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fujimoto/Desktop/投稿論文/マイクロサテライト/GR/revise_200213/"/>
    </mc:Choice>
  </mc:AlternateContent>
  <xr:revisionPtr revIDLastSave="0" documentId="13_ncr:1_{B879CF1D-A291-D34A-AF49-386F85FA9397}" xr6:coauthVersionLast="36" xr6:coauthVersionMax="36" xr10:uidLastSave="{00000000-0000-0000-0000-000000000000}"/>
  <bookViews>
    <workbookView xWindow="1700" yWindow="460" windowWidth="40380" windowHeight="21720" tabRatio="500" activeTab="14" xr2:uid="{00000000-000D-0000-FFFF-FFFF00000000}"/>
  </bookViews>
  <sheets>
    <sheet name="Index" sheetId="21" r:id="rId1"/>
    <sheet name="Table S1" sheetId="17" r:id="rId2"/>
    <sheet name="Table S2" sheetId="13" r:id="rId3"/>
    <sheet name="Table S3" sheetId="20" r:id="rId4"/>
    <sheet name="Table S4" sheetId="10" r:id="rId5"/>
    <sheet name="Table S5" sheetId="5" r:id="rId6"/>
    <sheet name="Table S6" sheetId="4" r:id="rId7"/>
    <sheet name="Table S7" sheetId="18" r:id="rId8"/>
    <sheet name="Table S8" sheetId="22" r:id="rId9"/>
    <sheet name="Table S9" sheetId="23" r:id="rId10"/>
    <sheet name="Table S10" sheetId="24" r:id="rId11"/>
    <sheet name="Table S11" sheetId="16" r:id="rId12"/>
    <sheet name="Table S12" sheetId="9" r:id="rId13"/>
    <sheet name="Table S13" sheetId="15" r:id="rId14"/>
    <sheet name="Table S14" sheetId="2" r:id="rId15"/>
    <sheet name="Table S15" sheetId="19" r:id="rId16"/>
  </sheets>
  <definedNames>
    <definedName name="_xlnm._FilterDatabase" localSheetId="2" hidden="1">'Table S2'!$A$2:$N$2719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86" i="24" l="1"/>
  <c r="G785" i="24"/>
  <c r="G784" i="24"/>
  <c r="G783" i="24"/>
  <c r="G782" i="24"/>
  <c r="G781" i="24"/>
  <c r="G780" i="24"/>
  <c r="G779" i="24"/>
  <c r="G778" i="24"/>
  <c r="G777" i="24"/>
  <c r="G776" i="24"/>
  <c r="G775" i="24"/>
  <c r="G774" i="24"/>
  <c r="G773" i="24"/>
  <c r="G772" i="24"/>
  <c r="G771" i="24"/>
  <c r="G770" i="24"/>
  <c r="G769" i="24"/>
  <c r="G768" i="24"/>
  <c r="G767" i="24"/>
  <c r="G766" i="24"/>
  <c r="G765" i="24"/>
  <c r="G764" i="24"/>
  <c r="G763" i="24"/>
  <c r="G762" i="24"/>
  <c r="G761" i="24"/>
  <c r="G760" i="24"/>
  <c r="G759" i="24"/>
  <c r="G758" i="24"/>
  <c r="G757" i="24"/>
  <c r="G756" i="24"/>
  <c r="G755" i="24"/>
  <c r="G754" i="24"/>
  <c r="G753" i="24"/>
  <c r="G752" i="24"/>
  <c r="G751" i="24"/>
  <c r="G750" i="24"/>
  <c r="G749" i="24"/>
  <c r="G748" i="24"/>
  <c r="G747" i="24"/>
  <c r="G746" i="24"/>
  <c r="G745" i="24"/>
  <c r="G744" i="24"/>
  <c r="G743" i="24"/>
  <c r="G742" i="24"/>
  <c r="G741" i="24"/>
  <c r="G740" i="24"/>
  <c r="G739" i="24"/>
  <c r="G738" i="24"/>
  <c r="G737" i="24"/>
  <c r="G736" i="24"/>
  <c r="G735" i="24"/>
  <c r="G734" i="24"/>
  <c r="G733" i="24"/>
  <c r="G732" i="24"/>
  <c r="G731" i="24"/>
  <c r="G730" i="24"/>
  <c r="G729" i="24"/>
  <c r="G728" i="24"/>
  <c r="G727" i="24"/>
  <c r="G726" i="24"/>
  <c r="G725" i="24"/>
  <c r="G724" i="24"/>
  <c r="G723" i="24"/>
  <c r="G722" i="24"/>
  <c r="G721" i="24"/>
  <c r="G720" i="24"/>
  <c r="G719" i="24"/>
  <c r="G718" i="24"/>
  <c r="G717" i="24"/>
  <c r="G716" i="24"/>
  <c r="G715" i="24"/>
  <c r="G714" i="24"/>
  <c r="G713" i="24"/>
  <c r="G712" i="24"/>
  <c r="G711" i="24"/>
  <c r="G710" i="24"/>
  <c r="G709" i="24"/>
  <c r="G708" i="24"/>
  <c r="G707" i="24"/>
  <c r="G706" i="24"/>
  <c r="G705" i="24"/>
  <c r="G704" i="24"/>
  <c r="G703" i="24"/>
  <c r="G702" i="24"/>
  <c r="G701" i="24"/>
  <c r="G700" i="24"/>
  <c r="G699" i="24"/>
  <c r="G698" i="24"/>
  <c r="G697" i="24"/>
  <c r="G696" i="24"/>
  <c r="G695" i="24"/>
  <c r="G694" i="24"/>
  <c r="G693" i="24"/>
  <c r="G692" i="24"/>
  <c r="G691" i="24"/>
  <c r="G690" i="24"/>
  <c r="G689" i="24"/>
  <c r="G688" i="24"/>
  <c r="G687" i="24"/>
  <c r="G686" i="24"/>
  <c r="G685" i="24"/>
  <c r="G684" i="24"/>
  <c r="G683" i="24"/>
  <c r="G682" i="24"/>
  <c r="G681" i="24"/>
  <c r="G680" i="24"/>
  <c r="G679" i="24"/>
  <c r="G678" i="24"/>
  <c r="G677" i="24"/>
  <c r="G676" i="24"/>
  <c r="G675" i="24"/>
  <c r="G674" i="24"/>
  <c r="G673" i="24"/>
  <c r="G672" i="24"/>
  <c r="G671" i="24"/>
  <c r="G670" i="24"/>
  <c r="G669" i="24"/>
  <c r="G668" i="24"/>
  <c r="G667" i="24"/>
  <c r="G666" i="24"/>
  <c r="G665" i="24"/>
  <c r="G664" i="24"/>
  <c r="G663" i="24"/>
  <c r="G662" i="24"/>
  <c r="G661" i="24"/>
  <c r="G660" i="24"/>
  <c r="G659" i="24"/>
  <c r="G658" i="24"/>
  <c r="G657" i="24"/>
  <c r="G656" i="24"/>
  <c r="G655" i="24"/>
  <c r="G654" i="24"/>
  <c r="G653" i="24"/>
  <c r="G652" i="24"/>
  <c r="G651" i="24"/>
  <c r="G650" i="24"/>
  <c r="G649" i="24"/>
  <c r="G648" i="24"/>
  <c r="G647" i="24"/>
  <c r="G646" i="24"/>
  <c r="G645" i="24"/>
  <c r="G644" i="24"/>
  <c r="G643" i="24"/>
  <c r="G642" i="24"/>
  <c r="G641" i="24"/>
  <c r="G640" i="24"/>
  <c r="G639" i="24"/>
  <c r="G638" i="24"/>
  <c r="G637" i="24"/>
  <c r="G636" i="24"/>
  <c r="G635" i="24"/>
  <c r="G634" i="24"/>
  <c r="G633" i="24"/>
  <c r="G632" i="24"/>
  <c r="G631" i="24"/>
  <c r="G630" i="24"/>
  <c r="G629" i="24"/>
  <c r="G628" i="24"/>
  <c r="G627" i="24"/>
  <c r="G626" i="24"/>
  <c r="G625" i="24"/>
  <c r="G624" i="24"/>
  <c r="G623" i="24"/>
  <c r="G622" i="24"/>
  <c r="G621" i="24"/>
  <c r="G620" i="24"/>
  <c r="G619" i="24"/>
  <c r="G618" i="24"/>
  <c r="G617" i="24"/>
  <c r="G616" i="24"/>
  <c r="G615" i="24"/>
  <c r="G614" i="24"/>
  <c r="G613" i="24"/>
  <c r="G612" i="24"/>
  <c r="G611" i="24"/>
  <c r="G610" i="24"/>
  <c r="G609" i="24"/>
  <c r="G608" i="24"/>
  <c r="G607" i="24"/>
  <c r="G606" i="24"/>
  <c r="G605" i="24"/>
  <c r="G604" i="24"/>
  <c r="G603" i="24"/>
  <c r="G602" i="24"/>
  <c r="G601" i="24"/>
  <c r="G600" i="24"/>
  <c r="G599" i="24"/>
  <c r="G598" i="24"/>
  <c r="G597" i="24"/>
  <c r="G596" i="24"/>
  <c r="G595" i="24"/>
  <c r="G594" i="24"/>
  <c r="G593" i="24"/>
  <c r="G592" i="24"/>
  <c r="G591" i="24"/>
  <c r="G590" i="24"/>
  <c r="G589" i="24"/>
  <c r="G588" i="24"/>
  <c r="G587" i="24"/>
  <c r="G586" i="24"/>
  <c r="G585" i="24"/>
  <c r="G584" i="24"/>
  <c r="G583" i="24"/>
  <c r="G582" i="24"/>
  <c r="G581" i="24"/>
  <c r="G580" i="24"/>
  <c r="G579" i="24"/>
  <c r="G578" i="24"/>
  <c r="G577" i="24"/>
  <c r="G576" i="24"/>
  <c r="G575" i="24"/>
  <c r="G574" i="24"/>
  <c r="G573" i="24"/>
  <c r="G572" i="24"/>
  <c r="G571" i="24"/>
  <c r="G570" i="24"/>
  <c r="G569" i="24"/>
  <c r="G568" i="24"/>
  <c r="G567" i="24"/>
  <c r="G566" i="24"/>
  <c r="G565" i="24"/>
  <c r="G564" i="24"/>
  <c r="G563" i="24"/>
  <c r="G562" i="24"/>
  <c r="G561" i="24"/>
  <c r="G560" i="24"/>
  <c r="G559" i="24"/>
  <c r="G558" i="24"/>
  <c r="G557" i="24"/>
  <c r="G556" i="24"/>
  <c r="G555" i="24"/>
  <c r="G554" i="24"/>
  <c r="G553" i="24"/>
  <c r="G552" i="24"/>
  <c r="G551" i="24"/>
  <c r="G550" i="24"/>
  <c r="G549" i="24"/>
  <c r="G548" i="24"/>
  <c r="G547" i="24"/>
  <c r="G546" i="24"/>
  <c r="G545" i="24"/>
  <c r="G544" i="24"/>
  <c r="G543" i="24"/>
  <c r="G542" i="24"/>
  <c r="G541" i="24"/>
  <c r="G540" i="24"/>
  <c r="G539" i="24"/>
  <c r="G538" i="24"/>
  <c r="G537" i="24"/>
  <c r="G536" i="24"/>
  <c r="G535" i="24"/>
  <c r="G534" i="24"/>
  <c r="G533" i="24"/>
  <c r="G532" i="24"/>
  <c r="G531" i="24"/>
  <c r="G530" i="24"/>
  <c r="G529" i="24"/>
  <c r="G528" i="24"/>
  <c r="G527" i="24"/>
  <c r="G526" i="24"/>
  <c r="G525" i="24"/>
  <c r="G524" i="24"/>
  <c r="G523" i="24"/>
  <c r="G522" i="24"/>
  <c r="G521" i="24"/>
  <c r="G520" i="24"/>
  <c r="G519" i="24"/>
  <c r="G518" i="24"/>
  <c r="G517" i="24"/>
  <c r="G516" i="24"/>
  <c r="G515" i="24"/>
  <c r="G514" i="24"/>
  <c r="G513" i="24"/>
  <c r="G512" i="24"/>
  <c r="G511" i="24"/>
  <c r="G510" i="24"/>
  <c r="G509" i="24"/>
  <c r="G508" i="24"/>
  <c r="G507" i="24"/>
  <c r="G506" i="24"/>
  <c r="G505" i="24"/>
  <c r="G504" i="24"/>
  <c r="G503" i="24"/>
  <c r="G502" i="24"/>
  <c r="G501" i="24"/>
  <c r="G500" i="24"/>
  <c r="G499" i="24"/>
  <c r="G498" i="24"/>
  <c r="G497" i="24"/>
  <c r="G496" i="24"/>
  <c r="G495" i="24"/>
  <c r="G494" i="24"/>
  <c r="G493" i="24"/>
  <c r="G492" i="24"/>
  <c r="G491" i="24"/>
  <c r="G490" i="24"/>
  <c r="G489" i="24"/>
  <c r="G488" i="24"/>
  <c r="G487" i="24"/>
  <c r="G486" i="24"/>
  <c r="G485" i="24"/>
  <c r="G484" i="24"/>
  <c r="G483" i="24"/>
  <c r="G482" i="24"/>
  <c r="G481" i="24"/>
  <c r="G480" i="24"/>
  <c r="G479" i="24"/>
  <c r="G478" i="24"/>
  <c r="G477" i="24"/>
  <c r="G476" i="24"/>
  <c r="G475" i="24"/>
  <c r="G474" i="24"/>
  <c r="G473" i="24"/>
  <c r="G472" i="24"/>
  <c r="G471" i="24"/>
  <c r="G470" i="24"/>
  <c r="G469" i="24"/>
  <c r="G468" i="24"/>
  <c r="G467" i="24"/>
  <c r="G466" i="24"/>
  <c r="G465" i="24"/>
  <c r="G464" i="24"/>
  <c r="G463" i="24"/>
  <c r="G462" i="24"/>
  <c r="G461" i="24"/>
  <c r="G460" i="24"/>
  <c r="G459" i="24"/>
  <c r="G458" i="24"/>
  <c r="G457" i="24"/>
  <c r="G456" i="24"/>
  <c r="G455" i="24"/>
  <c r="G454" i="24"/>
  <c r="G453" i="24"/>
  <c r="G452" i="24"/>
  <c r="G451" i="24"/>
  <c r="G450" i="24"/>
  <c r="G449" i="24"/>
  <c r="G448" i="24"/>
  <c r="G447" i="24"/>
  <c r="G446" i="24"/>
  <c r="G445" i="24"/>
  <c r="G444" i="24"/>
  <c r="G443" i="24"/>
  <c r="G442" i="24"/>
  <c r="G441" i="24"/>
  <c r="G440" i="24"/>
  <c r="G439" i="24"/>
  <c r="G438" i="24"/>
  <c r="G437" i="24"/>
  <c r="G436" i="24"/>
  <c r="G435" i="24"/>
  <c r="G434" i="24"/>
  <c r="G433" i="24"/>
  <c r="G432" i="24"/>
  <c r="G431" i="24"/>
  <c r="G430" i="24"/>
  <c r="G429" i="24"/>
  <c r="G428" i="24"/>
  <c r="G427" i="24"/>
  <c r="G426" i="24"/>
  <c r="G425" i="24"/>
  <c r="G424" i="24"/>
  <c r="G423" i="24"/>
  <c r="G422" i="24"/>
  <c r="G421" i="24"/>
  <c r="G420" i="24"/>
  <c r="G419" i="24"/>
  <c r="G418" i="24"/>
  <c r="G417" i="24"/>
  <c r="G416" i="24"/>
  <c r="G415" i="24"/>
  <c r="G414" i="24"/>
  <c r="G413" i="24"/>
  <c r="G412" i="24"/>
  <c r="G411" i="24"/>
  <c r="G410" i="24"/>
  <c r="G409" i="24"/>
  <c r="G408" i="24"/>
  <c r="G407" i="24"/>
  <c r="G406" i="24"/>
  <c r="G405" i="24"/>
  <c r="G404" i="24"/>
  <c r="G403" i="24"/>
  <c r="G402" i="24"/>
  <c r="G401" i="24"/>
  <c r="G400" i="24"/>
  <c r="G399" i="24"/>
  <c r="G398" i="24"/>
  <c r="G397" i="24"/>
  <c r="G396" i="24"/>
  <c r="G395" i="24"/>
  <c r="G394" i="24"/>
  <c r="G393" i="24"/>
  <c r="G392" i="24"/>
  <c r="G391" i="24"/>
  <c r="G390" i="24"/>
  <c r="G389" i="24"/>
  <c r="G388" i="24"/>
  <c r="G387" i="24"/>
  <c r="G386" i="24"/>
  <c r="G385" i="24"/>
  <c r="G384" i="24"/>
  <c r="G383" i="24"/>
  <c r="G382" i="24"/>
  <c r="G381" i="24"/>
  <c r="G380" i="24"/>
  <c r="G379" i="24"/>
  <c r="G378" i="24"/>
  <c r="G377" i="24"/>
  <c r="G376" i="24"/>
  <c r="G375" i="24"/>
  <c r="G374" i="24"/>
  <c r="G373" i="24"/>
  <c r="G372" i="24"/>
  <c r="G371" i="24"/>
  <c r="G370" i="24"/>
  <c r="G369" i="24"/>
  <c r="G368" i="24"/>
  <c r="G367" i="24"/>
  <c r="G366" i="24"/>
  <c r="G365" i="24"/>
  <c r="G364" i="24"/>
  <c r="G363" i="24"/>
  <c r="G362" i="24"/>
  <c r="G361" i="24"/>
  <c r="G360" i="24"/>
  <c r="G359" i="24"/>
  <c r="G358" i="24"/>
  <c r="G357" i="24"/>
  <c r="G356" i="24"/>
  <c r="G355" i="24"/>
  <c r="G354" i="24"/>
  <c r="G353" i="24"/>
  <c r="G352" i="24"/>
  <c r="G351" i="24"/>
  <c r="G350" i="24"/>
  <c r="G349" i="24"/>
  <c r="G348" i="24"/>
  <c r="G347" i="24"/>
  <c r="G346" i="24"/>
  <c r="G345" i="24"/>
  <c r="G344" i="24"/>
  <c r="G343" i="24"/>
  <c r="G342" i="24"/>
  <c r="G341" i="24"/>
  <c r="G340" i="24"/>
  <c r="G339" i="24"/>
  <c r="G338" i="24"/>
  <c r="G337" i="24"/>
  <c r="G336" i="24"/>
  <c r="G335" i="24"/>
  <c r="G334" i="24"/>
  <c r="G333" i="24"/>
  <c r="G332" i="24"/>
  <c r="G331" i="24"/>
  <c r="G330" i="24"/>
  <c r="G329" i="24"/>
  <c r="G328" i="24"/>
  <c r="G327" i="24"/>
  <c r="G326" i="24"/>
  <c r="G325" i="24"/>
  <c r="G324" i="24"/>
  <c r="G323" i="24"/>
  <c r="G322" i="24"/>
  <c r="G321" i="24"/>
  <c r="G320" i="24"/>
  <c r="G319" i="24"/>
  <c r="G318" i="24"/>
  <c r="G317" i="24"/>
  <c r="G316" i="24"/>
  <c r="G315" i="24"/>
  <c r="G314" i="24"/>
  <c r="G313" i="24"/>
  <c r="G312" i="24"/>
  <c r="G311" i="24"/>
  <c r="G310" i="24"/>
  <c r="G309" i="24"/>
  <c r="G308" i="24"/>
  <c r="G307" i="24"/>
  <c r="G306" i="24"/>
  <c r="G305" i="24"/>
  <c r="G304" i="24"/>
  <c r="G303" i="24"/>
  <c r="G302" i="24"/>
  <c r="G301" i="24"/>
  <c r="G300" i="24"/>
  <c r="G299" i="24"/>
  <c r="G298" i="24"/>
  <c r="G297" i="24"/>
  <c r="G296" i="24"/>
  <c r="G295" i="24"/>
  <c r="G294" i="24"/>
  <c r="G293" i="24"/>
  <c r="G292" i="24"/>
  <c r="G291" i="24"/>
  <c r="G290" i="24"/>
  <c r="G289" i="24"/>
  <c r="G288" i="24"/>
  <c r="G287" i="24"/>
  <c r="G286" i="24"/>
  <c r="G285" i="24"/>
  <c r="G284" i="24"/>
  <c r="G283" i="24"/>
  <c r="G282" i="24"/>
  <c r="G281" i="24"/>
  <c r="G280" i="24"/>
  <c r="G279" i="24"/>
  <c r="G278" i="24"/>
  <c r="G277" i="24"/>
  <c r="G276" i="24"/>
  <c r="G275" i="24"/>
  <c r="G274" i="24"/>
  <c r="G273" i="24"/>
  <c r="G272" i="24"/>
  <c r="G271" i="24"/>
  <c r="G270" i="24"/>
  <c r="G269" i="24"/>
  <c r="G268" i="24"/>
  <c r="G267" i="24"/>
  <c r="G266" i="24"/>
  <c r="G265" i="24"/>
  <c r="G264" i="24"/>
  <c r="G263" i="24"/>
  <c r="G262" i="24"/>
  <c r="G261" i="24"/>
  <c r="G260" i="24"/>
  <c r="G259" i="24"/>
  <c r="G258" i="24"/>
  <c r="G257" i="24"/>
  <c r="G256" i="24"/>
  <c r="G255" i="24"/>
  <c r="G254" i="24"/>
  <c r="G253" i="24"/>
  <c r="G252" i="24"/>
  <c r="G251" i="24"/>
  <c r="G250" i="24"/>
  <c r="G249" i="24"/>
  <c r="G248" i="24"/>
  <c r="G247" i="24"/>
  <c r="G246" i="24"/>
  <c r="G245" i="24"/>
  <c r="G244" i="24"/>
  <c r="G243" i="24"/>
  <c r="G242" i="24"/>
  <c r="G241" i="24"/>
  <c r="G240" i="24"/>
  <c r="G239" i="24"/>
  <c r="G238" i="24"/>
  <c r="G237" i="24"/>
  <c r="G236" i="24"/>
  <c r="G235" i="24"/>
  <c r="G234" i="24"/>
  <c r="G233" i="24"/>
  <c r="G232" i="24"/>
  <c r="G231" i="24"/>
  <c r="G230" i="24"/>
  <c r="G229" i="24"/>
  <c r="G228" i="24"/>
  <c r="G227" i="24"/>
  <c r="G226" i="24"/>
  <c r="G225" i="24"/>
  <c r="G224" i="24"/>
  <c r="G223" i="24"/>
  <c r="G222" i="24"/>
  <c r="G221" i="24"/>
  <c r="G220" i="24"/>
  <c r="G219" i="24"/>
  <c r="G218" i="24"/>
  <c r="G217" i="24"/>
  <c r="G216" i="24"/>
  <c r="G215" i="24"/>
  <c r="G214" i="24"/>
  <c r="G213" i="24"/>
  <c r="G212" i="24"/>
  <c r="G211" i="24"/>
  <c r="G210" i="24"/>
  <c r="G209" i="24"/>
  <c r="G208" i="24"/>
  <c r="G207" i="24"/>
  <c r="G206" i="24"/>
  <c r="G205" i="24"/>
  <c r="G204" i="24"/>
  <c r="G203" i="24"/>
  <c r="G202" i="24"/>
  <c r="G201" i="24"/>
  <c r="G200" i="24"/>
  <c r="G199" i="24"/>
  <c r="G198" i="24"/>
  <c r="G197" i="24"/>
  <c r="G196" i="24"/>
  <c r="G195" i="24"/>
  <c r="G194" i="24"/>
  <c r="G193" i="24"/>
  <c r="G192" i="24"/>
  <c r="G191" i="24"/>
  <c r="G190" i="24"/>
  <c r="G189" i="24"/>
  <c r="G188" i="24"/>
  <c r="G187" i="24"/>
  <c r="G186" i="24"/>
  <c r="G185" i="24"/>
  <c r="G184" i="24"/>
  <c r="G183" i="24"/>
  <c r="G182" i="24"/>
  <c r="G181" i="24"/>
  <c r="G180" i="24"/>
  <c r="G179" i="24"/>
  <c r="G178" i="24"/>
  <c r="G177" i="24"/>
  <c r="G176" i="24"/>
  <c r="G175" i="24"/>
  <c r="G174" i="24"/>
  <c r="G173" i="24"/>
  <c r="G172" i="24"/>
  <c r="G171" i="24"/>
  <c r="G170" i="24"/>
  <c r="G169" i="24"/>
  <c r="G168" i="24"/>
  <c r="G167" i="24"/>
  <c r="G166" i="24"/>
  <c r="G165" i="24"/>
  <c r="G164" i="24"/>
  <c r="G163" i="24"/>
  <c r="G162" i="24"/>
  <c r="G161" i="24"/>
  <c r="G160" i="24"/>
  <c r="G159" i="24"/>
  <c r="G158" i="24"/>
  <c r="G157" i="24"/>
  <c r="G156" i="24"/>
  <c r="G155" i="24"/>
  <c r="G154" i="24"/>
  <c r="G153" i="24"/>
  <c r="G152" i="24"/>
  <c r="G151" i="24"/>
  <c r="G150" i="24"/>
  <c r="G149" i="24"/>
  <c r="G148" i="24"/>
  <c r="G147" i="24"/>
  <c r="G146" i="24"/>
  <c r="G145" i="24"/>
  <c r="G144" i="24"/>
  <c r="G143" i="24"/>
  <c r="G142" i="24"/>
  <c r="G141" i="24"/>
  <c r="G140" i="24"/>
  <c r="G139" i="24"/>
  <c r="G138" i="24"/>
  <c r="G137" i="24"/>
  <c r="G136" i="24"/>
  <c r="G135" i="24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G122" i="24"/>
  <c r="G121" i="24"/>
  <c r="G120" i="24"/>
  <c r="G119" i="24"/>
  <c r="G118" i="24"/>
  <c r="G117" i="24"/>
  <c r="G116" i="24"/>
  <c r="G115" i="24"/>
  <c r="G114" i="24"/>
  <c r="G113" i="24"/>
  <c r="G112" i="24"/>
  <c r="G111" i="24"/>
  <c r="G110" i="24"/>
  <c r="G109" i="24"/>
  <c r="G108" i="24"/>
  <c r="G107" i="24"/>
  <c r="G106" i="24"/>
  <c r="G105" i="24"/>
  <c r="G104" i="24"/>
  <c r="G103" i="24"/>
  <c r="G102" i="24"/>
  <c r="G101" i="24"/>
  <c r="G100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62" i="23"/>
  <c r="G261" i="23"/>
  <c r="G260" i="23"/>
  <c r="G259" i="23"/>
  <c r="G258" i="23"/>
  <c r="G257" i="23"/>
  <c r="G256" i="23"/>
  <c r="G255" i="23"/>
  <c r="G254" i="23"/>
  <c r="G253" i="23"/>
  <c r="G252" i="23"/>
  <c r="G251" i="23"/>
  <c r="G250" i="23"/>
  <c r="G249" i="23"/>
  <c r="G248" i="23"/>
  <c r="G247" i="23"/>
  <c r="G246" i="23"/>
  <c r="G245" i="23"/>
  <c r="G244" i="23"/>
  <c r="G243" i="23"/>
  <c r="G242" i="23"/>
  <c r="G241" i="23"/>
  <c r="G240" i="23"/>
  <c r="G239" i="23"/>
  <c r="G238" i="23"/>
  <c r="G237" i="23"/>
  <c r="G236" i="23"/>
  <c r="G235" i="23"/>
  <c r="G234" i="23"/>
  <c r="G233" i="23"/>
  <c r="G232" i="23"/>
  <c r="G231" i="23"/>
  <c r="G230" i="23"/>
  <c r="G229" i="23"/>
  <c r="G228" i="23"/>
  <c r="G227" i="23"/>
  <c r="G226" i="23"/>
  <c r="G225" i="23"/>
  <c r="G224" i="23"/>
  <c r="G223" i="23"/>
  <c r="G222" i="23"/>
  <c r="G221" i="23"/>
  <c r="G220" i="23"/>
  <c r="G219" i="23"/>
  <c r="G218" i="23"/>
  <c r="G217" i="23"/>
  <c r="G216" i="23"/>
  <c r="G215" i="23"/>
  <c r="G214" i="23"/>
  <c r="G213" i="23"/>
  <c r="G212" i="23"/>
  <c r="G211" i="23"/>
  <c r="G210" i="23"/>
  <c r="G209" i="23"/>
  <c r="G208" i="23"/>
  <c r="G207" i="23"/>
  <c r="G206" i="23"/>
  <c r="G205" i="23"/>
  <c r="G204" i="23"/>
  <c r="G203" i="23"/>
  <c r="G202" i="23"/>
  <c r="G201" i="23"/>
  <c r="G200" i="23"/>
  <c r="G199" i="23"/>
  <c r="G198" i="23"/>
  <c r="G197" i="23"/>
  <c r="G196" i="23"/>
  <c r="G195" i="23"/>
  <c r="G194" i="23"/>
  <c r="G193" i="23"/>
  <c r="G192" i="23"/>
  <c r="G191" i="23"/>
  <c r="G190" i="23"/>
  <c r="G189" i="23"/>
  <c r="G188" i="23"/>
  <c r="G187" i="23"/>
  <c r="G186" i="23"/>
  <c r="G185" i="23"/>
  <c r="G184" i="23"/>
  <c r="G183" i="23"/>
  <c r="G182" i="23"/>
  <c r="G181" i="23"/>
  <c r="G180" i="23"/>
  <c r="G179" i="23"/>
  <c r="G178" i="23"/>
  <c r="G177" i="23"/>
  <c r="G176" i="23"/>
  <c r="G175" i="23"/>
  <c r="G174" i="23"/>
  <c r="G173" i="23"/>
  <c r="G172" i="23"/>
  <c r="G171" i="23"/>
  <c r="G170" i="23"/>
  <c r="G169" i="23"/>
  <c r="G168" i="23"/>
  <c r="G167" i="23"/>
  <c r="G166" i="23"/>
  <c r="G165" i="23"/>
  <c r="G164" i="23"/>
  <c r="G163" i="23"/>
  <c r="G162" i="23"/>
  <c r="G161" i="23"/>
  <c r="G160" i="23"/>
  <c r="G159" i="23"/>
  <c r="G158" i="23"/>
  <c r="G157" i="23"/>
  <c r="G156" i="23"/>
  <c r="G155" i="23"/>
  <c r="G154" i="23"/>
  <c r="G153" i="23"/>
  <c r="G152" i="23"/>
  <c r="G151" i="23"/>
  <c r="G150" i="23"/>
  <c r="G149" i="23"/>
  <c r="G148" i="23"/>
  <c r="G147" i="23"/>
  <c r="G146" i="23"/>
  <c r="G145" i="23"/>
  <c r="G144" i="23"/>
  <c r="G143" i="23"/>
  <c r="G142" i="23"/>
  <c r="G141" i="23"/>
  <c r="G140" i="23"/>
  <c r="G139" i="23"/>
  <c r="G138" i="23"/>
  <c r="G137" i="23"/>
  <c r="G136" i="23"/>
  <c r="G135" i="23"/>
  <c r="G134" i="23"/>
  <c r="G133" i="23"/>
  <c r="G132" i="23"/>
  <c r="G131" i="23"/>
  <c r="G130" i="23"/>
  <c r="G129" i="23"/>
  <c r="G128" i="23"/>
  <c r="G127" i="23"/>
  <c r="G126" i="23"/>
  <c r="G125" i="23"/>
  <c r="G124" i="23"/>
  <c r="G123" i="23"/>
  <c r="G122" i="23"/>
  <c r="G121" i="23"/>
  <c r="G120" i="23"/>
  <c r="G119" i="23"/>
  <c r="G118" i="23"/>
  <c r="G117" i="23"/>
  <c r="G116" i="23"/>
  <c r="G115" i="23"/>
  <c r="G114" i="23"/>
  <c r="G113" i="23"/>
  <c r="G112" i="23"/>
  <c r="G111" i="23"/>
  <c r="G110" i="23"/>
  <c r="G109" i="23"/>
  <c r="G108" i="23"/>
  <c r="G107" i="23"/>
  <c r="G106" i="23"/>
  <c r="G105" i="23"/>
  <c r="G104" i="23"/>
  <c r="G103" i="23"/>
  <c r="G102" i="23"/>
  <c r="G101" i="23"/>
  <c r="G100" i="23"/>
  <c r="G99" i="23"/>
  <c r="G98" i="23"/>
  <c r="G97" i="23"/>
  <c r="G96" i="23"/>
  <c r="G95" i="23"/>
  <c r="G94" i="23"/>
  <c r="G93" i="23"/>
  <c r="G92" i="23"/>
  <c r="G91" i="23"/>
  <c r="G90" i="23"/>
  <c r="G89" i="23"/>
  <c r="G88" i="23"/>
  <c r="G87" i="23"/>
  <c r="G86" i="23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801" i="22"/>
  <c r="G800" i="22"/>
  <c r="G799" i="22"/>
  <c r="G798" i="22"/>
  <c r="G797" i="22"/>
  <c r="G796" i="22"/>
  <c r="G795" i="22"/>
  <c r="G794" i="22"/>
  <c r="G793" i="22"/>
  <c r="G792" i="22"/>
  <c r="G791" i="22"/>
  <c r="G790" i="22"/>
  <c r="G789" i="22"/>
  <c r="G788" i="22"/>
  <c r="G787" i="22"/>
  <c r="G786" i="22"/>
  <c r="G785" i="22"/>
  <c r="G784" i="22"/>
  <c r="G783" i="22"/>
  <c r="G782" i="22"/>
  <c r="G781" i="22"/>
  <c r="G780" i="22"/>
  <c r="G779" i="22"/>
  <c r="G778" i="22"/>
  <c r="G777" i="22"/>
  <c r="G776" i="22"/>
  <c r="G775" i="22"/>
  <c r="G774" i="22"/>
  <c r="G773" i="22"/>
  <c r="G772" i="22"/>
  <c r="G771" i="22"/>
  <c r="G770" i="22"/>
  <c r="G769" i="22"/>
  <c r="G768" i="22"/>
  <c r="G767" i="22"/>
  <c r="G766" i="22"/>
  <c r="G765" i="22"/>
  <c r="G764" i="22"/>
  <c r="G763" i="22"/>
  <c r="G762" i="22"/>
  <c r="G761" i="22"/>
  <c r="G760" i="22"/>
  <c r="G759" i="22"/>
  <c r="G758" i="22"/>
  <c r="G757" i="22"/>
  <c r="G756" i="22"/>
  <c r="G755" i="22"/>
  <c r="G754" i="22"/>
  <c r="G753" i="22"/>
  <c r="G752" i="22"/>
  <c r="G751" i="22"/>
  <c r="G750" i="22"/>
  <c r="G749" i="22"/>
  <c r="G748" i="22"/>
  <c r="G747" i="22"/>
  <c r="G746" i="22"/>
  <c r="G745" i="22"/>
  <c r="G744" i="22"/>
  <c r="G743" i="22"/>
  <c r="G742" i="22"/>
  <c r="G741" i="22"/>
  <c r="G740" i="22"/>
  <c r="G739" i="22"/>
  <c r="G738" i="22"/>
  <c r="G737" i="22"/>
  <c r="G736" i="22"/>
  <c r="G735" i="22"/>
  <c r="G734" i="22"/>
  <c r="G733" i="22"/>
  <c r="G732" i="22"/>
  <c r="G731" i="22"/>
  <c r="G730" i="22"/>
  <c r="G729" i="22"/>
  <c r="G728" i="22"/>
  <c r="G727" i="22"/>
  <c r="G726" i="22"/>
  <c r="G725" i="22"/>
  <c r="G724" i="22"/>
  <c r="G723" i="22"/>
  <c r="G722" i="22"/>
  <c r="G721" i="22"/>
  <c r="G720" i="22"/>
  <c r="G719" i="22"/>
  <c r="G718" i="22"/>
  <c r="G717" i="22"/>
  <c r="G716" i="22"/>
  <c r="G715" i="22"/>
  <c r="G714" i="22"/>
  <c r="G713" i="22"/>
  <c r="G712" i="22"/>
  <c r="G711" i="22"/>
  <c r="G710" i="22"/>
  <c r="G709" i="22"/>
  <c r="G708" i="22"/>
  <c r="G707" i="22"/>
  <c r="G706" i="22"/>
  <c r="G705" i="22"/>
  <c r="G704" i="22"/>
  <c r="G703" i="22"/>
  <c r="G702" i="22"/>
  <c r="G701" i="22"/>
  <c r="G700" i="22"/>
  <c r="G699" i="22"/>
  <c r="G698" i="22"/>
  <c r="G697" i="22"/>
  <c r="G696" i="22"/>
  <c r="G695" i="22"/>
  <c r="G694" i="22"/>
  <c r="G693" i="22"/>
  <c r="G692" i="22"/>
  <c r="G691" i="22"/>
  <c r="G690" i="22"/>
  <c r="G689" i="22"/>
  <c r="G688" i="22"/>
  <c r="G687" i="22"/>
  <c r="G686" i="22"/>
  <c r="G685" i="22"/>
  <c r="G684" i="22"/>
  <c r="G683" i="22"/>
  <c r="G682" i="22"/>
  <c r="G681" i="22"/>
  <c r="G680" i="22"/>
  <c r="G679" i="22"/>
  <c r="G678" i="22"/>
  <c r="G677" i="22"/>
  <c r="G676" i="22"/>
  <c r="G675" i="22"/>
  <c r="G674" i="22"/>
  <c r="G673" i="22"/>
  <c r="G672" i="22"/>
  <c r="G671" i="22"/>
  <c r="G670" i="22"/>
  <c r="G669" i="22"/>
  <c r="G668" i="22"/>
  <c r="G667" i="22"/>
  <c r="G666" i="22"/>
  <c r="G665" i="22"/>
  <c r="G664" i="22"/>
  <c r="G663" i="22"/>
  <c r="G662" i="22"/>
  <c r="G661" i="22"/>
  <c r="G660" i="22"/>
  <c r="G659" i="22"/>
  <c r="G658" i="22"/>
  <c r="G657" i="22"/>
  <c r="G656" i="22"/>
  <c r="G655" i="22"/>
  <c r="G654" i="22"/>
  <c r="G653" i="22"/>
  <c r="G652" i="22"/>
  <c r="G651" i="22"/>
  <c r="G650" i="22"/>
  <c r="G649" i="22"/>
  <c r="G648" i="22"/>
  <c r="G647" i="22"/>
  <c r="G646" i="22"/>
  <c r="G645" i="22"/>
  <c r="G644" i="22"/>
  <c r="G643" i="22"/>
  <c r="G642" i="22"/>
  <c r="G641" i="22"/>
  <c r="G640" i="22"/>
  <c r="G639" i="22"/>
  <c r="G638" i="22"/>
  <c r="G637" i="22"/>
  <c r="G636" i="22"/>
  <c r="G635" i="22"/>
  <c r="G634" i="22"/>
  <c r="G633" i="22"/>
  <c r="G632" i="22"/>
  <c r="G631" i="22"/>
  <c r="G630" i="22"/>
  <c r="G629" i="22"/>
  <c r="G628" i="22"/>
  <c r="G627" i="22"/>
  <c r="G626" i="22"/>
  <c r="G625" i="22"/>
  <c r="G624" i="22"/>
  <c r="G623" i="22"/>
  <c r="G622" i="22"/>
  <c r="G621" i="22"/>
  <c r="G620" i="22"/>
  <c r="G619" i="22"/>
  <c r="G618" i="22"/>
  <c r="G617" i="22"/>
  <c r="G616" i="22"/>
  <c r="G615" i="22"/>
  <c r="G614" i="22"/>
  <c r="G613" i="22"/>
  <c r="G612" i="22"/>
  <c r="G611" i="22"/>
  <c r="G610" i="22"/>
  <c r="G609" i="22"/>
  <c r="G608" i="22"/>
  <c r="G607" i="22"/>
  <c r="G606" i="22"/>
  <c r="G605" i="22"/>
  <c r="G604" i="22"/>
  <c r="G603" i="22"/>
  <c r="G602" i="22"/>
  <c r="G601" i="22"/>
  <c r="G600" i="22"/>
  <c r="G599" i="22"/>
  <c r="G598" i="22"/>
  <c r="G597" i="22"/>
  <c r="G596" i="22"/>
  <c r="G595" i="22"/>
  <c r="G594" i="22"/>
  <c r="G593" i="22"/>
  <c r="G592" i="22"/>
  <c r="G591" i="22"/>
  <c r="G590" i="22"/>
  <c r="G589" i="22"/>
  <c r="G588" i="22"/>
  <c r="G587" i="22"/>
  <c r="G586" i="22"/>
  <c r="G585" i="22"/>
  <c r="G584" i="22"/>
  <c r="G583" i="22"/>
  <c r="G582" i="22"/>
  <c r="G581" i="22"/>
  <c r="G580" i="22"/>
  <c r="G579" i="22"/>
  <c r="G578" i="22"/>
  <c r="G577" i="22"/>
  <c r="G576" i="22"/>
  <c r="G575" i="22"/>
  <c r="G574" i="22"/>
  <c r="G573" i="22"/>
  <c r="G572" i="22"/>
  <c r="G571" i="22"/>
  <c r="G570" i="22"/>
  <c r="G569" i="22"/>
  <c r="G568" i="22"/>
  <c r="G567" i="22"/>
  <c r="G566" i="22"/>
  <c r="G565" i="22"/>
  <c r="G564" i="22"/>
  <c r="G563" i="22"/>
  <c r="G562" i="22"/>
  <c r="G561" i="22"/>
  <c r="G560" i="22"/>
  <c r="G559" i="22"/>
  <c r="G558" i="22"/>
  <c r="G557" i="22"/>
  <c r="G556" i="22"/>
  <c r="G555" i="22"/>
  <c r="G554" i="22"/>
  <c r="G553" i="22"/>
  <c r="G552" i="22"/>
  <c r="G551" i="22"/>
  <c r="G550" i="22"/>
  <c r="G549" i="22"/>
  <c r="G548" i="22"/>
  <c r="G547" i="22"/>
  <c r="G546" i="22"/>
  <c r="G545" i="22"/>
  <c r="G544" i="22"/>
  <c r="G543" i="22"/>
  <c r="G542" i="22"/>
  <c r="G541" i="22"/>
  <c r="G540" i="22"/>
  <c r="G539" i="22"/>
  <c r="G538" i="22"/>
  <c r="G537" i="22"/>
  <c r="G536" i="22"/>
  <c r="G535" i="22"/>
  <c r="G534" i="22"/>
  <c r="G533" i="22"/>
  <c r="G532" i="22"/>
  <c r="G531" i="22"/>
  <c r="G530" i="22"/>
  <c r="G529" i="22"/>
  <c r="G528" i="22"/>
  <c r="G527" i="22"/>
  <c r="G526" i="22"/>
  <c r="G525" i="22"/>
  <c r="G524" i="22"/>
  <c r="G523" i="22"/>
  <c r="G522" i="22"/>
  <c r="G521" i="22"/>
  <c r="G520" i="22"/>
  <c r="G519" i="22"/>
  <c r="G518" i="22"/>
  <c r="G517" i="22"/>
  <c r="G516" i="22"/>
  <c r="G515" i="22"/>
  <c r="G514" i="22"/>
  <c r="G513" i="22"/>
  <c r="G512" i="22"/>
  <c r="G511" i="22"/>
  <c r="G510" i="22"/>
  <c r="G509" i="22"/>
  <c r="G508" i="22"/>
  <c r="G507" i="22"/>
  <c r="G506" i="22"/>
  <c r="G505" i="22"/>
  <c r="G504" i="22"/>
  <c r="G503" i="22"/>
  <c r="G502" i="22"/>
  <c r="G501" i="22"/>
  <c r="G500" i="22"/>
  <c r="G499" i="22"/>
  <c r="G498" i="22"/>
  <c r="G497" i="22"/>
  <c r="G496" i="22"/>
  <c r="G495" i="22"/>
  <c r="G494" i="22"/>
  <c r="G493" i="22"/>
  <c r="G492" i="22"/>
  <c r="G491" i="22"/>
  <c r="G490" i="22"/>
  <c r="G489" i="22"/>
  <c r="G488" i="22"/>
  <c r="G487" i="22"/>
  <c r="G486" i="22"/>
  <c r="G485" i="22"/>
  <c r="G484" i="22"/>
  <c r="G483" i="22"/>
  <c r="G482" i="22"/>
  <c r="G481" i="22"/>
  <c r="G480" i="22"/>
  <c r="G479" i="22"/>
  <c r="G478" i="22"/>
  <c r="G477" i="22"/>
  <c r="G476" i="22"/>
  <c r="G475" i="22"/>
  <c r="G474" i="22"/>
  <c r="G473" i="22"/>
  <c r="G472" i="22"/>
  <c r="G471" i="22"/>
  <c r="G470" i="22"/>
  <c r="G469" i="22"/>
  <c r="G468" i="22"/>
  <c r="G467" i="22"/>
  <c r="G466" i="22"/>
  <c r="G465" i="22"/>
  <c r="G464" i="22"/>
  <c r="G463" i="22"/>
  <c r="G462" i="22"/>
  <c r="G461" i="22"/>
  <c r="G460" i="22"/>
  <c r="G459" i="22"/>
  <c r="G458" i="22"/>
  <c r="G457" i="22"/>
  <c r="G456" i="22"/>
  <c r="G455" i="22"/>
  <c r="G454" i="22"/>
  <c r="G453" i="22"/>
  <c r="G452" i="22"/>
  <c r="G451" i="22"/>
  <c r="G450" i="22"/>
  <c r="G449" i="22"/>
  <c r="G448" i="22"/>
  <c r="G447" i="22"/>
  <c r="G446" i="22"/>
  <c r="G445" i="22"/>
  <c r="G444" i="22"/>
  <c r="G443" i="22"/>
  <c r="G442" i="22"/>
  <c r="G441" i="22"/>
  <c r="G440" i="22"/>
  <c r="G439" i="22"/>
  <c r="G438" i="22"/>
  <c r="G437" i="22"/>
  <c r="G436" i="22"/>
  <c r="G435" i="22"/>
  <c r="G434" i="22"/>
  <c r="G433" i="22"/>
  <c r="G432" i="22"/>
  <c r="G431" i="22"/>
  <c r="G430" i="22"/>
  <c r="G429" i="22"/>
  <c r="G428" i="22"/>
  <c r="G427" i="22"/>
  <c r="G426" i="22"/>
  <c r="G425" i="22"/>
  <c r="G424" i="22"/>
  <c r="G423" i="22"/>
  <c r="G422" i="22"/>
  <c r="G421" i="22"/>
  <c r="G420" i="22"/>
  <c r="G419" i="22"/>
  <c r="G418" i="22"/>
  <c r="G417" i="22"/>
  <c r="G416" i="22"/>
  <c r="G415" i="22"/>
  <c r="G414" i="22"/>
  <c r="G413" i="22"/>
  <c r="G412" i="22"/>
  <c r="G411" i="22"/>
  <c r="G410" i="22"/>
  <c r="G409" i="22"/>
  <c r="G408" i="22"/>
  <c r="G407" i="22"/>
  <c r="G406" i="22"/>
  <c r="G405" i="22"/>
  <c r="G404" i="22"/>
  <c r="G403" i="22"/>
  <c r="G402" i="22"/>
  <c r="G401" i="22"/>
  <c r="G400" i="22"/>
  <c r="G399" i="22"/>
  <c r="G398" i="22"/>
  <c r="G397" i="22"/>
  <c r="G396" i="22"/>
  <c r="G395" i="22"/>
  <c r="G394" i="22"/>
  <c r="G393" i="22"/>
  <c r="G392" i="22"/>
  <c r="G391" i="22"/>
  <c r="G390" i="22"/>
  <c r="G389" i="22"/>
  <c r="G388" i="22"/>
  <c r="G387" i="22"/>
  <c r="G386" i="22"/>
  <c r="G385" i="22"/>
  <c r="G384" i="22"/>
  <c r="G383" i="22"/>
  <c r="G382" i="22"/>
  <c r="G381" i="22"/>
  <c r="G380" i="22"/>
  <c r="G379" i="22"/>
  <c r="G378" i="22"/>
  <c r="G377" i="22"/>
  <c r="G376" i="22"/>
  <c r="G375" i="22"/>
  <c r="G374" i="22"/>
  <c r="G373" i="22"/>
  <c r="G372" i="22"/>
  <c r="G371" i="22"/>
  <c r="G370" i="22"/>
  <c r="G369" i="22"/>
  <c r="G368" i="22"/>
  <c r="G367" i="22"/>
  <c r="G366" i="22"/>
  <c r="G365" i="22"/>
  <c r="G364" i="22"/>
  <c r="G363" i="22"/>
  <c r="G362" i="22"/>
  <c r="G361" i="22"/>
  <c r="G360" i="22"/>
  <c r="G359" i="22"/>
  <c r="G358" i="22"/>
  <c r="G357" i="22"/>
  <c r="G356" i="22"/>
  <c r="G355" i="22"/>
  <c r="G354" i="22"/>
  <c r="G353" i="22"/>
  <c r="G352" i="22"/>
  <c r="G351" i="22"/>
  <c r="G350" i="22"/>
  <c r="G349" i="22"/>
  <c r="G348" i="22"/>
  <c r="G347" i="22"/>
  <c r="G346" i="22"/>
  <c r="G345" i="22"/>
  <c r="G344" i="22"/>
  <c r="G343" i="22"/>
  <c r="G342" i="22"/>
  <c r="G341" i="22"/>
  <c r="G340" i="22"/>
  <c r="G339" i="22"/>
  <c r="G338" i="22"/>
  <c r="G337" i="22"/>
  <c r="G336" i="22"/>
  <c r="G335" i="22"/>
  <c r="G334" i="22"/>
  <c r="G333" i="22"/>
  <c r="G332" i="22"/>
  <c r="G331" i="22"/>
  <c r="G330" i="22"/>
  <c r="G329" i="22"/>
  <c r="G328" i="22"/>
  <c r="G327" i="22"/>
  <c r="G326" i="22"/>
  <c r="G325" i="22"/>
  <c r="G324" i="22"/>
  <c r="G323" i="22"/>
  <c r="G322" i="22"/>
  <c r="G321" i="22"/>
  <c r="G320" i="22"/>
  <c r="G319" i="22"/>
  <c r="G318" i="22"/>
  <c r="G317" i="22"/>
  <c r="G316" i="22"/>
  <c r="G315" i="22"/>
  <c r="G314" i="22"/>
  <c r="G313" i="22"/>
  <c r="G312" i="22"/>
  <c r="G311" i="22"/>
  <c r="G310" i="22"/>
  <c r="G309" i="22"/>
  <c r="G308" i="22"/>
  <c r="G307" i="22"/>
  <c r="G306" i="22"/>
  <c r="G305" i="22"/>
  <c r="G304" i="22"/>
  <c r="G303" i="22"/>
  <c r="G302" i="22"/>
  <c r="G301" i="22"/>
  <c r="G300" i="22"/>
  <c r="G299" i="22"/>
  <c r="G298" i="22"/>
  <c r="G297" i="22"/>
  <c r="G296" i="22"/>
  <c r="G295" i="22"/>
  <c r="G294" i="22"/>
  <c r="G293" i="22"/>
  <c r="G292" i="22"/>
  <c r="G291" i="22"/>
  <c r="G290" i="22"/>
  <c r="G289" i="22"/>
  <c r="G288" i="22"/>
  <c r="G287" i="22"/>
  <c r="G286" i="22"/>
  <c r="G285" i="22"/>
  <c r="G284" i="22"/>
  <c r="G283" i="22"/>
  <c r="G282" i="22"/>
  <c r="G281" i="22"/>
  <c r="G280" i="22"/>
  <c r="G279" i="22"/>
  <c r="G278" i="22"/>
  <c r="G277" i="22"/>
  <c r="G276" i="22"/>
  <c r="G275" i="22"/>
  <c r="G274" i="22"/>
  <c r="G273" i="22"/>
  <c r="G272" i="22"/>
  <c r="G271" i="22"/>
  <c r="G270" i="22"/>
  <c r="G269" i="22"/>
  <c r="G268" i="22"/>
  <c r="G267" i="22"/>
  <c r="G266" i="22"/>
  <c r="G265" i="22"/>
  <c r="G264" i="22"/>
  <c r="G263" i="22"/>
  <c r="G262" i="22"/>
  <c r="G261" i="22"/>
  <c r="G260" i="22"/>
  <c r="G259" i="22"/>
  <c r="G258" i="22"/>
  <c r="G257" i="22"/>
  <c r="G256" i="22"/>
  <c r="G255" i="22"/>
  <c r="G254" i="22"/>
  <c r="G253" i="22"/>
  <c r="G252" i="22"/>
  <c r="G251" i="22"/>
  <c r="G250" i="22"/>
  <c r="G249" i="22"/>
  <c r="G248" i="22"/>
  <c r="G247" i="22"/>
  <c r="G246" i="22"/>
  <c r="G245" i="22"/>
  <c r="G244" i="22"/>
  <c r="G243" i="22"/>
  <c r="G242" i="22"/>
  <c r="G241" i="22"/>
  <c r="G240" i="22"/>
  <c r="G239" i="22"/>
  <c r="G238" i="22"/>
  <c r="G237" i="22"/>
  <c r="G236" i="22"/>
  <c r="G235" i="22"/>
  <c r="G234" i="22"/>
  <c r="G233" i="22"/>
  <c r="G232" i="22"/>
  <c r="G231" i="22"/>
  <c r="G230" i="22"/>
  <c r="G229" i="22"/>
  <c r="G228" i="22"/>
  <c r="G227" i="22"/>
  <c r="G226" i="22"/>
  <c r="G225" i="22"/>
  <c r="G224" i="22"/>
  <c r="G223" i="22"/>
  <c r="G222" i="22"/>
  <c r="G221" i="22"/>
  <c r="G220" i="22"/>
  <c r="G219" i="22"/>
  <c r="G218" i="22"/>
  <c r="G217" i="22"/>
  <c r="G216" i="22"/>
  <c r="G215" i="22"/>
  <c r="G214" i="22"/>
  <c r="G213" i="22"/>
  <c r="G212" i="22"/>
  <c r="G211" i="22"/>
  <c r="G210" i="22"/>
  <c r="G209" i="22"/>
  <c r="G208" i="22"/>
  <c r="G207" i="22"/>
  <c r="G206" i="22"/>
  <c r="G205" i="22"/>
  <c r="G204" i="22"/>
  <c r="G203" i="22"/>
  <c r="G202" i="22"/>
  <c r="G201" i="22"/>
  <c r="G200" i="22"/>
  <c r="G199" i="22"/>
  <c r="G198" i="22"/>
  <c r="G197" i="22"/>
  <c r="G196" i="22"/>
  <c r="G195" i="22"/>
  <c r="G194" i="22"/>
  <c r="G193" i="22"/>
  <c r="G192" i="22"/>
  <c r="G191" i="22"/>
  <c r="G190" i="22"/>
  <c r="G189" i="22"/>
  <c r="G188" i="22"/>
  <c r="G187" i="22"/>
  <c r="G186" i="22"/>
  <c r="G185" i="22"/>
  <c r="G184" i="22"/>
  <c r="G183" i="22"/>
  <c r="G182" i="22"/>
  <c r="G181" i="22"/>
  <c r="G180" i="22"/>
  <c r="G179" i="22"/>
  <c r="G178" i="22"/>
  <c r="G177" i="22"/>
  <c r="G176" i="22"/>
  <c r="G175" i="22"/>
  <c r="G174" i="22"/>
  <c r="G173" i="22"/>
  <c r="G172" i="22"/>
  <c r="G171" i="22"/>
  <c r="G170" i="22"/>
  <c r="G169" i="22"/>
  <c r="G168" i="22"/>
  <c r="G167" i="22"/>
  <c r="G166" i="22"/>
  <c r="G165" i="22"/>
  <c r="G164" i="22"/>
  <c r="G163" i="22"/>
  <c r="G162" i="22"/>
  <c r="G161" i="22"/>
  <c r="G160" i="22"/>
  <c r="G159" i="22"/>
  <c r="G158" i="22"/>
  <c r="G157" i="22"/>
  <c r="G156" i="22"/>
  <c r="G155" i="22"/>
  <c r="G154" i="22"/>
  <c r="G153" i="22"/>
  <c r="G152" i="22"/>
  <c r="G151" i="22"/>
  <c r="G150" i="22"/>
  <c r="G149" i="22"/>
  <c r="G148" i="22"/>
  <c r="G147" i="22"/>
  <c r="G146" i="22"/>
  <c r="G145" i="22"/>
  <c r="G144" i="22"/>
  <c r="G143" i="22"/>
  <c r="G142" i="22"/>
  <c r="G141" i="22"/>
  <c r="G140" i="22"/>
  <c r="G139" i="22"/>
  <c r="G138" i="22"/>
  <c r="G137" i="22"/>
  <c r="G136" i="22"/>
  <c r="G135" i="22"/>
  <c r="G134" i="22"/>
  <c r="G133" i="22"/>
  <c r="G132" i="22"/>
  <c r="G131" i="22"/>
  <c r="G130" i="22"/>
  <c r="G129" i="22"/>
  <c r="G128" i="22"/>
  <c r="G127" i="22"/>
  <c r="G126" i="22"/>
  <c r="G125" i="22"/>
  <c r="G124" i="22"/>
  <c r="G123" i="22"/>
  <c r="G122" i="22"/>
  <c r="G121" i="22"/>
  <c r="G120" i="22"/>
  <c r="G119" i="22"/>
  <c r="G118" i="22"/>
  <c r="G117" i="22"/>
  <c r="G116" i="22"/>
  <c r="G115" i="22"/>
  <c r="G114" i="22"/>
  <c r="G113" i="22"/>
  <c r="G112" i="22"/>
  <c r="G111" i="22"/>
  <c r="G110" i="22"/>
  <c r="G109" i="22"/>
  <c r="G108" i="22"/>
  <c r="G107" i="22"/>
  <c r="G106" i="22"/>
  <c r="G105" i="22"/>
  <c r="G104" i="22"/>
  <c r="G103" i="22"/>
  <c r="G102" i="22"/>
  <c r="G101" i="22"/>
  <c r="G100" i="22"/>
  <c r="G99" i="22"/>
  <c r="G98" i="22"/>
  <c r="G97" i="22"/>
  <c r="G96" i="22"/>
  <c r="G95" i="22"/>
  <c r="G94" i="22"/>
  <c r="G93" i="22"/>
  <c r="G92" i="22"/>
  <c r="G91" i="22"/>
  <c r="G90" i="22"/>
  <c r="G89" i="22"/>
  <c r="G88" i="22"/>
  <c r="G87" i="22"/>
  <c r="G86" i="22"/>
  <c r="G85" i="22"/>
  <c r="G84" i="22"/>
  <c r="G83" i="22"/>
  <c r="G82" i="22"/>
  <c r="G81" i="22"/>
  <c r="G80" i="22"/>
  <c r="G79" i="22"/>
  <c r="G78" i="22"/>
  <c r="G77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N3" i="18"/>
  <c r="O3" i="18"/>
  <c r="N4" i="18"/>
  <c r="O4" i="18"/>
  <c r="N5" i="18"/>
  <c r="O5" i="18"/>
  <c r="N6" i="18"/>
  <c r="O6" i="18"/>
  <c r="N7" i="18"/>
  <c r="O7" i="18"/>
  <c r="N8" i="18"/>
  <c r="O8" i="18"/>
  <c r="N9" i="18"/>
  <c r="O9" i="18"/>
  <c r="N10" i="18"/>
  <c r="O10" i="18"/>
  <c r="N11" i="18"/>
  <c r="O11" i="18"/>
  <c r="N12" i="18"/>
  <c r="O12" i="18"/>
  <c r="N13" i="18"/>
  <c r="O13" i="18"/>
  <c r="N14" i="18"/>
  <c r="O14" i="18"/>
  <c r="N15" i="18"/>
  <c r="O15" i="18"/>
  <c r="N16" i="18"/>
  <c r="O16" i="18"/>
  <c r="N17" i="18"/>
  <c r="O17" i="18"/>
  <c r="N18" i="18"/>
  <c r="O18" i="18"/>
  <c r="N19" i="18"/>
  <c r="O19" i="18"/>
  <c r="N20" i="18"/>
  <c r="O20" i="18"/>
  <c r="N21" i="18"/>
  <c r="O21" i="18"/>
  <c r="N22" i="18"/>
  <c r="O22" i="18"/>
  <c r="N23" i="18"/>
  <c r="O23" i="18"/>
  <c r="N24" i="18"/>
  <c r="O24" i="18"/>
  <c r="N25" i="18"/>
  <c r="O25" i="18"/>
  <c r="N26" i="18"/>
  <c r="O26" i="18"/>
  <c r="N27" i="18"/>
  <c r="O27" i="18"/>
  <c r="N28" i="18"/>
  <c r="O28" i="18"/>
  <c r="N29" i="18"/>
  <c r="O29" i="18"/>
  <c r="N30" i="18"/>
  <c r="O30" i="18"/>
  <c r="N31" i="18"/>
  <c r="O31" i="18"/>
  <c r="N32" i="18"/>
  <c r="O32" i="18"/>
  <c r="N33" i="18"/>
  <c r="O33" i="18"/>
  <c r="N34" i="18"/>
  <c r="O34" i="18"/>
  <c r="N35" i="18"/>
  <c r="O35" i="18"/>
  <c r="N36" i="18"/>
  <c r="O36" i="18"/>
  <c r="N37" i="18"/>
  <c r="O37" i="18"/>
  <c r="N38" i="18"/>
  <c r="O38" i="18"/>
  <c r="N39" i="18"/>
  <c r="O39" i="18"/>
  <c r="N40" i="18"/>
  <c r="O40" i="18"/>
  <c r="N41" i="18"/>
  <c r="O41" i="18"/>
  <c r="N42" i="18"/>
  <c r="O42" i="18"/>
  <c r="N43" i="18"/>
  <c r="O43" i="18"/>
  <c r="N44" i="18"/>
  <c r="O44" i="18"/>
  <c r="N45" i="18"/>
  <c r="O45" i="18"/>
  <c r="N46" i="18"/>
  <c r="O46" i="18"/>
  <c r="N47" i="18"/>
  <c r="O47" i="18"/>
  <c r="N48" i="18"/>
  <c r="O48" i="18"/>
  <c r="N49" i="18"/>
  <c r="O49" i="18"/>
  <c r="N50" i="18"/>
  <c r="O50" i="18"/>
  <c r="N51" i="18"/>
  <c r="O51" i="18"/>
  <c r="N52" i="18"/>
  <c r="O52" i="18"/>
  <c r="N53" i="18"/>
  <c r="O53" i="18"/>
  <c r="N54" i="18"/>
  <c r="O54" i="18"/>
  <c r="N55" i="18"/>
  <c r="O55" i="18"/>
  <c r="N56" i="18"/>
  <c r="O56" i="18"/>
  <c r="N57" i="18"/>
  <c r="O57" i="18"/>
  <c r="N58" i="18"/>
  <c r="O58" i="18"/>
  <c r="N59" i="18"/>
  <c r="O59" i="18"/>
  <c r="N60" i="18"/>
  <c r="O60" i="18"/>
  <c r="N61" i="18"/>
  <c r="O61" i="18"/>
  <c r="N62" i="18"/>
  <c r="O62" i="18"/>
  <c r="N63" i="18"/>
  <c r="O63" i="18"/>
  <c r="N64" i="18"/>
  <c r="O64" i="18"/>
  <c r="N65" i="18"/>
  <c r="O65" i="18"/>
  <c r="N66" i="18"/>
  <c r="O66" i="18"/>
  <c r="N67" i="18"/>
  <c r="O67" i="18"/>
  <c r="N68" i="18"/>
  <c r="O68" i="18"/>
  <c r="N69" i="18"/>
  <c r="O69" i="18"/>
  <c r="N70" i="18"/>
  <c r="O70" i="18"/>
  <c r="N71" i="18"/>
  <c r="O71" i="18"/>
  <c r="N72" i="18"/>
  <c r="O72" i="18"/>
  <c r="N73" i="18"/>
  <c r="O73" i="18"/>
  <c r="N74" i="18"/>
  <c r="O74" i="18"/>
  <c r="N75" i="18"/>
  <c r="O75" i="18"/>
  <c r="N76" i="18"/>
  <c r="O76" i="18"/>
  <c r="N77" i="18"/>
  <c r="O77" i="18"/>
  <c r="N78" i="18"/>
  <c r="O78" i="18"/>
  <c r="N79" i="18"/>
  <c r="O79" i="18"/>
  <c r="N80" i="18"/>
  <c r="O80" i="18"/>
  <c r="N81" i="18"/>
  <c r="O81" i="18"/>
  <c r="N82" i="18"/>
  <c r="O82" i="18"/>
  <c r="N83" i="18"/>
  <c r="O83" i="18"/>
  <c r="N84" i="18"/>
  <c r="O84" i="18"/>
  <c r="N85" i="18"/>
  <c r="O85" i="18"/>
  <c r="N86" i="18"/>
  <c r="O86" i="18"/>
  <c r="N87" i="18"/>
  <c r="O87" i="18"/>
  <c r="N88" i="18"/>
  <c r="O88" i="18"/>
  <c r="N89" i="18"/>
  <c r="O89" i="18"/>
  <c r="N90" i="18"/>
  <c r="O90" i="18"/>
  <c r="N91" i="18"/>
  <c r="O91" i="18"/>
  <c r="N92" i="18"/>
  <c r="O92" i="18"/>
  <c r="N93" i="18"/>
  <c r="O93" i="18"/>
  <c r="N94" i="18"/>
  <c r="O94" i="18"/>
  <c r="N95" i="18"/>
  <c r="O95" i="18"/>
  <c r="N96" i="18"/>
  <c r="O96" i="18"/>
  <c r="N97" i="18"/>
  <c r="O97" i="18"/>
  <c r="N98" i="18"/>
  <c r="O98" i="18"/>
  <c r="N99" i="18"/>
  <c r="O99" i="18"/>
  <c r="N100" i="18"/>
  <c r="O100" i="18"/>
  <c r="N101" i="18"/>
  <c r="O101" i="18"/>
  <c r="N102" i="18"/>
  <c r="O102" i="18"/>
  <c r="N103" i="18"/>
  <c r="O103" i="18"/>
  <c r="N104" i="18"/>
  <c r="O104" i="18"/>
  <c r="N105" i="18"/>
  <c r="O105" i="18"/>
  <c r="N106" i="18"/>
  <c r="O106" i="18"/>
  <c r="N107" i="18"/>
  <c r="O107" i="18"/>
  <c r="N108" i="18"/>
  <c r="O108" i="18"/>
  <c r="N109" i="18"/>
  <c r="O109" i="18"/>
  <c r="N110" i="18"/>
  <c r="O110" i="18"/>
  <c r="N111" i="18"/>
  <c r="O111" i="18"/>
  <c r="N112" i="18"/>
  <c r="O112" i="18"/>
  <c r="N113" i="18"/>
  <c r="O113" i="18"/>
  <c r="N114" i="18"/>
  <c r="O114" i="18"/>
  <c r="N115" i="18"/>
  <c r="O115" i="18"/>
  <c r="N116" i="18"/>
  <c r="O116" i="18"/>
  <c r="N117" i="18"/>
  <c r="O117" i="18"/>
  <c r="N118" i="18"/>
  <c r="O118" i="18"/>
  <c r="N119" i="18"/>
  <c r="O119" i="18"/>
  <c r="N120" i="18"/>
  <c r="O120" i="18"/>
  <c r="N121" i="18"/>
  <c r="O121" i="18"/>
  <c r="N122" i="18"/>
  <c r="O122" i="18"/>
  <c r="N123" i="18"/>
  <c r="O123" i="18"/>
  <c r="N124" i="18"/>
  <c r="O124" i="18"/>
  <c r="N125" i="18"/>
  <c r="O125" i="18"/>
  <c r="N126" i="18"/>
  <c r="O126" i="18"/>
  <c r="N127" i="18"/>
  <c r="O127" i="18"/>
  <c r="N128" i="18"/>
  <c r="O128" i="18"/>
  <c r="N129" i="18"/>
  <c r="O129" i="18"/>
  <c r="N130" i="18"/>
  <c r="O130" i="18"/>
  <c r="N131" i="18"/>
  <c r="O131" i="18"/>
  <c r="N132" i="18"/>
  <c r="O132" i="18"/>
  <c r="N133" i="18"/>
  <c r="O133" i="18"/>
  <c r="N134" i="18"/>
  <c r="O134" i="18"/>
  <c r="N135" i="18"/>
  <c r="O135" i="18"/>
  <c r="N136" i="18"/>
  <c r="O136" i="18"/>
  <c r="N137" i="18"/>
  <c r="O137" i="18"/>
  <c r="N138" i="18"/>
  <c r="O138" i="18"/>
  <c r="N139" i="18"/>
  <c r="O139" i="18"/>
  <c r="N140" i="18"/>
  <c r="O140" i="18"/>
  <c r="N141" i="18"/>
  <c r="O141" i="18"/>
  <c r="N142" i="18"/>
  <c r="O142" i="18"/>
  <c r="N143" i="18"/>
  <c r="O143" i="18"/>
  <c r="N144" i="18"/>
  <c r="O144" i="18"/>
  <c r="N145" i="18"/>
  <c r="O145" i="18"/>
  <c r="N146" i="18"/>
  <c r="O146" i="18"/>
  <c r="N147" i="18"/>
  <c r="O147" i="18"/>
  <c r="N148" i="18"/>
  <c r="O148" i="18"/>
  <c r="N149" i="18"/>
  <c r="O149" i="18"/>
  <c r="N150" i="18"/>
  <c r="O150" i="18"/>
  <c r="N151" i="18"/>
  <c r="O151" i="18"/>
  <c r="N152" i="18"/>
  <c r="O152" i="18"/>
  <c r="N153" i="18"/>
  <c r="O153" i="18"/>
  <c r="N154" i="18"/>
  <c r="O154" i="18"/>
  <c r="N155" i="18"/>
  <c r="O155" i="18"/>
  <c r="N156" i="18"/>
  <c r="O156" i="18"/>
  <c r="N157" i="18"/>
  <c r="O157" i="18"/>
  <c r="N158" i="18"/>
  <c r="O158" i="18"/>
  <c r="N159" i="18"/>
  <c r="O159" i="18"/>
  <c r="N160" i="18"/>
  <c r="O160" i="18"/>
  <c r="N161" i="18"/>
  <c r="O161" i="18"/>
  <c r="N162" i="18"/>
  <c r="O162" i="18"/>
  <c r="N163" i="18"/>
  <c r="O163" i="18"/>
  <c r="N164" i="18"/>
  <c r="O164" i="18"/>
  <c r="N165" i="18"/>
  <c r="O165" i="18"/>
  <c r="N166" i="18"/>
  <c r="O166" i="18"/>
  <c r="N167" i="18"/>
  <c r="O167" i="18"/>
  <c r="N168" i="18"/>
  <c r="O168" i="18"/>
  <c r="N169" i="18"/>
  <c r="O169" i="18"/>
  <c r="N170" i="18"/>
  <c r="O170" i="18"/>
  <c r="N171" i="18"/>
  <c r="O171" i="18"/>
  <c r="N172" i="18"/>
  <c r="O172" i="18"/>
  <c r="N173" i="18"/>
  <c r="O173" i="18"/>
  <c r="N174" i="18"/>
  <c r="O174" i="18"/>
  <c r="N175" i="18"/>
  <c r="O175" i="18"/>
  <c r="N176" i="18"/>
  <c r="O176" i="18"/>
  <c r="N177" i="18"/>
  <c r="O177" i="18"/>
  <c r="N178" i="18"/>
  <c r="O178" i="18"/>
  <c r="N179" i="18"/>
  <c r="O179" i="18"/>
  <c r="N180" i="18"/>
  <c r="O180" i="18"/>
  <c r="N181" i="18"/>
  <c r="O181" i="18"/>
  <c r="N182" i="18"/>
  <c r="O182" i="18"/>
  <c r="N183" i="18"/>
  <c r="O183" i="18"/>
  <c r="N184" i="18"/>
  <c r="O184" i="18"/>
  <c r="N185" i="18"/>
  <c r="O185" i="18"/>
  <c r="N186" i="18"/>
  <c r="O186" i="18"/>
  <c r="N187" i="18"/>
  <c r="O187" i="18"/>
  <c r="N188" i="18"/>
  <c r="O188" i="18"/>
  <c r="N189" i="18"/>
  <c r="O189" i="18"/>
  <c r="N190" i="18"/>
  <c r="O190" i="18"/>
  <c r="N191" i="18"/>
  <c r="O191" i="18"/>
  <c r="N192" i="18"/>
  <c r="O192" i="18"/>
  <c r="N193" i="18"/>
  <c r="O193" i="18"/>
  <c r="N194" i="18"/>
  <c r="O194" i="18"/>
  <c r="N195" i="18"/>
  <c r="O195" i="18"/>
  <c r="N196" i="18"/>
  <c r="O196" i="18"/>
  <c r="N197" i="18"/>
  <c r="O197" i="18"/>
  <c r="N198" i="18"/>
  <c r="O198" i="18"/>
  <c r="N199" i="18"/>
  <c r="O199" i="18"/>
  <c r="N200" i="18"/>
  <c r="O200" i="18"/>
  <c r="N201" i="18"/>
  <c r="O201" i="18"/>
  <c r="N202" i="18"/>
  <c r="O202" i="18"/>
  <c r="N203" i="18"/>
  <c r="O203" i="18"/>
  <c r="N204" i="18"/>
  <c r="O204" i="18"/>
  <c r="N205" i="18"/>
  <c r="O205" i="18"/>
  <c r="N206" i="18"/>
  <c r="O206" i="18"/>
  <c r="N207" i="18"/>
  <c r="O207" i="18"/>
  <c r="N208" i="18"/>
  <c r="O208" i="18"/>
  <c r="N209" i="18"/>
  <c r="O209" i="18"/>
  <c r="N210" i="18"/>
  <c r="O210" i="18"/>
  <c r="N211" i="18"/>
  <c r="O211" i="18"/>
  <c r="N212" i="18"/>
  <c r="O212" i="18"/>
  <c r="N213" i="18"/>
  <c r="O213" i="18"/>
  <c r="N214" i="18"/>
  <c r="O214" i="18"/>
  <c r="N215" i="18"/>
  <c r="O215" i="18"/>
  <c r="N216" i="18"/>
  <c r="O216" i="18"/>
  <c r="N217" i="18"/>
  <c r="O217" i="18"/>
  <c r="N218" i="18"/>
  <c r="O218" i="18"/>
  <c r="N219" i="18"/>
  <c r="O219" i="18"/>
  <c r="N220" i="18"/>
  <c r="O220" i="18"/>
  <c r="N221" i="18"/>
  <c r="O221" i="18"/>
  <c r="N222" i="18"/>
  <c r="O222" i="18"/>
  <c r="N223" i="18"/>
  <c r="O223" i="18"/>
  <c r="N224" i="18"/>
  <c r="O224" i="18"/>
  <c r="N225" i="18"/>
  <c r="O225" i="18"/>
  <c r="N226" i="18"/>
  <c r="O226" i="18"/>
  <c r="N227" i="18"/>
  <c r="O227" i="18"/>
  <c r="N228" i="18"/>
  <c r="O228" i="18"/>
  <c r="N229" i="18"/>
  <c r="O229" i="18"/>
  <c r="N230" i="18"/>
  <c r="O230" i="18"/>
  <c r="N231" i="18"/>
  <c r="O231" i="18"/>
  <c r="N232" i="18"/>
  <c r="O232" i="18"/>
  <c r="N233" i="18"/>
  <c r="O233" i="18"/>
  <c r="N234" i="18"/>
  <c r="O234" i="18"/>
  <c r="N235" i="18"/>
  <c r="O235" i="18"/>
  <c r="N236" i="18"/>
  <c r="O236" i="18"/>
  <c r="N237" i="18"/>
  <c r="O237" i="18"/>
  <c r="N238" i="18"/>
  <c r="O238" i="18"/>
  <c r="N239" i="18"/>
  <c r="O239" i="18"/>
  <c r="N240" i="18"/>
  <c r="O240" i="18"/>
  <c r="N241" i="18"/>
  <c r="O241" i="18"/>
  <c r="N242" i="18"/>
  <c r="O242" i="18"/>
  <c r="N243" i="18"/>
  <c r="O243" i="18"/>
  <c r="N244" i="18"/>
  <c r="O244" i="18"/>
  <c r="N245" i="18"/>
  <c r="O245" i="18"/>
  <c r="N246" i="18"/>
  <c r="O246" i="18"/>
  <c r="N247" i="18"/>
  <c r="O247" i="18"/>
  <c r="N248" i="18"/>
  <c r="O248" i="18"/>
  <c r="N249" i="18"/>
  <c r="O249" i="18"/>
  <c r="N250" i="18"/>
  <c r="O250" i="18"/>
  <c r="N251" i="18"/>
  <c r="O251" i="18"/>
  <c r="N252" i="18"/>
  <c r="O252" i="18"/>
  <c r="N253" i="18"/>
  <c r="O253" i="18"/>
  <c r="N254" i="18"/>
  <c r="O254" i="18"/>
  <c r="N255" i="18"/>
  <c r="O255" i="18"/>
  <c r="N256" i="18"/>
  <c r="O256" i="18"/>
  <c r="N257" i="18"/>
  <c r="O257" i="18"/>
  <c r="N258" i="18"/>
  <c r="O258" i="18"/>
  <c r="N259" i="18"/>
  <c r="O259" i="18"/>
  <c r="N148" i="10"/>
  <c r="M148" i="10"/>
  <c r="L148" i="10"/>
  <c r="K148" i="10"/>
  <c r="N147" i="10"/>
  <c r="M147" i="10"/>
  <c r="L147" i="10"/>
  <c r="K147" i="10"/>
  <c r="N146" i="10"/>
  <c r="M146" i="10"/>
  <c r="L146" i="10"/>
  <c r="K146" i="10"/>
  <c r="N145" i="10"/>
  <c r="M145" i="10"/>
  <c r="L145" i="10"/>
  <c r="K145" i="10"/>
  <c r="N144" i="10"/>
  <c r="M144" i="10"/>
  <c r="L144" i="10"/>
  <c r="K144" i="10"/>
  <c r="N143" i="10"/>
  <c r="M143" i="10"/>
  <c r="L143" i="10"/>
  <c r="K143" i="10"/>
  <c r="N142" i="10"/>
  <c r="M142" i="10"/>
  <c r="L142" i="10"/>
  <c r="K142" i="10"/>
  <c r="N141" i="10"/>
  <c r="M141" i="10"/>
  <c r="L141" i="10"/>
  <c r="K141" i="10"/>
  <c r="N140" i="10"/>
  <c r="M140" i="10"/>
  <c r="L140" i="10"/>
  <c r="K140" i="10"/>
  <c r="N139" i="10"/>
  <c r="M139" i="10"/>
  <c r="L139" i="10"/>
  <c r="K139" i="10"/>
  <c r="N138" i="10"/>
  <c r="M138" i="10"/>
  <c r="L138" i="10"/>
  <c r="K138" i="10"/>
  <c r="N137" i="10"/>
  <c r="M137" i="10"/>
  <c r="L137" i="10"/>
  <c r="K137" i="10"/>
  <c r="N136" i="10"/>
  <c r="M136" i="10"/>
  <c r="L136" i="10"/>
  <c r="K136" i="10"/>
  <c r="N135" i="10"/>
  <c r="M135" i="10"/>
  <c r="L135" i="10"/>
  <c r="K135" i="10"/>
  <c r="N134" i="10"/>
  <c r="M134" i="10"/>
  <c r="L134" i="10"/>
  <c r="K134" i="10"/>
  <c r="N133" i="10"/>
  <c r="M133" i="10"/>
  <c r="L133" i="10"/>
  <c r="K133" i="10"/>
  <c r="N132" i="10"/>
  <c r="M132" i="10"/>
  <c r="L132" i="10"/>
  <c r="K132" i="10"/>
  <c r="N131" i="10"/>
  <c r="M131" i="10"/>
  <c r="L131" i="10"/>
  <c r="K131" i="10"/>
  <c r="N130" i="10"/>
  <c r="M130" i="10"/>
  <c r="L130" i="10"/>
  <c r="K130" i="10"/>
  <c r="N129" i="10"/>
  <c r="M129" i="10"/>
  <c r="L129" i="10"/>
  <c r="K129" i="10"/>
  <c r="N128" i="10"/>
  <c r="M128" i="10"/>
  <c r="L128" i="10"/>
  <c r="K128" i="10"/>
  <c r="N127" i="10"/>
  <c r="M127" i="10"/>
  <c r="L127" i="10"/>
  <c r="K127" i="10"/>
  <c r="N126" i="10"/>
  <c r="M126" i="10"/>
  <c r="L126" i="10"/>
  <c r="K126" i="10"/>
  <c r="N125" i="10"/>
  <c r="M125" i="10"/>
  <c r="L125" i="10"/>
  <c r="K125" i="10"/>
  <c r="N124" i="10"/>
  <c r="M124" i="10"/>
  <c r="L124" i="10"/>
  <c r="K124" i="10"/>
  <c r="N123" i="10"/>
  <c r="M123" i="10"/>
  <c r="L123" i="10"/>
  <c r="K123" i="10"/>
  <c r="N122" i="10"/>
  <c r="M122" i="10"/>
  <c r="L122" i="10"/>
  <c r="K122" i="10"/>
  <c r="N121" i="10"/>
  <c r="M121" i="10"/>
  <c r="L121" i="10"/>
  <c r="K121" i="10"/>
  <c r="N120" i="10"/>
  <c r="M120" i="10"/>
  <c r="L120" i="10"/>
  <c r="K120" i="10"/>
  <c r="N119" i="10"/>
  <c r="M119" i="10"/>
  <c r="L119" i="10"/>
  <c r="K119" i="10"/>
  <c r="N118" i="10"/>
  <c r="M118" i="10"/>
  <c r="L118" i="10"/>
  <c r="K118" i="10"/>
  <c r="N117" i="10"/>
  <c r="M117" i="10"/>
  <c r="L117" i="10"/>
  <c r="K117" i="10"/>
  <c r="N116" i="10"/>
  <c r="M116" i="10"/>
  <c r="L116" i="10"/>
  <c r="K116" i="10"/>
  <c r="N115" i="10"/>
  <c r="M115" i="10"/>
  <c r="L115" i="10"/>
  <c r="K115" i="10"/>
  <c r="N114" i="10"/>
  <c r="M114" i="10"/>
  <c r="L114" i="10"/>
  <c r="K114" i="10"/>
  <c r="N113" i="10"/>
  <c r="M113" i="10"/>
  <c r="L113" i="10"/>
  <c r="K113" i="10"/>
  <c r="N112" i="10"/>
  <c r="M112" i="10"/>
  <c r="L112" i="10"/>
  <c r="K112" i="10"/>
  <c r="N111" i="10"/>
  <c r="M111" i="10"/>
  <c r="L111" i="10"/>
  <c r="K111" i="10"/>
  <c r="N110" i="10"/>
  <c r="M110" i="10"/>
  <c r="L110" i="10"/>
  <c r="K110" i="10"/>
  <c r="N109" i="10"/>
  <c r="M109" i="10"/>
  <c r="L109" i="10"/>
  <c r="K109" i="10"/>
  <c r="N108" i="10"/>
  <c r="M108" i="10"/>
  <c r="L108" i="10"/>
  <c r="K108" i="10"/>
  <c r="N107" i="10"/>
  <c r="M107" i="10"/>
  <c r="L107" i="10"/>
  <c r="K107" i="10"/>
  <c r="N106" i="10"/>
  <c r="M106" i="10"/>
  <c r="L106" i="10"/>
  <c r="K106" i="10"/>
  <c r="N105" i="10"/>
  <c r="M105" i="10"/>
  <c r="L105" i="10"/>
  <c r="K105" i="10"/>
  <c r="N104" i="10"/>
  <c r="M104" i="10"/>
  <c r="L104" i="10"/>
  <c r="K104" i="10"/>
  <c r="N103" i="10"/>
  <c r="M103" i="10"/>
  <c r="L103" i="10"/>
  <c r="K103" i="10"/>
  <c r="N102" i="10"/>
  <c r="M102" i="10"/>
  <c r="L102" i="10"/>
  <c r="K102" i="10"/>
  <c r="N101" i="10"/>
  <c r="M101" i="10"/>
  <c r="L101" i="10"/>
  <c r="K101" i="10"/>
  <c r="N100" i="10"/>
  <c r="M100" i="10"/>
  <c r="L100" i="10"/>
  <c r="K100" i="10"/>
  <c r="N99" i="10"/>
  <c r="M99" i="10"/>
  <c r="L99" i="10"/>
  <c r="K99" i="10"/>
  <c r="N98" i="10"/>
  <c r="M98" i="10"/>
  <c r="L98" i="10"/>
  <c r="K98" i="10"/>
  <c r="N97" i="10"/>
  <c r="M97" i="10"/>
  <c r="L97" i="10"/>
  <c r="K97" i="10"/>
  <c r="N96" i="10"/>
  <c r="M96" i="10"/>
  <c r="L96" i="10"/>
  <c r="K96" i="10"/>
  <c r="N95" i="10"/>
  <c r="M95" i="10"/>
  <c r="L95" i="10"/>
  <c r="K95" i="10"/>
  <c r="N94" i="10"/>
  <c r="M94" i="10"/>
  <c r="L94" i="10"/>
  <c r="K94" i="10"/>
  <c r="N93" i="10"/>
  <c r="M93" i="10"/>
  <c r="L93" i="10"/>
  <c r="K93" i="10"/>
  <c r="N92" i="10"/>
  <c r="M92" i="10"/>
  <c r="L92" i="10"/>
  <c r="K92" i="10"/>
  <c r="N91" i="10"/>
  <c r="M91" i="10"/>
  <c r="L91" i="10"/>
  <c r="K91" i="10"/>
  <c r="N90" i="10"/>
  <c r="M90" i="10"/>
  <c r="L90" i="10"/>
  <c r="K90" i="10"/>
  <c r="N89" i="10"/>
  <c r="M89" i="10"/>
  <c r="L89" i="10"/>
  <c r="K89" i="10"/>
  <c r="N88" i="10"/>
  <c r="M88" i="10"/>
  <c r="L88" i="10"/>
  <c r="K88" i="10"/>
  <c r="N87" i="10"/>
  <c r="M87" i="10"/>
  <c r="L87" i="10"/>
  <c r="K87" i="10"/>
  <c r="N86" i="10"/>
  <c r="M86" i="10"/>
  <c r="L86" i="10"/>
  <c r="K86" i="10"/>
  <c r="N85" i="10"/>
  <c r="M85" i="10"/>
  <c r="L85" i="10"/>
  <c r="K85" i="10"/>
  <c r="N84" i="10"/>
  <c r="M84" i="10"/>
  <c r="L84" i="10"/>
  <c r="K84" i="10"/>
  <c r="N83" i="10"/>
  <c r="M83" i="10"/>
  <c r="L83" i="10"/>
  <c r="K83" i="10"/>
  <c r="N82" i="10"/>
  <c r="M82" i="10"/>
  <c r="L82" i="10"/>
  <c r="K82" i="10"/>
  <c r="N81" i="10"/>
  <c r="M81" i="10"/>
  <c r="L81" i="10"/>
  <c r="K81" i="10"/>
  <c r="N80" i="10"/>
  <c r="M80" i="10"/>
  <c r="L80" i="10"/>
  <c r="K80" i="10"/>
  <c r="N79" i="10"/>
  <c r="M79" i="10"/>
  <c r="L79" i="10"/>
  <c r="K79" i="10"/>
  <c r="N78" i="10"/>
  <c r="M78" i="10"/>
  <c r="L78" i="10"/>
  <c r="K78" i="10"/>
  <c r="N77" i="10"/>
  <c r="M77" i="10"/>
  <c r="L77" i="10"/>
  <c r="K77" i="10"/>
  <c r="N76" i="10"/>
  <c r="M76" i="10"/>
  <c r="L76" i="10"/>
  <c r="K76" i="10"/>
  <c r="N75" i="10"/>
  <c r="M75" i="10"/>
  <c r="L75" i="10"/>
  <c r="K75" i="10"/>
  <c r="N74" i="10"/>
  <c r="M74" i="10"/>
  <c r="L74" i="10"/>
  <c r="K74" i="10"/>
  <c r="N73" i="10"/>
  <c r="M73" i="10"/>
  <c r="L73" i="10"/>
  <c r="K73" i="10"/>
  <c r="N72" i="10"/>
  <c r="M72" i="10"/>
  <c r="L72" i="10"/>
  <c r="K72" i="10"/>
  <c r="N71" i="10"/>
  <c r="M71" i="10"/>
  <c r="L71" i="10"/>
  <c r="K71" i="10"/>
  <c r="N70" i="10"/>
  <c r="M70" i="10"/>
  <c r="L70" i="10"/>
  <c r="K70" i="10"/>
  <c r="N69" i="10"/>
  <c r="M69" i="10"/>
  <c r="L69" i="10"/>
  <c r="K69" i="10"/>
  <c r="N68" i="10"/>
  <c r="M68" i="10"/>
  <c r="L68" i="10"/>
  <c r="K68" i="10"/>
  <c r="N67" i="10"/>
  <c r="M67" i="10"/>
  <c r="L67" i="10"/>
  <c r="K67" i="10"/>
  <c r="N66" i="10"/>
  <c r="M66" i="10"/>
  <c r="L66" i="10"/>
  <c r="K66" i="10"/>
  <c r="N65" i="10"/>
  <c r="M65" i="10"/>
  <c r="L65" i="10"/>
  <c r="K65" i="10"/>
  <c r="N64" i="10"/>
  <c r="M64" i="10"/>
  <c r="L64" i="10"/>
  <c r="K64" i="10"/>
  <c r="N63" i="10"/>
  <c r="M63" i="10"/>
  <c r="L63" i="10"/>
  <c r="K63" i="10"/>
  <c r="N62" i="10"/>
  <c r="M62" i="10"/>
  <c r="L62" i="10"/>
  <c r="K62" i="10"/>
  <c r="N61" i="10"/>
  <c r="M61" i="10"/>
  <c r="L61" i="10"/>
  <c r="K61" i="10"/>
  <c r="N60" i="10"/>
  <c r="M60" i="10"/>
  <c r="L60" i="10"/>
  <c r="K60" i="10"/>
  <c r="N59" i="10"/>
  <c r="M59" i="10"/>
  <c r="L59" i="10"/>
  <c r="K59" i="10"/>
  <c r="N58" i="10"/>
  <c r="M58" i="10"/>
  <c r="L58" i="10"/>
  <c r="K58" i="10"/>
  <c r="N57" i="10"/>
  <c r="M57" i="10"/>
  <c r="L57" i="10"/>
  <c r="K57" i="10"/>
  <c r="N56" i="10"/>
  <c r="M56" i="10"/>
  <c r="L56" i="10"/>
  <c r="K56" i="10"/>
  <c r="N55" i="10"/>
  <c r="M55" i="10"/>
  <c r="L55" i="10"/>
  <c r="K55" i="10"/>
  <c r="N54" i="10"/>
  <c r="M54" i="10"/>
  <c r="L54" i="10"/>
  <c r="K54" i="10"/>
  <c r="N53" i="10"/>
  <c r="M53" i="10"/>
  <c r="L53" i="10"/>
  <c r="K53" i="10"/>
  <c r="N52" i="10"/>
  <c r="M52" i="10"/>
  <c r="L52" i="10"/>
  <c r="K52" i="10"/>
  <c r="N51" i="10"/>
  <c r="M51" i="10"/>
  <c r="L51" i="10"/>
  <c r="K51" i="10"/>
  <c r="N50" i="10"/>
  <c r="M50" i="10"/>
  <c r="L50" i="10"/>
  <c r="K50" i="10"/>
  <c r="N49" i="10"/>
  <c r="M49" i="10"/>
  <c r="L49" i="10"/>
  <c r="K49" i="10"/>
  <c r="N48" i="10"/>
  <c r="M48" i="10"/>
  <c r="L48" i="10"/>
  <c r="K48" i="10"/>
  <c r="N47" i="10"/>
  <c r="M47" i="10"/>
  <c r="L47" i="10"/>
  <c r="K47" i="10"/>
  <c r="N46" i="10"/>
  <c r="M46" i="10"/>
  <c r="L46" i="10"/>
  <c r="K46" i="10"/>
  <c r="N45" i="10"/>
  <c r="M45" i="10"/>
  <c r="L45" i="10"/>
  <c r="K45" i="10"/>
  <c r="N44" i="10"/>
  <c r="M44" i="10"/>
  <c r="L44" i="10"/>
  <c r="K44" i="10"/>
  <c r="N43" i="10"/>
  <c r="M43" i="10"/>
  <c r="L43" i="10"/>
  <c r="K43" i="10"/>
  <c r="N42" i="10"/>
  <c r="M42" i="10"/>
  <c r="L42" i="10"/>
  <c r="K42" i="10"/>
  <c r="N41" i="10"/>
  <c r="M41" i="10"/>
  <c r="L41" i="10"/>
  <c r="K41" i="10"/>
  <c r="N40" i="10"/>
  <c r="M40" i="10"/>
  <c r="L40" i="10"/>
  <c r="K40" i="10"/>
  <c r="N39" i="10"/>
  <c r="M39" i="10"/>
  <c r="L39" i="10"/>
  <c r="K39" i="10"/>
  <c r="N38" i="10"/>
  <c r="M38" i="10"/>
  <c r="L38" i="10"/>
  <c r="K38" i="10"/>
  <c r="N37" i="10"/>
  <c r="M37" i="10"/>
  <c r="L37" i="10"/>
  <c r="K37" i="10"/>
  <c r="N36" i="10"/>
  <c r="M36" i="10"/>
  <c r="L36" i="10"/>
  <c r="K36" i="10"/>
  <c r="N35" i="10"/>
  <c r="M35" i="10"/>
  <c r="L35" i="10"/>
  <c r="K35" i="10"/>
  <c r="N34" i="10"/>
  <c r="M34" i="10"/>
  <c r="L34" i="10"/>
  <c r="K34" i="10"/>
  <c r="N33" i="10"/>
  <c r="M33" i="10"/>
  <c r="L33" i="10"/>
  <c r="K33" i="10"/>
  <c r="N32" i="10"/>
  <c r="M32" i="10"/>
  <c r="L32" i="10"/>
  <c r="K32" i="10"/>
  <c r="N31" i="10"/>
  <c r="M31" i="10"/>
  <c r="L31" i="10"/>
  <c r="K31" i="10"/>
  <c r="N30" i="10"/>
  <c r="M30" i="10"/>
  <c r="L30" i="10"/>
  <c r="K30" i="10"/>
  <c r="N29" i="10"/>
  <c r="M29" i="10"/>
  <c r="L29" i="10"/>
  <c r="K29" i="10"/>
  <c r="N28" i="10"/>
  <c r="M28" i="10"/>
  <c r="L28" i="10"/>
  <c r="K28" i="10"/>
  <c r="N27" i="10"/>
  <c r="M27" i="10"/>
  <c r="L27" i="10"/>
  <c r="K27" i="10"/>
  <c r="N26" i="10"/>
  <c r="M26" i="10"/>
  <c r="L26" i="10"/>
  <c r="K26" i="10"/>
  <c r="N25" i="10"/>
  <c r="M25" i="10"/>
  <c r="L25" i="10"/>
  <c r="K25" i="10"/>
  <c r="N24" i="10"/>
  <c r="M24" i="10"/>
  <c r="L24" i="10"/>
  <c r="K24" i="10"/>
  <c r="N23" i="10"/>
  <c r="M23" i="10"/>
  <c r="L23" i="10"/>
  <c r="K23" i="10"/>
  <c r="N22" i="10"/>
  <c r="M22" i="10"/>
  <c r="L22" i="10"/>
  <c r="K22" i="10"/>
  <c r="N21" i="10"/>
  <c r="M21" i="10"/>
  <c r="L21" i="10"/>
  <c r="K21" i="10"/>
  <c r="N20" i="10"/>
  <c r="M20" i="10"/>
  <c r="L20" i="10"/>
  <c r="K20" i="10"/>
  <c r="N19" i="10"/>
  <c r="M19" i="10"/>
  <c r="L19" i="10"/>
  <c r="K19" i="10"/>
  <c r="N18" i="10"/>
  <c r="M18" i="10"/>
  <c r="L18" i="10"/>
  <c r="K18" i="10"/>
  <c r="N17" i="10"/>
  <c r="M17" i="10"/>
  <c r="L17" i="10"/>
  <c r="K17" i="10"/>
  <c r="N16" i="10"/>
  <c r="M16" i="10"/>
  <c r="L16" i="10"/>
  <c r="K16" i="10"/>
  <c r="N15" i="10"/>
  <c r="M15" i="10"/>
  <c r="L15" i="10"/>
  <c r="K15" i="10"/>
  <c r="N14" i="10"/>
  <c r="M14" i="10"/>
  <c r="L14" i="10"/>
  <c r="K14" i="10"/>
  <c r="N13" i="10"/>
  <c r="M13" i="10"/>
  <c r="L13" i="10"/>
  <c r="K13" i="10"/>
  <c r="N12" i="10"/>
  <c r="M12" i="10"/>
  <c r="L12" i="10"/>
  <c r="K12" i="10"/>
  <c r="N11" i="10"/>
  <c r="M11" i="10"/>
  <c r="L11" i="10"/>
  <c r="K11" i="10"/>
  <c r="N10" i="10"/>
  <c r="M10" i="10"/>
  <c r="L10" i="10"/>
  <c r="K10" i="10"/>
  <c r="N9" i="10"/>
  <c r="M9" i="10"/>
  <c r="L9" i="10"/>
  <c r="K9" i="10"/>
  <c r="N8" i="10"/>
  <c r="M8" i="10"/>
  <c r="L8" i="10"/>
  <c r="K8" i="10"/>
  <c r="N7" i="10"/>
  <c r="M7" i="10"/>
  <c r="L7" i="10"/>
  <c r="K7" i="10"/>
  <c r="N6" i="10"/>
  <c r="M6" i="10"/>
  <c r="L6" i="10"/>
  <c r="K6" i="10"/>
  <c r="N5" i="10"/>
  <c r="M5" i="10"/>
  <c r="L5" i="10"/>
  <c r="K5" i="10"/>
</calcChain>
</file>

<file path=xl/sharedStrings.xml><?xml version="1.0" encoding="utf-8"?>
<sst xmlns="http://schemas.openxmlformats.org/spreadsheetml/2006/main" count="32135" uniqueCount="22342">
  <si>
    <t>ID</t>
  </si>
  <si>
    <t>mutation_rate</t>
  </si>
  <si>
    <t>301d6ce3-4099-4c1d-8e50-c04b7ce91450</t>
  </si>
  <si>
    <t>BD</t>
  </si>
  <si>
    <t>4838b5a9-968c-4178-bffb-3fafe1f6dc09</t>
  </si>
  <si>
    <t>c66c92d5-df65-46e6-861d-d8a98808e6a3</t>
  </si>
  <si>
    <t>973d0577-8ca4-44a1-817f-1d3c1bada151</t>
  </si>
  <si>
    <t>91f458e6-64b7-454d-a542-b0aa23638fd8</t>
  </si>
  <si>
    <t>8c619cbc-9e91-4716-9711-5236e55d8f46</t>
  </si>
  <si>
    <t>abd2d959-d5ed-4eb3-9759-67eb1aa23325</t>
  </si>
  <si>
    <t>0c7aca3f-e006-4de3-afc2-20b4f727d4fd</t>
  </si>
  <si>
    <t>2b142863-b963-4cc9-8f8f-c72503c93390</t>
  </si>
  <si>
    <t>45a7949d-e63f-4956-866c-df51257032de</t>
  </si>
  <si>
    <t>acc629cb-ad03-4cec-9b21-922e4932ef3e</t>
  </si>
  <si>
    <t>d4615ca0-b5c7-4a5c-8593-bd50034a78ae</t>
  </si>
  <si>
    <t>448fe471-3f4e-4dc8-a4e0-6f147dc93abe</t>
  </si>
  <si>
    <t>cda1a403-16b6-487c-a82a-c377d1d0f89d</t>
  </si>
  <si>
    <t>df8a913c-5160-4fc5-950d-7c890e24e820</t>
  </si>
  <si>
    <t>418a3dec-96ff-4719-becb-e1a8260cce2f</t>
  </si>
  <si>
    <t>b73523d7-f5a5-4140-8537-4df4d1ecf465</t>
  </si>
  <si>
    <t>ffdd4feb-aca3-4104-b1e8-954d705a6450</t>
  </si>
  <si>
    <t>94108975-b7a0-40ba-ad39-e44cc62e8cc0</t>
  </si>
  <si>
    <t>e6c78a98-f45b-482b-a551-4f11b8c1ff8b</t>
  </si>
  <si>
    <t>7d2a22eb-7344-4cba-ad7d-94c3f9ef3d7c</t>
  </si>
  <si>
    <t>PD7190a</t>
  </si>
  <si>
    <t>BS</t>
  </si>
  <si>
    <t>PD7193a</t>
  </si>
  <si>
    <t>A/T;17</t>
  </si>
  <si>
    <t>A/T;1</t>
  </si>
  <si>
    <t>PD7195a</t>
  </si>
  <si>
    <t>PD7196a</t>
  </si>
  <si>
    <t>PD7197a</t>
  </si>
  <si>
    <t>PD7401a</t>
  </si>
  <si>
    <t>PD7507a</t>
  </si>
  <si>
    <t>PD7508a</t>
  </si>
  <si>
    <t>A/T;21|C/G;1</t>
  </si>
  <si>
    <t>PD7509a</t>
  </si>
  <si>
    <t>PD7510a</t>
  </si>
  <si>
    <t>A/T;26|AC/GT;1</t>
  </si>
  <si>
    <t>PD7511a</t>
  </si>
  <si>
    <t>PD7512a</t>
  </si>
  <si>
    <t>PD7513a</t>
  </si>
  <si>
    <t>PD7514a</t>
  </si>
  <si>
    <t>A/T;8|C/G;2</t>
  </si>
  <si>
    <t>A/T;0.8|C/G;0.2</t>
  </si>
  <si>
    <t>PD7515a</t>
  </si>
  <si>
    <t>A/T;2</t>
  </si>
  <si>
    <t>PD7516a</t>
  </si>
  <si>
    <t>A/T;3</t>
  </si>
  <si>
    <t>PD7517a</t>
  </si>
  <si>
    <t>PD7518a</t>
  </si>
  <si>
    <t>PD7519a</t>
  </si>
  <si>
    <t>PD7520a</t>
  </si>
  <si>
    <t>A/T;4|GA/TC;1</t>
  </si>
  <si>
    <t>A/T;0.8|GA/TC;0.2</t>
  </si>
  <si>
    <t>PD7521a</t>
  </si>
  <si>
    <t>PD7522a</t>
  </si>
  <si>
    <t>A/T;5|C/G;1</t>
  </si>
  <si>
    <t>PD7523a</t>
  </si>
  <si>
    <t>PD7524a</t>
  </si>
  <si>
    <t>A/T;4</t>
  </si>
  <si>
    <t>PD7525a</t>
  </si>
  <si>
    <t>PD7527a</t>
  </si>
  <si>
    <t>PD7528a</t>
  </si>
  <si>
    <t>PD7529a</t>
  </si>
  <si>
    <t>PD9056a</t>
  </si>
  <si>
    <t>PD9402a</t>
  </si>
  <si>
    <t>PD9408a</t>
  </si>
  <si>
    <t>PD9962a</t>
  </si>
  <si>
    <t>PD9969a</t>
  </si>
  <si>
    <t>PD9972a</t>
  </si>
  <si>
    <t>PD9979a</t>
  </si>
  <si>
    <t>PD11411a</t>
  </si>
  <si>
    <t>PD11424a</t>
  </si>
  <si>
    <t>PD13450a</t>
  </si>
  <si>
    <t>PD13453a</t>
  </si>
  <si>
    <t>PD13457a</t>
  </si>
  <si>
    <t>PD13459a</t>
  </si>
  <si>
    <t>PD13460a</t>
  </si>
  <si>
    <t>PD13461a</t>
  </si>
  <si>
    <t>PD13462a</t>
  </si>
  <si>
    <t>PD13463a</t>
  </si>
  <si>
    <t>PD13464a</t>
  </si>
  <si>
    <t>PD13467a</t>
  </si>
  <si>
    <t>PD13468a</t>
  </si>
  <si>
    <t>PD13472a</t>
  </si>
  <si>
    <t>PD13474a</t>
  </si>
  <si>
    <t>PD13475a</t>
  </si>
  <si>
    <t>PD13476a</t>
  </si>
  <si>
    <t>PD13477a</t>
  </si>
  <si>
    <t>PD13478a</t>
  </si>
  <si>
    <t>PD13479a</t>
  </si>
  <si>
    <t>A/T;18</t>
  </si>
  <si>
    <t>PD13480a</t>
  </si>
  <si>
    <t>PD13481a</t>
  </si>
  <si>
    <t>PD13482a</t>
  </si>
  <si>
    <t>PD13483a</t>
  </si>
  <si>
    <t>PD13484a</t>
  </si>
  <si>
    <t>PD13485a</t>
  </si>
  <si>
    <t>PD13486a</t>
  </si>
  <si>
    <t>PD13487a</t>
  </si>
  <si>
    <t>PD13488a</t>
  </si>
  <si>
    <t>PD13489a</t>
  </si>
  <si>
    <t>PD13490a</t>
  </si>
  <si>
    <t>PD13491a</t>
  </si>
  <si>
    <t>PD13492a</t>
  </si>
  <si>
    <t>PD13493a</t>
  </si>
  <si>
    <t>PD13494a</t>
  </si>
  <si>
    <t>PD13495a</t>
  </si>
  <si>
    <t>PD13496a</t>
  </si>
  <si>
    <t>PD18817a</t>
  </si>
  <si>
    <t>PD3989a</t>
  </si>
  <si>
    <t>BR</t>
  </si>
  <si>
    <t>PD4069a</t>
  </si>
  <si>
    <t>PD4072a</t>
  </si>
  <si>
    <t>A/T;11</t>
  </si>
  <si>
    <t>PD4080a</t>
  </si>
  <si>
    <t>PD4224a</t>
  </si>
  <si>
    <t>PD4225a</t>
  </si>
  <si>
    <t>PD4266a</t>
  </si>
  <si>
    <t>A/T;15</t>
  </si>
  <si>
    <t>PD4267a</t>
  </si>
  <si>
    <t>PD4315a</t>
  </si>
  <si>
    <t>PD4604a</t>
  </si>
  <si>
    <t>A/T;0.875|C/G;0.125</t>
  </si>
  <si>
    <t>PD4605a</t>
  </si>
  <si>
    <t>PD4606a</t>
  </si>
  <si>
    <t>PD4607a</t>
  </si>
  <si>
    <t>PD4608a</t>
  </si>
  <si>
    <t>PD4613a</t>
  </si>
  <si>
    <t>PD4953a</t>
  </si>
  <si>
    <t>PD4954a</t>
  </si>
  <si>
    <t>A/T;19</t>
  </si>
  <si>
    <t>PD4959a</t>
  </si>
  <si>
    <t>PD4962a</t>
  </si>
  <si>
    <t>PD4963a</t>
  </si>
  <si>
    <t>PD4965a</t>
  </si>
  <si>
    <t>PD4967a</t>
  </si>
  <si>
    <t>A/T;10</t>
  </si>
  <si>
    <t>PD4968a</t>
  </si>
  <si>
    <t>PD4970a</t>
  </si>
  <si>
    <t>PD4971a</t>
  </si>
  <si>
    <t>PD4976a</t>
  </si>
  <si>
    <t>PD4981a</t>
  </si>
  <si>
    <t>PD4982a</t>
  </si>
  <si>
    <t>PD4983a</t>
  </si>
  <si>
    <t>PD4985a</t>
  </si>
  <si>
    <t>PD4986a</t>
  </si>
  <si>
    <t>PD5928a</t>
  </si>
  <si>
    <t>PD5936a</t>
  </si>
  <si>
    <t>PD5947a</t>
  </si>
  <si>
    <t>A/T;20</t>
  </si>
  <si>
    <t>PD5956a</t>
  </si>
  <si>
    <t>A/T;33|C/G;2</t>
  </si>
  <si>
    <t>PD5961a</t>
  </si>
  <si>
    <t>PD6041a</t>
  </si>
  <si>
    <t>PD6042a</t>
  </si>
  <si>
    <t>A/T;9|GA/TC;1</t>
  </si>
  <si>
    <t>A/T;0.9|GA/TC;0.1</t>
  </si>
  <si>
    <t>PD6043a</t>
  </si>
  <si>
    <t>A/T;42|C/G;2</t>
  </si>
  <si>
    <t>PD6044a</t>
  </si>
  <si>
    <t>PD6049a</t>
  </si>
  <si>
    <t>PD6417a</t>
  </si>
  <si>
    <t>PD6418a</t>
  </si>
  <si>
    <t>PD6422a</t>
  </si>
  <si>
    <t>PD6719a</t>
  </si>
  <si>
    <t>PD6720a</t>
  </si>
  <si>
    <t>PD6721a</t>
  </si>
  <si>
    <t>PD7199a</t>
  </si>
  <si>
    <t>PD7201a</t>
  </si>
  <si>
    <t>PD7206a</t>
  </si>
  <si>
    <t>PD7207a</t>
  </si>
  <si>
    <t>PD7208a</t>
  </si>
  <si>
    <t>A/T;9|C/G;1</t>
  </si>
  <si>
    <t>A/T;0.9|C/G;0.1</t>
  </si>
  <si>
    <t>PD7209a</t>
  </si>
  <si>
    <t>A/T;25|C/G;1</t>
  </si>
  <si>
    <t>PD7210a</t>
  </si>
  <si>
    <t>PD7212a</t>
  </si>
  <si>
    <t>PD7214a</t>
  </si>
  <si>
    <t>PD7215a</t>
  </si>
  <si>
    <t>PD7216a</t>
  </si>
  <si>
    <t>PD7218a</t>
  </si>
  <si>
    <t>PD7219a</t>
  </si>
  <si>
    <t>PD7221a</t>
  </si>
  <si>
    <t>PD7433a</t>
  </si>
  <si>
    <t>PD8618a</t>
  </si>
  <si>
    <t>PD8622a</t>
  </si>
  <si>
    <t>PD8623a</t>
  </si>
  <si>
    <t>PD9000a</t>
  </si>
  <si>
    <t>A/T;0.95|C/G;0.05</t>
  </si>
  <si>
    <t>PD9001a</t>
  </si>
  <si>
    <t>PD9002a</t>
  </si>
  <si>
    <t>PD9567a</t>
  </si>
  <si>
    <t>PD9569a</t>
  </si>
  <si>
    <t>PD9570a</t>
  </si>
  <si>
    <t>PD9572a</t>
  </si>
  <si>
    <t>PD9573a</t>
  </si>
  <si>
    <t>PD9574a</t>
  </si>
  <si>
    <t>PD9577a</t>
  </si>
  <si>
    <t>PD9582a</t>
  </si>
  <si>
    <t>A/T;7|AC/GT;1|CA/TG;1</t>
  </si>
  <si>
    <t>PD9589a</t>
  </si>
  <si>
    <t>PD9599a</t>
  </si>
  <si>
    <t>PD9605a</t>
  </si>
  <si>
    <t>PD3890a</t>
  </si>
  <si>
    <t>PD3904a</t>
  </si>
  <si>
    <t>PD3905a</t>
  </si>
  <si>
    <t>PD3945a</t>
  </si>
  <si>
    <t>PD4005a</t>
  </si>
  <si>
    <t>PD4006a</t>
  </si>
  <si>
    <t>PD4085a</t>
  </si>
  <si>
    <t>PD4086a</t>
  </si>
  <si>
    <t>PD4088a</t>
  </si>
  <si>
    <t>PD4103a</t>
  </si>
  <si>
    <t>PD4107a</t>
  </si>
  <si>
    <t>PD4109a</t>
  </si>
  <si>
    <t>PD4115a</t>
  </si>
  <si>
    <t>PD4116a</t>
  </si>
  <si>
    <t>PD4120a</t>
  </si>
  <si>
    <t>PD4198a</t>
  </si>
  <si>
    <t>PD4248a</t>
  </si>
  <si>
    <t>PD4255a</t>
  </si>
  <si>
    <t>PD4836a</t>
  </si>
  <si>
    <t>PD4845a</t>
  </si>
  <si>
    <t>PD4980a</t>
  </si>
  <si>
    <t>PD5925a</t>
  </si>
  <si>
    <t>PD5942a</t>
  </si>
  <si>
    <t>PD5944a</t>
  </si>
  <si>
    <t>PD5950a</t>
  </si>
  <si>
    <t>PD6018a</t>
  </si>
  <si>
    <t>PD6046a</t>
  </si>
  <si>
    <t>PD6047a</t>
  </si>
  <si>
    <t>PD6409a</t>
  </si>
  <si>
    <t>PD6411a</t>
  </si>
  <si>
    <t>A/T;5</t>
  </si>
  <si>
    <t>PD6415a</t>
  </si>
  <si>
    <t>PD6722a</t>
  </si>
  <si>
    <t>PD7316a</t>
  </si>
  <si>
    <t>A/T;8|TA;1</t>
  </si>
  <si>
    <t>PD7321a</t>
  </si>
  <si>
    <t>PD8830a</t>
  </si>
  <si>
    <t>PD8964a</t>
  </si>
  <si>
    <t>PD8965a</t>
  </si>
  <si>
    <t>PD9592a</t>
  </si>
  <si>
    <t>A/T;16</t>
  </si>
  <si>
    <t>PD11752a</t>
  </si>
  <si>
    <t>PD13298a</t>
  </si>
  <si>
    <t>PD13622a</t>
  </si>
  <si>
    <t>a876398c-5b1d-444f-a360-5fe2db697480</t>
  </si>
  <si>
    <t>f848b66f-bd9e-4fba-afd4-eb58848d1ef4</t>
  </si>
  <si>
    <t>e5593865-5f8e-4a4c-b36f-73fbe64d66da</t>
  </si>
  <si>
    <t>1eb62abc-7928-405b-84cc-f091ca5347b2</t>
  </si>
  <si>
    <t>dabb5a94-9706-4429-8db0-c328e2004340</t>
  </si>
  <si>
    <t>ec4d4cbc-d5d1-418d-a292-cad9576624fd</t>
  </si>
  <si>
    <t>6764e0a2-7a78-45c1-9189-6001c6518ce4</t>
  </si>
  <si>
    <t>8f558713-f32b-403b-aedf-c79efeb41c67</t>
  </si>
  <si>
    <t>fc6d77a9-121b-48ab-a899-713c3d1319a2</t>
  </si>
  <si>
    <t>987d41ee-6bab-490c-b0f2-bf28c0089de9</t>
  </si>
  <si>
    <t>d8fbb398-d1da-4444-984a-22c8523625da</t>
  </si>
  <si>
    <t>f39cc911-36a7-4c06-9e91-4ad86281db3d</t>
  </si>
  <si>
    <t>7b0b60c7-5fa0-440e-937f-8d82119330d6</t>
  </si>
  <si>
    <t>4e84eed6-82a8-4e91-b0fd-61ec6ef69ce9</t>
  </si>
  <si>
    <t>eef9dce1-6ba6-432b-bbe2-53c7dbe64fe7</t>
  </si>
  <si>
    <t>e8392f20-c9e3-4649-b64f-5b266c393a76</t>
  </si>
  <si>
    <t>fb9135d9-2acf-41dd-8552-359e6b8c9470</t>
  </si>
  <si>
    <t>2c6f1862-bb82-4e7e-9cb3-338bdf022ff4</t>
  </si>
  <si>
    <t>6dbc5c31-043b-40e9-bf1a-e7b4ec351b4d</t>
  </si>
  <si>
    <t>47312f61-5ef4-4f25-9320-8fbb4758790e</t>
  </si>
  <si>
    <t>f9f04e42-63a2-4ee1-ade4-9e5bb5c20cdd</t>
  </si>
  <si>
    <t>71fda5a9-7049-406f-9348-2c24f7ddf5f4</t>
  </si>
  <si>
    <t>e55f338f-97e2-4394-ae23-c92606069485</t>
  </si>
  <si>
    <t>cc4f9175-a8c8-424a-99d7-8bd11cae0e52</t>
  </si>
  <si>
    <t>13d05f7a-e16a-40ef-9a15-21257da2cf89</t>
  </si>
  <si>
    <t>d5372745-95cf-4572-a6e7-e7f5b796911a</t>
  </si>
  <si>
    <t>aacaba97-ecde-440b-aae0-0e9c608c4b24</t>
  </si>
  <si>
    <t>25c76a8f-77c0-4650-bddf-45ed0c10a2e6</t>
  </si>
  <si>
    <t>1bb3a1c7-4d7b-4fb6-b54d-e94cbd0e32aa</t>
  </si>
  <si>
    <t>df291849-4c35-44e1-b013-8f6b7ee36113</t>
  </si>
  <si>
    <t>c61ded54-f80e-4da8-b1d8-e22551c96118</t>
  </si>
  <si>
    <t>c67409b2-ac25-42a0-8543-4636ef132fe4</t>
  </si>
  <si>
    <t>6d7f44df-e9f0-4542-a6d8-d14ee7804002</t>
  </si>
  <si>
    <t>a6c14ebc-81a2-44f7-af87-2b7ec85e5696</t>
  </si>
  <si>
    <t>07b5141f-ac79-439b-883b-b0183bbe7ff5</t>
  </si>
  <si>
    <t>98bb3025-0637-4106-8621-12df7b5d662f</t>
  </si>
  <si>
    <t>2290b078-6a5b-4c83-9dfb-b525bbf14e4e</t>
  </si>
  <si>
    <t>36d1a85e-a09b-4537-86e0-eaf1eb03aed8</t>
  </si>
  <si>
    <t>15f90ef0-831b-40a3-98bd-ec226a9e8b26</t>
  </si>
  <si>
    <t>74039acd-5aca-4c65-818c-3b577d295be0</t>
  </si>
  <si>
    <t>b27d75ba-5989-4200-bfe9-f1b7d7cf8008</t>
  </si>
  <si>
    <t>97064332-1d4f-4571-93ff-354ffe6d7df9</t>
  </si>
  <si>
    <t>8e03e773-5557-4e78-889b-4710c515378f</t>
  </si>
  <si>
    <t>41f140b8-72b9-4ae3-8b25-6144d9f94d0f</t>
  </si>
  <si>
    <t>30dbe353-86d5-40ed-84c2-dbddf7beb17b</t>
  </si>
  <si>
    <t>2b000af3-2c9d-4eaa-af3f-8101b7425c37</t>
  </si>
  <si>
    <t>546b982f-60d9-43df-9761-09369afbee2d</t>
  </si>
  <si>
    <t>6c8e9197-fd16-4fed-bfda-e349cab26314</t>
  </si>
  <si>
    <t>eddfbfb9-3ae8-449b-b870-46062a2571c1</t>
  </si>
  <si>
    <t>9032b7fe-e38a-4641-a45e-67041668adc4</t>
  </si>
  <si>
    <t>418e916b-7a4e-4fab-8616-15dcec4d79f8</t>
  </si>
  <si>
    <t>9ddf2119-a222-4fa5-a9f3-0bec7eeea36b</t>
  </si>
  <si>
    <t>fe04d042-a4cc-4a14-8197-415ea40951aa</t>
  </si>
  <si>
    <t>27f87d1e-2c32-4beb-9677-62f7a286673d</t>
  </si>
  <si>
    <t>f8f749b7-547d-49fa-9da2-44eed962b6fd</t>
  </si>
  <si>
    <t>73936e8b-c893-4afd-bd1f-be90c06a4869</t>
  </si>
  <si>
    <t>25e4cad7-2403-4992-9cbc-433574673549</t>
  </si>
  <si>
    <t>db45d81f-695c-4f99-beea-6dbec1ff47fc</t>
  </si>
  <si>
    <t>467ef778-f481-44f3-9768-b9900252d2ba</t>
  </si>
  <si>
    <t>7b08e810-f3c9-4155-ac11-f45a3a4f8b41</t>
  </si>
  <si>
    <t>5dbf3203-ce73-41e4-bf9a-32fc856f73f5</t>
  </si>
  <si>
    <t>6c65cb6d-8c50-4c7c-bc84-eeebe09fbe01</t>
  </si>
  <si>
    <t>47b5d831-5287-4f62-b17a-6e5eff2e4184</t>
  </si>
  <si>
    <t>8691c87f-2468-44bb-a670-3dccd6da33c6</t>
  </si>
  <si>
    <t>d8c6d4b8-f279-4edc-aaa3-a1cc266aec4d</t>
  </si>
  <si>
    <t>110b5f05-ded7-45ec-b0f6-a941c92d77dd</t>
  </si>
  <si>
    <t>aa58c09a-7799-4675-8310-d270224b163e</t>
  </si>
  <si>
    <t>987528ac-437a-4eb8-a335-4f2076d5c006</t>
  </si>
  <si>
    <t>13c312ec-0add-4758-ab8d-c193e2e08c6d</t>
  </si>
  <si>
    <t>5b7d5767-2037-4175-aec9-886776343181</t>
  </si>
  <si>
    <t>b752b444-f033-4be4-9d24-e5e80b4181af</t>
  </si>
  <si>
    <t>5a535c49-d42e-43c6-9d32-dc76f28d4f0f</t>
  </si>
  <si>
    <t>84c77098-03d0-4b22-afb1-797703e85c6c</t>
  </si>
  <si>
    <t>4d409156-3a36-4c63-9ad6-b6af34f27b06</t>
  </si>
  <si>
    <t>ddc7377d-82c3-480a-be3c-3d1da52c77d4</t>
  </si>
  <si>
    <t>207f8a42-5b05-4876-b0ae-ebfaeea27844</t>
  </si>
  <si>
    <t>ea43434b-197e-48ac-ae2e-46bc7f3776de</t>
  </si>
  <si>
    <t>01658141-8398-4585-9f0f-8355dd9b0604</t>
  </si>
  <si>
    <t>7456abd5-303e-4e6f-bf4e-47efefc7310f</t>
  </si>
  <si>
    <t>f6114c69-71a1-47d5-9b28-b0227b1872f7</t>
  </si>
  <si>
    <t>0448206f-3ade-4087-b1a9-4fb2d14e1367</t>
  </si>
  <si>
    <t>74b57d2c-a83f-4798-b86b-a533975e4cc0</t>
  </si>
  <si>
    <t>6e839eaf-1dbb-43f5-8846-c980e05540c7</t>
  </si>
  <si>
    <t>7cdbe0e8-f614-4f54-b864-fd6b39e8ef1c</t>
  </si>
  <si>
    <t>2da2b745-068d-408c-9163-3b3a78d4aaed</t>
  </si>
  <si>
    <t>3585e133-b3c1-4d90-b5f2-2b867e0ae0ec</t>
  </si>
  <si>
    <t>1c0e384f-7254-4afe-93c0-b3fc6c6a7894</t>
  </si>
  <si>
    <t>e7dc7492-3a84-49c7-8dea-8f508b53dc40</t>
  </si>
  <si>
    <t>9c70688d-6e43-4520-9262-eaae4e4d597d</t>
  </si>
  <si>
    <t>T27</t>
  </si>
  <si>
    <t>BI</t>
  </si>
  <si>
    <t>TA035</t>
  </si>
  <si>
    <t>TA096</t>
  </si>
  <si>
    <t>TA153</t>
  </si>
  <si>
    <t>TB070</t>
  </si>
  <si>
    <t>TB083</t>
  </si>
  <si>
    <t>TC080</t>
  </si>
  <si>
    <t>TR149</t>
  </si>
  <si>
    <t>TY008</t>
  </si>
  <si>
    <t>TY065</t>
  </si>
  <si>
    <t>TY140</t>
  </si>
  <si>
    <t>TZ2403</t>
  </si>
  <si>
    <t>3269608c-5dd7-452a-976a-31ac971aac2f</t>
  </si>
  <si>
    <t>CE</t>
  </si>
  <si>
    <t>b3b3a27c-ee9a-42af-a6d1-9af5970a98b9</t>
  </si>
  <si>
    <t>07d20658-3db4-47e7-877b-66536266edfc</t>
  </si>
  <si>
    <t>945e6808-2887-4f32-ac32-8f9e00353bf6</t>
  </si>
  <si>
    <t>7dc3e035-c7ae-4164-a62b-9c2460812b05</t>
  </si>
  <si>
    <t>f658c350-fb89-4268-8a59-a07e365f4221</t>
  </si>
  <si>
    <t>842df341-d34f-4ed6-928c-eaf15bf7f667</t>
  </si>
  <si>
    <t>43be43cb-a367-4a74-94e4-973acafcf576</t>
  </si>
  <si>
    <t>8be2b0f5-7bad-4720-b13c-e95b32bdb933</t>
  </si>
  <si>
    <t>06dad93a-4b67-49b3-8fa5-f2546e22bae7</t>
  </si>
  <si>
    <t>14b8bbf2-310b-459b-b52d-a7ef510ce1cf</t>
  </si>
  <si>
    <t>b9d1a64e-d445-4174-a5b4-76dd6ea69419</t>
  </si>
  <si>
    <t>801e67c8-c506-410a-bdf0-856a66e974f4</t>
  </si>
  <si>
    <t>e07991a4-0901-4ed1-8704-aa376565d862</t>
  </si>
  <si>
    <t>047f9e4d-86b5-4943-aef5-68199bf29e8c</t>
  </si>
  <si>
    <t>a67f4531-99ef-43df-82f5-f6abc4b11826</t>
  </si>
  <si>
    <t>0f6b355e-3898-4be6-be97-da0c3840a4ed</t>
  </si>
  <si>
    <t>001-0002-11TD</t>
  </si>
  <si>
    <t>LY</t>
  </si>
  <si>
    <t>010-0028-02TD</t>
  </si>
  <si>
    <t>115-1917-01TD</t>
  </si>
  <si>
    <t>122-06-01TD</t>
  </si>
  <si>
    <t>125-01-1TD</t>
  </si>
  <si>
    <t>128-03-2TD</t>
  </si>
  <si>
    <t>134-08-01TD</t>
  </si>
  <si>
    <t>137-03-3TD</t>
  </si>
  <si>
    <t>138-03-2TD</t>
  </si>
  <si>
    <t>139-05-01TD</t>
  </si>
  <si>
    <t>A/T;24</t>
  </si>
  <si>
    <t>141-02-3TD</t>
  </si>
  <si>
    <t>145-01-1TD</t>
  </si>
  <si>
    <t>148-02-3TD</t>
  </si>
  <si>
    <t>A/T;9</t>
  </si>
  <si>
    <t>015-0038-01TD</t>
  </si>
  <si>
    <t>151-02-8TD</t>
  </si>
  <si>
    <t>157-01-1TD</t>
  </si>
  <si>
    <t>016-0040-02TD</t>
  </si>
  <si>
    <t>166-07-01TD</t>
  </si>
  <si>
    <t>176-06-01TD</t>
  </si>
  <si>
    <t>177-01-9TD</t>
  </si>
  <si>
    <t>179-10-01TD</t>
  </si>
  <si>
    <t>181-01-3TD</t>
  </si>
  <si>
    <t>188-01-2TD</t>
  </si>
  <si>
    <t>192-01-4TD</t>
  </si>
  <si>
    <t>199-06-01TD</t>
  </si>
  <si>
    <t>002-0010-10TD</t>
  </si>
  <si>
    <t>020-0049-01TD</t>
  </si>
  <si>
    <t>023-0056-01TD</t>
  </si>
  <si>
    <t>244-05-1TD</t>
  </si>
  <si>
    <t>025-0059-01TD</t>
  </si>
  <si>
    <t>026-0061-01TD</t>
  </si>
  <si>
    <t>027-0063-01TD</t>
  </si>
  <si>
    <t>277-01-3TD</t>
  </si>
  <si>
    <t>278-01-4TD</t>
  </si>
  <si>
    <t>282-01-12TD</t>
  </si>
  <si>
    <t>283-06-01TD</t>
  </si>
  <si>
    <t>290-1950-01TD</t>
  </si>
  <si>
    <t>296-04-3TD</t>
  </si>
  <si>
    <t>003-0005-10TD</t>
  </si>
  <si>
    <t>030-0066-01TD</t>
  </si>
  <si>
    <t>306-01-4TD</t>
  </si>
  <si>
    <t>308-01-4TD</t>
  </si>
  <si>
    <t>318-01-2TD</t>
  </si>
  <si>
    <t>033-0070-01TD</t>
  </si>
  <si>
    <t>342-01-2TD</t>
  </si>
  <si>
    <t>343-03-4TD</t>
  </si>
  <si>
    <t>356-01-3TD</t>
  </si>
  <si>
    <t>358-01-2TD</t>
  </si>
  <si>
    <t>367-01-6TD</t>
  </si>
  <si>
    <t>371-01-6TD</t>
  </si>
  <si>
    <t>372-01-7TD</t>
  </si>
  <si>
    <t>386-01-4TD</t>
  </si>
  <si>
    <t>039-0076-01TD</t>
  </si>
  <si>
    <t>393-01-6TD</t>
  </si>
  <si>
    <t>435-06-01TD</t>
  </si>
  <si>
    <t>044-0092-01TD</t>
  </si>
  <si>
    <t>A/T;6</t>
  </si>
  <si>
    <t>442-02-10TD</t>
  </si>
  <si>
    <t>467-02-1TD</t>
  </si>
  <si>
    <t>473-02-1TD</t>
  </si>
  <si>
    <t>477-02-8TD</t>
  </si>
  <si>
    <t>048-0089-01TD</t>
  </si>
  <si>
    <t>005-0015-01TD</t>
  </si>
  <si>
    <t>A/T;14</t>
  </si>
  <si>
    <t>519-02-3TD</t>
  </si>
  <si>
    <t>523-02-5TD</t>
  </si>
  <si>
    <t>056-01-1TD</t>
  </si>
  <si>
    <t>564-01-4TD</t>
  </si>
  <si>
    <t>577-01-4TD</t>
  </si>
  <si>
    <t>058-0121-01TD</t>
  </si>
  <si>
    <t>594-01-1TD</t>
  </si>
  <si>
    <t>006-0018-01TD</t>
  </si>
  <si>
    <t>628-05-01TD</t>
  </si>
  <si>
    <t>063-0127-01TD</t>
  </si>
  <si>
    <t>064-0128-01TD</t>
  </si>
  <si>
    <t>654-02-5TD</t>
  </si>
  <si>
    <t>661-06-01TD</t>
  </si>
  <si>
    <t>677-07-01TD</t>
  </si>
  <si>
    <t>684-02-1TD</t>
  </si>
  <si>
    <t>723-03-2TD</t>
  </si>
  <si>
    <t>745-06-01TD</t>
  </si>
  <si>
    <t>A/T;12|C/G;1</t>
  </si>
  <si>
    <t>749-02-16TD</t>
  </si>
  <si>
    <t>761-01-1TD</t>
  </si>
  <si>
    <t>776-01-1TD</t>
  </si>
  <si>
    <t>783-01-11TD</t>
  </si>
  <si>
    <t>785-1836-01TD</t>
  </si>
  <si>
    <t>795-01-4TD</t>
  </si>
  <si>
    <t>802-01-11TD</t>
  </si>
  <si>
    <t>803-01-7TD</t>
  </si>
  <si>
    <t>082-02-1TD</t>
  </si>
  <si>
    <t>824-01-1TD</t>
  </si>
  <si>
    <t>083-01-2TD</t>
  </si>
  <si>
    <t>832-01-3TD</t>
  </si>
  <si>
    <t>084-05-01TD</t>
  </si>
  <si>
    <t>090-02-1TD</t>
  </si>
  <si>
    <t>PD4060f</t>
  </si>
  <si>
    <t>MY</t>
  </si>
  <si>
    <t>PD4060d</t>
  </si>
  <si>
    <t>A/T;8|AT;1</t>
  </si>
  <si>
    <t>PD4060e</t>
  </si>
  <si>
    <t>PD4775f</t>
  </si>
  <si>
    <t>A/T;12|AC/GT;1|C/G;1</t>
  </si>
  <si>
    <t>PD4775e</t>
  </si>
  <si>
    <t>A/T;11|CA/TG;1</t>
  </si>
  <si>
    <t>PD4775c</t>
  </si>
  <si>
    <t>PD5006f</t>
  </si>
  <si>
    <t>PD5006c</t>
  </si>
  <si>
    <t>PD5028d</t>
  </si>
  <si>
    <t>PD5028c</t>
  </si>
  <si>
    <t>PD5117e</t>
  </si>
  <si>
    <t>PD5117d</t>
  </si>
  <si>
    <t>PD5118c</t>
  </si>
  <si>
    <t>PD5118d</t>
  </si>
  <si>
    <t>PD5179c</t>
  </si>
  <si>
    <t>PD5179d</t>
  </si>
  <si>
    <t>PD5179e</t>
  </si>
  <si>
    <t>PD5181d</t>
  </si>
  <si>
    <t>PD5181c</t>
  </si>
  <si>
    <t>PD5637d</t>
  </si>
  <si>
    <t>PD5637c</t>
  </si>
  <si>
    <t>PD5672c</t>
  </si>
  <si>
    <t>PD5672d</t>
  </si>
  <si>
    <t>PD4947d</t>
  </si>
  <si>
    <t>PD4947e</t>
  </si>
  <si>
    <t>A/T;4|CA/TG;1</t>
  </si>
  <si>
    <t>A/T;0.8|CA/TG;0.2</t>
  </si>
  <si>
    <t>PD4947c</t>
  </si>
  <si>
    <t>PD6577d</t>
  </si>
  <si>
    <t>PD6577c</t>
  </si>
  <si>
    <t>PD6592c</t>
  </si>
  <si>
    <t>PD6592d</t>
  </si>
  <si>
    <t>PD6607c</t>
  </si>
  <si>
    <t>PD6607e</t>
  </si>
  <si>
    <t>PD6607d</t>
  </si>
  <si>
    <t>PD6623c</t>
  </si>
  <si>
    <t>PD6623d</t>
  </si>
  <si>
    <t>PD6635d</t>
  </si>
  <si>
    <t>PD6635c</t>
  </si>
  <si>
    <t>PD6656e</t>
  </si>
  <si>
    <t>PD6656f</t>
  </si>
  <si>
    <t>PD6661e</t>
  </si>
  <si>
    <t>PD6661d2</t>
  </si>
  <si>
    <t>PD7272d</t>
  </si>
  <si>
    <t>PD7272c</t>
  </si>
  <si>
    <t>PD7281c</t>
  </si>
  <si>
    <t>A/T;4|AC/GT;1|CA/TG;1</t>
  </si>
  <si>
    <t>PD7281d</t>
  </si>
  <si>
    <t>PD8943c</t>
  </si>
  <si>
    <t>PD8943d</t>
  </si>
  <si>
    <t>PD9478a</t>
  </si>
  <si>
    <t>PD9478c</t>
  </si>
  <si>
    <t>PD9479c</t>
  </si>
  <si>
    <t>PD9479a</t>
  </si>
  <si>
    <t>PD11406c</t>
  </si>
  <si>
    <t>PD11406a</t>
  </si>
  <si>
    <t>PD11407c</t>
  </si>
  <si>
    <t>PD11407d</t>
  </si>
  <si>
    <t>PD11408c</t>
  </si>
  <si>
    <t>PD11408a</t>
  </si>
  <si>
    <t>PD11409a</t>
  </si>
  <si>
    <t>A/T;0.6|AC/GT;0.2|CA/TG;0.2</t>
  </si>
  <si>
    <t>PD11409c</t>
  </si>
  <si>
    <t>AC/GT;1</t>
  </si>
  <si>
    <t>PD11410a</t>
  </si>
  <si>
    <t>PD11410a2</t>
  </si>
  <si>
    <t>PD11410c</t>
  </si>
  <si>
    <t>PD11471a</t>
  </si>
  <si>
    <t>PD11471c</t>
  </si>
  <si>
    <t>A/T;7|TA;1</t>
  </si>
  <si>
    <t>A/T;0.875|TA;0.125</t>
  </si>
  <si>
    <t>PD14393c</t>
  </si>
  <si>
    <t>A/T;3|C/G;1</t>
  </si>
  <si>
    <t>A/T;0.75|C/G;0.25</t>
  </si>
  <si>
    <t>PD14393d</t>
  </si>
  <si>
    <t>PD14394c</t>
  </si>
  <si>
    <t>A/T;13|CA/TG;1</t>
  </si>
  <si>
    <t>PD14394a</t>
  </si>
  <si>
    <t>31f02f48-44a4-445e-ac3d-e9bf3d8d25a2</t>
  </si>
  <si>
    <t>CR</t>
  </si>
  <si>
    <t>2df02f2b-9f1c-4249-b3b4-b03079cd97d9</t>
  </si>
  <si>
    <t>b7f2e85a-3c6a-48b7-8a4f-2dec1d85359d</t>
  </si>
  <si>
    <t>10ad692b-4c3d-42de-9b5e-4968441388b3</t>
  </si>
  <si>
    <t>93ff786e-0165-4b02-8d27-806d422e93fc</t>
  </si>
  <si>
    <t>154f80bd-984c-4792-bb89-20c4da0c08e0</t>
  </si>
  <si>
    <t>8a929c55-35a6-4645-bb70-4b85d281b139</t>
  </si>
  <si>
    <t>f38b5d2e-5cab-45c7-bb0a-38b2efc5c156</t>
  </si>
  <si>
    <t>00aa769d-622c-433e-8a8a-63fb5c41ea42</t>
  </si>
  <si>
    <t>42d20028-0ddc-4dac-9f05-d674f8915f21</t>
  </si>
  <si>
    <t>711c8a16-3cf8-42d8-b29e-fd1e9ef1c82b</t>
  </si>
  <si>
    <t>4019c219-c51e-479f-8a9d-cfa6816ed696</t>
  </si>
  <si>
    <t>d3d65db3-36f9-41c7-8e5e-1683ce94dfcb</t>
  </si>
  <si>
    <t>d9690a27-bb02-498e-b15c-ee76e31d16ee</t>
  </si>
  <si>
    <t>492b4e58-12e2-47b2-bd47-28f8607072fa</t>
  </si>
  <si>
    <t>3c019b2f-52ec-40a8-99b5-98c1423ce627</t>
  </si>
  <si>
    <t>d3daf373-1485-455e-a0a1-8e33d215d623</t>
  </si>
  <si>
    <t>31e63f89-a6a9-40fb-823d-f41587bd73d8</t>
  </si>
  <si>
    <t>a64000df-16e5-4b88-865f-5c680adf60eb</t>
  </si>
  <si>
    <t>05486349-24a4-4931-bf5f-c9fefe369af2</t>
  </si>
  <si>
    <t>303abbe5-4155-4a0d-bc3b-f8995261ca52</t>
  </si>
  <si>
    <t>d3aff5d3-23c0-43ae-9c01-8ddd776b530b</t>
  </si>
  <si>
    <t>4cfb0aee-6661-478a-8694-9d8ba15e46b7</t>
  </si>
  <si>
    <t>b6b6e1d3-c592-4836-bdad-d53af2dbcc9a</t>
  </si>
  <si>
    <t>b2afbcba-d67d-43f1-be3b-05f3a5836ec0</t>
  </si>
  <si>
    <t>6051f40a-99e5-4461-9255-0e70d757b4d5</t>
  </si>
  <si>
    <t>ec43c4b5-fb72-4a4a-af03-10c2d05ff159</t>
  </si>
  <si>
    <t>2182ce2c-5941-4b65-9419-fc7966d5e6d5</t>
  </si>
  <si>
    <t>9e5f0a23-e184-4611-b42b-e882dcf23acd</t>
  </si>
  <si>
    <t>f4b9d98f-7b76-4eaa-9595-10b0973d5ff7</t>
  </si>
  <si>
    <t>e3ef5cad-4d6e-4f04-babb-a908ee02644b</t>
  </si>
  <si>
    <t>55345803-83d4-4fdb-b0ee-328753801da1</t>
  </si>
  <si>
    <t>080ecc31-756a-4a1b-a51e-d632ac8219f7</t>
  </si>
  <si>
    <t>85e29049-a5e8-49fa-a576-e113c7b2c2e3</t>
  </si>
  <si>
    <t>63bc376e-5a3d-44fd-8d77-686dfc41e458</t>
  </si>
  <si>
    <t>a0f94565-9169-49ee-8e6a-21bdc43d9de6</t>
  </si>
  <si>
    <t>a9d1b074-7f36-4a04-b270-a2061249ff20</t>
  </si>
  <si>
    <t>66701395-5a53-41bb-866b-3bbf08bc33ab</t>
  </si>
  <si>
    <t>0980e7fd-051d-45e9-9ca6-2baf073da4e8</t>
  </si>
  <si>
    <t>d0a0d845-32e2-4590-b909-29bd27b92900</t>
  </si>
  <si>
    <t>75ad15b9-8f9c-40c1-9ca6-1e8454fbd310</t>
  </si>
  <si>
    <t>fc453f67-6623-4e8c-b519-0bd79e4d4651</t>
  </si>
  <si>
    <t>2cdc4cce-0877-4ec1-85f5-20c909912e65</t>
  </si>
  <si>
    <t>bd403458-5154-488b-931a-a7e737a6bf8c</t>
  </si>
  <si>
    <t>fa676301-902f-473f-8313-5bff34ae549a</t>
  </si>
  <si>
    <t>aa847c3d-d3a7-46aa-a81b-db5099a458fb</t>
  </si>
  <si>
    <t>e89e9c69-ffcd-4a4c-818d-1dee43ddc76a</t>
  </si>
  <si>
    <t>a29278af-7ecf-403e-b6a9-623ea7879d05</t>
  </si>
  <si>
    <t>897a4500-6fb8-4e81-aa07-021a26d632fb</t>
  </si>
  <si>
    <t>1b1780d5-06da-40ee-9e15-02631a68027b</t>
  </si>
  <si>
    <t>EOPC-01_tumor</t>
  </si>
  <si>
    <t>PR</t>
  </si>
  <si>
    <t>EOPC-010_tumor</t>
  </si>
  <si>
    <t>EOPC-017_tumor</t>
  </si>
  <si>
    <t>EOPC-018_tumor</t>
  </si>
  <si>
    <t>EOPC-019_tumor</t>
  </si>
  <si>
    <t>EOPC-02_tumor</t>
  </si>
  <si>
    <t>EOPC-021_tumor</t>
  </si>
  <si>
    <t>EOPC-022_tumor</t>
  </si>
  <si>
    <t>EOPC-023_tumor</t>
  </si>
  <si>
    <t>EOPC-024_tumor</t>
  </si>
  <si>
    <t>EOPC-025_tumor</t>
  </si>
  <si>
    <t>EOPC-026_tumor</t>
  </si>
  <si>
    <t>EOPC-027_tumor_02</t>
  </si>
  <si>
    <t>EOPC-027_tumor_01</t>
  </si>
  <si>
    <t>EOPC-028_tumor_01</t>
  </si>
  <si>
    <t>EOPC-028_tumor_02</t>
  </si>
  <si>
    <t>EOPC-029_tumor</t>
  </si>
  <si>
    <t>EOPC-03_tumor</t>
  </si>
  <si>
    <t>EOPC-030_tumor</t>
  </si>
  <si>
    <t>EOPC-031_tumor</t>
  </si>
  <si>
    <t>EOPC-033_tumor</t>
  </si>
  <si>
    <t>EOPC-034_tumor_01</t>
  </si>
  <si>
    <t>EOPC-034_tumor_04</t>
  </si>
  <si>
    <t>EOPC-034_tumor_03</t>
  </si>
  <si>
    <t>EOPC-034_tumor_05</t>
  </si>
  <si>
    <t>EOPC-034_tumor_06</t>
  </si>
  <si>
    <t>EOPC-034_tumor_02</t>
  </si>
  <si>
    <t>EOPC-035_tumor_06</t>
  </si>
  <si>
    <t>EOPC-035_tumor_03</t>
  </si>
  <si>
    <t>EOPC-035_tumor_02</t>
  </si>
  <si>
    <t>EOPC-035_tumor_04</t>
  </si>
  <si>
    <t>EOPC-035_tumor_01</t>
  </si>
  <si>
    <t>EOPC-035_tumor_05</t>
  </si>
  <si>
    <t>EOPC-036_tumor_02</t>
  </si>
  <si>
    <t>EOPC-036_tumor_05</t>
  </si>
  <si>
    <t>EOPC-036_tumor_06</t>
  </si>
  <si>
    <t>EOPC-036_tumor_01</t>
  </si>
  <si>
    <t>EOPC-036_tumor_03</t>
  </si>
  <si>
    <t>EOPC-037_tumor_04</t>
  </si>
  <si>
    <t>EOPC-037_tumor_06</t>
  </si>
  <si>
    <t>EOPC-037_tumor_05</t>
  </si>
  <si>
    <t>EOPC-037_tumor_02</t>
  </si>
  <si>
    <t>EOPC-038_tumor_05</t>
  </si>
  <si>
    <t>EOPC-038_tumor_01</t>
  </si>
  <si>
    <t>EOPC-038_tumor_06</t>
  </si>
  <si>
    <t>EOPC-038_tumor_04</t>
  </si>
  <si>
    <t>EOPC-038_tumor_03</t>
  </si>
  <si>
    <t>EOPC-038_tumor_02</t>
  </si>
  <si>
    <t>EOPC-04_tumor</t>
  </si>
  <si>
    <t>EOPC-040_tumor_01</t>
  </si>
  <si>
    <t>AC/GT;2|TA;2|AT;1</t>
  </si>
  <si>
    <t>AC/GT;0.4|TA;0.4|AT;0.2</t>
  </si>
  <si>
    <t>EOPC-040_tumor_02</t>
  </si>
  <si>
    <t>EOPC-041_tumor_01</t>
  </si>
  <si>
    <t>EOPC-048_tumor_01</t>
  </si>
  <si>
    <t>EOPC-049_tumor_01</t>
  </si>
  <si>
    <t>EOPC-05_tumor</t>
  </si>
  <si>
    <t>EOPC-051_tumor_01</t>
  </si>
  <si>
    <t>EOPC-052_tumor_01</t>
  </si>
  <si>
    <t>A/T;3|AC/GT;2|CA/TG;1</t>
  </si>
  <si>
    <t>EOPC-053_tumor_01</t>
  </si>
  <si>
    <t>EOPC-054_tumor_01</t>
  </si>
  <si>
    <t>EOPC-056_tumor_01</t>
  </si>
  <si>
    <t>EOPC-057_tumor_01</t>
  </si>
  <si>
    <t>EOPC-058_tumor_01</t>
  </si>
  <si>
    <t>EOPC-06_tumor</t>
  </si>
  <si>
    <t>EOPC-07_tumor</t>
  </si>
  <si>
    <t>EOPC-08_tumor</t>
  </si>
  <si>
    <t>EOPC-09_tumor</t>
  </si>
  <si>
    <t>EOPC-1010_tumor</t>
  </si>
  <si>
    <t>A/T;8|AC/GT;2</t>
  </si>
  <si>
    <t>A/T;0.8|AC/GT;0.2</t>
  </si>
  <si>
    <t>SM-4AX84</t>
  </si>
  <si>
    <t>ES</t>
  </si>
  <si>
    <t>LP6007591</t>
  </si>
  <si>
    <t>LP6007504-DNA_A01</t>
  </si>
  <si>
    <t>LP6007401-DNA_A01</t>
  </si>
  <si>
    <t>LP6007404-DNA_A01</t>
  </si>
  <si>
    <t>LP6007540-DNA_A01</t>
  </si>
  <si>
    <t>LP6007544-DNA_A01</t>
  </si>
  <si>
    <t>LP6007594</t>
  </si>
  <si>
    <t>LP6007542-DNA_A01</t>
  </si>
  <si>
    <t>LP6005409-DNA_E01</t>
  </si>
  <si>
    <t>SM-4AX85</t>
  </si>
  <si>
    <t>LP6007414-DNA_A02</t>
  </si>
  <si>
    <t>LP6007416-DNA_A01</t>
  </si>
  <si>
    <t>LP6007597</t>
  </si>
  <si>
    <t>LP6007538-DNA_A01</t>
  </si>
  <si>
    <t>LP6007420-DNA_A01</t>
  </si>
  <si>
    <t>LP6007422-DNA_A01</t>
  </si>
  <si>
    <t>LP6007424-DNA_A01</t>
  </si>
  <si>
    <t>LP6007427-DNA_A01</t>
  </si>
  <si>
    <t>LP6005690-DNA_D02</t>
  </si>
  <si>
    <t>LP6005334-DNA_E01</t>
  </si>
  <si>
    <t>LP6005500-DNA_A02</t>
  </si>
  <si>
    <t>LP6005334-DNA_A04</t>
  </si>
  <si>
    <t>LP6005409-DNA_F01</t>
  </si>
  <si>
    <t>LP2000104-DNA_A01</t>
  </si>
  <si>
    <t>LP6005409-DNA_D02</t>
  </si>
  <si>
    <t>LP6005500-DNA_D01</t>
  </si>
  <si>
    <t>LP6005500-DNA_D02</t>
  </si>
  <si>
    <t>LP6005409-DNA_E02</t>
  </si>
  <si>
    <t>LP6005409-DNA_G03</t>
  </si>
  <si>
    <t>LP6005409-DNA_H03</t>
  </si>
  <si>
    <t>SM-4B296</t>
  </si>
  <si>
    <t>LP6005500-DNA_G03</t>
  </si>
  <si>
    <t>LP6005500-DNA_B03</t>
  </si>
  <si>
    <t>LP6005500-DNA_C03</t>
  </si>
  <si>
    <t>SM-4B295</t>
  </si>
  <si>
    <t>LP2000108-DNA_A01</t>
  </si>
  <si>
    <t>LP6005935-DNA_D01</t>
  </si>
  <si>
    <t>LP6005690-DNA_F02</t>
  </si>
  <si>
    <t>LP6005690-DNA_E02</t>
  </si>
  <si>
    <t>C/G;1</t>
  </si>
  <si>
    <t>LP6005935-DNA_E01</t>
  </si>
  <si>
    <t>LP6005935-DNA_F01</t>
  </si>
  <si>
    <t>LP6005935-DNA_H01</t>
  </si>
  <si>
    <t>LP6005409-DNA_F02</t>
  </si>
  <si>
    <t>LP6007512-DNA_A01</t>
  </si>
  <si>
    <t>LP6005500-DNA_A01</t>
  </si>
  <si>
    <t>LP6005500-DNA_H02</t>
  </si>
  <si>
    <t>LP6005690-DNA_D01</t>
  </si>
  <si>
    <t>SS6003119</t>
  </si>
  <si>
    <t>SS6003117</t>
  </si>
  <si>
    <t>SS6003149</t>
  </si>
  <si>
    <t>SS6003109</t>
  </si>
  <si>
    <t>SS6003111</t>
  </si>
  <si>
    <t>SS6003113</t>
  </si>
  <si>
    <t>LP6005690-DNA_B03</t>
  </si>
  <si>
    <t>LP6005500-DNA_H01</t>
  </si>
  <si>
    <t>LP6005500-DNA_G01</t>
  </si>
  <si>
    <t>LP6005409-DNA_F03</t>
  </si>
  <si>
    <t>LP6005500-DNA_B01</t>
  </si>
  <si>
    <t>SM-4AX87</t>
  </si>
  <si>
    <t>SM-4AX86</t>
  </si>
  <si>
    <t>LP6005690-DNA_E01</t>
  </si>
  <si>
    <t>LP6005500-DNA_D03</t>
  </si>
  <si>
    <t>LP6005500-DNA_E03</t>
  </si>
  <si>
    <t>LP6005500-DNA_H03</t>
  </si>
  <si>
    <t>LP6005690-DNA_A02</t>
  </si>
  <si>
    <t>LP6005690-DNA_C02</t>
  </si>
  <si>
    <t>LP6005690-DNA_C01</t>
  </si>
  <si>
    <t>LP6005690-DNA_B02</t>
  </si>
  <si>
    <t>LP6005935-DNA_F02</t>
  </si>
  <si>
    <t>LP6007430-DNA_A01</t>
  </si>
  <si>
    <t>LP6007436-DNA_A01</t>
  </si>
  <si>
    <t>LP6007438-DNA_A01</t>
  </si>
  <si>
    <t>LP6005334-DNA_G01</t>
  </si>
  <si>
    <t>LP6005334-DNA_H01</t>
  </si>
  <si>
    <t>LP6005500-DNA_B02</t>
  </si>
  <si>
    <t>LP6005334-DNA_C03</t>
  </si>
  <si>
    <t>LP6007600</t>
  </si>
  <si>
    <t>LP6005409-DNA_A02</t>
  </si>
  <si>
    <t>LP6005496-DNA_B01</t>
  </si>
  <si>
    <t>LP6005334-DNA_E03</t>
  </si>
  <si>
    <t>LP6005334-DNA_F03</t>
  </si>
  <si>
    <t>LP6005334-DNA_G03</t>
  </si>
  <si>
    <t>A/T;43|C/G;2</t>
  </si>
  <si>
    <t>LP6005334-DNA_H03</t>
  </si>
  <si>
    <t>LP6005409-DNA_H01</t>
  </si>
  <si>
    <t>LP6005500-DNA_F02</t>
  </si>
  <si>
    <t>LP6005334-DNA_B02</t>
  </si>
  <si>
    <t>LP6005334-DNA_C02</t>
  </si>
  <si>
    <t>LP6005334-DNA_D02</t>
  </si>
  <si>
    <t>LP6005334-DNA_E02</t>
  </si>
  <si>
    <t>LP6007442-DNA_A01</t>
  </si>
  <si>
    <t>LP6005334-DNA_F02</t>
  </si>
  <si>
    <t>LP6005334-DNA_G02</t>
  </si>
  <si>
    <t>LP6007520-DNA_A01</t>
  </si>
  <si>
    <t>LP6007567-DNA_A01</t>
  </si>
  <si>
    <t>LP6007602</t>
  </si>
  <si>
    <t>LP6007531-DNA_A01</t>
  </si>
  <si>
    <t>SM-4AX82</t>
  </si>
  <si>
    <t>GC12008T</t>
  </si>
  <si>
    <t>ST</t>
  </si>
  <si>
    <t>GC12014T</t>
  </si>
  <si>
    <t>GC12180T</t>
  </si>
  <si>
    <t>GC12195T</t>
  </si>
  <si>
    <t>GC12204T</t>
  </si>
  <si>
    <t>GC12301T</t>
  </si>
  <si>
    <t>GC12304T</t>
  </si>
  <si>
    <t>GC12305T</t>
  </si>
  <si>
    <t>GC12322T</t>
  </si>
  <si>
    <t>GC12324T</t>
  </si>
  <si>
    <t>GC12325T</t>
  </si>
  <si>
    <t>GC12327T</t>
  </si>
  <si>
    <t>A/T;7|CA/TG;2|AC/GT;1|TA;1</t>
  </si>
  <si>
    <t>GC12330T</t>
  </si>
  <si>
    <t>GC12331T</t>
  </si>
  <si>
    <t>GC12333T</t>
  </si>
  <si>
    <t>GC12335T</t>
  </si>
  <si>
    <t>GC12336T</t>
  </si>
  <si>
    <t>GC12337T</t>
  </si>
  <si>
    <t>GC12342T</t>
  </si>
  <si>
    <t>GC12343T</t>
  </si>
  <si>
    <t>GC12344T</t>
  </si>
  <si>
    <t>GC12345T</t>
  </si>
  <si>
    <t>GC12346T</t>
  </si>
  <si>
    <t>GC12347T</t>
  </si>
  <si>
    <t>GC12348T</t>
  </si>
  <si>
    <t>GC13003T</t>
  </si>
  <si>
    <t>GC13006T</t>
  </si>
  <si>
    <t>GC13008T</t>
  </si>
  <si>
    <t>GC13034T</t>
  </si>
  <si>
    <t>GC13627T</t>
  </si>
  <si>
    <t>GC13628T</t>
  </si>
  <si>
    <t>GC13635T</t>
  </si>
  <si>
    <t>GC13686T</t>
  </si>
  <si>
    <t>GC13687T</t>
  </si>
  <si>
    <t>GC13707T</t>
  </si>
  <si>
    <t>GC13709T</t>
  </si>
  <si>
    <t>GC13759T</t>
  </si>
  <si>
    <t>GC13776T</t>
  </si>
  <si>
    <t>GC13778T</t>
  </si>
  <si>
    <t>GC13790T</t>
  </si>
  <si>
    <t>GC13824T</t>
  </si>
  <si>
    <t>7cae6c0b-36fe-411b-bbba-093a4c846d84</t>
  </si>
  <si>
    <t>CN</t>
  </si>
  <si>
    <t>39520be3-a2af-4189-acf4-9d239363333a</t>
  </si>
  <si>
    <t>b2d17671-d2e1-4c97-8b01-a976d5abe1d6</t>
  </si>
  <si>
    <t>1e27cc8a-5394-4958-9af6-5ece1fe24516</t>
  </si>
  <si>
    <t>96ef40c3-8d4c-4fe1-a33a-99f5b205a0bb</t>
  </si>
  <si>
    <t>a6957d15-453c-4f3b-ab8c-c38054dfe548</t>
  </si>
  <si>
    <t>d1132127-1250-43af-9c16-425798a3d1a7</t>
  </si>
  <si>
    <t>a8f86b64-914c-4d89-897b-33bcdd1759f7</t>
  </si>
  <si>
    <t>82d7fa2d-19cd-41b7-8ed1-ea9fb9a544c6</t>
  </si>
  <si>
    <t>ece0f3a4-a204-4c52-bb1f-88d44a875b2e</t>
  </si>
  <si>
    <t>6de41ac1-229b-40b9-a494-5588c284351d</t>
  </si>
  <si>
    <t>2fdab641-d73b-4f9a-aa4c-c1944f131a69</t>
  </si>
  <si>
    <t>0332b017-17d5-4083-8fc4-9d6f8fdbbbde</t>
  </si>
  <si>
    <t>914421d2-898e-433e-bb66-b1710eaae2c7</t>
  </si>
  <si>
    <t>3914c02e-44ad-4c96-8464-61aa95b42c49</t>
  </si>
  <si>
    <t>65723119-bdfe-46f0-b629-c171023abd71</t>
  </si>
  <si>
    <t>7163a0f7-2c69-40b8-8857-8ab3f46f0acf</t>
  </si>
  <si>
    <t>fca08ee9-b480-4dc7-be56-f1eb03b56f7c</t>
  </si>
  <si>
    <t>d60f54f5-b154-42c4-99fb-cea4e7a33dc7</t>
  </si>
  <si>
    <t>c065761d-f775-457f-bda0-4c7c257a701e</t>
  </si>
  <si>
    <t>96e3db14-2bb1-4f68-aed6-5e794750c96e</t>
  </si>
  <si>
    <t>b8151614-b08f-49a3-ab6f-2e780f765a17</t>
  </si>
  <si>
    <t>25bee010-cc99-4af0-ba2f-fe4dd308be33</t>
  </si>
  <si>
    <t>08ac57ec-0036-4134-a9bb-f22eaa27ab0d</t>
  </si>
  <si>
    <t>53dec97d-0464-4ffd-8e2e-95b2b9a03af0</t>
  </si>
  <si>
    <t>04339769-517c-448d-a7ca-951f83608c60</t>
  </si>
  <si>
    <t>f98de26b-c7d6-435d-81fa-1f1869da9087</t>
  </si>
  <si>
    <t>5fd77ba9-5015-4d8b-86a0-582e5c76bdd6</t>
  </si>
  <si>
    <t>2c71d542-1653-4d97-8752-f2fd05c7e75d</t>
  </si>
  <si>
    <t>b60392fb-43d9-4c9c-b91b-ded40492e61c</t>
  </si>
  <si>
    <t>56ffaa35-814c-4c0b-b3c6-d4514d34fec2</t>
  </si>
  <si>
    <t>b1e62d8e-24d2-4118-8cd0-3142acebdd5b</t>
  </si>
  <si>
    <t>9880c3c9-5685-42a7-8fe9-7585ea1a1d37</t>
  </si>
  <si>
    <t>841eb82b-347d-4d7f-805f-3f3701a2983d</t>
  </si>
  <si>
    <t>eab71331-53d3-4cf5-96c9-5121a3962c27</t>
  </si>
  <si>
    <t>a8041e86-071e-46cd-8fb5-7ecdc1ab0553</t>
  </si>
  <si>
    <t>HN</t>
  </si>
  <si>
    <t>5193a482-6ed9-4504-bd7c-c8b9e4103577</t>
  </si>
  <si>
    <t>d4b80307-abbd-48bb-b52c-6dcd409699a2</t>
  </si>
  <si>
    <t>878a7fe7-20ff-4651-9587-b4d6fd42e929</t>
  </si>
  <si>
    <t>46d35b82-e1b7-4d35-be5e-3a70fd47e421</t>
  </si>
  <si>
    <t>c76f7fcc-2748-4b6d-805e-d21652dd5e3a</t>
  </si>
  <si>
    <t>dfa20d2d-1ba3-476a-b4b9-21d21470bee2</t>
  </si>
  <si>
    <t>7158c9fd-a633-4fef-aa23-bd285f2a87a8</t>
  </si>
  <si>
    <t>a0fe80e0-e3ac-485b-8a1a-4c80c101b874</t>
  </si>
  <si>
    <t>1aff91a6-1b0f-4575-8f4b-4e064a50b886</t>
  </si>
  <si>
    <t>d3709eea-ca2a-49ac-b79c-871a5473d450</t>
  </si>
  <si>
    <t>a315b798-f037-48d5-91ed-e733e3bbd6ee</t>
  </si>
  <si>
    <t>de8ef60b-4dbe-4aa8-adef-6f58cdfada29</t>
  </si>
  <si>
    <t>190eb791-383d-4e27-870d-e470630843e7</t>
  </si>
  <si>
    <t>8294a969-59a1-4d3b-895b-f07e96bf9f7a</t>
  </si>
  <si>
    <t>e2b5c926-491d-430d-8d9c-5c73d7752d1b</t>
  </si>
  <si>
    <t>c121de15-78f7-4698-91bf-fd0485c466c2</t>
  </si>
  <si>
    <t>ee963667-56b1-49bd-8896-e07b536d3014</t>
  </si>
  <si>
    <t>5046f1b4-9d95-4841-ba30-691fa44719a2</t>
  </si>
  <si>
    <t>7e584ff6-0b81-4f85-81da-b8117afee326</t>
  </si>
  <si>
    <t>feccc27e-5c2e-4339-8746-0945fee93c1e</t>
  </si>
  <si>
    <t>1db83e80-bdf7-4d8d-8008-bd8406d641fc</t>
  </si>
  <si>
    <t>29fc38aa-f367-46a3-a14d-a5f657ad0caa</t>
  </si>
  <si>
    <t>6bbd66dd-efee-4d6e-b02f-f88e98526b82</t>
  </si>
  <si>
    <t>e52ffa79-557a-4024-81f3-f3826c227ec5</t>
  </si>
  <si>
    <t>ef673d3d-2031-4036-ba25-4bc7ef04075b</t>
  </si>
  <si>
    <t>dd67dec6-35dd-4efe-b913-ed4884855365</t>
  </si>
  <si>
    <t>81598359-24d5-4a8b-a6e6-7a6f94289119</t>
  </si>
  <si>
    <t>c0812962-a345-48b7-aec0-01336c2d1eed</t>
  </si>
  <si>
    <t>1fff8b62-534b-4d71-a65f-e5f93b8b50ed</t>
  </si>
  <si>
    <t>02c6a893-49c5-49d1-8eb1-195021e70d52</t>
  </si>
  <si>
    <t>83eca7b5-45bb-44c0-8afe-36f8988d0078</t>
  </si>
  <si>
    <t>1727e88b-df0a-4af2-9191-8c6061d98ad0</t>
  </si>
  <si>
    <t>0e6ca8dc-0f31-4675-95b1-5920576daeff</t>
  </si>
  <si>
    <t>ab923db7-54e8-4a50-b7fd-c2b4b300041e</t>
  </si>
  <si>
    <t>9988eb07-01f6-4f83-8699-bb63e0525f08</t>
  </si>
  <si>
    <t>c2124bb2-30e1-4093-9a8a-3a188a6dc0a9</t>
  </si>
  <si>
    <t>21205681-a0c7-48d0-81d4-0b7ef31158cf</t>
  </si>
  <si>
    <t>54e78de0-d357-4125-a904-ab35e461572b</t>
  </si>
  <si>
    <t>d25a4c65-9cb4-4611-909e-e68f93408d84</t>
  </si>
  <si>
    <t>b86e88e7-0d5f-4b32-a35f-dc97251ab990</t>
  </si>
  <si>
    <t>08227616-02a5-46e8-9db1-f2d1d691ab23</t>
  </si>
  <si>
    <t>3e604a1c-b95f-44ff-9723-e2fac845da3b</t>
  </si>
  <si>
    <t>d72a7338-c144-4c62-a70e-2177a3b4b77e</t>
  </si>
  <si>
    <t>KI</t>
  </si>
  <si>
    <t>c56505cb-e150-408d-9df6-3af4e608c376</t>
  </si>
  <si>
    <t>4729fe4b-c1ac-489b-a67e-91e5c5e3ff8c</t>
  </si>
  <si>
    <t>93b51c61-6eea-4228-a102-840a2e118522</t>
  </si>
  <si>
    <t>8df1eeb4-dfc9-4a0a-8f93-98460c3ab489</t>
  </si>
  <si>
    <t>0c7af04b-e171-47c4-8be5-5db33f20148e</t>
  </si>
  <si>
    <t>9d29543e-8601-4fd0-8e76-3df3de465cab</t>
  </si>
  <si>
    <t>09537dce-c797-4b60-962a-d4c3cd6ab00a</t>
  </si>
  <si>
    <t>64f696a6-58b2-40a8-b848-fd775cd52529</t>
  </si>
  <si>
    <t>148536ce-ee2a-4952-a19d-10d6f44146b9</t>
  </si>
  <si>
    <t>0b811c6a-8f05-44bd-ac33-fb720d189e71</t>
  </si>
  <si>
    <t>c00de7a0-0b09-4e07-988c-ef2a7f8e932a</t>
  </si>
  <si>
    <t>ba686386-8113-4885-b20f-6ad09a295604</t>
  </si>
  <si>
    <t>d113ce88-04ab-4675-b363-92f80c28de34</t>
  </si>
  <si>
    <t>A/T;0.5|C/G;0.5</t>
  </si>
  <si>
    <t>c6d6f49e-6e95-4e41-8388-71f6fe017d80</t>
  </si>
  <si>
    <t>A/T;0.5|AC/GT;0.25|CA/TG;0.25</t>
  </si>
  <si>
    <t>9fb73d89-f7c4-47b2-810b-3ce37cd8a3c9</t>
  </si>
  <si>
    <t>A/T;2|AC/GT;1</t>
  </si>
  <si>
    <t>2ccd028d-e7e0-4f77-a512-f658a31819a4</t>
  </si>
  <si>
    <t>322f0b01-2118-4dbe-aba1-3875a54ee71b</t>
  </si>
  <si>
    <t>d648c804-4eaf-4252-8b6f-13378158a07d</t>
  </si>
  <si>
    <t>A/T;2|C/G;2</t>
  </si>
  <si>
    <t>5bebc389-de0d-45b8-9d2f-6476988c358a</t>
  </si>
  <si>
    <t>a3fd2ee0-3dd0-4992-9a9f-75e487b43441</t>
  </si>
  <si>
    <t>9fc0e0e8-1b0f-400c-b4cf-126193283695</t>
  </si>
  <si>
    <t>e9032df3-8692-4146-a867-b9b64c9b310a</t>
  </si>
  <si>
    <t>9d3b0b87-5fc5-4d09-9c63-4d5fc4bc46d0</t>
  </si>
  <si>
    <t>A/T;8</t>
  </si>
  <si>
    <t>fae88d21-171c-4df4-b258-3c5948a1034b</t>
  </si>
  <si>
    <t>cdf313c8-59f9-41c6-9bd2-f47cb4287da5</t>
  </si>
  <si>
    <t>7087a2b6-7fc4-45b0-8c48-248864f03deb</t>
  </si>
  <si>
    <t>1e8ae8dd-74c1-44d5-a74e-bfdce801c736</t>
  </si>
  <si>
    <t>07e0e938-f61f-477a-92a2-5b7e74b78943</t>
  </si>
  <si>
    <t>4ecbfd89-393f-4126-aa1c-951a2c23ef89</t>
  </si>
  <si>
    <t>c29f6ed6-880d-4f03-977e-1087738e5e60</t>
  </si>
  <si>
    <t>94434272-4cbd-4b4d-bd98-44f18526dd69</t>
  </si>
  <si>
    <t>bd2ec47b-a120-4b3b-b10d-aee09805ab33</t>
  </si>
  <si>
    <t>3ace181a-23bd-424e-a87e-e0c01a2a2cb8</t>
  </si>
  <si>
    <t>85ed2434-da94-4333-90ca-6ca4691cbdd3</t>
  </si>
  <si>
    <t>a3deafcb-b54f-4b7e-89ac-c92c16fb919f</t>
  </si>
  <si>
    <t>34739bd6-b3be-441d-8cdb-e4233bf14080</t>
  </si>
  <si>
    <t>798bd17b-69b7-40d7-92ff-7c2389edcccf</t>
  </si>
  <si>
    <t>f38fc6ac-2af8-4d89-a514-4e2c5fdf08de</t>
  </si>
  <si>
    <t>81bb13fc-f082-4c0b-8066-1729f11ef617</t>
  </si>
  <si>
    <t>6400c324-2c94-477d-acb9-669d4ea46f1e</t>
  </si>
  <si>
    <t>a592e80a-3b1a-46aa-be30-bcd87d6bca6f</t>
  </si>
  <si>
    <t>A/T;3|AT;2|AC/GT;1|CA/TG;1</t>
  </si>
  <si>
    <t>24f887e1-ce82-40f3-9674-11102bd076c0</t>
  </si>
  <si>
    <t>9dfcbabf-2bc0-43a2-bdde-d0b2aaca3f6b</t>
  </si>
  <si>
    <t>345a06d6-fa5c-4674-a847-88a6b537cf3c</t>
  </si>
  <si>
    <t>715f59dd-a80f-422d-988c-f73f4b987baf</t>
  </si>
  <si>
    <t>97c1a300-978d-4df1-9e97-ce2f92b9eff1</t>
  </si>
  <si>
    <t>9a90f951-ad96-4883-b97f-ac43395dae5d</t>
  </si>
  <si>
    <t>3feac02a-c99f-4dd9-9eff-e4f5e87f7dc5</t>
  </si>
  <si>
    <t>f64e9609-d75d-400c-a92d-d77fd54d6c29</t>
  </si>
  <si>
    <t>aad8c8d6-d828-4aac-9cfb-cee893e36850</t>
  </si>
  <si>
    <t>fd74de4d-6973-4597-a541-e8a13d80ad55</t>
  </si>
  <si>
    <t>9ae0744a-9bc1-4cd7-b7cf-c6569ed9e4aa</t>
  </si>
  <si>
    <t>a56cd282-f6c5-4373-b3d8-676562894598</t>
  </si>
  <si>
    <t>a54aac0e-4108-49cf-bf50-687031c7cda6</t>
  </si>
  <si>
    <t>68b7fdb1-22b5-4152-9e69-a41151640cd8</t>
  </si>
  <si>
    <t>063cfacf-9933-4a2d-8921-0aeb76e12779</t>
  </si>
  <si>
    <t>51206157-94cc-4702-8247-c98283b487aa</t>
  </si>
  <si>
    <t>bcf54c96-2b62-4e24-926f-d77576250dd1</t>
  </si>
  <si>
    <t>dacd4cc2-fc2b-4fbd-adf6-c8a46ae69c91</t>
  </si>
  <si>
    <t>10d15b7a-16d1-4953-aaef-f193ffa97f42</t>
  </si>
  <si>
    <t>64446aec-c125-4c81-b9cc-62482cb1aaed</t>
  </si>
  <si>
    <t>0f53e757-1823-409f-a0ea-249270728e15</t>
  </si>
  <si>
    <t>54842328-9432-4820-8976-7964bf9bf147</t>
  </si>
  <si>
    <t>267a9862-17bd-4056-ba4a-1f373736ffbb</t>
  </si>
  <si>
    <t>d991f23a-dc1b-427a-b798-bd4187d3aa02</t>
  </si>
  <si>
    <t>de4c3f91-d164-47df-9971-feba840d247c</t>
  </si>
  <si>
    <t>fbf937f1-5f30-470c-8a77-46cd1c41e073</t>
  </si>
  <si>
    <t>d429c27a-5963-42fe-b3a0-7252c20669d8</t>
  </si>
  <si>
    <t>9c181313-5b4c-41c5-9ad5-a5a86fe609aa</t>
  </si>
  <si>
    <t>00bf0350-8c7c-4b9e-8143-13ea2dc1122f</t>
  </si>
  <si>
    <t>db4592fb-13c2-4d61-9dc3-a5d43def8d4b</t>
  </si>
  <si>
    <t>a4f8305f-4409-4776-b34d-4878d18c8693</t>
  </si>
  <si>
    <t>d7f1db09-8ba0-4b76-bcd2-01c14165f0d5</t>
  </si>
  <si>
    <t>39c55051-e1bc-4081-962a-17205645de45</t>
  </si>
  <si>
    <t>2c581a74-7716-4c20-b366-a8e1d9a901f6</t>
  </si>
  <si>
    <t>f3c1a125-06e9-41c4-9558-275a3e346cc5</t>
  </si>
  <si>
    <t>fb194ca3-10aa-4dc5-8d08-619ddbd6d1b6</t>
  </si>
  <si>
    <t>b51fa117-2c0a-4e1d-8ec4-9f039073a486</t>
  </si>
  <si>
    <t>fa5e2900-95e7-4700-9707-a329cd0c77fd</t>
  </si>
  <si>
    <t>b6365bdb-e6d5-4615-95b3-db12a0c2f3d9</t>
  </si>
  <si>
    <t>9fb40473-74cb-43cb-9a54-c990b8bbde17</t>
  </si>
  <si>
    <t>8fb7fcac-6c1d-40c2-9309-b53821cbef30</t>
  </si>
  <si>
    <t>e1217ebe-1826-41a9-b6c4-702100a66f5e</t>
  </si>
  <si>
    <t>ad9455e9-7147-489e-9b1f-3540c457c260</t>
  </si>
  <si>
    <t>2425a532-f562-423a-88f5-228642f53875</t>
  </si>
  <si>
    <t>19d6cf34-1cd7-4242-a4d1-5d3e11f428aa</t>
  </si>
  <si>
    <t>72293a70-9dc8-4e4a-acdc-c74587a90420</t>
  </si>
  <si>
    <t>7815397b-aa39-4b79-bcaa-6859a3f115f8</t>
  </si>
  <si>
    <t>c14407ad-670e-4d1e-9417-2b76f4810fff</t>
  </si>
  <si>
    <t>63d0c49d-918d-41fb-808a-1f8001981917</t>
  </si>
  <si>
    <t>dddea2e4-b8c3-4157-9d92-6de472e8375a</t>
  </si>
  <si>
    <t>e6801359-d1d7-4871-b2fb-180674a2e469</t>
  </si>
  <si>
    <t>f03330dd-c616-4ad5-abc3-6d6b0445e9e9</t>
  </si>
  <si>
    <t>ca2b9fe2-97e0-4d4f-afd7-a5acf638800f</t>
  </si>
  <si>
    <t>6ba5f81a-b7a0-4c18-a112-2e11094eec85</t>
  </si>
  <si>
    <t>A/T;7|CA/TG;1</t>
  </si>
  <si>
    <t>A/T;0.875|CA/TG;0.125</t>
  </si>
  <si>
    <t>c504d5a9-29b0-4b7e-ac7b-5e543449a0f4</t>
  </si>
  <si>
    <t>483bb781-0179-42e1-bf9c-487b240769b8</t>
  </si>
  <si>
    <t>a9dbd55c-5dcc-48db-8785-6baef3fdd7db</t>
  </si>
  <si>
    <t>5ecc88f7-8391-4168-af11-07a6bf9b3652</t>
  </si>
  <si>
    <t>33b7e799-ad10-498f-9948-8ce433311539</t>
  </si>
  <si>
    <t>642e1379-1061-40bc-9a4c-f7c191e84d9d</t>
  </si>
  <si>
    <t>0ed63d84-d3fe-4289-9255-35f4a03b703b</t>
  </si>
  <si>
    <t>cf5deb22-f7eb-409d-a0e4-882716199c39</t>
  </si>
  <si>
    <t>bef23192-57cd-4301-b7a7-5e82ca62482d</t>
  </si>
  <si>
    <t>14dd86c1-dfb3-4124-a453-4d64223bc048</t>
  </si>
  <si>
    <t>b4f515ce-5bee-4e40-a66a-01f41e92181e</t>
  </si>
  <si>
    <t>88e35d25-d98d-4576-8ebe-1cd74010ecd8</t>
  </si>
  <si>
    <t>A/T;34|C/G;1</t>
  </si>
  <si>
    <t>40a609bb-2c8f-4146-83c4-e7b0d1b23619</t>
  </si>
  <si>
    <t>2deb8f9a-9e0a-46d1-bcb5-902db3b5c8ac</t>
  </si>
  <si>
    <t>d8415cf6-8e4d-4c54-811e-199da14237f1</t>
  </si>
  <si>
    <t>a441697c-4ca0-4eab-9b01-b9cb50223ce2</t>
  </si>
  <si>
    <t>2e8ad1cd-d5d5-4bb4-8bbd-e9bef45088da</t>
  </si>
  <si>
    <t>b19ec4cd-2876-4a2b-bcb9-b3c8db54fc15</t>
  </si>
  <si>
    <t>bd2cc59d-f5ce-46ed-beb0-4c80b24cbe71</t>
  </si>
  <si>
    <t>SNU_WGS_01_S1</t>
  </si>
  <si>
    <t>SNU_WGS_02_S1</t>
  </si>
  <si>
    <t>SNU_WGS_04_S1</t>
  </si>
  <si>
    <t>SNU_WGS_05_S1</t>
  </si>
  <si>
    <t>SNU_WGS_06_S1</t>
  </si>
  <si>
    <t>SNU_WGS_09_S1</t>
  </si>
  <si>
    <t>SNU_WGS_10_S1</t>
  </si>
  <si>
    <t>SNU_WGS_11_S1</t>
  </si>
  <si>
    <t>SNU_WGS_12_S1</t>
  </si>
  <si>
    <t>8bcc8c06-8c33-4409-8a0c-87723323dcce</t>
  </si>
  <si>
    <t>c18e3a6e-fcb3-40fc-9d04-02cca3517a2e</t>
  </si>
  <si>
    <t>5f3d1f46-26bd-4f17-a748-dba49de28019</t>
  </si>
  <si>
    <t>448eb0b1-916c-4a71-a0af-926c3935405b</t>
  </si>
  <si>
    <t>0d5a3e47-4cfd-43b3-b593-e895a5df70f4</t>
  </si>
  <si>
    <t>5c50334e-218d-4bf2-adcb-53dcebf30b57</t>
  </si>
  <si>
    <t>88e6d314-8576-444a-af19-811f8fa44c90</t>
  </si>
  <si>
    <t>04356a1d-2615-4729-8aab-c35440f498bb</t>
  </si>
  <si>
    <t>46b127f4-a3de-486c-8b90-d300ee13b182</t>
  </si>
  <si>
    <t>7a27cf8c-6993-4e70-88eb-867073453891</t>
  </si>
  <si>
    <t>b2a7cdc3-4574-4d50-9dfb-a8a58db9b2d2</t>
  </si>
  <si>
    <t>8c7bac04-9796-4fbf-9340-41e5a993ef09</t>
  </si>
  <si>
    <t>0ed17783-f51e-43d5-8852-5e2ec3e97620</t>
  </si>
  <si>
    <t>cab2ed1c-b8a3-471c-92b6-0fe54753926c</t>
  </si>
  <si>
    <t>7b5c8c1f-0f5d-4795-b2ff-087b5f9ba7e9</t>
  </si>
  <si>
    <t>bd80821b-408f-43b2-961d-f09bbb12d7f6</t>
  </si>
  <si>
    <t>fc2d6c31-dadb-45cb-9053-c87f535a77a5</t>
  </si>
  <si>
    <t>c3446bd7-5059-4d80-a799-543c1d343234</t>
  </si>
  <si>
    <t>fa40b7ea-63b5-45a7-a434-0d4f50b58d49</t>
  </si>
  <si>
    <t>6847e993-1414-4e6f-a2af-39ebe218dd7c</t>
  </si>
  <si>
    <t>85d915b8-0184-4ec7-93ad-e9ffa2f5743b</t>
  </si>
  <si>
    <t>8c46a1df-1c10-4188-992a-a55b782494c9</t>
  </si>
  <si>
    <t>c1abb741-4fcd-4161-b057-c7efd619cc99</t>
  </si>
  <si>
    <t>86386b36-2950-4479-b79f-4b347053c8bc</t>
  </si>
  <si>
    <t>67f88cd9-ab77-4227-a8d7-5512246f9772</t>
  </si>
  <si>
    <t>c6888be2-4517-41e4-a801-9c915f24e737</t>
  </si>
  <si>
    <t>2aeaab9f-4459-4be8-91e7-e0746cbd671c</t>
  </si>
  <si>
    <t>f92a34fa-014e-4b41-a6d0-3b46b8c8a3ee</t>
  </si>
  <si>
    <t>88395c0e-4afe-434d-8b20-5a3eef8b7f00</t>
  </si>
  <si>
    <t>d252a54e-0377-4b3e-8228-26108ea704fa</t>
  </si>
  <si>
    <t>ba94c29b-b76e-4d67-bf5a-ce6bc45d85f8</t>
  </si>
  <si>
    <t>3a81f733-b3a3-4578-b925-a663612bc92c</t>
  </si>
  <si>
    <t>d414e076-dcb6-4edf-adef-0abdc57354ea</t>
  </si>
  <si>
    <t>a78544d7-65c6-4778-af62-ceec24c14056</t>
  </si>
  <si>
    <t>218a9531-9264-43bc-8535-858d4cb0919e</t>
  </si>
  <si>
    <t>3d477ac1-3bdf-4410-9594-1a3a1412c6ae</t>
  </si>
  <si>
    <t>00493087-9d9d-40ca-86d5-936f1b951c93</t>
  </si>
  <si>
    <t>CHC197T</t>
  </si>
  <si>
    <t>LI</t>
  </si>
  <si>
    <t>CHC205T</t>
  </si>
  <si>
    <t>CHC320T</t>
  </si>
  <si>
    <t>CHC429T</t>
  </si>
  <si>
    <t>CHC433T</t>
  </si>
  <si>
    <t>36e1d9cc-32ec-4a0a-8fb1-c46f058a6fb8</t>
  </si>
  <si>
    <t>4c3eda94-56f4-46d3-8c88-50d476e773f6</t>
  </si>
  <si>
    <t>b9098b7c-eab0-4ef5-b968-8d3024bf32f7</t>
  </si>
  <si>
    <t>305a5074-5384-45a0-985d-289b178d09f6</t>
  </si>
  <si>
    <t>5d58b984-e0b8-4237-a576-0e9d4079599e</t>
  </si>
  <si>
    <t>f1a4f60a-5228-47cd-883f-ff8d2dfe1633</t>
  </si>
  <si>
    <t>a2f143d6-ba07-4ff0-960d-b29c3c716665</t>
  </si>
  <si>
    <t>47e5ff56-9534-4fcf-a593-33027e877f93</t>
  </si>
  <si>
    <t>6b50391f-d890-4ca0-b942-beab0f8bf1c9</t>
  </si>
  <si>
    <t>352fbbb4-88a5-4354-b1fa-3a01da3fbfa7</t>
  </si>
  <si>
    <t>d252f328-4583-4e97-9a71-bb2885f06f73</t>
  </si>
  <si>
    <t>c36213e4-c057-46f5-ada5-f1f921855bb4</t>
  </si>
  <si>
    <t>1127b561-ea40-4d5e-95df-daa0a5ebc1e4</t>
  </si>
  <si>
    <t>c016d025-3c92-41c5-b846-493b1fcce79e</t>
  </si>
  <si>
    <t>c285c2fa-24b4-47a1-874d-86e74b002b05</t>
  </si>
  <si>
    <t>484a41c8-fcaf-488d-97dc-bfe6a4b88a95</t>
  </si>
  <si>
    <t>96517058-18d2-4847-8085-768ca8aa1565</t>
  </si>
  <si>
    <t>c1d9ed06-7498-4c6c-a0de-dbf28e868109</t>
  </si>
  <si>
    <t>9c681cd9-25fb-42ac-aa6b-bb962882fa22</t>
  </si>
  <si>
    <t>7fc7b316-f3d3-4e71-9417-423fe334e6bc</t>
  </si>
  <si>
    <t>1c00925b-7328-4db0-b930-04aab2d80719</t>
  </si>
  <si>
    <t>29b92b51-7ba3-42a9-97d3-6a9b5e43f928</t>
  </si>
  <si>
    <t>d02597f8-3ac7-4165-a65f-0e134e5d215b</t>
  </si>
  <si>
    <t>6b25a78f-20dc-4ccc-b4c0-f9885d16725d</t>
  </si>
  <si>
    <t>90611290-e44c-438e-91aa-f3b83dae3b71</t>
  </si>
  <si>
    <t>4cff8590-559e-4204-8635-96e11bfeda68</t>
  </si>
  <si>
    <t>50ee360c-e3df-4888-9999-ebb88e271d08</t>
  </si>
  <si>
    <t>2bff30d5-be79-4686-8164-7a7d9619d3c0</t>
  </si>
  <si>
    <t>dcf45005-7e6d-4c26-9994-f973da7e814f</t>
  </si>
  <si>
    <t>d6ccfd6f-2ea9-499d-a25d-4ba9d4a9258e</t>
  </si>
  <si>
    <t>84a0bc36-9f29-4b23-aee1-bf5ff71f697b</t>
  </si>
  <si>
    <t>03c88506-d72e-4a44-a34e-a7f0564f1799</t>
  </si>
  <si>
    <t>6e6ad1a2-f1eb-44d1-9852-f5752afcf5eb</t>
  </si>
  <si>
    <t>70422e6d-cb1f-4284-8be9-1d4517ffad60</t>
  </si>
  <si>
    <t>5df489bc-6178-49e4-8a42-506f70300dff</t>
  </si>
  <si>
    <t>463bf060-8ba6-4a73-8173-172025f7b527</t>
  </si>
  <si>
    <t>c05adc19-2e01-4712-a35a-69eee4d40998</t>
  </si>
  <si>
    <t>343fcbc2-f30c-4ffa-a0b3-f5bb21e5e70b</t>
  </si>
  <si>
    <t>84fe77b4-f6cc-49bf-a6b9-1621ec9394f8</t>
  </si>
  <si>
    <t>5ead73fe-1c34-48ed-b20d-89fc3c82dbd6</t>
  </si>
  <si>
    <t>992d9566-b1da-421a-bf36-d23382b115fa</t>
  </si>
  <si>
    <t>A/T;44|C/G;2|CA/TG;1</t>
  </si>
  <si>
    <t>d9c5493e-f969-4c04-a646-9a3134011021</t>
  </si>
  <si>
    <t>7f03cb4b-60b1-460c-b761-402e7ca09b0d</t>
  </si>
  <si>
    <t>670f971f-a525-4ef8-91ba-610cfbaeb914</t>
  </si>
  <si>
    <t>A/T;16|C/G;2|CA/TG;1</t>
  </si>
  <si>
    <t>e30c64d5-e796-4cfc-8dc8-6e62bf97822f</t>
  </si>
  <si>
    <t>63adc09c-e1b1-40dd-9c35-2f8276b656fc</t>
  </si>
  <si>
    <t>3bacc189-01b8-46cc-a442-f393c0f428c6</t>
  </si>
  <si>
    <t>b9f03936-1de5-4330-8b0f-6d0ab533876e</t>
  </si>
  <si>
    <t>4904d56f-0fe7-4482-8f6d-9e54d261f399</t>
  </si>
  <si>
    <t>f7e9eed5-7a0b-4b2d-bea3-fd8c42a3b90e</t>
  </si>
  <si>
    <t>81a8b064-e735-455f-b2db-af7ae11daac4</t>
  </si>
  <si>
    <t>0d259ac2-03d1-4814-9b0b-d05e3a6029b7</t>
  </si>
  <si>
    <t>4624fd20-e2ad-4826-b606-a694b04e1076</t>
  </si>
  <si>
    <t>41840dc1-5ea2-4f01-a0d4-8b65add641c8</t>
  </si>
  <si>
    <t>HX18T</t>
  </si>
  <si>
    <t>HX20T</t>
  </si>
  <si>
    <t>HX21T</t>
  </si>
  <si>
    <t>HX22T</t>
  </si>
  <si>
    <t>HX23T</t>
  </si>
  <si>
    <t>HX24T</t>
  </si>
  <si>
    <t>HX25T</t>
  </si>
  <si>
    <t>A/T;77|C/G;4</t>
  </si>
  <si>
    <t>HX26T</t>
  </si>
  <si>
    <t>HX27T</t>
  </si>
  <si>
    <t>HX28T</t>
  </si>
  <si>
    <t>HX29T</t>
  </si>
  <si>
    <t>HX30T</t>
  </si>
  <si>
    <t>HX31T</t>
  </si>
  <si>
    <t>HX32T</t>
  </si>
  <si>
    <t>HX33T</t>
  </si>
  <si>
    <t>HX34T</t>
  </si>
  <si>
    <t>HX35T</t>
  </si>
  <si>
    <t>HX36T</t>
  </si>
  <si>
    <t>HX37T</t>
  </si>
  <si>
    <t>RK001_C01</t>
  </si>
  <si>
    <t>RK002_C</t>
  </si>
  <si>
    <t>RK003_C</t>
  </si>
  <si>
    <t>RK004_C01</t>
  </si>
  <si>
    <t>RK005_C</t>
  </si>
  <si>
    <t>RK006_C2</t>
  </si>
  <si>
    <t>RK006_C1</t>
  </si>
  <si>
    <t>RK007_C01</t>
  </si>
  <si>
    <t>RK010_C</t>
  </si>
  <si>
    <t>RK012_C01</t>
  </si>
  <si>
    <t>RK014_C01</t>
  </si>
  <si>
    <t>RK015_C</t>
  </si>
  <si>
    <t>RK016_C01</t>
  </si>
  <si>
    <t>RK018_C01</t>
  </si>
  <si>
    <t>RK019_C</t>
  </si>
  <si>
    <t>RK020_C01</t>
  </si>
  <si>
    <t>RK021_C01</t>
  </si>
  <si>
    <t>RK022_C01</t>
  </si>
  <si>
    <t>RK023_C</t>
  </si>
  <si>
    <t>RK024_C</t>
  </si>
  <si>
    <t>RK025_C</t>
  </si>
  <si>
    <t>RK026_C01</t>
  </si>
  <si>
    <t>RK028_C01</t>
  </si>
  <si>
    <t>RK029_C</t>
  </si>
  <si>
    <t>RK030_C01</t>
  </si>
  <si>
    <t>RK031_C01</t>
  </si>
  <si>
    <t>RK032_C01</t>
  </si>
  <si>
    <t>RK033_C01</t>
  </si>
  <si>
    <t>RK034_C</t>
  </si>
  <si>
    <t>RK035_C01</t>
  </si>
  <si>
    <t>RK189_C01</t>
  </si>
  <si>
    <t>RK036_C01</t>
  </si>
  <si>
    <t>RK037_C01</t>
  </si>
  <si>
    <t>RK038_C01</t>
  </si>
  <si>
    <t>RK041_C01</t>
  </si>
  <si>
    <t>RK042_C</t>
  </si>
  <si>
    <t>RK043_C01</t>
  </si>
  <si>
    <t>RK044_C01</t>
  </si>
  <si>
    <t>RK046_C01</t>
  </si>
  <si>
    <t>RK046_C02</t>
  </si>
  <si>
    <t>RK047_C01</t>
  </si>
  <si>
    <t>RK048_C</t>
  </si>
  <si>
    <t>RK049_C01</t>
  </si>
  <si>
    <t>RK050_C</t>
  </si>
  <si>
    <t>RK051_C01</t>
  </si>
  <si>
    <t>RK052_C01</t>
  </si>
  <si>
    <t>RK054_C01</t>
  </si>
  <si>
    <t>RK055_C01</t>
  </si>
  <si>
    <t>RK056_C01</t>
  </si>
  <si>
    <t>RK058_C01</t>
  </si>
  <si>
    <t>RK063_C</t>
  </si>
  <si>
    <t>RK065_C01</t>
  </si>
  <si>
    <t>RK066_C01</t>
  </si>
  <si>
    <t>RK067_C01</t>
  </si>
  <si>
    <t>RK068_C</t>
  </si>
  <si>
    <t>RK073_C01</t>
  </si>
  <si>
    <t>RK075_C01</t>
  </si>
  <si>
    <t>RK079_C01</t>
  </si>
  <si>
    <t>RK080_C01</t>
  </si>
  <si>
    <t>RK082_C01</t>
  </si>
  <si>
    <t>RK083_C01</t>
  </si>
  <si>
    <t>RK084_C01</t>
  </si>
  <si>
    <t>RK085_C01</t>
  </si>
  <si>
    <t>RK086_C01</t>
  </si>
  <si>
    <t>RK087_C01</t>
  </si>
  <si>
    <t>RK092_C01</t>
  </si>
  <si>
    <t>RK098_C01</t>
  </si>
  <si>
    <t>RK099_C01</t>
  </si>
  <si>
    <t>RK102_C01</t>
  </si>
  <si>
    <t>RK106_C01</t>
  </si>
  <si>
    <t>RK107_C01</t>
  </si>
  <si>
    <t>RK109_C01</t>
  </si>
  <si>
    <t>RK111_C01</t>
  </si>
  <si>
    <t>RK113_C01</t>
  </si>
  <si>
    <t>RK119_C01</t>
  </si>
  <si>
    <t>RK135_C01</t>
  </si>
  <si>
    <t>RK136_C01</t>
  </si>
  <si>
    <t>RK137_C01</t>
  </si>
  <si>
    <t>RK140_C01</t>
  </si>
  <si>
    <t>RK145_C01</t>
  </si>
  <si>
    <t>RK281_C01</t>
  </si>
  <si>
    <t>RK148_C01</t>
  </si>
  <si>
    <t>RK150_C01</t>
  </si>
  <si>
    <t>RK151_C01</t>
  </si>
  <si>
    <t>RK155_C01</t>
  </si>
  <si>
    <t>RK156_C01</t>
  </si>
  <si>
    <t>RK157_C01</t>
  </si>
  <si>
    <t>RK159_C01</t>
  </si>
  <si>
    <t>RK166_C01</t>
  </si>
  <si>
    <t>RK167_C01</t>
  </si>
  <si>
    <t>RK169_C01</t>
  </si>
  <si>
    <t>RK170_C01</t>
  </si>
  <si>
    <t>RK171_C01</t>
  </si>
  <si>
    <t>RK172_C01</t>
  </si>
  <si>
    <t>RK175_C01</t>
  </si>
  <si>
    <t>RK176_C01</t>
  </si>
  <si>
    <t>RK177_C01</t>
  </si>
  <si>
    <t>RK178_C01</t>
  </si>
  <si>
    <t>RK179_C01</t>
  </si>
  <si>
    <t>A/T;7|AC/GT;2|CA/TG;2|AT;1</t>
  </si>
  <si>
    <t>RK180_C02</t>
  </si>
  <si>
    <t>RK180_C01</t>
  </si>
  <si>
    <t>RK181_C01</t>
  </si>
  <si>
    <t>RK183_C01</t>
  </si>
  <si>
    <t>RK184_C01</t>
  </si>
  <si>
    <t>RK185_C01</t>
  </si>
  <si>
    <t>RK186_C01</t>
  </si>
  <si>
    <t>RK188_C01</t>
  </si>
  <si>
    <t>RK190_C01</t>
  </si>
  <si>
    <t>RK191_C01</t>
  </si>
  <si>
    <t>RK193_C01</t>
  </si>
  <si>
    <t>RK194_C01</t>
  </si>
  <si>
    <t>RK196_C01</t>
  </si>
  <si>
    <t>RK197_C01</t>
  </si>
  <si>
    <t>RK198_C01</t>
  </si>
  <si>
    <t>RK199_C01</t>
  </si>
  <si>
    <t>RK200_C01</t>
  </si>
  <si>
    <t>RK201_C01</t>
  </si>
  <si>
    <t>RK209_C01</t>
  </si>
  <si>
    <t>RK204_C02</t>
  </si>
  <si>
    <t>RK206_C01</t>
  </si>
  <si>
    <t>RK207_C01</t>
  </si>
  <si>
    <t>RK210_C01</t>
  </si>
  <si>
    <t>RK211_C01</t>
  </si>
  <si>
    <t>RK213_C01</t>
  </si>
  <si>
    <t>RK214_C01</t>
  </si>
  <si>
    <t>RK215_C01</t>
  </si>
  <si>
    <t>RK216_C01</t>
  </si>
  <si>
    <t>RK217_C01</t>
  </si>
  <si>
    <t>RK219_C01</t>
  </si>
  <si>
    <t>RK220_C01</t>
  </si>
  <si>
    <t>RK221_C01</t>
  </si>
  <si>
    <t>RK222_C01</t>
  </si>
  <si>
    <t>RK223_C01</t>
  </si>
  <si>
    <t>RK225_C01</t>
  </si>
  <si>
    <t>RK227_C01</t>
  </si>
  <si>
    <t>RK228_C01</t>
  </si>
  <si>
    <t>RK229_C01</t>
  </si>
  <si>
    <t>RK230_C01</t>
  </si>
  <si>
    <t>RK232_C01</t>
  </si>
  <si>
    <t>RK234_C01</t>
  </si>
  <si>
    <t>RK235_C01</t>
  </si>
  <si>
    <t>RK236_C01</t>
  </si>
  <si>
    <t>RK237_C01</t>
  </si>
  <si>
    <t>RK240_C01</t>
  </si>
  <si>
    <t>RK241_C01</t>
  </si>
  <si>
    <t>RK243_C01</t>
  </si>
  <si>
    <t>RK244_C01</t>
  </si>
  <si>
    <t>RK245_C01</t>
  </si>
  <si>
    <t>RK254_C01</t>
  </si>
  <si>
    <t>RK256_C01</t>
  </si>
  <si>
    <t>RK257_C01</t>
  </si>
  <si>
    <t>RK258_C01</t>
  </si>
  <si>
    <t>RK260_C01</t>
  </si>
  <si>
    <t>RK261_C02</t>
  </si>
  <si>
    <t>RK261_C01</t>
  </si>
  <si>
    <t>RK262_C01</t>
  </si>
  <si>
    <t>RK263_C01</t>
  </si>
  <si>
    <t>RK264_C01</t>
  </si>
  <si>
    <t>RK265_C01</t>
  </si>
  <si>
    <t>RK266_C01</t>
  </si>
  <si>
    <t>RK268_C01</t>
  </si>
  <si>
    <t>RK269_C01</t>
  </si>
  <si>
    <t>RK270_C01</t>
  </si>
  <si>
    <t>RK272_C01</t>
  </si>
  <si>
    <t>RK275_C01</t>
  </si>
  <si>
    <t>RK277_C01</t>
  </si>
  <si>
    <t>RK278_C01</t>
  </si>
  <si>
    <t>RK279_C01</t>
  </si>
  <si>
    <t>RK280_C01</t>
  </si>
  <si>
    <t>RK282_C01</t>
  </si>
  <si>
    <t>RK284_C01</t>
  </si>
  <si>
    <t>RK285_C01</t>
  </si>
  <si>
    <t>RK288_C01</t>
  </si>
  <si>
    <t>RK287_C01</t>
  </si>
  <si>
    <t>RK289_C01</t>
  </si>
  <si>
    <t>RK290_C01</t>
  </si>
  <si>
    <t>RK297_C01</t>
  </si>
  <si>
    <t>RK298_C01</t>
  </si>
  <si>
    <t>RK303_C01</t>
  </si>
  <si>
    <t>RK304_C01</t>
  </si>
  <si>
    <t>RK306_C01</t>
  </si>
  <si>
    <t>RK307_C01</t>
  </si>
  <si>
    <t>RK308_C01</t>
  </si>
  <si>
    <t>RK309_C01</t>
  </si>
  <si>
    <t>RK310_C01</t>
  </si>
  <si>
    <t>RK316_C01</t>
  </si>
  <si>
    <t>RK317_C01</t>
  </si>
  <si>
    <t>A/T;2|AC/GT;1|AT;1|CA/TG;1</t>
  </si>
  <si>
    <t>A/T;0.4|AC/GT;0.2|AT;0.2|CA/TG;0.2</t>
  </si>
  <si>
    <t>RK337_C01</t>
  </si>
  <si>
    <t>RK338_C01</t>
  </si>
  <si>
    <t>5a7f3c88-ef02-4e97-8009-5622245b6a09</t>
  </si>
  <si>
    <t>LU</t>
  </si>
  <si>
    <t>cd0aeed5-93a1-4287-8a88-fe6b7b5e3983</t>
  </si>
  <si>
    <t>3b20d548-2a7d-4031-85a1-425ca7201d7a</t>
  </si>
  <si>
    <t>49dec0c2-8e75-4f44-a253-82b2ea605890</t>
  </si>
  <si>
    <t>15e097e3-e468-466c-8e57-b59fba90bbf2</t>
  </si>
  <si>
    <t>f5a97315-1906-4774-980e-0879c6ad368e</t>
  </si>
  <si>
    <t>b7f11036-7ac4-41bc-a9a4-64162725fdfc</t>
  </si>
  <si>
    <t>bd3e88b3-b37c-4641-85fa-d8125ba324ca</t>
  </si>
  <si>
    <t>fa2c3620-7e82-4b12-b135-87986f0f2890</t>
  </si>
  <si>
    <t>199bbb0f-996c-40c1-b06d-2066f04be778</t>
  </si>
  <si>
    <t>d5443922-fea5-4ff0-bd6e-8ce04e1951d8</t>
  </si>
  <si>
    <t>bce88385-4a1b-4a8c-920c-060f6a2675d4</t>
  </si>
  <si>
    <t>9c7b3ac8-1352-49cd-8a8c-df6b19f6fd64</t>
  </si>
  <si>
    <t>020fab36-c7de-4933-b2bf-dc7b019a1326</t>
  </si>
  <si>
    <t>bf7462a2-394f-4838-bcb6-4d0126fa48b1</t>
  </si>
  <si>
    <t>0176cf1d-0760-4769-a493-277f4bb7585e</t>
  </si>
  <si>
    <t>fa6a60f5-8949-4e01-9435-d3117601627f</t>
  </si>
  <si>
    <t>d9cd7f95-07d3-4b87-be83-87340b08d249</t>
  </si>
  <si>
    <t>46693a2b-5105-4770-a9e1-031dfedeb694</t>
  </si>
  <si>
    <t>c437535b-2acc-4236-beae-94e2c1336830</t>
  </si>
  <si>
    <t>52910a60-bb15-4ba5-9d09-50d8ee6a445b</t>
  </si>
  <si>
    <t>09bc8542-4ea1-4599-91b3-d606425b37e2</t>
  </si>
  <si>
    <t>68c2a355-862c-4657-b296-5776ed8447b0</t>
  </si>
  <si>
    <t>0ce6f3ed-bdbc-4b70-9db4-2e48f4bf644d</t>
  </si>
  <si>
    <t>6726c157-f688-491d-8b56-35628645df89</t>
  </si>
  <si>
    <t>309f5324-5608-4f62-b744-5ab268b70927</t>
  </si>
  <si>
    <t>935b113e-f5ed-4a07-8e1d-1603daba7f40</t>
  </si>
  <si>
    <t>fb0c6353-a90c-45e2-9355-7cd16cf756ff</t>
  </si>
  <si>
    <t>8cf9b32d-3d6f-4898-8c7a-89511b754021</t>
  </si>
  <si>
    <t>1c3df485-8e75-4378-87f6-c6463a520624</t>
  </si>
  <si>
    <t>d2ab2555-7288-47a4-a80c-bf62d65b67b8</t>
  </si>
  <si>
    <t>706868b5-4920-433a-bea3-92e9bf83059b</t>
  </si>
  <si>
    <t>d54ca81c-1bcc-41ea-b17a-9f7249ebe9c1</t>
  </si>
  <si>
    <t>c48d7f4a-e98a-4077-a749-eb9f56f05b84</t>
  </si>
  <si>
    <t>504d4cb0-d2dd-420d-82e6-9ec14434a0fc</t>
  </si>
  <si>
    <t>448af8b4-e071-48b0-a65b-b4ad17afdc0c</t>
  </si>
  <si>
    <t>84e601b7-dfa5-4cd5-9fef-07f03967a0d4</t>
  </si>
  <si>
    <t>b88f014e-bc0f-4775-8228-39e0b471c3b0</t>
  </si>
  <si>
    <t>43aa4123-0fe2-4071-8a81-cbdd0410b917</t>
  </si>
  <si>
    <t>a96eddfc-3afb-4bf8-a440-c91778113fbd</t>
  </si>
  <si>
    <t>0bbc7ede-5022-4084-925c-d65baaf7abc2</t>
  </si>
  <si>
    <t>abc94013-71f5-4ac6-88a4-01b4ef9f9d2f</t>
  </si>
  <si>
    <t>25224aa0-cfdd-48ec-92e5-8f3992a3e574</t>
  </si>
  <si>
    <t>b7a7d93b-38a7-4fc3-a433-3bb0a8cb7c42</t>
  </si>
  <si>
    <t>ee6cc68e-8d2a-41ee-82c6-0fecdf7e6259</t>
  </si>
  <si>
    <t>96dc785c-8417-4813-8d15-c32b22d78b74</t>
  </si>
  <si>
    <t>71a2b4a2-88dd-4911-a67e-70b3309c4a12</t>
  </si>
  <si>
    <t>692dfa4f-45e5-4183-b5da-6650a1fbcabd</t>
  </si>
  <si>
    <t>369c06f2-8904-49cb-99d1-dd297ed0cd0c</t>
  </si>
  <si>
    <t>2fe2433b-9a55-431f-a869-2b5a63e8e8fc</t>
  </si>
  <si>
    <t>9623d295-c23d-4f2f-827c-69f767a26f1f</t>
  </si>
  <si>
    <t>649f2c20-5b50-40a8-a6fd-9a51f3d5b9df</t>
  </si>
  <si>
    <t>a762dd44-a8ac-4269-8163-bbf6d0f8d4b3</t>
  </si>
  <si>
    <t>34881c6b-f59f-42c0-9f29-9c5c47262ae6</t>
  </si>
  <si>
    <t>7dc5f8ba-0080-43d3-8426-bd527a970761</t>
  </si>
  <si>
    <t>48f68f73-3ac0-44ac-ba12-b8889fcb7f38</t>
  </si>
  <si>
    <t>387c6519-6529-4074-a5ab-00f8052a5732</t>
  </si>
  <si>
    <t>6962bc97-fbb8-4220-a600-e3c251e245cb</t>
  </si>
  <si>
    <t>7731ef7f-25bd-42f5-9a20-be249306a711</t>
  </si>
  <si>
    <t>89c48e53-c8a9-4518-b3b8-509cdcaff52b</t>
  </si>
  <si>
    <t>45e16b70-c3ec-493e-86d1-505ffdf5056c</t>
  </si>
  <si>
    <t>e7ebc6fb-0926-4c8a-a67b-0c6b9c1ffaba</t>
  </si>
  <si>
    <t>fab3d6f4-de1c-4d6c-bdea-ac39a7884657</t>
  </si>
  <si>
    <t>efe4d5dd-fffb-41df-ab86-be06cc16646f</t>
  </si>
  <si>
    <t>24badf07-8615-48a3-8d6e-45c3d783f18d</t>
  </si>
  <si>
    <t>e9cb8877-8e83-46c0-93f0-ea20530c9400</t>
  </si>
  <si>
    <t>d18c6e64-9598-488a-8ab3-3652072f9277</t>
  </si>
  <si>
    <t>0e6654c9-cd5e-4f94-a6d4-54f2bb16de1f</t>
  </si>
  <si>
    <t>4c2ad4a0-5d57-4e27-9f35-058b2f205f50</t>
  </si>
  <si>
    <t>79eb7bba-f0d8-462c-add7-20a2fb7843e1</t>
  </si>
  <si>
    <t>7ac0b303-d685-4fa5-bfec-34d2ba1dbc8e</t>
  </si>
  <si>
    <t>4c3840df-9824-40db-879e-6d24adc8c155</t>
  </si>
  <si>
    <t>ad41f1f3-e38e-4418-9c16-52bca5719f39</t>
  </si>
  <si>
    <t>2045c788-9ea8-4ea5-a5e3-65fc16a62adb</t>
  </si>
  <si>
    <t>tumor_4101316</t>
  </si>
  <si>
    <t>tumor_4102009</t>
  </si>
  <si>
    <t>tumor_4103141</t>
  </si>
  <si>
    <t>tumor_4104893</t>
  </si>
  <si>
    <t>tumor_4105105</t>
  </si>
  <si>
    <t>tumor_4105746</t>
  </si>
  <si>
    <t>tumor_4107137</t>
  </si>
  <si>
    <t>tumor_4108101</t>
  </si>
  <si>
    <t>tumor_4108992</t>
  </si>
  <si>
    <t>tumor_4110378</t>
  </si>
  <si>
    <t>tumor_4111326</t>
  </si>
  <si>
    <t>tumor_4111337</t>
  </si>
  <si>
    <t>tumor_4112447</t>
  </si>
  <si>
    <t>tumor_4113191</t>
  </si>
  <si>
    <t>tumor_4113825</t>
  </si>
  <si>
    <t>tumor_4115001</t>
  </si>
  <si>
    <t>tumor_4116738</t>
  </si>
  <si>
    <t>tumor_4119027</t>
  </si>
  <si>
    <t>tumor_4119279</t>
  </si>
  <si>
    <t>tumor_4120157</t>
  </si>
  <si>
    <t>tumor_4120193</t>
  </si>
  <si>
    <t>tumor_4120403</t>
  </si>
  <si>
    <t>tumor_4121361</t>
  </si>
  <si>
    <t>tumor_4124188</t>
  </si>
  <si>
    <t>tumor_4124542</t>
  </si>
  <si>
    <t>tumor_4125240</t>
  </si>
  <si>
    <t>tumor_4127766</t>
  </si>
  <si>
    <t>tumor_4128477</t>
  </si>
  <si>
    <t>tumor_4128852</t>
  </si>
  <si>
    <t>tumor_4130003</t>
  </si>
  <si>
    <t>tumor_4131095</t>
  </si>
  <si>
    <t>tumor_4131257</t>
  </si>
  <si>
    <t>tumor_4133263</t>
  </si>
  <si>
    <t>tumor_4133511</t>
  </si>
  <si>
    <t>tumor_4134005</t>
  </si>
  <si>
    <t>tumor_4134434</t>
  </si>
  <si>
    <t>tumor_4135099</t>
  </si>
  <si>
    <t>tumor_4135350</t>
  </si>
  <si>
    <t>tumor_4136702</t>
  </si>
  <si>
    <t>tumor_4138527</t>
  </si>
  <si>
    <t>tumor_4138885</t>
  </si>
  <si>
    <t>tumor_4142267</t>
  </si>
  <si>
    <t>tumor_4142605</t>
  </si>
  <si>
    <t>tumor_4144633</t>
  </si>
  <si>
    <t>tumor_4144951</t>
  </si>
  <si>
    <t>tumor_4145056</t>
  </si>
  <si>
    <t>tumor_4145177</t>
  </si>
  <si>
    <t>tumor_4145528</t>
  </si>
  <si>
    <t>tumor_4146289</t>
  </si>
  <si>
    <t>tumor_4147081</t>
  </si>
  <si>
    <t>tumor_4147968</t>
  </si>
  <si>
    <t>tumor_4149246</t>
  </si>
  <si>
    <t>tumor_4150895</t>
  </si>
  <si>
    <t>tumor_4157186</t>
  </si>
  <si>
    <t>tumor_4158726</t>
  </si>
  <si>
    <t>tumor_4159170</t>
  </si>
  <si>
    <t>tumor_4159421</t>
  </si>
  <si>
    <t>tumor_4160100</t>
  </si>
  <si>
    <t>tumor_4160468</t>
  </si>
  <si>
    <t>tumor_4161781</t>
  </si>
  <si>
    <t>tumor_4163639</t>
  </si>
  <si>
    <t>tumor_4165379</t>
  </si>
  <si>
    <t>tumor_4166151</t>
  </si>
  <si>
    <t>tumor_4166503</t>
  </si>
  <si>
    <t>tumor_4166706</t>
  </si>
  <si>
    <t>tumor_4170686</t>
  </si>
  <si>
    <t>tumor_4172511</t>
  </si>
  <si>
    <t>tumor_4174905</t>
  </si>
  <si>
    <t>tumor_4175837</t>
  </si>
  <si>
    <t>tumor_4177376</t>
  </si>
  <si>
    <t>tumor_4177434</t>
  </si>
  <si>
    <t>tumor_4177601</t>
  </si>
  <si>
    <t>tumor_4177810</t>
  </si>
  <si>
    <t>tumor_4177856</t>
  </si>
  <si>
    <t>tumor_4177987</t>
  </si>
  <si>
    <t>tumor_4178310</t>
  </si>
  <si>
    <t>tumor_4178345</t>
  </si>
  <si>
    <t>tumor_4178655</t>
  </si>
  <si>
    <t>tumor_4181460</t>
  </si>
  <si>
    <t>tumor_4182393</t>
  </si>
  <si>
    <t>tumor_4184094</t>
  </si>
  <si>
    <t>tumor_4188398</t>
  </si>
  <si>
    <t>tumor_4188879</t>
  </si>
  <si>
    <t>tumor_4188900</t>
  </si>
  <si>
    <t>tumor_4189035</t>
  </si>
  <si>
    <t>tumor_4189200</t>
  </si>
  <si>
    <t>tumor_4189998</t>
  </si>
  <si>
    <t>tumor_4190495</t>
  </si>
  <si>
    <t>tumor_4190784</t>
  </si>
  <si>
    <t>tumor_4191799</t>
  </si>
  <si>
    <t>tumor_4193278</t>
  </si>
  <si>
    <t>tumor_4193638</t>
  </si>
  <si>
    <t>tumor_4194218</t>
  </si>
  <si>
    <t>tumor_4194891</t>
  </si>
  <si>
    <t>tumor_4196670</t>
  </si>
  <si>
    <t>tumor_4198542</t>
  </si>
  <si>
    <t>tumor_4199714</t>
  </si>
  <si>
    <t>tumor_4199996</t>
  </si>
  <si>
    <t>EXTERN-MELA-20140505-002</t>
  </si>
  <si>
    <t>SK</t>
  </si>
  <si>
    <t>EXTERN-MELA-20140505-004</t>
  </si>
  <si>
    <t>EXTERN-MELA-20140505-006</t>
  </si>
  <si>
    <t>EXTERN-MELA-20140505-010</t>
  </si>
  <si>
    <t>EXTERN-MELA-20140505-014</t>
  </si>
  <si>
    <t>EXTERN-MELA-20140514-020</t>
  </si>
  <si>
    <t>EXTERN-MELA-20140514-050</t>
  </si>
  <si>
    <t>EXTERN-MELA-20140505-020</t>
  </si>
  <si>
    <t>EXTERN-MELA-20140505-022</t>
  </si>
  <si>
    <t>EXTERN-MELA-20140505-027</t>
  </si>
  <si>
    <t>EXTERN-MELA-20140505-038</t>
  </si>
  <si>
    <t>EXTERN-MELA-20140505-081</t>
  </si>
  <si>
    <t>EXTERN-MELA-20140505-073</t>
  </si>
  <si>
    <t>EXTERN-MELA-20140514-002</t>
  </si>
  <si>
    <t>EXTERN-MELA-20140514-008</t>
  </si>
  <si>
    <t>EXTERN-MELA-20140514-012</t>
  </si>
  <si>
    <t>EXTERN-MELA-20140514-016</t>
  </si>
  <si>
    <t>EXTERN-MELA-20140514-017</t>
  </si>
  <si>
    <t>EXTERN-MELA-20140514-018</t>
  </si>
  <si>
    <t>EXTERN-MELA-20140514-019</t>
  </si>
  <si>
    <t>EXTERN-MELA-20140514-024</t>
  </si>
  <si>
    <t>EXTERN-MELA-20140514-026</t>
  </si>
  <si>
    <t>EXTERN-MELA-20140514-035</t>
  </si>
  <si>
    <t>EXTERN-MELA-20140514-037</t>
  </si>
  <si>
    <t>EXTERN-MELA-20140514-043</t>
  </si>
  <si>
    <t>EXTERN-MELA-20140514-047</t>
  </si>
  <si>
    <t>EXTERN-MELA-20140514-049</t>
  </si>
  <si>
    <t>A/T;19|C/G;1</t>
  </si>
  <si>
    <t>EXTERN-MELA-20140514-054</t>
  </si>
  <si>
    <t>EXTERN-MELA-20140514-056</t>
  </si>
  <si>
    <t>EXTERN-MELA-20140524-006</t>
  </si>
  <si>
    <t>EXTERN-MELA-20140524-008</t>
  </si>
  <si>
    <t>EXTERN-MELA-20140526-078</t>
  </si>
  <si>
    <t>EXTERN-MELA-20140526-097</t>
  </si>
  <si>
    <t>EXTERN-MELA-20140526-101</t>
  </si>
  <si>
    <t>EXTERN-MELA-20140526-057</t>
  </si>
  <si>
    <t>EXTERN-MELA-20140526-059</t>
  </si>
  <si>
    <t>EXTERN-MELA-20140526-022</t>
  </si>
  <si>
    <t>EXTERN-MELA-20140526-028</t>
  </si>
  <si>
    <t>EXTERN-MELA-20140526-030</t>
  </si>
  <si>
    <t>EXTERN-MELA-20140526-045</t>
  </si>
  <si>
    <t>EXTERN-MELA-20140526-047</t>
  </si>
  <si>
    <t>EXTERN-MELA-20140526-053</t>
  </si>
  <si>
    <t>EXTERN-MELA-20140526-055</t>
  </si>
  <si>
    <t>EXTERN-MELA-20140526-061</t>
  </si>
  <si>
    <t>EXTERN-MELA-20140526-065</t>
  </si>
  <si>
    <t>EXTERN-MELA-20140526-075</t>
  </si>
  <si>
    <t>EXTERN-MELA-20140526-082</t>
  </si>
  <si>
    <t>EXTERN-MELA-20140526-084</t>
  </si>
  <si>
    <t>EXTERN-MELA-20140526-090</t>
  </si>
  <si>
    <t>EXTERN-MELA-20140526-092</t>
  </si>
  <si>
    <t>EXTERN-MELA-20140526-099</t>
  </si>
  <si>
    <t>EXTERN-MELA-20140528-002</t>
  </si>
  <si>
    <t>EXTERN-MELA-20140528-004</t>
  </si>
  <si>
    <t>EXTERN-MELA-20140528-008</t>
  </si>
  <si>
    <t>EXTERN-MELA-20140530-012</t>
  </si>
  <si>
    <t>EXTERN-MELA-20140924-019</t>
  </si>
  <si>
    <t>EXTERN-MELA-20140924-027</t>
  </si>
  <si>
    <t>EXTERN-MELA-20140924-031</t>
  </si>
  <si>
    <t>EXTERN-MELA-20140924-033</t>
  </si>
  <si>
    <t>EXTERN-MELA-20140924-035</t>
  </si>
  <si>
    <t>EXTERN-MELA-20140924-037</t>
  </si>
  <si>
    <t>EXTERN-MELA-20140924-039</t>
  </si>
  <si>
    <t>EXTERN-MELA-20140924-043</t>
  </si>
  <si>
    <t>EXTERN-MELA-20140924-047</t>
  </si>
  <si>
    <t>EXTERN-MELA-20140924-049</t>
  </si>
  <si>
    <t>EXTERN-MELA-20140924-051</t>
  </si>
  <si>
    <t>EXTERN-MELA-20140924-053</t>
  </si>
  <si>
    <t>EXTERN-MELA-20140924-119</t>
  </si>
  <si>
    <t>EXTERN-MELA-20140924-121</t>
  </si>
  <si>
    <t>EXTERN-MELA-20140924-125</t>
  </si>
  <si>
    <t>OSCC-GB_01130111</t>
  </si>
  <si>
    <t>OSCC-GB_01160111</t>
  </si>
  <si>
    <t>OSCC-GB_01170111</t>
  </si>
  <si>
    <t>OSCC-GB_01180111</t>
  </si>
  <si>
    <t>OSCC-GB_01190111</t>
  </si>
  <si>
    <t>OSCC-GB_01200111</t>
  </si>
  <si>
    <t>OSCC-GB_01210111</t>
  </si>
  <si>
    <t>OSCC-GB_01220111</t>
  </si>
  <si>
    <t>OSCC-GB_01230111</t>
  </si>
  <si>
    <t>OSCC-GB_01240111</t>
  </si>
  <si>
    <t>OSCC-GB_01250111</t>
  </si>
  <si>
    <t>OSCC-GB_01260111</t>
  </si>
  <si>
    <t>OSCC-GB_01270111</t>
  </si>
  <si>
    <t>AOCS-001-1-7</t>
  </si>
  <si>
    <t>OV</t>
  </si>
  <si>
    <t>AOCS-004-1-5</t>
  </si>
  <si>
    <t>AOCS-005-1-8</t>
  </si>
  <si>
    <t>AOCS-034-1-0</t>
  </si>
  <si>
    <t>AOCS-055-1-7</t>
  </si>
  <si>
    <t>AOCS-056-1-X</t>
  </si>
  <si>
    <t>AOCS-057-1-2</t>
  </si>
  <si>
    <t>AOCS-058-1-5</t>
  </si>
  <si>
    <t>AOCS-059-1-8</t>
  </si>
  <si>
    <t>AOCS-060-1-5</t>
  </si>
  <si>
    <t>AOCS-061-1-8</t>
  </si>
  <si>
    <t>AOCS-063-1-3</t>
  </si>
  <si>
    <t>AOCS-064-1-6</t>
  </si>
  <si>
    <t>AOCS-065-1-9</t>
  </si>
  <si>
    <t>A/T;26</t>
  </si>
  <si>
    <t>AOCS-075-1-0</t>
  </si>
  <si>
    <t>AOCS-077-1-6</t>
  </si>
  <si>
    <t>AOCS-078-1-9</t>
  </si>
  <si>
    <t>AOCS-079-1-1</t>
  </si>
  <si>
    <t>AOCS-080-1-9</t>
  </si>
  <si>
    <t>A/T;40|C/G;1</t>
  </si>
  <si>
    <t>AOCS-081-1-1</t>
  </si>
  <si>
    <t>AOCS-083-1-7</t>
  </si>
  <si>
    <t>AOCS-084-1-X</t>
  </si>
  <si>
    <t>AOCS-085-1-2</t>
  </si>
  <si>
    <t>AOCS-086-1-5</t>
  </si>
  <si>
    <t>AOCS-088-1-0</t>
  </si>
  <si>
    <t>AOCS-090-1-0</t>
  </si>
  <si>
    <t>AOCS-091-1-3</t>
  </si>
  <si>
    <t>AOCS-092-1-6</t>
  </si>
  <si>
    <t>AOCS-093-1-9</t>
  </si>
  <si>
    <t>AOCS-094-1-1</t>
  </si>
  <si>
    <t>A/T;0.98|C/G;0.02</t>
  </si>
  <si>
    <t>AOCS-095-1-4</t>
  </si>
  <si>
    <t>AOCS-096-1-7</t>
  </si>
  <si>
    <t>AOCS-097-1-X</t>
  </si>
  <si>
    <t>AOCS-104-1-6</t>
  </si>
  <si>
    <t>AOCS-105-1-9</t>
  </si>
  <si>
    <t>AOCS-106-1-1</t>
  </si>
  <si>
    <t>AOCS-107-1-4</t>
  </si>
  <si>
    <t>AOCS-108-1-7</t>
  </si>
  <si>
    <t>A/T;32|AC/GT;1</t>
  </si>
  <si>
    <t>A/T;0.9697|AC/GT;0.0303</t>
  </si>
  <si>
    <t>AOCS-109-1-X</t>
  </si>
  <si>
    <t>AOCS-111-1-X</t>
  </si>
  <si>
    <t>AOCS-112-1-2</t>
  </si>
  <si>
    <t>AOCS-113-1-5</t>
  </si>
  <si>
    <t>AOCS-114-1-8</t>
  </si>
  <si>
    <t>AOCS-115-1-0</t>
  </si>
  <si>
    <t>AOCS-116-1-3</t>
  </si>
  <si>
    <t>AOCS-117-3-3</t>
  </si>
  <si>
    <t>AOCS-119-3-9</t>
  </si>
  <si>
    <t>AOCS-120-3-6</t>
  </si>
  <si>
    <t>AOCS-128-1-0</t>
  </si>
  <si>
    <t>AOCS-134-3-9</t>
  </si>
  <si>
    <t>AOCS-138-3-X</t>
  </si>
  <si>
    <t>AOCS-139-1-5</t>
  </si>
  <si>
    <t>AOCS-141-8-0</t>
  </si>
  <si>
    <t>AOCS-142-3-5</t>
  </si>
  <si>
    <t>AOCS-150-8-X</t>
  </si>
  <si>
    <t>AOCS-153-1-2</t>
  </si>
  <si>
    <t>AOCS-155-3-5</t>
  </si>
  <si>
    <t>A/T;56|C/G;1</t>
  </si>
  <si>
    <t>AOCS-157-1-3</t>
  </si>
  <si>
    <t>AOCS-158-1-6</t>
  </si>
  <si>
    <t>AOCS-159-1-9</t>
  </si>
  <si>
    <t>AOCS-160-1-6</t>
  </si>
  <si>
    <t>AOCS-161-1-9</t>
  </si>
  <si>
    <t>AOCS-162-1-1</t>
  </si>
  <si>
    <t>AOCS-163-1-4</t>
  </si>
  <si>
    <t>AOCS-164-1-7</t>
  </si>
  <si>
    <t>AOCS-165-1-X</t>
  </si>
  <si>
    <t>AOCS-166-1-2</t>
  </si>
  <si>
    <t>AOCS-167-3-2</t>
  </si>
  <si>
    <t>AOCS-168-1-8</t>
  </si>
  <si>
    <t>A/T;25</t>
  </si>
  <si>
    <t>AOCS-169-1-0</t>
  </si>
  <si>
    <t>AOCS-170-1-8</t>
  </si>
  <si>
    <t>AOCS-171-1-0</t>
  </si>
  <si>
    <t>84ca6ab0-9edc-4636-9d27-55cdba334d7d</t>
  </si>
  <si>
    <t>46f19b5c-3eba-4b23-a1ab-9748090ca4e5</t>
  </si>
  <si>
    <t>a0bbb3b1-e774-4c75-9301-ba43fb803f20</t>
  </si>
  <si>
    <t>a2f38e9e-48b2-4463-b2e3-61cc8475257f</t>
  </si>
  <si>
    <t>ba577913-356c-4488-8f9d-c45778e7b9e1</t>
  </si>
  <si>
    <t>0ae2193f-0d68-485a-b8c2-7568cbcce33e</t>
  </si>
  <si>
    <t>3a5eaed6-fcfd-437a-b61c-fd3725c64717</t>
  </si>
  <si>
    <t>052665d1-ab75-4f40-be5a-b88154c8beed</t>
  </si>
  <si>
    <t>b243adb4-b3e7-4e0e-bc0d-625aa8dbb1be</t>
  </si>
  <si>
    <t>fea5827b-251d-474b-8713-fc76db995fe7</t>
  </si>
  <si>
    <t>35ceba07-0759-4fbe-b076-af821a528cf0</t>
  </si>
  <si>
    <t>6797443c-eb4a-4654-b957-c0056e5a4206</t>
  </si>
  <si>
    <t>7a921087-8e62-4a93-a757-fd8cdbe1eb8f</t>
  </si>
  <si>
    <t>5533240d-8fed-440d-b781-6092785a77ce</t>
  </si>
  <si>
    <t>e9d98643-01ee-40c3-a617-e004559625cd</t>
  </si>
  <si>
    <t>127b0f7d-d24e-48b7-ac25-d3f14a43952d</t>
  </si>
  <si>
    <t>95fc38ac-2b36-4c46-abbf-8d2d52ff9626</t>
  </si>
  <si>
    <t>d67cad13-e849-48b0-926c-10b6046ba0b9</t>
  </si>
  <si>
    <t>2f2eaecc-6509-423f-b63a-8c3bea1ba4a4</t>
  </si>
  <si>
    <t>14ed7388-41ed-43d4-afb2-04cd6410d5d2</t>
  </si>
  <si>
    <t>0664753b-7566-41e0-8006-7009c6735406</t>
  </si>
  <si>
    <t>a1fc7064-abf5-477d-983e-576a784e1d40</t>
  </si>
  <si>
    <t>c9959f68-c385-4c1f-9188-8203844d288e</t>
  </si>
  <si>
    <t>33ea81f2-db2c-4567-bd7b-4cb9aadfef88</t>
  </si>
  <si>
    <t>8093649a-74d6-4832-9154-8cc0182fa381</t>
  </si>
  <si>
    <t>bff518fb-6da7-4dfc-ae4c-bd3f641028e2</t>
  </si>
  <si>
    <t>9a5bb831-8cb8-4de0-b94b-088cb38def1a</t>
  </si>
  <si>
    <t>16df7888-2480-4394-8856-d57a6ef371d2</t>
  </si>
  <si>
    <t>1292e13b-d7c6-447b-a227-9a8113215580</t>
  </si>
  <si>
    <t>8a69f3ca-4e17-4daa-8722-a36316e345ba</t>
  </si>
  <si>
    <t>9020b6a5-8325-4b0d-84d9-04371c857910</t>
  </si>
  <si>
    <t>ff3fe4a3-7d19-4d4d-81b6-aaa41ba5bf39</t>
  </si>
  <si>
    <t>129de5b2-d9b0-4762-9ef8-72d98231fb50</t>
  </si>
  <si>
    <t>44eebc04-c027-45ae-beca-c4012b494f29</t>
  </si>
  <si>
    <t>5cc7c966-499e-49e3-b509-4eeb00ee03d4</t>
  </si>
  <si>
    <t>42af8f74-fd4b-486d-bc11-db53cc471d62</t>
  </si>
  <si>
    <t>c691d6b3-8e70-4951-8551-2ee4e4d0d10b</t>
  </si>
  <si>
    <t>80f02aec-c07a-4bcb-b547-e60f8c33a7b1</t>
  </si>
  <si>
    <t>1dc9e7fd-fc62-4b32-9619-4e02a266a385</t>
  </si>
  <si>
    <t>58faf969-bf37-4180-8807-2f44f2cc8eda</t>
  </si>
  <si>
    <t>PA</t>
  </si>
  <si>
    <t>PCSI_0001_Pa_P</t>
  </si>
  <si>
    <t>PCSI_0002_Pa_P</t>
  </si>
  <si>
    <t>PCSI_0004_Pa_P_526</t>
  </si>
  <si>
    <t>PCSI_0015_Pa_P_526</t>
  </si>
  <si>
    <t>PCSI_0019_Pa_P_526</t>
  </si>
  <si>
    <t>PCSI_0023_Pa_P</t>
  </si>
  <si>
    <t>A/T;12</t>
  </si>
  <si>
    <t>PCSI_0024_Pa_P</t>
  </si>
  <si>
    <t>PCSI_0044_Pa_P_526</t>
  </si>
  <si>
    <t>PCSI_0046_Pa_P_526</t>
  </si>
  <si>
    <t>PCSI_0047_Pa_P_526</t>
  </si>
  <si>
    <t>PCSI_0048_Pa_P_526</t>
  </si>
  <si>
    <t>PCSI_0072_Pa_P_526</t>
  </si>
  <si>
    <t>PCSI_0073_Pa_P_526</t>
  </si>
  <si>
    <t>PCSI_0074_Pa_P_526</t>
  </si>
  <si>
    <t>PCSI_0077_Pa_P_526</t>
  </si>
  <si>
    <t>PCSI_0078_Pa_P_526</t>
  </si>
  <si>
    <t>PCSI_0080_Pa_P_526</t>
  </si>
  <si>
    <t>PCSI_0081_Pa_P_526</t>
  </si>
  <si>
    <t>PCSI_0082_Pa_P_526</t>
  </si>
  <si>
    <t>PCSI_0083_Pa_P_526</t>
  </si>
  <si>
    <t>PCSI_0084_Pa_P_526</t>
  </si>
  <si>
    <t>PCSI_0086_Pa_P</t>
  </si>
  <si>
    <t>PCSI_0096_Pa_P_526</t>
  </si>
  <si>
    <t>PCSI_0098_Pa_P</t>
  </si>
  <si>
    <t>PCSI_0099_Pa_P_526</t>
  </si>
  <si>
    <t>PCSI_0101_Pa_P</t>
  </si>
  <si>
    <t>PCSI_0103_Pa_P_526</t>
  </si>
  <si>
    <t>PCSI_0104_Pa_P_526</t>
  </si>
  <si>
    <t>PCSI_0105_Pa_P_526</t>
  </si>
  <si>
    <t>PCSI_0106_Pa_P</t>
  </si>
  <si>
    <t>PCSI_0108_Pa_P_526</t>
  </si>
  <si>
    <t>PCSI_0109_Pa_P</t>
  </si>
  <si>
    <t>PCSI_0111_Pa_P_526</t>
  </si>
  <si>
    <t>PCSI_0112_Pa_P</t>
  </si>
  <si>
    <t>PCSI_0118_Pa_P</t>
  </si>
  <si>
    <t>PCSI_0132_Pa_P_526</t>
  </si>
  <si>
    <t>PCSI_0142_Pa_P_526</t>
  </si>
  <si>
    <t>PCSI_0145_Pa_P_526</t>
  </si>
  <si>
    <t>PCSI_0146_Pa_P_526</t>
  </si>
  <si>
    <t>PCSI_0161_Pa_P_526</t>
  </si>
  <si>
    <t>PCSI_0162_Pa_P_526</t>
  </si>
  <si>
    <t>PCSI_0164_Pa_P_526</t>
  </si>
  <si>
    <t>PCSI_0170_Pa_P_526</t>
  </si>
  <si>
    <t>PCSI_0171_Pa_P_526</t>
  </si>
  <si>
    <t>PCSI_0173_Pa_P_526</t>
  </si>
  <si>
    <t>PCSI_0174_Pa_P_526</t>
  </si>
  <si>
    <t>PCSI_0175_Pa_P_526</t>
  </si>
  <si>
    <t>PCSI_0208_Pa_P_526</t>
  </si>
  <si>
    <t>PCSI_0210_Pa_P_526</t>
  </si>
  <si>
    <t>PCSI_0217_Pa_P_526</t>
  </si>
  <si>
    <t>PCSI_0218_Pa_P_526</t>
  </si>
  <si>
    <t>PCSI_0224_Pa_P_526</t>
  </si>
  <si>
    <t>PCSI_0226_Pa_P_526</t>
  </si>
  <si>
    <t>PCSI_0227_Pa_P_526</t>
  </si>
  <si>
    <t>PCSI_0228_Pa_P_526</t>
  </si>
  <si>
    <t>PCSI_0230_Pa_P_526</t>
  </si>
  <si>
    <t>PCSI_0233_Pa_P_526</t>
  </si>
  <si>
    <t>PCSI_0235_Pa_P_526</t>
  </si>
  <si>
    <t>PCSI_0239_Pa_P_526</t>
  </si>
  <si>
    <t>PCSI_0240_Pa_P_526</t>
  </si>
  <si>
    <t>PCSI_0248_Pa_P_526</t>
  </si>
  <si>
    <t>PCSI_0250_Pa_P_526</t>
  </si>
  <si>
    <t>PCSI_0253_Pa_P_526</t>
  </si>
  <si>
    <t>PCSI_0256_Pa_P_526</t>
  </si>
  <si>
    <t>PCSI_0261_Pa_P_526</t>
  </si>
  <si>
    <t>PCSI_0263_Pa_P_526</t>
  </si>
  <si>
    <t>PCSI_0264_Pa_P_526</t>
  </si>
  <si>
    <t>PCSI_0268_Pa_P_526</t>
  </si>
  <si>
    <t>PCSI_0269_Pa_P_526</t>
  </si>
  <si>
    <t>PCSI_0274_Pa_P_526</t>
  </si>
  <si>
    <t>PCSI_0279_Pa_P_526</t>
  </si>
  <si>
    <t>PCSI_0280_Pa_P_526</t>
  </si>
  <si>
    <t>PCSI_0281_Pa_P_526</t>
  </si>
  <si>
    <t>PCSI_0283_Pa_P_526</t>
  </si>
  <si>
    <t>PCSI_0284_Pa_P_526</t>
  </si>
  <si>
    <t>PCSI_0285_Pa_P_526</t>
  </si>
  <si>
    <t>PCSI_0286_Pa_P_526</t>
  </si>
  <si>
    <t>PCSI_0287_Pa_P_526</t>
  </si>
  <si>
    <t>PCSI_0290_Pa_P_526</t>
  </si>
  <si>
    <t>PCSI_0292_Pa_P_526</t>
  </si>
  <si>
    <t>PCSI_0294_Pa_P_526</t>
  </si>
  <si>
    <t>PCSI_0297_Pa_P_526</t>
  </si>
  <si>
    <t>PCSI_0300_Pa_P_526</t>
  </si>
  <si>
    <t>ASHPC_0003_Pa_P_2</t>
  </si>
  <si>
    <t>PCSI_0302_Pa_P_526</t>
  </si>
  <si>
    <t>PCSI_0303_Pa_P_526</t>
  </si>
  <si>
    <t>PCSI_0305_Pa_P_526</t>
  </si>
  <si>
    <t>PCSI_0307_Pa_P_526</t>
  </si>
  <si>
    <t>PCSI_0310_Pa_P_526</t>
  </si>
  <si>
    <t>PCSI_0311_Pa_P_526</t>
  </si>
  <si>
    <t>PCSI_0312_Pa_P_526</t>
  </si>
  <si>
    <t>PCSI_0324_Pa_P_526</t>
  </si>
  <si>
    <t>PCSI_0325_Pa_P_526</t>
  </si>
  <si>
    <t>PCSI_0326_Pa_P_526</t>
  </si>
  <si>
    <t>PCSI_0328_Pa_P_526</t>
  </si>
  <si>
    <t>PCSI_0329_Pa_P_526</t>
  </si>
  <si>
    <t>PCSI_0334_Pa_P_526</t>
  </si>
  <si>
    <t>PCSI_0337_Pa_P_526</t>
  </si>
  <si>
    <t>PCSI_0338_Pa_P_526</t>
  </si>
  <si>
    <t>PCSI_0340_Pa_P_526</t>
  </si>
  <si>
    <t>PCSI_0341_Pa_P_526</t>
  </si>
  <si>
    <t>PCSI_0345_Pa_P_526</t>
  </si>
  <si>
    <t>PCSI_0347_Pa_P_526</t>
  </si>
  <si>
    <t>ASHPC_0001_Pa_P_2</t>
  </si>
  <si>
    <t>ASHPC_0005_Pa_P_1</t>
  </si>
  <si>
    <t>PCSI_0352_Pa_P_526</t>
  </si>
  <si>
    <t>ASHPC_0010_Pa_P</t>
  </si>
  <si>
    <t>PCSI_0356_Pa_P_526</t>
  </si>
  <si>
    <t>ASHPC_0015_Pa_P</t>
  </si>
  <si>
    <t>ASHPC_0027_Pa_P</t>
  </si>
  <si>
    <t>ASHPC_0016_Pa_P</t>
  </si>
  <si>
    <t>ASHPC_0017_Pa_P</t>
  </si>
  <si>
    <t>ASHPC_0018_Pa_P</t>
  </si>
  <si>
    <t>ASHPC_0019_Pa_P</t>
  </si>
  <si>
    <t>ASHPC_0029_Pa_P</t>
  </si>
  <si>
    <t>ASHPC_0022_Pa_P</t>
  </si>
  <si>
    <t>ASHPC_0023_Pa_P</t>
  </si>
  <si>
    <t>ASHPC_0025_Pa_P</t>
  </si>
  <si>
    <t>ASHPC_0030_Pa_P</t>
  </si>
  <si>
    <t>ASHPC_0026_Pa_P</t>
  </si>
  <si>
    <t>ASHPC_0028_Pa_P</t>
  </si>
  <si>
    <t>ASHPC_0031_Pa_P</t>
  </si>
  <si>
    <t>ASHPC_0034_Pa_P</t>
  </si>
  <si>
    <t>PCSI_0463_Pa_P_526</t>
  </si>
  <si>
    <t>PCSI_0465_Pa_P_526</t>
  </si>
  <si>
    <t>PCSI_0466_Pa_P_526</t>
  </si>
  <si>
    <t>PCSI_0467_Pa_P_526</t>
  </si>
  <si>
    <t>PCSI_0468_Pa_P_526</t>
  </si>
  <si>
    <t>PCSI_0469_Pa_P_526</t>
  </si>
  <si>
    <t>PCSI_0472_Pa_P_526</t>
  </si>
  <si>
    <t>PCSI_0473_Pa_P_526</t>
  </si>
  <si>
    <t>PCSI_0476_Pa_P_526</t>
  </si>
  <si>
    <t>PCSI_0477_Pa_P_526</t>
  </si>
  <si>
    <t>PCSI_0492_Pa_P_526</t>
  </si>
  <si>
    <t>PCSI_0504_Pa_P_526</t>
  </si>
  <si>
    <t>PCSI_0506_Pa_P_526</t>
  </si>
  <si>
    <t>PCSI_0508_Pa_P_526</t>
  </si>
  <si>
    <t>PCSI_0509_Pa_P_526</t>
  </si>
  <si>
    <t>PCSI_0527_Pa_P_526</t>
  </si>
  <si>
    <t>PCSI_0528_Pa_P_526</t>
  </si>
  <si>
    <t>PCSI_0531_Pa_P_526</t>
  </si>
  <si>
    <t>PCSI_0537_Pa_P_526</t>
  </si>
  <si>
    <t>PCSI_0547_Pa_P_526</t>
  </si>
  <si>
    <t>PCSI_0572_Pa_P_526</t>
  </si>
  <si>
    <t>A/T;4|AT;1|AC/GT;1|CA/TG;1</t>
  </si>
  <si>
    <t>A/T;2|CA/TG;1</t>
  </si>
  <si>
    <t>A/T;2|C/G;1</t>
  </si>
  <si>
    <t>PET020T</t>
  </si>
  <si>
    <t>PET026T</t>
  </si>
  <si>
    <t>PET028T</t>
  </si>
  <si>
    <t>PET052T</t>
  </si>
  <si>
    <t>PET087T</t>
  </si>
  <si>
    <t>PET100T</t>
  </si>
  <si>
    <t>PET107T</t>
  </si>
  <si>
    <t>PET118T</t>
  </si>
  <si>
    <t>PET124T</t>
  </si>
  <si>
    <t>PET128T</t>
  </si>
  <si>
    <t>PET134T</t>
  </si>
  <si>
    <t>PET144T</t>
  </si>
  <si>
    <t>PET148T</t>
  </si>
  <si>
    <t>PET151T</t>
  </si>
  <si>
    <t>PET152T</t>
  </si>
  <si>
    <t>673T</t>
  </si>
  <si>
    <t>681T</t>
  </si>
  <si>
    <t>695T</t>
  </si>
  <si>
    <t>700T</t>
  </si>
  <si>
    <t>783T</t>
  </si>
  <si>
    <t>797T</t>
  </si>
  <si>
    <t>813T</t>
  </si>
  <si>
    <t>833T</t>
  </si>
  <si>
    <t>850T</t>
  </si>
  <si>
    <t>900T</t>
  </si>
  <si>
    <t>935T</t>
  </si>
  <si>
    <t>938T</t>
  </si>
  <si>
    <t>941T</t>
  </si>
  <si>
    <t>962T</t>
  </si>
  <si>
    <t>968T</t>
  </si>
  <si>
    <t>993T</t>
  </si>
  <si>
    <t>1000T</t>
  </si>
  <si>
    <t>1001T</t>
  </si>
  <si>
    <t>1027T</t>
  </si>
  <si>
    <t>1047T</t>
  </si>
  <si>
    <t>1050T</t>
  </si>
  <si>
    <t>1053T</t>
  </si>
  <si>
    <t>1081T</t>
  </si>
  <si>
    <t>1257T</t>
  </si>
  <si>
    <t>1265T</t>
  </si>
  <si>
    <t>1266T</t>
  </si>
  <si>
    <t>1270T</t>
  </si>
  <si>
    <t>1273T</t>
  </si>
  <si>
    <t>1286T</t>
  </si>
  <si>
    <t>1288T</t>
  </si>
  <si>
    <t>1293T</t>
  </si>
  <si>
    <t>1301T</t>
  </si>
  <si>
    <t>1304T</t>
  </si>
  <si>
    <t>1308T</t>
  </si>
  <si>
    <t>1309T</t>
  </si>
  <si>
    <t>1312T</t>
  </si>
  <si>
    <t>1314T</t>
  </si>
  <si>
    <t>1317T</t>
  </si>
  <si>
    <t>1320T</t>
  </si>
  <si>
    <t>ICGC_MB1</t>
  </si>
  <si>
    <t>ICGC_MB101</t>
  </si>
  <si>
    <t>ICGC_MB102</t>
  </si>
  <si>
    <t>ICGC_MB104</t>
  </si>
  <si>
    <t>ICGC_MB106</t>
  </si>
  <si>
    <t>ICGC_MB108</t>
  </si>
  <si>
    <t>ICGC_MB110</t>
  </si>
  <si>
    <t>ICGC_MB111</t>
  </si>
  <si>
    <t>ICGC_MB114</t>
  </si>
  <si>
    <t>ICGC_MB115</t>
  </si>
  <si>
    <t>ICGC_MB118</t>
  </si>
  <si>
    <t>ICGC_MB119</t>
  </si>
  <si>
    <t>ICGC_MB12</t>
  </si>
  <si>
    <t>ICGC_MB121</t>
  </si>
  <si>
    <t>ICGC_MB125</t>
  </si>
  <si>
    <t>ICGC_MB126</t>
  </si>
  <si>
    <t>ICGC_MB129</t>
  </si>
  <si>
    <t>ICGC_MB131</t>
  </si>
  <si>
    <t>ICGC_MB132</t>
  </si>
  <si>
    <t>ICGC_MB134</t>
  </si>
  <si>
    <t>ICGC_MB137</t>
  </si>
  <si>
    <t>ICGC_MB139</t>
  </si>
  <si>
    <t>ICGC_MB144</t>
  </si>
  <si>
    <t>ICGC_MB145</t>
  </si>
  <si>
    <t>ICGC_MB146</t>
  </si>
  <si>
    <t>ICGC_MB15</t>
  </si>
  <si>
    <t>ICGC_MB152</t>
  </si>
  <si>
    <t>ICGC_MB154</t>
  </si>
  <si>
    <t>ICGC_MB155</t>
  </si>
  <si>
    <t>ICGC_MB157</t>
  </si>
  <si>
    <t>ICGC_MB16</t>
  </si>
  <si>
    <t>ICGC_MB163</t>
  </si>
  <si>
    <t>ICGC_MB164</t>
  </si>
  <si>
    <t>ICGC_MB165</t>
  </si>
  <si>
    <t>ICGC_MB166</t>
  </si>
  <si>
    <t>ICGC_MB168</t>
  </si>
  <si>
    <t>ICGC_MB17</t>
  </si>
  <si>
    <t>ICGC_MB170</t>
  </si>
  <si>
    <t>ICGC_MB171</t>
  </si>
  <si>
    <t>ICGC_MB174</t>
  </si>
  <si>
    <t>ICGC_MB175</t>
  </si>
  <si>
    <t>ICGC_MB177</t>
  </si>
  <si>
    <t>ICGC_MB178</t>
  </si>
  <si>
    <t>ICGC_MB18</t>
  </si>
  <si>
    <t>ICGC_MB180</t>
  </si>
  <si>
    <t>ICGC_MB181</t>
  </si>
  <si>
    <t>ICGC_MB183</t>
  </si>
  <si>
    <t>ICGC_MB184</t>
  </si>
  <si>
    <t>ICGC_MB185</t>
  </si>
  <si>
    <t>ICGC_MB186</t>
  </si>
  <si>
    <t>ICGC_MB188</t>
  </si>
  <si>
    <t>ICGC_MB189</t>
  </si>
  <si>
    <t>ICGC_MB19</t>
  </si>
  <si>
    <t>ICGC_MB190</t>
  </si>
  <si>
    <t>ICGC_MB198</t>
  </si>
  <si>
    <t>ICGC_MB199</t>
  </si>
  <si>
    <t>ICGC_MB2</t>
  </si>
  <si>
    <t>ICGC_MB20</t>
  </si>
  <si>
    <t>ICGC_MB205</t>
  </si>
  <si>
    <t>ICGC_MB21</t>
  </si>
  <si>
    <t>ICGC_MB211</t>
  </si>
  <si>
    <t>ICGC_MB224</t>
  </si>
  <si>
    <t>ICGC_MB226</t>
  </si>
  <si>
    <t>ICGC_MB227</t>
  </si>
  <si>
    <t>ICGC_MB228</t>
  </si>
  <si>
    <t>ICGC_MB23</t>
  </si>
  <si>
    <t>ICGC_MB230</t>
  </si>
  <si>
    <t>ICGC_MB233</t>
  </si>
  <si>
    <t>ICGC_MB235</t>
  </si>
  <si>
    <t>ICGC_MB236</t>
  </si>
  <si>
    <t>ICGC_MB237</t>
  </si>
  <si>
    <t>ICGC_MB24</t>
  </si>
  <si>
    <t>ICGC_MB247</t>
  </si>
  <si>
    <t>ICGC_MB252</t>
  </si>
  <si>
    <t>ICGC_MB26</t>
  </si>
  <si>
    <t>ICGC_MB28</t>
  </si>
  <si>
    <t>ICGC_MB3</t>
  </si>
  <si>
    <t>ICGC_MB31</t>
  </si>
  <si>
    <t>ICGC_MB32</t>
  </si>
  <si>
    <t>ICGC_MB34</t>
  </si>
  <si>
    <t>ICGC_MB35</t>
  </si>
  <si>
    <t>ICGC_MB36</t>
  </si>
  <si>
    <t>ICGC_MB37</t>
  </si>
  <si>
    <t>ICGC_MB38</t>
  </si>
  <si>
    <t>ICGC_MB39</t>
  </si>
  <si>
    <t>ICGC_MB40</t>
  </si>
  <si>
    <t>ICGC_MB45</t>
  </si>
  <si>
    <t>ICGC_MB46</t>
  </si>
  <si>
    <t>ICGC_MB49</t>
  </si>
  <si>
    <t>ICGC_MB5</t>
  </si>
  <si>
    <t>ICGC_MB51</t>
  </si>
  <si>
    <t>ICGC_MB53</t>
  </si>
  <si>
    <t>ICGC_MB56</t>
  </si>
  <si>
    <t>ICGC_MB57</t>
  </si>
  <si>
    <t>ICGC_MB58</t>
  </si>
  <si>
    <t>ICGC_MB59</t>
  </si>
  <si>
    <t>ICGC_MB6</t>
  </si>
  <si>
    <t>ICGC_MB60</t>
  </si>
  <si>
    <t>ICGC_MB61</t>
  </si>
  <si>
    <t>ICGC_MB63</t>
  </si>
  <si>
    <t>ICGC_MB64</t>
  </si>
  <si>
    <t>ICGC_MB65</t>
  </si>
  <si>
    <t>ICGC_MB66</t>
  </si>
  <si>
    <t>ICGC_MB67</t>
  </si>
  <si>
    <t>ICGC_MB68</t>
  </si>
  <si>
    <t>ICGC_MB69</t>
  </si>
  <si>
    <t>ICGC_MB7</t>
  </si>
  <si>
    <t>ICGC_MB70</t>
  </si>
  <si>
    <t>ICGC_MB71</t>
  </si>
  <si>
    <t>ICGC_MB75</t>
  </si>
  <si>
    <t>ICGC_MB76</t>
  </si>
  <si>
    <t>ICGC_MB77</t>
  </si>
  <si>
    <t>ICGC_MB78</t>
  </si>
  <si>
    <t>ICGC_MB79</t>
  </si>
  <si>
    <t>ICGC_MB8</t>
  </si>
  <si>
    <t>ICGC_MB81</t>
  </si>
  <si>
    <t>ICGC_MB82</t>
  </si>
  <si>
    <t>ICGC_MB83</t>
  </si>
  <si>
    <t>ICGC_MB84</t>
  </si>
  <si>
    <t>ICGC_MB85</t>
  </si>
  <si>
    <t>ICGC_MB86</t>
  </si>
  <si>
    <t>ICGC_MB88</t>
  </si>
  <si>
    <t>ICGC_MB89</t>
  </si>
  <si>
    <t>ICGC_MB9</t>
  </si>
  <si>
    <t>ICGC_MB90</t>
  </si>
  <si>
    <t>ICGC_MB91</t>
  </si>
  <si>
    <t>ICGC_MB92</t>
  </si>
  <si>
    <t>ICGC_MB94</t>
  </si>
  <si>
    <t>ICGC_MB95</t>
  </si>
  <si>
    <t>ICGC_MB96</t>
  </si>
  <si>
    <t>ICGC_MB98</t>
  </si>
  <si>
    <t>ICGC_PA10</t>
  </si>
  <si>
    <t>ICGC_PA100</t>
  </si>
  <si>
    <t>ICGC_PA102</t>
  </si>
  <si>
    <t>ICGC_PA103</t>
  </si>
  <si>
    <t>A/T;3|CA/TG;3|TA;2|AC/GT;1</t>
  </si>
  <si>
    <t>ICGC_PA105</t>
  </si>
  <si>
    <t>ICGC_PA107</t>
  </si>
  <si>
    <t>ICGC_PA108</t>
  </si>
  <si>
    <t>ICGC_PA109</t>
  </si>
  <si>
    <t>ICGC_PA11</t>
  </si>
  <si>
    <t>ICGC_PA110</t>
  </si>
  <si>
    <t>ICGC_PA112</t>
  </si>
  <si>
    <t>CA/TG;6|A/T;5|AC/GT;3|AT;1|C/G;1</t>
  </si>
  <si>
    <t>CA/TG;0.375|A/T;0.3125|AC/GT;0.1875|AT;0.0625|C/G;0.0625</t>
  </si>
  <si>
    <t>ICGC_PA116</t>
  </si>
  <si>
    <t>ICGC_PA117</t>
  </si>
  <si>
    <t>ICGC_PA12</t>
  </si>
  <si>
    <t>ICGC_PA126</t>
  </si>
  <si>
    <t>ICGC_PA129</t>
  </si>
  <si>
    <t>ICGC_PA131</t>
  </si>
  <si>
    <t>ICGC_PA134</t>
  </si>
  <si>
    <t>ICGC_PA135</t>
  </si>
  <si>
    <t>ICGC_PA136</t>
  </si>
  <si>
    <t>ICGC_PA138</t>
  </si>
  <si>
    <t>ICGC_PA14</t>
  </si>
  <si>
    <t>ICGC_PA140</t>
  </si>
  <si>
    <t>ICGC_PA142</t>
  </si>
  <si>
    <t>ICGC_PA143</t>
  </si>
  <si>
    <t>A/T;4|AC/GT;2|CA/TG;2</t>
  </si>
  <si>
    <t>ICGC_PA144</t>
  </si>
  <si>
    <t>ICGC_PA145</t>
  </si>
  <si>
    <t>ICGC_PA147</t>
  </si>
  <si>
    <t>ICGC_PA148</t>
  </si>
  <si>
    <t>A/T;9|CA/TG;6|AC/GT;1|TA;1</t>
  </si>
  <si>
    <t>ICGC_PA150</t>
  </si>
  <si>
    <t>ICGC_PA157</t>
  </si>
  <si>
    <t>A/T;3|CA/TG;2|AC/GT;1|AT;1</t>
  </si>
  <si>
    <t>ICGC_PA158</t>
  </si>
  <si>
    <t>ICGC_PA159</t>
  </si>
  <si>
    <t>ICGC_PA161</t>
  </si>
  <si>
    <t>ICGC_PA162</t>
  </si>
  <si>
    <t>ICGC_PA163</t>
  </si>
  <si>
    <t>ICGC_PA165</t>
  </si>
  <si>
    <t>ICGC_PA166</t>
  </si>
  <si>
    <t>ICGC_PA17</t>
  </si>
  <si>
    <t>ICGC_PA20</t>
  </si>
  <si>
    <t>ICGC_PA21</t>
  </si>
  <si>
    <t>ICGC_PA22</t>
  </si>
  <si>
    <t>ICGC_PA24</t>
  </si>
  <si>
    <t>ICGC_PA25</t>
  </si>
  <si>
    <t>ICGC_PA27</t>
  </si>
  <si>
    <t>ICGC_PA28</t>
  </si>
  <si>
    <t>ICGC_PA29</t>
  </si>
  <si>
    <t>ICGC_PA3</t>
  </si>
  <si>
    <t>ICGC_PA30</t>
  </si>
  <si>
    <t>ICGC_PA33</t>
  </si>
  <si>
    <t>ICGC_PA34</t>
  </si>
  <si>
    <t>ICGC_PA36</t>
  </si>
  <si>
    <t>ICGC_PA37</t>
  </si>
  <si>
    <t>ICGC_PA39</t>
  </si>
  <si>
    <t>ICGC_PA4</t>
  </si>
  <si>
    <t>ICGC_PA41</t>
  </si>
  <si>
    <t>ICGC_PA42</t>
  </si>
  <si>
    <t>ICGC_PA43</t>
  </si>
  <si>
    <t>ICGC_PA46</t>
  </si>
  <si>
    <t>ICGC_PA48</t>
  </si>
  <si>
    <t>AT;4|A/T;3|AC/GT;2|CA/TG;2|C/G;1|GA/TC;1</t>
  </si>
  <si>
    <t>ICGC_PA5</t>
  </si>
  <si>
    <t>ICGC_PA50</t>
  </si>
  <si>
    <t>ICGC_PA53</t>
  </si>
  <si>
    <t>A/T;4|CA/TG;3|AC/GT;2|GA/TC;1|C/G;1</t>
  </si>
  <si>
    <t>ICGC_PA55</t>
  </si>
  <si>
    <t>ICGC_PA56</t>
  </si>
  <si>
    <t>ICGC_PA58</t>
  </si>
  <si>
    <t>ICGC_PA59</t>
  </si>
  <si>
    <t>ICGC_PA62</t>
  </si>
  <si>
    <t>ICGC_PA63</t>
  </si>
  <si>
    <t>ICGC_PA64</t>
  </si>
  <si>
    <t>ICGC_PA65</t>
  </si>
  <si>
    <t>ICGC_PA69</t>
  </si>
  <si>
    <t>ICGC_PA70</t>
  </si>
  <si>
    <t>ICGC_PA71</t>
  </si>
  <si>
    <t>ICGC_PA73</t>
  </si>
  <si>
    <t>ICGC_PA75</t>
  </si>
  <si>
    <t>ICGC_PA79</t>
  </si>
  <si>
    <t>ICGC_PA8</t>
  </si>
  <si>
    <t>ICGC_PA81</t>
  </si>
  <si>
    <t>A/T;7|CA/TG;4|AC/GT;1|AG/CT;1</t>
  </si>
  <si>
    <t>ICGC_PA82</t>
  </si>
  <si>
    <t>ICGC_PA83</t>
  </si>
  <si>
    <t>ICGC_PA84</t>
  </si>
  <si>
    <t>ICGC_PA85</t>
  </si>
  <si>
    <t>ICGC_PA86</t>
  </si>
  <si>
    <t>ICGC_PA87</t>
  </si>
  <si>
    <t>ICGC_PA88</t>
  </si>
  <si>
    <t>A/T;0.75|CA/TG;0.25</t>
  </si>
  <si>
    <t>ICGC_PA89</t>
  </si>
  <si>
    <t>ICGC_PA9</t>
  </si>
  <si>
    <t>ICGC_PA91</t>
  </si>
  <si>
    <t>ICGC_PA92</t>
  </si>
  <si>
    <t>ICGC_PA93</t>
  </si>
  <si>
    <t>ICGC_PA94</t>
  </si>
  <si>
    <t>ICGC_PA95</t>
  </si>
  <si>
    <t>ICGC_PA96</t>
  </si>
  <si>
    <t>ICGC_PA99</t>
  </si>
  <si>
    <t>A/T;4|AC/GT;3|CA/TG;2</t>
  </si>
  <si>
    <t>MBRep_T27</t>
  </si>
  <si>
    <t>MBRep_T38</t>
  </si>
  <si>
    <t>MBRep_T40</t>
  </si>
  <si>
    <t>MBRep_T41</t>
  </si>
  <si>
    <t>MBRep_T54</t>
  </si>
  <si>
    <t>MBRep_T67</t>
  </si>
  <si>
    <t>MBRep_T70</t>
  </si>
  <si>
    <t>MBRep_T72</t>
  </si>
  <si>
    <t>MBRep_T79</t>
  </si>
  <si>
    <t>CPCG0001-F1</t>
  </si>
  <si>
    <t>CPCG0003-F1</t>
  </si>
  <si>
    <t>CPCG0006-F1</t>
  </si>
  <si>
    <t>CPCG0020-F1</t>
  </si>
  <si>
    <t>CPCG0040-F1</t>
  </si>
  <si>
    <t>CPCG0046-F1</t>
  </si>
  <si>
    <t>CPCG0047-F1</t>
  </si>
  <si>
    <t>CPCG0048-F1</t>
  </si>
  <si>
    <t>CPCG0057-F1</t>
  </si>
  <si>
    <t>CPCG0063-F1</t>
  </si>
  <si>
    <t>CPCG0073-F1</t>
  </si>
  <si>
    <t>CPCG0078-F1</t>
  </si>
  <si>
    <t>CPCG0081-F1</t>
  </si>
  <si>
    <t>CPCG0083-F1</t>
  </si>
  <si>
    <t>CPCG0087-F1</t>
  </si>
  <si>
    <t>CPCG0094-F1</t>
  </si>
  <si>
    <t>CPCG0095-F1</t>
  </si>
  <si>
    <t>CPCG0098-F1</t>
  </si>
  <si>
    <t>CPCG0099-F1</t>
  </si>
  <si>
    <t>CPCG0102-F1</t>
  </si>
  <si>
    <t>CPCG0114-F1</t>
  </si>
  <si>
    <t>CPCG0121-F1</t>
  </si>
  <si>
    <t>CPCG0123-F1</t>
  </si>
  <si>
    <t>CPCG0124-F1</t>
  </si>
  <si>
    <t>CPCG0127-F1</t>
  </si>
  <si>
    <t>CPCG0128-F1</t>
  </si>
  <si>
    <t>CPCG0154-F1</t>
  </si>
  <si>
    <t>CPCG0166-F1</t>
  </si>
  <si>
    <t>CPCG0182-F1</t>
  </si>
  <si>
    <t>CPCG0183-F1</t>
  </si>
  <si>
    <t>CPCG0184-F1</t>
  </si>
  <si>
    <t>CPCG0185-F1</t>
  </si>
  <si>
    <t>CPCG0189-F1</t>
  </si>
  <si>
    <t>CPCG0190-F1</t>
  </si>
  <si>
    <t>CPCG0191-F1</t>
  </si>
  <si>
    <t>CPCG0196-F1</t>
  </si>
  <si>
    <t>CPCG0199-F1</t>
  </si>
  <si>
    <t>CPCG0201-F1</t>
  </si>
  <si>
    <t>CPCG0205-F1</t>
  </si>
  <si>
    <t>CPCG0206-F1</t>
  </si>
  <si>
    <t>CPCG0208-F1</t>
  </si>
  <si>
    <t>CPCG0210-F1</t>
  </si>
  <si>
    <t>CPCG0211-F1</t>
  </si>
  <si>
    <t>CPCG0213-F1</t>
  </si>
  <si>
    <t>CPCG0217-F1</t>
  </si>
  <si>
    <t>CPCG0232-F1</t>
  </si>
  <si>
    <t>CPCG0233-F1</t>
  </si>
  <si>
    <t>CPCG0234-F1</t>
  </si>
  <si>
    <t>CPCG0236-F1</t>
  </si>
  <si>
    <t>CPCG0238-F1</t>
  </si>
  <si>
    <t>CPCG0241-F1</t>
  </si>
  <si>
    <t>CPCG0242-F1</t>
  </si>
  <si>
    <t>CPCG0246-F1</t>
  </si>
  <si>
    <t>CPCG0248-F1</t>
  </si>
  <si>
    <t>CPCG0249-F1</t>
  </si>
  <si>
    <t>CPCG0250-F1</t>
  </si>
  <si>
    <t>CPCG0251-F1</t>
  </si>
  <si>
    <t>CPCG0255-F1</t>
  </si>
  <si>
    <t>CPCG0256-F1</t>
  </si>
  <si>
    <t>CPCG0258-F1</t>
  </si>
  <si>
    <t>CPCG0259-F1</t>
  </si>
  <si>
    <t>CPCG0260-F1</t>
  </si>
  <si>
    <t>CPCG0262-F1</t>
  </si>
  <si>
    <t>CPCG0263-F1</t>
  </si>
  <si>
    <t>CPCG0265-F1</t>
  </si>
  <si>
    <t>CPCG0266-F1</t>
  </si>
  <si>
    <t>CPCG0267-F1</t>
  </si>
  <si>
    <t>CPCG0268-F1</t>
  </si>
  <si>
    <t>CPCG0269-F1</t>
  </si>
  <si>
    <t>CPCG0324-F1</t>
  </si>
  <si>
    <t>CPCG0331-F1</t>
  </si>
  <si>
    <t>CPCG0334-F1</t>
  </si>
  <si>
    <t>CPCG0336-F1</t>
  </si>
  <si>
    <t>CPCG0339-F1</t>
  </si>
  <si>
    <t>CPCG0340-F1</t>
  </si>
  <si>
    <t>CPCG0341-F1</t>
  </si>
  <si>
    <t>CPCG0342-F1</t>
  </si>
  <si>
    <t>CPCG0344-F1</t>
  </si>
  <si>
    <t>CPCG0345-F1</t>
  </si>
  <si>
    <t>CPCG0346-F1</t>
  </si>
  <si>
    <t>CPCG0348-F1</t>
  </si>
  <si>
    <t>CPCG0350-F1</t>
  </si>
  <si>
    <t>CPCG0352-F1</t>
  </si>
  <si>
    <t>CPCG0353-F1</t>
  </si>
  <si>
    <t>CPCG0354-F1</t>
  </si>
  <si>
    <t>CPCG0355-F1</t>
  </si>
  <si>
    <t>CPCG0356-F1</t>
  </si>
  <si>
    <t>CPCG0357-F1</t>
  </si>
  <si>
    <t>CPCG0358-F1</t>
  </si>
  <si>
    <t>CPCG0360-F1</t>
  </si>
  <si>
    <t>CPCG0361-F1</t>
  </si>
  <si>
    <t>CPCG0362-F1</t>
  </si>
  <si>
    <t>CPCG0363-F1</t>
  </si>
  <si>
    <t>CPCG0364-F1</t>
  </si>
  <si>
    <t>CPCG0365-F1</t>
  </si>
  <si>
    <t>CPCG0366-F1</t>
  </si>
  <si>
    <t>CPCG0368-F1</t>
  </si>
  <si>
    <t>CPCG0369-F1</t>
  </si>
  <si>
    <t>CPCG0371-F1</t>
  </si>
  <si>
    <t>CPCG0372-F1</t>
  </si>
  <si>
    <t>CPCG0373-F1</t>
  </si>
  <si>
    <t>CPCG0374-F1</t>
  </si>
  <si>
    <t>CPCG0375-F1</t>
  </si>
  <si>
    <t>CPCG0378-F1</t>
  </si>
  <si>
    <t>CPCG0379-F1</t>
  </si>
  <si>
    <t>CPCG0380-F1</t>
  </si>
  <si>
    <t>CPCG0381-F1</t>
  </si>
  <si>
    <t>CPCG0387-F1</t>
  </si>
  <si>
    <t>CPCG0388-F1</t>
  </si>
  <si>
    <t>CPCG0391-F1</t>
  </si>
  <si>
    <t>CPCG0392-F1</t>
  </si>
  <si>
    <t>CPCG0401-F1</t>
  </si>
  <si>
    <t>CPCG0404-F1</t>
  </si>
  <si>
    <t>CPCG0407-F1</t>
  </si>
  <si>
    <t>CPCG0409-F1</t>
  </si>
  <si>
    <t>CPCG0410-F1</t>
  </si>
  <si>
    <t>CPCG0411-F1</t>
  </si>
  <si>
    <t>CPCG0412-F1</t>
  </si>
  <si>
    <t>CPCG0413-F1</t>
  </si>
  <si>
    <t>CPCG0414-F1</t>
  </si>
  <si>
    <t>0006_CRUK_PC_0006_T4_DNA</t>
  </si>
  <si>
    <t>0006_CRUK_PC_0006_T1_DNA</t>
  </si>
  <si>
    <t>0006_CRUK_PC_0006_T3_DNA</t>
  </si>
  <si>
    <t>0006_CRUK_PC_0006_T2_DNA</t>
  </si>
  <si>
    <t>0007_CRUK_PC_0007_T2_DNA</t>
  </si>
  <si>
    <t>0007_CRUK_PC_0007_T3_DNA</t>
  </si>
  <si>
    <t>0007_CRUK_PC_0007_T4_DNA</t>
  </si>
  <si>
    <t>0007_CRUK_PC_0007_T5_DNA</t>
  </si>
  <si>
    <t>0007_CRUK_PC_0007_T1_DNA</t>
  </si>
  <si>
    <t>0008_CRUK_PC_0008_T3_DNA</t>
  </si>
  <si>
    <t>A/T;3|TA;1</t>
  </si>
  <si>
    <t>A/T;0.75|TA;0.25</t>
  </si>
  <si>
    <t>0008_CRUK_PC_0008_T2_DNA</t>
  </si>
  <si>
    <t>0008_CRUK_PC_0008_T1_DNA</t>
  </si>
  <si>
    <t>0056_CRUK_PC_0056_T1_DNA</t>
  </si>
  <si>
    <t>0064_CRUK_PC_0064_T1_DNA</t>
  </si>
  <si>
    <t>0065_CRUK_PC_0065_T1_DNA</t>
  </si>
  <si>
    <t>0067_CRUK_PC_0067_T1_DNA</t>
  </si>
  <si>
    <t>A/T;33</t>
  </si>
  <si>
    <t>0069_CRUK_PC_0069_T1_DNA</t>
  </si>
  <si>
    <t>0070_CRUK_PC_0070_T1_DNA</t>
  </si>
  <si>
    <t>0071_CRUK_PC_0071_T1_DNA</t>
  </si>
  <si>
    <t>0072_CRUK_PC_0072_T1_DNA</t>
  </si>
  <si>
    <t>0075_CRUK_PC_0075_T1_DNA</t>
  </si>
  <si>
    <t>0077_CRUK_PC_0077_T1_DNA</t>
  </si>
  <si>
    <t>0078_CRUK_PC_0078_T1_DNA</t>
  </si>
  <si>
    <t>0080_CRUK_PC_0080_T1_DNA</t>
  </si>
  <si>
    <t>0082_CRUK_PC_0082_T1_DNA</t>
  </si>
  <si>
    <t>0084_CRUK_PC_0084_T1_DNA</t>
  </si>
  <si>
    <t>0086_CRUK_PC_0086_T1_DNA</t>
  </si>
  <si>
    <t>0089_CRUK_PC_0089_T1_DNA</t>
  </si>
  <si>
    <t>A/T;35|C/G;1</t>
  </si>
  <si>
    <t>0090_CRUK_PC_0090_T1_DNA</t>
  </si>
  <si>
    <t>0091_CRUK_PC_0091_T1_DNA</t>
  </si>
  <si>
    <t>0093_CRUK_PC_0093_T1_DNA</t>
  </si>
  <si>
    <t>0094_CRUK_PC_0094_T1_DNA</t>
  </si>
  <si>
    <t>A10A-0015_CRUK_PC_0015_M1_DNA</t>
  </si>
  <si>
    <t>A10C-0015_CRUK_PC_0015_M2_DNA</t>
  </si>
  <si>
    <t>A10E-0015_CRUK_PC_0015_T1_DNA</t>
  </si>
  <si>
    <t>A10D-0015_CRUK_PC_0015_M3_DNA</t>
  </si>
  <si>
    <t>A12A-0020_CRUK_PC_0020_M1_DNA</t>
  </si>
  <si>
    <t>A12C-0020_CRUK_PC_0020_M2_DNA</t>
  </si>
  <si>
    <t>A12D-0020_CRUK_PC_0020_M3_DNA</t>
  </si>
  <si>
    <t>A17C-0095_CRUK_PC_0095_M2_DNA</t>
  </si>
  <si>
    <t>A17D-0095_CRUK_PC_0095_M3_DNA</t>
  </si>
  <si>
    <t>A17E-0095_CRUK_PC_0095_M4_DNA</t>
  </si>
  <si>
    <t>A17A-0095_CRUK_PC_0095_M1_DNA</t>
  </si>
  <si>
    <t>A17F-0095_CRUK_PC_0095_M5_DNA</t>
  </si>
  <si>
    <t>A21I-0096_CRUK_PC_0096_M8_DNA</t>
  </si>
  <si>
    <t>A21J-0096_CRUK_PC_0096_M9_DNA</t>
  </si>
  <si>
    <t>A21G-0096_CRUK_PC_0096_M6_DNA</t>
  </si>
  <si>
    <t>A21A-0096_CRUK_PC_0096_M1_DNA</t>
  </si>
  <si>
    <t>A21D-0096_CRUK_PC_0096_M3_DNA</t>
  </si>
  <si>
    <t>A21F-0096_CRUK_PC_0096_M5_DNA</t>
  </si>
  <si>
    <t>A22D-0016_CRUK_PC_0016_M2_DNA</t>
  </si>
  <si>
    <t>A22C-0016_CRUK_PC_0016_T1_DNA</t>
  </si>
  <si>
    <t>A22G-0016_CRUK_PC_0016_M5_DNA</t>
  </si>
  <si>
    <t>A22E-0016_CRUK_PC_0016_M3_DNA</t>
  </si>
  <si>
    <t>A22A-0016_CRUK_PC_0016_M1_DNA</t>
  </si>
  <si>
    <t>A22J-0016_CRUK_PC_0016_M8_DNA</t>
  </si>
  <si>
    <t>A22I-0016_CRUK_PC_0016_M7_DNA</t>
  </si>
  <si>
    <t>A22H-0016_CRUK_PC_0016_M6_DNA</t>
  </si>
  <si>
    <t>A22F-0016_CRUK_PC_0016_M4_DNA</t>
  </si>
  <si>
    <t>A22K-0016_CRUK_PC_0016_M9_DNA</t>
  </si>
  <si>
    <t>A24E-0021_CRUK_PC_0021_M4_DNA</t>
  </si>
  <si>
    <t>A24C-0021_CRUK_PC_0021_M2_DNA</t>
  </si>
  <si>
    <t>A24A-0021_CRUK_PC_0021_M1_DNA</t>
  </si>
  <si>
    <t>A24D-0021_CRUK_PC_0021_M3_DNA</t>
  </si>
  <si>
    <t>A29C-0017_CRUK_PC_0017_T1_DNA</t>
  </si>
  <si>
    <t>A29A-0017_CRUK_PC_0017_M1_DNA</t>
  </si>
  <si>
    <t>A31C-0018_CRUK_PC_0018_T1_DNA</t>
  </si>
  <si>
    <t>A31F-0018_CRUK_PC_0018_M4_DNA</t>
  </si>
  <si>
    <t>A31D-0018_CRUK_PC_0018_M2_DNA</t>
  </si>
  <si>
    <t>A31E-0018_CRUK_PC_0018_M3_DNA</t>
  </si>
  <si>
    <t>A31A-0018_CRUK_PC_0018_M1_DNA</t>
  </si>
  <si>
    <t>A32C-0019_CRUK_PC_0019_T1_DNA</t>
  </si>
  <si>
    <t>A32A-0019_CRUK_PC_0019_M1_DNA</t>
  </si>
  <si>
    <t>A32E-0019_CRUK_PC_0019_M3_DNA</t>
  </si>
  <si>
    <t>A32D-0019_CRUK_PC_0019_M2_DNA</t>
  </si>
  <si>
    <t>A32F-0019_CRUK_PC_0019_M4_DNA</t>
  </si>
  <si>
    <t>A34C-0022_CRUK_PC_0022_M2_DNA</t>
  </si>
  <si>
    <t>A34A-0022_CRUK_PC_0022_M1_DNA</t>
  </si>
  <si>
    <t>A34E-0022_CRUK_PC_0022_M4_DNA</t>
  </si>
  <si>
    <t>7f1ca00a-84ba-4b26-a1a5-4d83c363ac69</t>
  </si>
  <si>
    <t>e1fc4226-40ce-43b7-b92e-aa7cecd0cf4d</t>
  </si>
  <si>
    <t>581be6cf-9778-49c3-9c77-1316eaa78929</t>
  </si>
  <si>
    <t>87e1ffee-a8cd-4d75-937e-ed415cf43546</t>
  </si>
  <si>
    <t>d32f41fb-0744-4a62-81f6-0260c4920049</t>
  </si>
  <si>
    <t>ab318624-db9d-41d8-b7b8-34712434f28f</t>
  </si>
  <si>
    <t>ddc422e4-87e2-4fc0-b56b-ddc2d6a92f58</t>
  </si>
  <si>
    <t>769e2ac9-a121-4b2a-a0fd-5f755b579811</t>
  </si>
  <si>
    <t>dcf98acc-736b-4af6-bdca-a320a413165a</t>
  </si>
  <si>
    <t>f54442d1-80fa-4678-ac94-c3ad03bc37fb</t>
  </si>
  <si>
    <t>25c002f7-e972-421a-b32d-7dd675d81931</t>
  </si>
  <si>
    <t>b68c5ec2-0875-4d77-b4b7-738d2b2f313c</t>
  </si>
  <si>
    <t>9e272bea-9193-4c10-a802-f7e18b2937a3</t>
  </si>
  <si>
    <t>597e4011-ea99-4356-b1d9-8cfe35db7c3b</t>
  </si>
  <si>
    <t>e1b169c3-44e0-43e5-9ee3-2df7a678a5ea</t>
  </si>
  <si>
    <t>0c9a5dbc-f7f3-43e7-83d1-77b9fb4b8b54</t>
  </si>
  <si>
    <t>9f5e6063-d19e-4f56-b3f9-5c2260d3bfc9</t>
  </si>
  <si>
    <t>9689cb33-8ac9-4ee5-800d-3900769988af</t>
  </si>
  <si>
    <t>cd3d7559-b583-4474-81df-4bf9232de3c2</t>
  </si>
  <si>
    <t>8853cbee-7931-49a6-b063-a806943a10ad</t>
  </si>
  <si>
    <t>ecf4e05a-0912-4b93-ad66-323002f0c845</t>
  </si>
  <si>
    <t>faff4626-615b-416a-b7a6-9d177dcc94a9</t>
  </si>
  <si>
    <t>aa06ae46-2336-4666-a3af-fc790daf8da4</t>
  </si>
  <si>
    <t>7d59205a-65ec-4341-9748-28639d82ed29</t>
  </si>
  <si>
    <t>5b180356-cf58-4fad-a3d4-00fc12b43fcc</t>
  </si>
  <si>
    <t>428c100f-d7d0-4860-a8fc-2bae6a4bba95</t>
  </si>
  <si>
    <t>81b1e78c-6032-4ff4-b52a-83456b9450ea</t>
  </si>
  <si>
    <t>8da641e4-9b12-4163-bd1e-9d5af91e5186</t>
  </si>
  <si>
    <t>14c5b81d-da49-4db1-9834-77711c2b1d38</t>
  </si>
  <si>
    <t>14334aea-2dae-428c-9d4a-1a37878dfc3f</t>
  </si>
  <si>
    <t>d452293a-6148-4fcf-9fbc-446815016751</t>
  </si>
  <si>
    <t>03cff38d-7e29-4409-a508-749bddb1b3df</t>
  </si>
  <si>
    <t>bb6150f7-23e4-40f2-b466-6b6edd19c502</t>
  </si>
  <si>
    <t>786fc3e4-e2bf-4914-9251-41c800ebb2fa</t>
  </si>
  <si>
    <t>C0001T</t>
  </si>
  <si>
    <t>C0002T</t>
  </si>
  <si>
    <t>C0004T</t>
  </si>
  <si>
    <t>C0005T</t>
  </si>
  <si>
    <t>C0006T</t>
  </si>
  <si>
    <t>C0007T</t>
  </si>
  <si>
    <t>C0008T</t>
  </si>
  <si>
    <t>C0009T</t>
  </si>
  <si>
    <t>C0010T</t>
  </si>
  <si>
    <t>C0011T</t>
  </si>
  <si>
    <t>C0012T</t>
  </si>
  <si>
    <t>C0013T</t>
  </si>
  <si>
    <t>C0014T</t>
  </si>
  <si>
    <t>C0015T</t>
  </si>
  <si>
    <t>C0016T</t>
  </si>
  <si>
    <t>C0017T</t>
  </si>
  <si>
    <t>C0018T</t>
  </si>
  <si>
    <t>C0019T</t>
  </si>
  <si>
    <t>C0020T</t>
  </si>
  <si>
    <t>C0021T</t>
  </si>
  <si>
    <t>C0022T</t>
  </si>
  <si>
    <t>C0023T</t>
  </si>
  <si>
    <t>C0024T</t>
  </si>
  <si>
    <t>C0025T</t>
  </si>
  <si>
    <t>C0026T</t>
  </si>
  <si>
    <t>C0027T</t>
  </si>
  <si>
    <t>C0028T</t>
  </si>
  <si>
    <t>C0029T</t>
  </si>
  <si>
    <t>C0030T</t>
  </si>
  <si>
    <t>C0031T</t>
  </si>
  <si>
    <t>C0032T</t>
  </si>
  <si>
    <t>C0033T</t>
  </si>
  <si>
    <t>C0034T</t>
  </si>
  <si>
    <t>C0035T</t>
  </si>
  <si>
    <t>C0036T</t>
  </si>
  <si>
    <t>C0037T</t>
  </si>
  <si>
    <t>C0038T</t>
  </si>
  <si>
    <t>C0039T</t>
  </si>
  <si>
    <t>C0040T</t>
  </si>
  <si>
    <t>C0041T</t>
  </si>
  <si>
    <t>C0042T</t>
  </si>
  <si>
    <t>C0043T</t>
  </si>
  <si>
    <t>C0045T</t>
  </si>
  <si>
    <t>C0046T</t>
  </si>
  <si>
    <t>C0047T</t>
  </si>
  <si>
    <t>C0048T</t>
  </si>
  <si>
    <t>C0049T</t>
  </si>
  <si>
    <t>C0050T</t>
  </si>
  <si>
    <t>C0051T</t>
  </si>
  <si>
    <t>C0052T</t>
  </si>
  <si>
    <t>C0053T</t>
  </si>
  <si>
    <t>C0054T</t>
  </si>
  <si>
    <t>C0055T</t>
  </si>
  <si>
    <t>C0056T</t>
  </si>
  <si>
    <t>C0057T</t>
  </si>
  <si>
    <t>C0058T</t>
  </si>
  <si>
    <t>C0059T</t>
  </si>
  <si>
    <t>C0060T</t>
  </si>
  <si>
    <t>C0061T</t>
  </si>
  <si>
    <t>C0062T</t>
  </si>
  <si>
    <t>C0063T</t>
  </si>
  <si>
    <t>C0064T</t>
  </si>
  <si>
    <t>C0065T</t>
  </si>
  <si>
    <t>C0066T</t>
  </si>
  <si>
    <t>C0067T</t>
  </si>
  <si>
    <t>C0068T</t>
  </si>
  <si>
    <t>C0069T</t>
  </si>
  <si>
    <t>C0070T</t>
  </si>
  <si>
    <t>C0071T</t>
  </si>
  <si>
    <t>C0072T</t>
  </si>
  <si>
    <t>C0073T</t>
  </si>
  <si>
    <t>C0074T</t>
  </si>
  <si>
    <t>C0075T</t>
  </si>
  <si>
    <t>C0076T</t>
  </si>
  <si>
    <t>C0077T</t>
  </si>
  <si>
    <t>C0078T</t>
  </si>
  <si>
    <t>C0079T</t>
  </si>
  <si>
    <t>C0080T</t>
  </si>
  <si>
    <t>C0081T</t>
  </si>
  <si>
    <t>C0082T</t>
  </si>
  <si>
    <t>A/T;8|CA/TG;3|AC/GT;1|AG/CT;1</t>
  </si>
  <si>
    <t>C0083T</t>
  </si>
  <si>
    <t>C0084T</t>
  </si>
  <si>
    <t>C0085T</t>
  </si>
  <si>
    <t>C0086T</t>
  </si>
  <si>
    <t>C0088T</t>
  </si>
  <si>
    <t>C0089T</t>
  </si>
  <si>
    <t>C0091T</t>
  </si>
  <si>
    <t>C0092T</t>
  </si>
  <si>
    <t>A/T;8|AC/GT;1|C/G;1</t>
  </si>
  <si>
    <t>A/T;0.8|AC/GT;0.1|C/G;0.1</t>
  </si>
  <si>
    <t>C0094T</t>
  </si>
  <si>
    <t>C0096T</t>
  </si>
  <si>
    <t>C0097T</t>
  </si>
  <si>
    <t>C0098T</t>
  </si>
  <si>
    <t>C0099T</t>
  </si>
  <si>
    <t>C0100T</t>
  </si>
  <si>
    <t>6aa00162-6294-4ce7-b6b7-0c3452e24cd6</t>
  </si>
  <si>
    <t>cb5e1546-cda6-4991-911c-f3dd9f1a475a</t>
  </si>
  <si>
    <t>d8f0becd-fda8-41f4-a424-e082f9eae22c</t>
  </si>
  <si>
    <t>7d332cb1-ba25-47e4-8bf8-d25e14f40d59</t>
  </si>
  <si>
    <t>9d691fa3-5c32-4b98-85c4-f6e0fd4c37e0</t>
  </si>
  <si>
    <t>cb783f8b-d092-4104-b809-3f90b19df7df</t>
  </si>
  <si>
    <t>df4366c4-170f-4233-b577-a8ea277b069c</t>
  </si>
  <si>
    <t>3db6e6cc-1a06-49b9-834e-b6611cde4c4b</t>
  </si>
  <si>
    <t>075fc96d-6742-4ef3-9369-482592ad3a2f</t>
  </si>
  <si>
    <t>d53c2680-89ac-4f87-a7ba-f4c669546b76</t>
  </si>
  <si>
    <t>56681386-d407-4f53-ae4f-6c04437652f7</t>
  </si>
  <si>
    <t>afee5b10-3dff-4e50-9575-bc9fe20c5dea</t>
  </si>
  <si>
    <t>db650eff-4e2c-4ce3-9124-7697b6e03359</t>
  </si>
  <si>
    <t>67bb70b2-b6f8-4aa9-80ce-48829f9fec56</t>
  </si>
  <si>
    <t>4c59fb2d-21b6-4b09-8174-6102de736e4d</t>
  </si>
  <si>
    <t>408ed640-75f6-4346-bdd0-3b93c51adae5</t>
  </si>
  <si>
    <t>cdbbd701-9c05-4f9e-923d-06039dd8a04d</t>
  </si>
  <si>
    <t>1c188bf5-2c99-4eb4-a774-59c75d53e643</t>
  </si>
  <si>
    <t>7a5d3b6b-be5a-4e55-9255-32a069b8af3d</t>
  </si>
  <si>
    <t>3c963890-6e79-4b16-a4aa-bac04938b4d7</t>
  </si>
  <si>
    <t>18ec066e-8510-4921-9e35-45d85fb01e38</t>
  </si>
  <si>
    <t>35c797fd-ca81-4cef-b6c4-7e3776f661b3</t>
  </si>
  <si>
    <t>72f0a49a-aec8-47e5-846a-956c4da1507c</t>
  </si>
  <si>
    <t>03ced0ce-186a-4349-8d98-572c2bc90382</t>
  </si>
  <si>
    <t>4d4eff82-ede0-47f1-b49a-ada025952114</t>
  </si>
  <si>
    <t>522dc834-8367-4f49-b93b-fcba91a2de7e</t>
  </si>
  <si>
    <t>63db50d6-5ef2-44d0-9906-26eae74ecf44</t>
  </si>
  <si>
    <t>729229fe-92b9-439b-acd2-b49159116a41</t>
  </si>
  <si>
    <t>7d734d06-f2b1-4924-a201-620ac8084c49</t>
  </si>
  <si>
    <t>a2f02ff7-8433-4cb5-9324-34f13edeaca1</t>
  </si>
  <si>
    <t>c556f81b-8a6c-4bbb-876f-2e2ce570c185</t>
  </si>
  <si>
    <t>9e7b51fb-2249-451a-bf23-bb2a3d935928</t>
  </si>
  <si>
    <t>968929b0-6bfb-4a2c-bd4d-570bfcdb8a6a</t>
  </si>
  <si>
    <t>d432e99a-67fb-4609-b90f-99438eee7cae</t>
  </si>
  <si>
    <t>41a7b031-d928-4a1f-891b-82fb3f6d548f</t>
  </si>
  <si>
    <t>75ba6722-1148-4a52-a9ed-68d890238205</t>
  </si>
  <si>
    <t>04c09376-8756-41d9-bbca-f464170a8cfb</t>
  </si>
  <si>
    <t>0dd0718d-5ddf-4c59-8c47-0f51303daeb5</t>
  </si>
  <si>
    <t>c21a5d55-9790-429f-a4e6-420293c07b53</t>
  </si>
  <si>
    <t>04aa6b77-8074-480c-872e-a1a47afa5314</t>
  </si>
  <si>
    <t>507620ef-f0fc-4ac3-a7c0-ea2e36c40f77</t>
  </si>
  <si>
    <t>54a77010-2f16-4da9-8ca0-746a51801a00</t>
  </si>
  <si>
    <t>88f2c496-3eb4-4c03-b3a5-8d5a55803aaf</t>
  </si>
  <si>
    <t>66d312fc-809d-428b-98e3-a29d211db35c</t>
  </si>
  <si>
    <t>22edd867-dcd6-42b5-92bb-025ceb84b106</t>
  </si>
  <si>
    <t>8d5ffe62-6dd9-4764-b0b7-5e3010eefe6d</t>
  </si>
  <si>
    <t>6920fd0a-82bb-43a4-bc78-c29c42961148</t>
  </si>
  <si>
    <t>d0e033bc-8e97-4322-b3b1-8626f1e2449b</t>
  </si>
  <si>
    <t>450e8eba-a3a9-4dcb-b423-e33dfcd5c34e</t>
  </si>
  <si>
    <t>64dd81e1-35fa-4579-8a4c-f7486adbb949</t>
  </si>
  <si>
    <t>fe8c62a6-c113-46e8-ab91-fdb90bb6a59f</t>
  </si>
  <si>
    <t>fc249113-83d4-4abe-8c80-a4f7305dcd91</t>
  </si>
  <si>
    <t>3f2ecbcd-5c9e-4d57-8aa5-962e2e86a83c</t>
  </si>
  <si>
    <t>affa4ef4-02ec-40f1-b6a2-739f8bf2afa9</t>
  </si>
  <si>
    <t>a0583407-712d-46f3-8c4e-4eeaa0149087</t>
  </si>
  <si>
    <t>fa4d35e3-fc38-4e26-a9e0-521a648acec1</t>
  </si>
  <si>
    <t>5310f698-d31a-4628-84b4-dc9ac29722a5</t>
  </si>
  <si>
    <t>d056645f-4dd3-49f3-b0a4-2293e2b4d82c</t>
  </si>
  <si>
    <t>3869ff3f-21b9-4817-8ff4-83c6fc75ab11</t>
  </si>
  <si>
    <t>978ae91e-6ebe-4efa-97ff-cfad511ae7b3</t>
  </si>
  <si>
    <t>3f98d326-5676-4257-9af8-0a5f5d3c2527</t>
  </si>
  <si>
    <t>10bb1a92-901e-4a14-80f4-5e88f997754b</t>
  </si>
  <si>
    <t>6507e084-c038-4ba6-a431-fb9a53190d5f</t>
  </si>
  <si>
    <t>8ea666b7-2b6e-4df8-9a9d-b8265b9749b4</t>
  </si>
  <si>
    <t>d053f88f-09e6-472e-a691-bb293c461399</t>
  </si>
  <si>
    <t>15daadb0-6b24-4248-9225-470dc08f1552</t>
  </si>
  <si>
    <t>b07bad52-d44c-4b27-900a-960985bfadec</t>
  </si>
  <si>
    <t>6c884037-49f9-41c3-b0e5-9cbcd545aeb7</t>
  </si>
  <si>
    <t>14630c19-9ee0-4ab3-9d8b-8c3309d1e7d0</t>
  </si>
  <si>
    <t>2399ab13-abfa-480e-9fda-7947edc420be</t>
  </si>
  <si>
    <t>e2774050-1257-4c29-b201-d79ce70fe17e</t>
  </si>
  <si>
    <t>c1b44966-0f72-4c4f-8783-ab3ffe7f17b2</t>
  </si>
  <si>
    <t>6dac8ca0-f776-4ea2-85c4-aefba4966be7</t>
  </si>
  <si>
    <t>ffb4f42b-58e9-40c3-8963-11804f041375</t>
  </si>
  <si>
    <t>c612570a-881d-421f-98b9-0e4563133744</t>
  </si>
  <si>
    <t>429aad6f-816d-4739-baa3-b0ebf2fcd501</t>
  </si>
  <si>
    <t>c8e961b4-e324-40a2-89f6-736ec3845bc9</t>
  </si>
  <si>
    <t>ea1cac20-88c1-4257-9cdb-d2890eb2e123</t>
  </si>
  <si>
    <t>a4c838df-6ac4-455a-8096-8ec680064374</t>
  </si>
  <si>
    <t>feccee20-a62d-4152-b832-b9fdaca87a61</t>
  </si>
  <si>
    <t>c79ce3d3-4758-4f52-9da1-38f994c99f4e</t>
  </si>
  <si>
    <t>edc8839f-fa6b-41e0-ad49-f688073730bd</t>
  </si>
  <si>
    <t>153a64ee-6322-4f2e-b3df-77ef7d3a4cf0</t>
  </si>
  <si>
    <t>5c4b369c-51a3-4ca7-8b9d-2a8e49c0dde7</t>
  </si>
  <si>
    <t>61cad26a-cbc6-4977-83b9-dc61e49f2861</t>
  </si>
  <si>
    <t>9536f736-63bc-4099-bd54-740f5910f4a8</t>
  </si>
  <si>
    <t>931b24da-5d6d-4c2d-8de9-ef32d6eb8565</t>
  </si>
  <si>
    <t>1f2a8889-4374-4037-bb56-0f20733380e3</t>
  </si>
  <si>
    <t>622eaa04-b8f9-471b-98b0-7befd119f14c</t>
  </si>
  <si>
    <t>576a1741-8c65-40da-9f0f-b2ca805d70f3</t>
  </si>
  <si>
    <t>2c316b7e-6a82-4ba1-9f34-d8bfcf82d41e</t>
  </si>
  <si>
    <t>3db3b7b1-da1d-4b9c-a92a-c60fecf4328c</t>
  </si>
  <si>
    <t>d8d5585d-32cd-4ac4-b410-a4122a17a558</t>
  </si>
  <si>
    <t>7e305f31-fbb0-4bce-894b-1dd85e303421</t>
  </si>
  <si>
    <t>0cd60b96-eb2d-4687-9709-d1455ec45de7</t>
  </si>
  <si>
    <t>d6738c83-7b52-4224-846a-67bd085aaab8</t>
  </si>
  <si>
    <t>2e66eb75-097c-4ad8-b2b3-9f5849dfd02f</t>
  </si>
  <si>
    <t>172c9864-c26d-4e9b-947a-e8ce761e996d</t>
  </si>
  <si>
    <t>6a7cdaf6-211e-4eb8-a70e-1153d69c45e4</t>
  </si>
  <si>
    <t>1d0617e8-2725-4411-b50f-e46ea1d43242</t>
  </si>
  <si>
    <t>a2ee5dde-4342-4e78-88c5-3c9a8e10cbf5</t>
  </si>
  <si>
    <t>eb59b79f-bd36-4bf4-83e3-2af73bd1d30a</t>
  </si>
  <si>
    <t>dc537fcf-d910-4c4b-8af9-e7da429f2633</t>
  </si>
  <si>
    <t>ea2055d1-7b8b-4aaf-9a70-8802f4deef9b</t>
  </si>
  <si>
    <t>388a8875-c3f5-494e-8456-28be8d3626e1</t>
  </si>
  <si>
    <t>1021b60d-f7b2-43b0-b2cc-f282d619d533</t>
  </si>
  <si>
    <t>a2e67393-50d7-4bcc-9bbd-c695086a936a</t>
  </si>
  <si>
    <t>7116cc90-f465-4e7e-aa27-48a83ed258e9</t>
  </si>
  <si>
    <t>07a7c634-bd9a-4fc2-b9fe-87b060ec3d1f</t>
  </si>
  <si>
    <t>TH</t>
  </si>
  <si>
    <t>248fd0ed-f14c-40b8-9f14-e9c7adf16e22</t>
  </si>
  <si>
    <t>64c2e6a0-2341-49c4-a6dd-656e7bb505dd</t>
  </si>
  <si>
    <t>4bae2f08-da75-4991-acb8-5ba9912f9131</t>
  </si>
  <si>
    <t>b8cd6882-be27-4742-bc63-3227d31bf704</t>
  </si>
  <si>
    <t>5bdca282-c671-48ff-b32b-2380996016c0</t>
  </si>
  <si>
    <t>0c18a8b7-bad1-4aa4-a6df-472f89d9761c</t>
  </si>
  <si>
    <t>3f039593-91d1-43cb-a06b-41e92f7e8d20</t>
  </si>
  <si>
    <t>5c02d399-07af-4573-a568-bc1b256bc8f8</t>
  </si>
  <si>
    <t>66eb4833-1b87-4fd9-a53d-26dc7ad6de29</t>
  </si>
  <si>
    <t>2dfe70fd-2650-49c0-b6eb-67df585d063b</t>
  </si>
  <si>
    <t>29578759-9ccb-4a24-b5b8-c45ebd4339d9</t>
  </si>
  <si>
    <t>788fbfaa-51bf-42a4-afa6-5b87ed04c2d5</t>
  </si>
  <si>
    <t>13642cf8-9840-4a7d-a26a-95f65b2c70c3</t>
  </si>
  <si>
    <t>ad874249-9964-4e48-aa3f-7e828ea28f3f</t>
  </si>
  <si>
    <t>178d0486-cb0d-4979-8bdf-bb3fe99149bd</t>
  </si>
  <si>
    <t>a9c29edd-2ef1-46ef-93c6-796cf0332a2b</t>
  </si>
  <si>
    <t>fc812906-d3b6-4210-a842-96f095280cbf</t>
  </si>
  <si>
    <t>15abb2a3-10a2-4e04-8eb9-6eadbd976af0</t>
  </si>
  <si>
    <t>8845fce6-e2b4-4929-942b-57096b0bbafc</t>
  </si>
  <si>
    <t>54426b1a-e0d3-4d8e-9e81-2d8e6b153b22</t>
  </si>
  <si>
    <t>c8381701-31cb-465a-bdf2-1b8132be7a14</t>
  </si>
  <si>
    <t>d692ecd0-2433-426b-9af2-a30c44a80f7c</t>
  </si>
  <si>
    <t>77ebe6d2-6537-49d3-849d-fe93e2cf52af</t>
  </si>
  <si>
    <t>62fceb56-8c6e-4d20-9d2f-5b7042854d23</t>
  </si>
  <si>
    <t>d0a33fd2-085c-488b-b843-2ca97c85a5cb</t>
  </si>
  <si>
    <t>565e656c-d5e3-4fe4-a10c-2e9ca1e498b5</t>
  </si>
  <si>
    <t>0567d3e6-6278-4d0a-81ae-c084d73c6dd3</t>
  </si>
  <si>
    <t>17a66d24-de77-4f2a-a8ad-d2c6a69e7671</t>
  </si>
  <si>
    <t>1d97ba51-d981-4986-9f71-c2b6cb9961c3</t>
  </si>
  <si>
    <t>64a17d5b-8f40-4ccf-8f2f-e68c5fe6b1ff</t>
  </si>
  <si>
    <t>90883300-d4b6-45d7-af9a-4e4ce4104500</t>
  </si>
  <si>
    <t>e7335a24-e5fc-4558-9eba-511c5a802320</t>
  </si>
  <si>
    <t>5deeaa45-4c1b-4ab2-a487-93c548838f68</t>
  </si>
  <si>
    <t>19233fd1-5229-466e-acf3-5882165758e0</t>
  </si>
  <si>
    <t>7dfcfe29-3900-4d7b-8067-60c51584b0b1</t>
  </si>
  <si>
    <t>1924d200-6929-4eef-8a7f-317f8fbab915</t>
  </si>
  <si>
    <t>1bbb522d-e224-4b3f-9e10-3a47d06b2b05</t>
  </si>
  <si>
    <t>add0b0f6-b4a8-4b73-b634-c3600dc567d5</t>
  </si>
  <si>
    <t>546b97b0-ab82-42a1-bbd2-241523278ec3</t>
  </si>
  <si>
    <t>007aab66-2f07-459d-8952-3041d6ea24a8</t>
  </si>
  <si>
    <t>79169c46-7049-4576-9885-63973db76ab9</t>
  </si>
  <si>
    <t>473fe833-fcc6-485e-93d2-95e662c3ef53</t>
  </si>
  <si>
    <t>7ed3e66e-f784-483f-ac37-1300736584a4</t>
  </si>
  <si>
    <t>dbacc1ad-c88a-4bcf-a45f-e9c83c762164</t>
  </si>
  <si>
    <t>63ea274b-d42b-4787-9c54-8ee95ea376ec</t>
  </si>
  <si>
    <t>2dd5eea1-42a1-4e8b-99ac-20399cc7e15c</t>
  </si>
  <si>
    <t>fa837b4d-55a7-4dcf-9fdf-cf9c13644df7</t>
  </si>
  <si>
    <t>b1753e9c-29d0-4955-89d2-949cdabd1211</t>
  </si>
  <si>
    <t>79133e29-ba0b-4e2f-a6d9-bf294c5144f0</t>
  </si>
  <si>
    <t>af96db5a-684f-41d1-a910-5a5193393d9c</t>
  </si>
  <si>
    <t>UT</t>
  </si>
  <si>
    <t>9d2671b9-bd30-4e3c-aa74-01e31dd2531e</t>
  </si>
  <si>
    <t>19def402-fb8d-4b27-90dd-ce9135a3c0a2</t>
  </si>
  <si>
    <t>65f9a820-f026-4a10-8bb7-1fbc3b38321e</t>
  </si>
  <si>
    <t>554b9439-7e11-43ec-8bc3-448c59100b9e</t>
  </si>
  <si>
    <t>8d4cb709-c95c-4bdc-844b-c0bfa2a3028e</t>
  </si>
  <si>
    <t>e7d74d34-3255-4c20-90fd-b105e6e229c8</t>
  </si>
  <si>
    <t>eae45fbe-9f7d-4f59-a0a9-1f0f0d69afc4</t>
  </si>
  <si>
    <t>105a51c4-cc7e-4d0f-9cf8-e4d64a31d14d</t>
  </si>
  <si>
    <t>493e7008-551c-4c0e-b567-a0f31868629e</t>
  </si>
  <si>
    <t>82be6087-a491-42d4-9b48-6a10d1bace18</t>
  </si>
  <si>
    <t>6e599fcc-d79a-4e0f-b451-c20768c989f9</t>
  </si>
  <si>
    <t>577d5c9e-fbda-41d5-b0b3-cdb733453ea5</t>
  </si>
  <si>
    <t>460f7427-ebcf-404b-9e9e-e0278d0bca95</t>
  </si>
  <si>
    <t>d12cfd8b-682d-41df-acf8-ee7f68a6241c</t>
  </si>
  <si>
    <t>b0a83df8-dd2c-4c1b-b238-9081d2c22258</t>
  </si>
  <si>
    <t>2b78de4e-4c8b-4adf-a058-3dae797e7881</t>
  </si>
  <si>
    <t>19c1c97f-a3ec-44a8-8a20-6f97caed1a4f</t>
  </si>
  <si>
    <t>ed32c725-08ae-48eb-8fa2-719b9aeb7550</t>
  </si>
  <si>
    <t>f7dcc2e4-1fc4-4b39-bc6a-720e66116d68</t>
  </si>
  <si>
    <t>95e8d38a-122e-494c-a304-bef4275fed7e</t>
  </si>
  <si>
    <t>b38d0777-4901-48b8-9cdc-33b7f13a424f</t>
  </si>
  <si>
    <t>15d597de-d26c-4ce1-b0cb-077e39b55f30</t>
  </si>
  <si>
    <t>a0e317b1-3f3b-4d25-b2d9-fcc2211dfda3</t>
  </si>
  <si>
    <t>23cc70c4-b744-4fa0-a0de-b25c0fdf212f</t>
  </si>
  <si>
    <t>f7187888-f261-4a39-99b4-966fd7207117</t>
  </si>
  <si>
    <t>b77084ab-8148-49e0-b3f9-90f7d9ea1862</t>
  </si>
  <si>
    <t>bcf858fd-cc3b-4fde-ab10-eb96216f4366</t>
  </si>
  <si>
    <t>8dd14f0e-8601-4aa1-864c-3c49e768cdd1</t>
  </si>
  <si>
    <t>00db4dc2-3ec7-4ff9-9233-d69c8c8a607f</t>
  </si>
  <si>
    <t>c75cc75a-7496-420f-b526-ea63c77e9839</t>
  </si>
  <si>
    <t>0c39c03a-ec84-42c6-be69-8e98bc7a9f5a</t>
  </si>
  <si>
    <t>99696731-c88f-427b-975b-1d90013e63ff</t>
  </si>
  <si>
    <t>cc19a480-9c66-4ee8-a0c0-921acac02689</t>
  </si>
  <si>
    <t>0385961e-ea99-40b2-ad79-6872bc30d8a1</t>
  </si>
  <si>
    <t>42de1441-6f3c-4b4d-b8b8-ad91e4b1dbe2</t>
  </si>
  <si>
    <t>96f337d2-cec4-4484-87cd-ab2109d2bf50</t>
  </si>
  <si>
    <t>7364a112-61b9-41c6-b85f-18c97c54cefd</t>
  </si>
  <si>
    <t>638e80c7-9a6e-4a32-a621-fc4168e72343</t>
  </si>
  <si>
    <t>ea6efcd1-11de-45f0-8bde-f1c06ad27e79</t>
  </si>
  <si>
    <t>accfc45b-eae0-4991-a488-e217cdb46655</t>
  </si>
  <si>
    <t>dec775c5-7d9a-4dc5-b399-dc4b7ba49d73</t>
  </si>
  <si>
    <t>fd504153-3cf6-44b9-99d5-21961ebac188</t>
  </si>
  <si>
    <t>950486ad-14f8-480a-b079-9cc3cd842090</t>
  </si>
  <si>
    <t>31bc44b9-35ff-43fd-8a01-a834f3b1ce46</t>
  </si>
  <si>
    <t>82d2ea5f-ebdc-4907-a287-fe837fd6b59c</t>
  </si>
  <si>
    <t>ec31e921-0782-4f77-ac23-4190af1e61ee</t>
  </si>
  <si>
    <t>92126163-00c3-41f2-9ce6-7aad5f621407</t>
  </si>
  <si>
    <t>712ba532-fb1a-43fa-a356-b446b509ceb7</t>
  </si>
  <si>
    <t>ICGC project code </t>
  </si>
  <si>
    <t>Histology</t>
  </si>
  <si>
    <t>BTCA-SG</t>
  </si>
  <si>
    <t>Biliary</t>
  </si>
  <si>
    <t>LIRI-JP</t>
  </si>
  <si>
    <t>BLCA-US</t>
  </si>
  <si>
    <t>Bladder</t>
  </si>
  <si>
    <t>BOCA-UK</t>
  </si>
  <si>
    <t>Bone/SoftTissue</t>
  </si>
  <si>
    <t>SARC-US</t>
  </si>
  <si>
    <t>BRCA-EU</t>
  </si>
  <si>
    <t>Breast</t>
  </si>
  <si>
    <t>BRCA-UK</t>
  </si>
  <si>
    <t>BRCA-US</t>
  </si>
  <si>
    <t>CESC-US</t>
  </si>
  <si>
    <t>Cervix</t>
  </si>
  <si>
    <t>GBM-US</t>
  </si>
  <si>
    <t>CNS</t>
  </si>
  <si>
    <t>LGG-US</t>
  </si>
  <si>
    <t>PBCA-DE</t>
  </si>
  <si>
    <t>COAD-US</t>
  </si>
  <si>
    <t>Colon/Rectum</t>
  </si>
  <si>
    <t>READ-US</t>
  </si>
  <si>
    <t>ESAD-UK</t>
  </si>
  <si>
    <t>Esophagus</t>
  </si>
  <si>
    <t>HNSC-US</t>
  </si>
  <si>
    <t>Head/Neck</t>
  </si>
  <si>
    <t>ORCA-IN</t>
  </si>
  <si>
    <t>KICH-US</t>
  </si>
  <si>
    <t>Kidney</t>
  </si>
  <si>
    <t>KIRC-US</t>
  </si>
  <si>
    <t>KIRP-US</t>
  </si>
  <si>
    <t>RECA-EU</t>
  </si>
  <si>
    <t>LICA-FR</t>
  </si>
  <si>
    <t>Liver</t>
  </si>
  <si>
    <t>LIHC-US</t>
  </si>
  <si>
    <t>LINC-JP</t>
  </si>
  <si>
    <t>LUAD-US</t>
  </si>
  <si>
    <t>Lung</t>
  </si>
  <si>
    <t>LUSC-US</t>
  </si>
  <si>
    <t>CLLE-ES</t>
  </si>
  <si>
    <t>Lymphoid</t>
  </si>
  <si>
    <t>DLBC-US</t>
  </si>
  <si>
    <t>MALY-DE</t>
  </si>
  <si>
    <t>CMDI-UK</t>
  </si>
  <si>
    <t>Myeloid</t>
  </si>
  <si>
    <t>LAML-KR</t>
  </si>
  <si>
    <t>LAML-US</t>
  </si>
  <si>
    <t>OV-AU</t>
  </si>
  <si>
    <t>Ovary</t>
  </si>
  <si>
    <t>OV-US</t>
  </si>
  <si>
    <t>PACA-AU</t>
  </si>
  <si>
    <t>Pancreas</t>
  </si>
  <si>
    <t>PACA-CA</t>
  </si>
  <si>
    <t>PAEN-AU</t>
  </si>
  <si>
    <t>PAEN-IT</t>
  </si>
  <si>
    <t>EOPC-DE</t>
  </si>
  <si>
    <t>Prostate</t>
  </si>
  <si>
    <t>PRAD-CA</t>
  </si>
  <si>
    <t>PRAD-UK</t>
  </si>
  <si>
    <t>PRAD-US</t>
  </si>
  <si>
    <t>MELA-AU</t>
  </si>
  <si>
    <t>Skin</t>
  </si>
  <si>
    <t>SKCM-US</t>
  </si>
  <si>
    <t>GACA-CN</t>
  </si>
  <si>
    <t>Stomach</t>
  </si>
  <si>
    <t>STAD-US</t>
  </si>
  <si>
    <t>THCA-US</t>
  </si>
  <si>
    <t>Thyroid</t>
  </si>
  <si>
    <t>UCEC-US</t>
  </si>
  <si>
    <t>-</t>
  </si>
  <si>
    <t>Length of microsatellite</t>
    <phoneticPr fontId="1"/>
  </si>
  <si>
    <t>Replication timing</t>
    <phoneticPr fontId="1"/>
  </si>
  <si>
    <t>Tilt</t>
  </si>
  <si>
    <t>Stretch</t>
  </si>
  <si>
    <t>Stagger</t>
  </si>
  <si>
    <t>Slide</t>
  </si>
  <si>
    <t>Shift</t>
  </si>
  <si>
    <t>Shear</t>
  </si>
  <si>
    <t>Roll</t>
  </si>
  <si>
    <t>Rise</t>
  </si>
  <si>
    <t>ProT</t>
  </si>
  <si>
    <t>Opening</t>
  </si>
  <si>
    <t>ORChID2</t>
    <phoneticPr fontId="1"/>
  </si>
  <si>
    <t>ORChID2</t>
  </si>
  <si>
    <t>MGW</t>
  </si>
  <si>
    <t>HelT</t>
  </si>
  <si>
    <t>Buckle</t>
  </si>
  <si>
    <t>Insertion</t>
    <phoneticPr fontId="1"/>
  </si>
  <si>
    <t>Distance from microsatellite (bp)</t>
    <phoneticPr fontId="1"/>
  </si>
  <si>
    <t>MSS</t>
    <phoneticPr fontId="1"/>
  </si>
  <si>
    <t>MSI</t>
    <phoneticPr fontId="1"/>
  </si>
  <si>
    <t>P-value</t>
    <phoneticPr fontId="1"/>
  </si>
  <si>
    <t>Estimated slope</t>
    <phoneticPr fontId="1"/>
  </si>
  <si>
    <t>CNTNAP2</t>
  </si>
  <si>
    <t>PTPRD</t>
  </si>
  <si>
    <t>NRG1</t>
  </si>
  <si>
    <t>EYS</t>
  </si>
  <si>
    <t>OPCML</t>
  </si>
  <si>
    <t>ATRNL1</t>
  </si>
  <si>
    <t>CSMD3</t>
  </si>
  <si>
    <t>RBFOX1</t>
  </si>
  <si>
    <t>PTPRT</t>
  </si>
  <si>
    <t>CNTNAP5</t>
  </si>
  <si>
    <t>GRM8</t>
  </si>
  <si>
    <t>DPP10</t>
  </si>
  <si>
    <t>NRXN1</t>
  </si>
  <si>
    <t>NRXN3</t>
  </si>
  <si>
    <t>PARK2</t>
  </si>
  <si>
    <t>C4orf22</t>
  </si>
  <si>
    <t>PPFIA2</t>
  </si>
  <si>
    <t>SPOCK3</t>
  </si>
  <si>
    <t>DOCK3</t>
  </si>
  <si>
    <t>PACRG</t>
  </si>
  <si>
    <t>AGBL4</t>
  </si>
  <si>
    <t>ESRRG</t>
  </si>
  <si>
    <t>MYO16</t>
  </si>
  <si>
    <t>ZFPM2</t>
  </si>
  <si>
    <t>PCLO</t>
  </si>
  <si>
    <t>ANK2</t>
  </si>
  <si>
    <t>GABRG3</t>
  </si>
  <si>
    <t>RELN</t>
  </si>
  <si>
    <t>FAT3</t>
  </si>
  <si>
    <t>DGKI</t>
  </si>
  <si>
    <t>NCAM2</t>
  </si>
  <si>
    <t>MYT1L</t>
  </si>
  <si>
    <t>NTM</t>
  </si>
  <si>
    <t>GRID2</t>
  </si>
  <si>
    <t>CACNA2D1</t>
  </si>
  <si>
    <t>GPR158</t>
  </si>
  <si>
    <t>FAM19A2</t>
  </si>
  <si>
    <t>RBMS3</t>
  </si>
  <si>
    <t>CPNE4</t>
  </si>
  <si>
    <t>FGF14</t>
  </si>
  <si>
    <t>LRRTM4</t>
  </si>
  <si>
    <t>POU6F2</t>
  </si>
  <si>
    <t>CA10</t>
  </si>
  <si>
    <t>CTNNA3</t>
  </si>
  <si>
    <t>ZNF804A</t>
  </si>
  <si>
    <t>DCC</t>
  </si>
  <si>
    <t>FGF12</t>
  </si>
  <si>
    <t>LHFPL3</t>
  </si>
  <si>
    <t>GRM7</t>
  </si>
  <si>
    <t>C7orf10</t>
  </si>
  <si>
    <t>HCN1</t>
  </si>
  <si>
    <t>UNC5D</t>
  </si>
  <si>
    <t>SEMA6D</t>
  </si>
  <si>
    <t>AFF3</t>
  </si>
  <si>
    <t>CDH18</t>
  </si>
  <si>
    <t>PDE1C</t>
  </si>
  <si>
    <t>TMEM132D</t>
  </si>
  <si>
    <t>COL19A1</t>
  </si>
  <si>
    <t>NBEA</t>
  </si>
  <si>
    <t>HPSE2</t>
  </si>
  <si>
    <t>NAV3</t>
  </si>
  <si>
    <t>CNTN4</t>
  </si>
  <si>
    <t>C8orf34</t>
  </si>
  <si>
    <t>ZNF804B</t>
  </si>
  <si>
    <t>NRG3</t>
  </si>
  <si>
    <t>ERBB4</t>
  </si>
  <si>
    <t>ARHGAP15</t>
  </si>
  <si>
    <t>BNC2</t>
  </si>
  <si>
    <t>PRKD1</t>
  </si>
  <si>
    <t>ELMO1</t>
  </si>
  <si>
    <t>NKAIN2</t>
  </si>
  <si>
    <t>SLC8A1</t>
  </si>
  <si>
    <t>PRKG1</t>
  </si>
  <si>
    <t>KLHL1</t>
  </si>
  <si>
    <t>MAP2</t>
  </si>
  <si>
    <t>LINGO2</t>
  </si>
  <si>
    <t>GRIK1</t>
  </si>
  <si>
    <t>GRIK2</t>
  </si>
  <si>
    <t>PREX2</t>
  </si>
  <si>
    <t>TOX</t>
  </si>
  <si>
    <t>CDH13</t>
  </si>
  <si>
    <t>MGAT4C</t>
  </si>
  <si>
    <t>MAGI2</t>
  </si>
  <si>
    <t>ZNF385D</t>
  </si>
  <si>
    <t>CLSTN2</t>
  </si>
  <si>
    <t>MTUS2</t>
  </si>
  <si>
    <t>EPHA5</t>
  </si>
  <si>
    <t>AGBL1</t>
  </si>
  <si>
    <t>SGCZ</t>
  </si>
  <si>
    <t>TSHZ2</t>
  </si>
  <si>
    <t>AKT3</t>
  </si>
  <si>
    <t>XKR4</t>
  </si>
  <si>
    <t>GLI3</t>
  </si>
  <si>
    <t>RYR2</t>
  </si>
  <si>
    <t>KHDRBS2</t>
  </si>
  <si>
    <t>LRFN5</t>
  </si>
  <si>
    <t>PLXDC2</t>
  </si>
  <si>
    <t>AUTS2</t>
  </si>
  <si>
    <t>OXR1</t>
  </si>
  <si>
    <t>DOCK4</t>
  </si>
  <si>
    <t>ASTN1</t>
  </si>
  <si>
    <t>AGMO</t>
  </si>
  <si>
    <t>EPHA6</t>
  </si>
  <si>
    <t>KCNB2</t>
  </si>
  <si>
    <t>SLC30A8</t>
  </si>
  <si>
    <t>THSD7B</t>
  </si>
  <si>
    <t>KCND2</t>
  </si>
  <si>
    <t>HS6ST3</t>
  </si>
  <si>
    <t>ADAM12</t>
  </si>
  <si>
    <t>NEGR1</t>
  </si>
  <si>
    <t>CDK14</t>
  </si>
  <si>
    <t>SPAG16</t>
  </si>
  <si>
    <t>KCNIP4</t>
  </si>
  <si>
    <t>PCDH15</t>
  </si>
  <si>
    <t>SDK1</t>
  </si>
  <si>
    <t>TNNI3K</t>
  </si>
  <si>
    <t>KCNT2</t>
  </si>
  <si>
    <t>KIAA1324L</t>
  </si>
  <si>
    <t>MMP16</t>
  </si>
  <si>
    <t>CNTN1</t>
  </si>
  <si>
    <t>UNC13C</t>
  </si>
  <si>
    <t>NLGN1</t>
  </si>
  <si>
    <t>ABCA13</t>
  </si>
  <si>
    <t>CTNNA2</t>
  </si>
  <si>
    <t>HDAC9</t>
  </si>
  <si>
    <t>CNTN5</t>
  </si>
  <si>
    <t>EPB41L3</t>
  </si>
  <si>
    <t>ROBO1</t>
  </si>
  <si>
    <t>CSMD1</t>
  </si>
  <si>
    <t>SOX5</t>
  </si>
  <si>
    <t>CNTN6</t>
  </si>
  <si>
    <t>RIMS1</t>
  </si>
  <si>
    <t>DLG2</t>
  </si>
  <si>
    <t>PTPRM</t>
  </si>
  <si>
    <t>PCDH9</t>
  </si>
  <si>
    <t>RIMS2</t>
  </si>
  <si>
    <t>RALYL</t>
  </si>
  <si>
    <t>PRIM2</t>
  </si>
  <si>
    <t>GPC6</t>
  </si>
  <si>
    <t>RSPO2</t>
  </si>
  <si>
    <t>DPP6</t>
  </si>
  <si>
    <t>PDZRN4</t>
  </si>
  <si>
    <t>GPC5</t>
  </si>
  <si>
    <t>MDGA2</t>
  </si>
  <si>
    <t>SNTG1</t>
  </si>
  <si>
    <t>BAI3</t>
  </si>
  <si>
    <t>LRP1B</t>
  </si>
  <si>
    <t>CADM2</t>
  </si>
  <si>
    <t>DAB1</t>
  </si>
  <si>
    <t>FSTL5</t>
  </si>
  <si>
    <t>PTPRN2</t>
  </si>
  <si>
    <t>STXBP5L</t>
  </si>
  <si>
    <t>MBNL1</t>
  </si>
  <si>
    <t>CHRM3</t>
  </si>
  <si>
    <t>MYO3A</t>
  </si>
  <si>
    <t>PAPPA2</t>
  </si>
  <si>
    <t>KCNAB1</t>
  </si>
  <si>
    <t>SEMA3E</t>
  </si>
  <si>
    <t>STK32B</t>
  </si>
  <si>
    <t>PBX1</t>
  </si>
  <si>
    <t>NFIB</t>
  </si>
  <si>
    <t>NDST4</t>
  </si>
  <si>
    <t>ANGPT1</t>
  </si>
  <si>
    <t>USH2A</t>
  </si>
  <si>
    <t>ZNF521</t>
  </si>
  <si>
    <t>PARD3B</t>
  </si>
  <si>
    <t>FOXP2</t>
  </si>
  <si>
    <t>FAM189A1</t>
  </si>
  <si>
    <t>KCNH7</t>
  </si>
  <si>
    <t>NELL1</t>
  </si>
  <si>
    <t>PDGFD</t>
  </si>
  <si>
    <t>SORCS3</t>
  </si>
  <si>
    <t>CADM1</t>
  </si>
  <si>
    <t>GRM3</t>
  </si>
  <si>
    <t>DLC1</t>
  </si>
  <si>
    <t>SHISA9</t>
  </si>
  <si>
    <t>SCN9A</t>
  </si>
  <si>
    <t>NALCN</t>
  </si>
  <si>
    <t>SEMA3A</t>
  </si>
  <si>
    <t>CNBD1</t>
  </si>
  <si>
    <t>NTNG1</t>
  </si>
  <si>
    <t>ACAP2</t>
  </si>
  <si>
    <t>ZEB2</t>
  </si>
  <si>
    <t>SMAP1</t>
  </si>
  <si>
    <t>ZNF407</t>
  </si>
  <si>
    <t>LPHN3</t>
  </si>
  <si>
    <t>CAMK2D</t>
  </si>
  <si>
    <t>FAM155A</t>
  </si>
  <si>
    <t>IQCA1</t>
  </si>
  <si>
    <t>ERG</t>
  </si>
  <si>
    <t>ZNF536</t>
  </si>
  <si>
    <t>SYNE1</t>
  </si>
  <si>
    <t>PXDNL</t>
  </si>
  <si>
    <t>FAM110B</t>
  </si>
  <si>
    <t>GRIP1</t>
  </si>
  <si>
    <t>LPP</t>
  </si>
  <si>
    <t>WWC2</t>
  </si>
  <si>
    <t>PID1</t>
  </si>
  <si>
    <t>PHACTR1</t>
  </si>
  <si>
    <t>MITF</t>
  </si>
  <si>
    <t>CERKL</t>
  </si>
  <si>
    <t>FAM135B</t>
  </si>
  <si>
    <t>RGS6</t>
  </si>
  <si>
    <t>KCNH5</t>
  </si>
  <si>
    <t>GALNTL6</t>
  </si>
  <si>
    <t>SYT9</t>
  </si>
  <si>
    <t>CDH9</t>
  </si>
  <si>
    <t>TMCC1</t>
  </si>
  <si>
    <t>KIAA0586</t>
  </si>
  <si>
    <t>TAF3</t>
  </si>
  <si>
    <t>ITGBL1</t>
  </si>
  <si>
    <t>PIAS1</t>
  </si>
  <si>
    <t>ROCK2</t>
  </si>
  <si>
    <t>TMPRSS15</t>
  </si>
  <si>
    <t>GALNT2</t>
  </si>
  <si>
    <t>SLC41A2</t>
  </si>
  <si>
    <t>ASH1L</t>
  </si>
  <si>
    <t>CEP290</t>
  </si>
  <si>
    <t>RAB3GAP1</t>
  </si>
  <si>
    <t>RBFOX3</t>
  </si>
  <si>
    <t>NOVA1</t>
  </si>
  <si>
    <t>ARMC9</t>
  </si>
  <si>
    <t>BMPR2</t>
  </si>
  <si>
    <t>RPS6KC1</t>
  </si>
  <si>
    <t>GRHL2</t>
  </si>
  <si>
    <t>CLIP1</t>
  </si>
  <si>
    <t>SMARCC1</t>
  </si>
  <si>
    <t>CREB5</t>
  </si>
  <si>
    <t>SPIRE1</t>
  </si>
  <si>
    <t>TGFA</t>
  </si>
  <si>
    <t>SPON1</t>
  </si>
  <si>
    <t>SMCHD1</t>
  </si>
  <si>
    <t>ZCWPW2</t>
  </si>
  <si>
    <t>NKAIN3</t>
  </si>
  <si>
    <t>ASAP1</t>
  </si>
  <si>
    <t>WDFY4</t>
  </si>
  <si>
    <t>ABI3BP</t>
  </si>
  <si>
    <t>PRKAR2B</t>
  </si>
  <si>
    <t>CDK17</t>
  </si>
  <si>
    <t>COBL</t>
  </si>
  <si>
    <t>SIPA1L1</t>
  </si>
  <si>
    <t>PHTF2</t>
  </si>
  <si>
    <t>SH3GL2</t>
  </si>
  <si>
    <t>CLNK</t>
  </si>
  <si>
    <t>TESK2</t>
  </si>
  <si>
    <t>PHF20</t>
  </si>
  <si>
    <t>ATXN1</t>
  </si>
  <si>
    <t>CRY1</t>
  </si>
  <si>
    <t>LMBRD1</t>
  </si>
  <si>
    <t>SCOC</t>
  </si>
  <si>
    <t>PRTG</t>
  </si>
  <si>
    <t>RGPD5</t>
  </si>
  <si>
    <t>IMPG2</t>
  </si>
  <si>
    <t>LPGAT1</t>
  </si>
  <si>
    <t>EPHA3</t>
  </si>
  <si>
    <t>SNX10</t>
  </si>
  <si>
    <t>SYT16</t>
  </si>
  <si>
    <t>LDB2</t>
  </si>
  <si>
    <t>KIAA0196</t>
  </si>
  <si>
    <t>NAA35</t>
  </si>
  <si>
    <t>PIAS2</t>
  </si>
  <si>
    <t>PPP1R12A</t>
  </si>
  <si>
    <t>UCK2</t>
  </si>
  <si>
    <t>GNG2</t>
  </si>
  <si>
    <t>PHF3</t>
  </si>
  <si>
    <t>FRYL</t>
  </si>
  <si>
    <t>HMCN1</t>
  </si>
  <si>
    <t>RGS7</t>
  </si>
  <si>
    <t>MAP4K4</t>
  </si>
  <si>
    <t>GRIN2A</t>
  </si>
  <si>
    <t>ESR1</t>
  </si>
  <si>
    <t>ANKFN1</t>
  </si>
  <si>
    <t>FBXO11</t>
  </si>
  <si>
    <t>PTPN20A</t>
  </si>
  <si>
    <t>ROBO2</t>
  </si>
  <si>
    <t>KCNJ6</t>
  </si>
  <si>
    <t>WASL</t>
  </si>
  <si>
    <t>CMC1</t>
  </si>
  <si>
    <t>PGM2L1</t>
  </si>
  <si>
    <t>CHEK1</t>
  </si>
  <si>
    <t>KCNK2</t>
  </si>
  <si>
    <t>ABL1</t>
  </si>
  <si>
    <t>SLC35F5</t>
  </si>
  <si>
    <t>PCDH7</t>
  </si>
  <si>
    <t>ASB7</t>
  </si>
  <si>
    <t>SYCP1</t>
  </si>
  <si>
    <t>DUSP22</t>
  </si>
  <si>
    <t>TRPC1</t>
  </si>
  <si>
    <t>B3GALNT1</t>
  </si>
  <si>
    <t>ZNF461</t>
  </si>
  <si>
    <t>CENPP</t>
  </si>
  <si>
    <t>ELL2</t>
  </si>
  <si>
    <t>EDIL3</t>
  </si>
  <si>
    <t>TRAP1</t>
  </si>
  <si>
    <t>TMEM168</t>
  </si>
  <si>
    <t>KLRF1</t>
  </si>
  <si>
    <t>NCAM1</t>
  </si>
  <si>
    <t>GABRB3</t>
  </si>
  <si>
    <t>PLCL1</t>
  </si>
  <si>
    <t>BTBD11</t>
  </si>
  <si>
    <t>DSCAM</t>
  </si>
  <si>
    <t>LRP2</t>
  </si>
  <si>
    <t>KCNQ3</t>
  </si>
  <si>
    <t>SCN1A</t>
  </si>
  <si>
    <t>ASXL3</t>
  </si>
  <si>
    <t>RUNX1T1</t>
  </si>
  <si>
    <t>ERC2</t>
  </si>
  <si>
    <t>CDH11</t>
  </si>
  <si>
    <t>CNGB3</t>
  </si>
  <si>
    <t>LRRTM3</t>
  </si>
  <si>
    <t>KHDRBS3</t>
  </si>
  <si>
    <t>KCTD8</t>
  </si>
  <si>
    <t>HECW2</t>
  </si>
  <si>
    <t>GPM6A</t>
  </si>
  <si>
    <t>VWC2</t>
  </si>
  <si>
    <t>NXPH1</t>
  </si>
  <si>
    <t>OLFM3</t>
  </si>
  <si>
    <t>GALNT13</t>
  </si>
  <si>
    <t>COX7B2</t>
  </si>
  <si>
    <t>NPAS3</t>
  </si>
  <si>
    <t>ZPBP</t>
  </si>
  <si>
    <t>TMEM132C</t>
  </si>
  <si>
    <t>SORCS1</t>
  </si>
  <si>
    <t>WWOX</t>
  </si>
  <si>
    <t>TRDN</t>
  </si>
  <si>
    <t>TCF4</t>
  </si>
  <si>
    <t>MPDZ</t>
  </si>
  <si>
    <t>ST8SIA1</t>
  </si>
  <si>
    <t>VAV3</t>
  </si>
  <si>
    <t>DCLK1</t>
  </si>
  <si>
    <t>BCAT1</t>
  </si>
  <si>
    <t>ASTN2</t>
  </si>
  <si>
    <t>AMPH</t>
  </si>
  <si>
    <t>COL11A1</t>
  </si>
  <si>
    <t>PEX5L</t>
  </si>
  <si>
    <t>STK3</t>
  </si>
  <si>
    <t>COL8A1</t>
  </si>
  <si>
    <t>CALN1</t>
  </si>
  <si>
    <t>EMCN</t>
  </si>
  <si>
    <t>CNTNAP4</t>
  </si>
  <si>
    <t>DNER</t>
  </si>
  <si>
    <t>SLIT2</t>
  </si>
  <si>
    <t>GNAO1</t>
  </si>
  <si>
    <t>ZMAT4</t>
  </si>
  <si>
    <t>ELTD1</t>
  </si>
  <si>
    <t>SRRM4</t>
  </si>
  <si>
    <t>NOX4</t>
  </si>
  <si>
    <t>LHFP</t>
  </si>
  <si>
    <t>KCNH1</t>
  </si>
  <si>
    <t>WBSCR17</t>
  </si>
  <si>
    <t>JAKMIP1</t>
  </si>
  <si>
    <t>MSR1</t>
  </si>
  <si>
    <t>CDH8</t>
  </si>
  <si>
    <t>CACNA2D3</t>
  </si>
  <si>
    <t>ADAMTSL3</t>
  </si>
  <si>
    <t>C12orf42</t>
  </si>
  <si>
    <t>ST6GAL2</t>
  </si>
  <si>
    <t>WDR49</t>
  </si>
  <si>
    <t>PTGER3</t>
  </si>
  <si>
    <t>SNTG2</t>
  </si>
  <si>
    <t>RORB</t>
  </si>
  <si>
    <t>FSHR</t>
  </si>
  <si>
    <t>TLL1</t>
  </si>
  <si>
    <t>HS3ST4</t>
  </si>
  <si>
    <t>ANKS1B</t>
  </si>
  <si>
    <t>FMN2</t>
  </si>
  <si>
    <t>PLD5</t>
  </si>
  <si>
    <t>CDH10</t>
  </si>
  <si>
    <t>CHRM2</t>
  </si>
  <si>
    <t>ST6GALNAC3</t>
  </si>
  <si>
    <t>RNF150</t>
  </si>
  <si>
    <t>CDH2</t>
  </si>
  <si>
    <t>KIAA1217</t>
  </si>
  <si>
    <t>TUSC3</t>
  </si>
  <si>
    <t>FNDC3B</t>
  </si>
  <si>
    <t>CNTN3</t>
  </si>
  <si>
    <t>DYNC1I1</t>
  </si>
  <si>
    <t>L3MBTL4</t>
  </si>
  <si>
    <t>FUT9</t>
  </si>
  <si>
    <t>LRRIQ1</t>
  </si>
  <si>
    <t>ZFHX4</t>
  </si>
  <si>
    <t>TMTC2</t>
  </si>
  <si>
    <t>CRB1</t>
  </si>
  <si>
    <t>LAMA2</t>
  </si>
  <si>
    <t>DPYD</t>
  </si>
  <si>
    <t>DNAH7</t>
  </si>
  <si>
    <t>LPHN2</t>
  </si>
  <si>
    <t>PDE10A</t>
  </si>
  <si>
    <t>PDE3A</t>
  </si>
  <si>
    <t>FAT4</t>
  </si>
  <si>
    <t>PDGFC</t>
  </si>
  <si>
    <t>INPP4B</t>
  </si>
  <si>
    <t>SEMA3C</t>
  </si>
  <si>
    <t>IGF2BP2</t>
  </si>
  <si>
    <t>SPATA16</t>
  </si>
  <si>
    <t>GULP1</t>
  </si>
  <si>
    <t>PLCB1</t>
  </si>
  <si>
    <t>CDH7</t>
  </si>
  <si>
    <t>ELAVL4</t>
  </si>
  <si>
    <t>ZNF462</t>
  </si>
  <si>
    <t>BMP5</t>
  </si>
  <si>
    <t>CFTR</t>
  </si>
  <si>
    <t>LUZP2</t>
  </si>
  <si>
    <t>NAALADL2</t>
  </si>
  <si>
    <t>MAGI1</t>
  </si>
  <si>
    <t>MIPOL1</t>
  </si>
  <si>
    <t>FAM83B</t>
  </si>
  <si>
    <t>GBA3</t>
  </si>
  <si>
    <t>SEMA3D</t>
  </si>
  <si>
    <t>LGR5</t>
  </si>
  <si>
    <t>PIK3C2G</t>
  </si>
  <si>
    <t>GRIN3A</t>
  </si>
  <si>
    <t>FAM19A1</t>
  </si>
  <si>
    <t>EFCAB6</t>
  </si>
  <si>
    <t>DOCK1</t>
  </si>
  <si>
    <t>GNAI1</t>
  </si>
  <si>
    <t>SYCP2</t>
  </si>
  <si>
    <t>ARHGAP21</t>
  </si>
  <si>
    <t>PTPRK</t>
  </si>
  <si>
    <t>SOX6</t>
  </si>
  <si>
    <t>CYP7B1</t>
  </si>
  <si>
    <t>FBXL2</t>
  </si>
  <si>
    <t>DGKB</t>
  </si>
  <si>
    <t>KCNC2</t>
  </si>
  <si>
    <t>RIT2</t>
  </si>
  <si>
    <t>DACH1</t>
  </si>
  <si>
    <t>C4orf19</t>
  </si>
  <si>
    <t>MACROD2</t>
  </si>
  <si>
    <t>CADPS2</t>
  </si>
  <si>
    <t>IMMP2L</t>
  </si>
  <si>
    <t>ZEB1</t>
  </si>
  <si>
    <t>TRPS1</t>
  </si>
  <si>
    <t>BBS9</t>
  </si>
  <si>
    <t>ALB</t>
  </si>
  <si>
    <t>CCDC102B</t>
  </si>
  <si>
    <t>NELL2</t>
  </si>
  <si>
    <t>KCNMA1</t>
  </si>
  <si>
    <t>COL6A5</t>
  </si>
  <si>
    <t>CHL1</t>
  </si>
  <si>
    <t>SYT14</t>
  </si>
  <si>
    <t>ZNF385B</t>
  </si>
  <si>
    <t>OR51B5</t>
  </si>
  <si>
    <t>FAM13C</t>
  </si>
  <si>
    <t>VWC2L</t>
  </si>
  <si>
    <t>BACH2</t>
  </si>
  <si>
    <t>RYR3</t>
  </si>
  <si>
    <t>TRPC4</t>
  </si>
  <si>
    <t>TECRL</t>
  </si>
  <si>
    <t>OPRM1</t>
  </si>
  <si>
    <t>STAC</t>
  </si>
  <si>
    <t>OSBPL6</t>
  </si>
  <si>
    <t>LMX1A</t>
  </si>
  <si>
    <t>TACR3</t>
  </si>
  <si>
    <t>COL14A1</t>
  </si>
  <si>
    <t>PKHD1L1</t>
  </si>
  <si>
    <t>TMEM108</t>
  </si>
  <si>
    <t>SLCO5A1</t>
  </si>
  <si>
    <t>CHODL</t>
  </si>
  <si>
    <t>PCDH17</t>
  </si>
  <si>
    <t>CSMD2</t>
  </si>
  <si>
    <t>TG</t>
  </si>
  <si>
    <t>LIN7A</t>
  </si>
  <si>
    <t>NCALD</t>
  </si>
  <si>
    <t>KIF6</t>
  </si>
  <si>
    <t>TNC</t>
  </si>
  <si>
    <t>PTPRC</t>
  </si>
  <si>
    <t>ADAMTS3</t>
  </si>
  <si>
    <t>COL12A1</t>
  </si>
  <si>
    <t>PHACTR3</t>
  </si>
  <si>
    <t>SH2D4B</t>
  </si>
  <si>
    <t>GRXCR1</t>
  </si>
  <si>
    <t>ELAVL2</t>
  </si>
  <si>
    <t>CELF2</t>
  </si>
  <si>
    <t>LRP12</t>
  </si>
  <si>
    <t>SFMBT2</t>
  </si>
  <si>
    <t>VWDE</t>
  </si>
  <si>
    <t>NECAB1</t>
  </si>
  <si>
    <t>CACNB2</t>
  </si>
  <si>
    <t>ADCY8</t>
  </si>
  <si>
    <t>GNAS</t>
  </si>
  <si>
    <t>SLC35F3</t>
  </si>
  <si>
    <t>KCNQ5</t>
  </si>
  <si>
    <t>ZIM2</t>
  </si>
  <si>
    <t>DIRC1</t>
  </si>
  <si>
    <t>GABRA5</t>
  </si>
  <si>
    <t>BEND5</t>
  </si>
  <si>
    <t>SLC35F1</t>
  </si>
  <si>
    <t>SOHLH2</t>
  </si>
  <si>
    <t>TFAP2D</t>
  </si>
  <si>
    <t>CPA6</t>
  </si>
  <si>
    <t>DEFB110</t>
  </si>
  <si>
    <t>GATA3</t>
  </si>
  <si>
    <t>C11orf63</t>
  </si>
  <si>
    <t>SLC17A6</t>
  </si>
  <si>
    <t>QKI</t>
  </si>
  <si>
    <t>MEIS2</t>
  </si>
  <si>
    <t>RXFP1</t>
  </si>
  <si>
    <t>LRGUK</t>
  </si>
  <si>
    <t>FERMT2</t>
  </si>
  <si>
    <t>RUNDC3B</t>
  </si>
  <si>
    <t>TPST1</t>
  </si>
  <si>
    <t>ARPP21</t>
  </si>
  <si>
    <t>SCN3A</t>
  </si>
  <si>
    <t>MUSK</t>
  </si>
  <si>
    <t>TRPC6</t>
  </si>
  <si>
    <t>MEIS1</t>
  </si>
  <si>
    <t>OR</t>
  </si>
  <si>
    <t>Cancer</t>
  </si>
  <si>
    <t>Gene</t>
  </si>
  <si>
    <t>Total number of analyzed microsatellites</t>
  </si>
  <si>
    <t>Total number of mutated microsatellites</t>
  </si>
  <si>
    <t>Total number of analyzed microsatellites in gene</t>
  </si>
  <si>
    <t>Total number of mutated microsatellites in gene</t>
  </si>
  <si>
    <t>p-value</t>
  </si>
  <si>
    <t>q-value</t>
  </si>
  <si>
    <t>Gene</t>
    <phoneticPr fontId="1"/>
  </si>
  <si>
    <t>Chr</t>
    <phoneticPr fontId="1"/>
  </si>
  <si>
    <t>Start</t>
    <phoneticPr fontId="1"/>
  </si>
  <si>
    <t>End</t>
    <phoneticPr fontId="1"/>
  </si>
  <si>
    <t>Type</t>
    <phoneticPr fontId="1"/>
  </si>
  <si>
    <t>Number of analyzed samples</t>
    <phoneticPr fontId="1"/>
  </si>
  <si>
    <t>Number of mutated samples</t>
    <phoneticPr fontId="1"/>
  </si>
  <si>
    <t>Mutation rate</t>
    <phoneticPr fontId="1"/>
  </si>
  <si>
    <t>Number of mutated samples in MSI</t>
    <phoneticPr fontId="1"/>
  </si>
  <si>
    <t>Number of unmutated samples in MSI</t>
    <phoneticPr fontId="1"/>
  </si>
  <si>
    <t>Number of mutated samples in MSS</t>
    <phoneticPr fontId="1"/>
  </si>
  <si>
    <t>Number of unmutated samples in MSS</t>
    <phoneticPr fontId="1"/>
  </si>
  <si>
    <t>Mutation rate in MSI</t>
    <phoneticPr fontId="1"/>
  </si>
  <si>
    <t>Mutation rate in MSS</t>
    <phoneticPr fontId="1"/>
  </si>
  <si>
    <t>ACVR2A</t>
  </si>
  <si>
    <t>KIAA2018</t>
  </si>
  <si>
    <t>CDH26</t>
  </si>
  <si>
    <t>LTN1</t>
  </si>
  <si>
    <t>TGFBR2</t>
  </si>
  <si>
    <t>TBC1D23</t>
  </si>
  <si>
    <t>CASP5</t>
  </si>
  <si>
    <t>SEC31A</t>
  </si>
  <si>
    <t>ESRP1</t>
  </si>
  <si>
    <t>TMEM22</t>
  </si>
  <si>
    <t>MBD4</t>
  </si>
  <si>
    <t>WDTC1</t>
  </si>
  <si>
    <t>C13orf40</t>
  </si>
  <si>
    <t>LMAN1</t>
  </si>
  <si>
    <t>AASDH</t>
  </si>
  <si>
    <t>LARP7</t>
  </si>
  <si>
    <t>SMC6</t>
  </si>
  <si>
    <t>CLOCK</t>
  </si>
  <si>
    <t>MCHR2</t>
  </si>
  <si>
    <t>NBEAL1</t>
  </si>
  <si>
    <t>MIS18BP1</t>
  </si>
  <si>
    <t>MLL3</t>
    <phoneticPr fontId="1"/>
  </si>
  <si>
    <t>RBM45</t>
  </si>
  <si>
    <t>TMBIM4</t>
  </si>
  <si>
    <t>MSH6</t>
    <phoneticPr fontId="1"/>
  </si>
  <si>
    <t>TMEM60</t>
  </si>
  <si>
    <t>GINS1</t>
  </si>
  <si>
    <t>FAM18A</t>
  </si>
  <si>
    <t>GRB14</t>
  </si>
  <si>
    <t>KDM5A</t>
    <phoneticPr fontId="1"/>
  </si>
  <si>
    <t>GOT1L1</t>
  </si>
  <si>
    <t>RBM27</t>
  </si>
  <si>
    <t>EIF2B3</t>
  </si>
  <si>
    <t>AKAP7</t>
  </si>
  <si>
    <t>NME5</t>
  </si>
  <si>
    <t>TMEM196</t>
  </si>
  <si>
    <t>STAMBPL1</t>
  </si>
  <si>
    <t>RAD50</t>
  </si>
  <si>
    <t>CDC7</t>
  </si>
  <si>
    <t>CPSF2</t>
  </si>
  <si>
    <t>COBLL1</t>
  </si>
  <si>
    <t>BLM</t>
  </si>
  <si>
    <t>JAK1</t>
  </si>
  <si>
    <t>ARV1</t>
  </si>
  <si>
    <t>CD3G</t>
  </si>
  <si>
    <t>KIAA0391</t>
  </si>
  <si>
    <t>SLAMF1</t>
  </si>
  <si>
    <t>SPECC1</t>
  </si>
  <si>
    <t>MUC15</t>
  </si>
  <si>
    <t>C3orf77</t>
  </si>
  <si>
    <t>C6orf89</t>
  </si>
  <si>
    <t>C10orf88</t>
  </si>
  <si>
    <t>ZRANB1</t>
  </si>
  <si>
    <t>RFC3</t>
  </si>
  <si>
    <t>FBXL3</t>
  </si>
  <si>
    <t>EIF3J</t>
  </si>
  <si>
    <t>CCDC73</t>
  </si>
  <si>
    <t>FXR1</t>
  </si>
  <si>
    <t>PRKDC</t>
  </si>
  <si>
    <t>RTKN2</t>
  </si>
  <si>
    <t>OR14C36</t>
  </si>
  <si>
    <t>TNKS2</t>
  </si>
  <si>
    <t>TM9SF3</t>
  </si>
  <si>
    <t>HMMR</t>
  </si>
  <si>
    <t>CAMSAP1L1</t>
  </si>
  <si>
    <t>COG2</t>
  </si>
  <si>
    <t>FGFBP1</t>
  </si>
  <si>
    <t>NRIP1</t>
  </si>
  <si>
    <t>MNS1</t>
  </si>
  <si>
    <t>TRIM59</t>
  </si>
  <si>
    <t>ATAD2</t>
  </si>
  <si>
    <t>FSIP2</t>
  </si>
  <si>
    <t>KIAA1024</t>
  </si>
  <si>
    <t>ARSJ</t>
  </si>
  <si>
    <t>NIPA2</t>
  </si>
  <si>
    <t>FBXO34</t>
  </si>
  <si>
    <t>CPEB2</t>
  </si>
  <si>
    <t>NUDT7</t>
  </si>
  <si>
    <t>IL7R</t>
  </si>
  <si>
    <t>RGS12</t>
  </si>
  <si>
    <t>SP140</t>
  </si>
  <si>
    <t>KIAA2026</t>
  </si>
  <si>
    <t>DYNC1I2</t>
  </si>
  <si>
    <t>RNF6</t>
  </si>
  <si>
    <t>SLC20A1</t>
  </si>
  <si>
    <t>ZNF365</t>
  </si>
  <si>
    <t>PARP14</t>
  </si>
  <si>
    <t>WDR67</t>
  </si>
  <si>
    <t>MORC1</t>
  </si>
  <si>
    <t>TCERG1</t>
  </si>
  <si>
    <t>VEZT</t>
  </si>
  <si>
    <t>CHD7</t>
  </si>
  <si>
    <t>SERPINB10</t>
  </si>
  <si>
    <t>PRR11</t>
  </si>
  <si>
    <t>RG9MTD1</t>
  </si>
  <si>
    <t>ANKRD31</t>
  </si>
  <si>
    <t>EAF2</t>
  </si>
  <si>
    <t>CSF3R</t>
  </si>
  <si>
    <t>MCEE</t>
  </si>
  <si>
    <t>ZNF518A</t>
  </si>
  <si>
    <t>KCTD3</t>
  </si>
  <si>
    <t>SLC6A15</t>
  </si>
  <si>
    <t>VPS41</t>
  </si>
  <si>
    <t>C4orf26</t>
  </si>
  <si>
    <t>P4HB</t>
  </si>
  <si>
    <t>C9orf84</t>
  </si>
  <si>
    <t>MDN1</t>
  </si>
  <si>
    <t>PPP2R3C</t>
  </si>
  <si>
    <t>BPTF</t>
  </si>
  <si>
    <t>CASD1</t>
  </si>
  <si>
    <t>ZBTB41</t>
  </si>
  <si>
    <t>ZMYM4</t>
  </si>
  <si>
    <t>ADAL</t>
  </si>
  <si>
    <t>RBM26</t>
  </si>
  <si>
    <t>RBM43</t>
  </si>
  <si>
    <t>PAX6</t>
  </si>
  <si>
    <t>ZDBF2</t>
  </si>
  <si>
    <t>FAM38B</t>
  </si>
  <si>
    <t>BTNL3</t>
  </si>
  <si>
    <t>SVOPL</t>
  </si>
  <si>
    <t>MCM3AP</t>
  </si>
  <si>
    <t>HOMEZ</t>
  </si>
  <si>
    <t>PHF20L1</t>
  </si>
  <si>
    <t>EGFLAM</t>
  </si>
  <si>
    <t>LIAS</t>
  </si>
  <si>
    <t>C1orf114</t>
  </si>
  <si>
    <t>DTX4</t>
  </si>
  <si>
    <t>ATP11B</t>
  </si>
  <si>
    <t>ZDHHC4</t>
  </si>
  <si>
    <t>CHD9</t>
  </si>
  <si>
    <t>RBBP8</t>
  </si>
  <si>
    <t>ZNF133</t>
  </si>
  <si>
    <t>EIF3B</t>
  </si>
  <si>
    <t>GNG12</t>
  </si>
  <si>
    <t>RAPGEF6</t>
  </si>
  <si>
    <t>ANKIB1</t>
  </si>
  <si>
    <t>C2orf67</t>
  </si>
  <si>
    <t>FANCM</t>
  </si>
  <si>
    <t>ARFGAP3</t>
  </si>
  <si>
    <t>KIAA1429</t>
  </si>
  <si>
    <t>CCDC43</t>
  </si>
  <si>
    <t>OR6P1</t>
  </si>
  <si>
    <t>MED8</t>
  </si>
  <si>
    <t>AADACL3</t>
  </si>
  <si>
    <t>ATP13A3</t>
  </si>
  <si>
    <t>CANX</t>
  </si>
  <si>
    <t>PAMR1</t>
  </si>
  <si>
    <t>HIAT1</t>
  </si>
  <si>
    <t>OR8D4</t>
  </si>
  <si>
    <t>ADNP</t>
  </si>
  <si>
    <t>KCNA4</t>
  </si>
  <si>
    <t>GALNTL2</t>
  </si>
  <si>
    <t>NPHS2</t>
  </si>
  <si>
    <t>ABCB4</t>
  </si>
  <si>
    <t>VPS13C</t>
  </si>
  <si>
    <t>WDR19</t>
  </si>
  <si>
    <t>EFHC1</t>
  </si>
  <si>
    <t>PROM1</t>
  </si>
  <si>
    <t>SULT6B1</t>
  </si>
  <si>
    <t>MOBKL1A</t>
  </si>
  <si>
    <t>NR2C2</t>
  </si>
  <si>
    <t>NIPBL</t>
  </si>
  <si>
    <t>ST7L</t>
  </si>
  <si>
    <t>SACS</t>
  </si>
  <si>
    <t>OR6C75</t>
  </si>
  <si>
    <t>PSMD1</t>
  </si>
  <si>
    <t>ERMP1</t>
  </si>
  <si>
    <t>MKI67</t>
  </si>
  <si>
    <t>LIPT1</t>
  </si>
  <si>
    <t>SLC16A9</t>
  </si>
  <si>
    <t>SENP1</t>
  </si>
  <si>
    <t>ANKRD12</t>
  </si>
  <si>
    <t>MYO6</t>
  </si>
  <si>
    <t>TMEM57</t>
  </si>
  <si>
    <t>PRCC</t>
  </si>
  <si>
    <t>AKAP9</t>
  </si>
  <si>
    <t>ANGPT2</t>
  </si>
  <si>
    <t>EPN2</t>
  </si>
  <si>
    <t>NKTR</t>
  </si>
  <si>
    <t>EML6</t>
  </si>
  <si>
    <t>SYNE2</t>
  </si>
  <si>
    <t>LNPEP</t>
  </si>
  <si>
    <t>USP40</t>
  </si>
  <si>
    <t>NAPEPLD</t>
  </si>
  <si>
    <t>RAGE</t>
  </si>
  <si>
    <t>TRAPPC8</t>
  </si>
  <si>
    <t>INTU</t>
  </si>
  <si>
    <t>EPG5</t>
  </si>
  <si>
    <t>HERC6</t>
  </si>
  <si>
    <t>TDRD6</t>
  </si>
  <si>
    <t>DLAT</t>
  </si>
  <si>
    <t>SORL1</t>
  </si>
  <si>
    <t>AMPD1</t>
  </si>
  <si>
    <t>LIMCH1</t>
  </si>
  <si>
    <t>ABCC4</t>
  </si>
  <si>
    <t>OR10Z1</t>
  </si>
  <si>
    <t>CCDC28A</t>
  </si>
  <si>
    <t>RTTN</t>
  </si>
  <si>
    <t>ATP8B1</t>
  </si>
  <si>
    <t>TP53RK</t>
  </si>
  <si>
    <t>QRFPR</t>
  </si>
  <si>
    <t>HIVEP1</t>
  </si>
  <si>
    <t>TAS2R16</t>
  </si>
  <si>
    <t>USP1</t>
  </si>
  <si>
    <t>CEP112</t>
  </si>
  <si>
    <t>GBP3</t>
  </si>
  <si>
    <t>MTMR9</t>
  </si>
  <si>
    <t>C7orf58</t>
  </si>
  <si>
    <t>SLC9A10</t>
  </si>
  <si>
    <t>PTN</t>
  </si>
  <si>
    <t>MMP10</t>
  </si>
  <si>
    <t>SSB</t>
  </si>
  <si>
    <t>DNAH5</t>
  </si>
  <si>
    <t>APC</t>
  </si>
  <si>
    <t>TCF12</t>
    <phoneticPr fontId="1"/>
  </si>
  <si>
    <t>ELK4</t>
    <phoneticPr fontId="1"/>
  </si>
  <si>
    <t>ZNF326</t>
  </si>
  <si>
    <t>LRRK2</t>
  </si>
  <si>
    <t>STIL</t>
  </si>
  <si>
    <t>ZNF20</t>
  </si>
  <si>
    <t>Cortes-Ciriano et al., Kondelin et al.</t>
    <phoneticPr fontId="1"/>
  </si>
  <si>
    <t>Cortes-Ciriano et al.</t>
    <phoneticPr fontId="1"/>
  </si>
  <si>
    <t>Kondelin et al.</t>
    <phoneticPr fontId="1"/>
  </si>
  <si>
    <t>Sveen et al.</t>
    <phoneticPr fontId="1"/>
  </si>
  <si>
    <t>Cosmic cancer genes (0; No, 1; Yes)</t>
    <phoneticPr fontId="1"/>
  </si>
  <si>
    <t>SBS UT</t>
    <phoneticPr fontId="1"/>
  </si>
  <si>
    <t>ID UT</t>
  </si>
  <si>
    <t>DBS UT</t>
  </si>
  <si>
    <t>SBS44</t>
  </si>
  <si>
    <t>Yes</t>
  </si>
  <si>
    <t>ID2</t>
  </si>
  <si>
    <t>DBS7</t>
  </si>
  <si>
    <t>SBS40</t>
  </si>
  <si>
    <t>No</t>
  </si>
  <si>
    <t>ID9</t>
  </si>
  <si>
    <t>DBS4</t>
  </si>
  <si>
    <t>SBS26</t>
  </si>
  <si>
    <t>ID4</t>
  </si>
  <si>
    <t>DBS2</t>
  </si>
  <si>
    <t>SBS13</t>
  </si>
  <si>
    <t>ID8</t>
  </si>
  <si>
    <t>DBS10</t>
  </si>
  <si>
    <t>SBS2</t>
  </si>
  <si>
    <t>ID6</t>
  </si>
  <si>
    <t>DBS6</t>
  </si>
  <si>
    <t>SBS5</t>
  </si>
  <si>
    <t>ID1</t>
  </si>
  <si>
    <t>DBS3</t>
  </si>
  <si>
    <t>SBS6</t>
  </si>
  <si>
    <t>DBS11</t>
  </si>
  <si>
    <t>SBS1</t>
  </si>
  <si>
    <t>DBS5</t>
  </si>
  <si>
    <t>SBS14</t>
  </si>
  <si>
    <t>DBS9</t>
  </si>
  <si>
    <t>SBS15</t>
  </si>
  <si>
    <t>SBS10a</t>
  </si>
  <si>
    <t>SBS10b</t>
  </si>
  <si>
    <t>SBS28</t>
  </si>
  <si>
    <t>SBS3</t>
  </si>
  <si>
    <t>SBS ST</t>
  </si>
  <si>
    <t>ID ST</t>
    <phoneticPr fontId="1"/>
  </si>
  <si>
    <t>DBS ST</t>
    <phoneticPr fontId="1"/>
  </si>
  <si>
    <t>ID5</t>
  </si>
  <si>
    <t>SBS21</t>
  </si>
  <si>
    <t>SBS20</t>
  </si>
  <si>
    <t>SBS18</t>
  </si>
  <si>
    <t>ID12</t>
  </si>
  <si>
    <t>ID13</t>
  </si>
  <si>
    <t>ID14</t>
  </si>
  <si>
    <t>SBS17a</t>
  </si>
  <si>
    <t>ID17</t>
  </si>
  <si>
    <t>SBS17b</t>
  </si>
  <si>
    <t>ID3</t>
  </si>
  <si>
    <t>DBS1</t>
  </si>
  <si>
    <t>SBS41</t>
  </si>
  <si>
    <t>ID7</t>
  </si>
  <si>
    <t>SBS43</t>
  </si>
  <si>
    <t>SBS51</t>
  </si>
  <si>
    <t>SBS58</t>
  </si>
  <si>
    <t>SBS9</t>
  </si>
  <si>
    <t>SBS CR</t>
    <phoneticPr fontId="1"/>
  </si>
  <si>
    <t>ID CR</t>
    <phoneticPr fontId="1"/>
  </si>
  <si>
    <t>DBS CR</t>
    <phoneticPr fontId="1"/>
  </si>
  <si>
    <t>DBS8</t>
  </si>
  <si>
    <t>SBS45</t>
  </si>
  <si>
    <t>SBS37</t>
  </si>
  <si>
    <t>Deletion</t>
    <phoneticPr fontId="1"/>
  </si>
  <si>
    <t>Cortes-Ciriano et al., Kondelin et al., Maruvka et al.</t>
    <phoneticPr fontId="1"/>
  </si>
  <si>
    <t>Cortes-Ciriano et al., Maruvka et al.</t>
    <phoneticPr fontId="1"/>
  </si>
  <si>
    <t>Corrected P-value*</t>
    <phoneticPr fontId="1"/>
  </si>
  <si>
    <t>Nuclear lamina binding region</t>
    <phoneticPr fontId="1"/>
  </si>
  <si>
    <t>G-quadruplex</t>
    <phoneticPr fontId="1"/>
  </si>
  <si>
    <t>Colon/Rectum</t>
    <phoneticPr fontId="1"/>
  </si>
  <si>
    <t>Stomach</t>
    <phoneticPr fontId="1"/>
  </si>
  <si>
    <t>Uterus</t>
    <phoneticPr fontId="1"/>
  </si>
  <si>
    <t>MS markers</t>
    <phoneticPr fontId="1"/>
  </si>
  <si>
    <t>type</t>
  </si>
  <si>
    <t>number_of_analyzed_sample</t>
  </si>
  <si>
    <t>start</t>
  </si>
  <si>
    <t>last</t>
  </si>
  <si>
    <t>number_of_mutated_sample</t>
    <phoneticPr fontId="1"/>
  </si>
  <si>
    <t>ASTE1</t>
    <phoneticPr fontId="1"/>
  </si>
  <si>
    <t>NDUFC2-KCTD14</t>
    <phoneticPr fontId="1"/>
  </si>
  <si>
    <t>(A/T)10</t>
    <phoneticPr fontId="1"/>
  </si>
  <si>
    <t>(A/T)7</t>
    <phoneticPr fontId="1"/>
  </si>
  <si>
    <t>(A/T)9</t>
    <phoneticPr fontId="1"/>
  </si>
  <si>
    <t>(A/T)8</t>
    <phoneticPr fontId="1"/>
  </si>
  <si>
    <t>(A/T)15</t>
    <phoneticPr fontId="1"/>
  </si>
  <si>
    <t>(A/T)6</t>
    <phoneticPr fontId="1"/>
  </si>
  <si>
    <t>(A/T)11</t>
    <phoneticPr fontId="1"/>
  </si>
  <si>
    <t>(A/T)16</t>
    <phoneticPr fontId="1"/>
  </si>
  <si>
    <t>(A/T)5</t>
    <phoneticPr fontId="1"/>
  </si>
  <si>
    <t>(A/T)12</t>
    <phoneticPr fontId="1"/>
  </si>
  <si>
    <t>MS01</t>
    <phoneticPr fontId="1"/>
  </si>
  <si>
    <t>MS02</t>
  </si>
  <si>
    <t>MS03</t>
  </si>
  <si>
    <t>MS04</t>
  </si>
  <si>
    <t>MS05</t>
  </si>
  <si>
    <t>MS06</t>
  </si>
  <si>
    <t>MS07</t>
  </si>
  <si>
    <t>MS08</t>
  </si>
  <si>
    <t>MS09</t>
  </si>
  <si>
    <t>MS10</t>
  </si>
  <si>
    <t>MS11</t>
  </si>
  <si>
    <t>MS12</t>
  </si>
  <si>
    <t>MS13</t>
  </si>
  <si>
    <t>MS14</t>
  </si>
  <si>
    <t>MS15</t>
  </si>
  <si>
    <t>MS16</t>
  </si>
  <si>
    <t>MS17</t>
  </si>
  <si>
    <t>MS18</t>
  </si>
  <si>
    <t>MS19</t>
  </si>
  <si>
    <t>MS20</t>
  </si>
  <si>
    <t>A</t>
  </si>
  <si>
    <t>C</t>
  </si>
  <si>
    <t>G</t>
  </si>
  <si>
    <t>T</t>
  </si>
  <si>
    <t>CA</t>
  </si>
  <si>
    <t>CGC</t>
  </si>
  <si>
    <t>TCTTAA</t>
  </si>
  <si>
    <t>Amino acid change</t>
    <phoneticPr fontId="1"/>
  </si>
  <si>
    <t>Mutant allele</t>
    <phoneticPr fontId="1"/>
  </si>
  <si>
    <t>Reference allele</t>
    <phoneticPr fontId="1"/>
  </si>
  <si>
    <t>Position</t>
    <phoneticPr fontId="1"/>
  </si>
  <si>
    <t>Number of somatic indel</t>
    <phoneticPr fontId="1"/>
  </si>
  <si>
    <t>Number of somatic SNVs</t>
    <phoneticPr fontId="1"/>
  </si>
  <si>
    <t>Mutation rate of microsateellite</t>
    <phoneticPr fontId="1"/>
  </si>
  <si>
    <t>Cancer type</t>
    <phoneticPr fontId="1"/>
  </si>
  <si>
    <t>Sample ID</t>
    <phoneticPr fontId="1"/>
  </si>
  <si>
    <t>MARCH1</t>
    <phoneticPr fontId="1"/>
  </si>
  <si>
    <t>f22a72c5-73c8-478d-b03e-04599b9d5321/PCAWG.67455c36-aa47-4cc4-8b6d-9a9012b616ed.bam</t>
  </si>
  <si>
    <t>a6e8dd23-c8a5-445a-ae4b-b9f92ed6a73e/PCAWG.a833602e-7ee7-442b-9bf9-f6489cd64ba2.bam</t>
  </si>
  <si>
    <t>964bac8f-43cc-4a47-b233-53798d287029/PCAWG.13985b6b-d7b6-4efd-9c53-288f4d269a0c.bam</t>
  </si>
  <si>
    <t>437e11a0-4137-4614-9f64-c5e798c8bb33/PCAWG.af830047-822a-4dcc-88bc-68f7440a208d.bam</t>
  </si>
  <si>
    <t>fa36e89d-55b8-4c72-9392-80113efde076/PCAWG.c878fe80-0a2e-43d2-ab62-1214fc34c282.bam</t>
  </si>
  <si>
    <t>416911eb-e10f-4edd-8f07-5e87b0228a11/PCAWG.066b5025-1a70-4db4-bd98-964b8c9939c3.bam</t>
  </si>
  <si>
    <t>b2a9fda3-15e8-4a8b-8a8a-195d72573423/PCAWG.c3ffa75b-de27-4cc6-b713-b32c51f5bee5.bam</t>
  </si>
  <si>
    <t>d2e25eb8-8899-4ba5-a2f1-0a69ba97cef2/PCAWG.bd9f7681-6ed4-4f60-8db9-eb7ab0d4a7e7.bam</t>
  </si>
  <si>
    <t>6c60027c-18c8-444e-816d-a482d1591783/PCAWG.4fa2be0e-2789-43ab-9252-9142fa6a8b73.bam</t>
  </si>
  <si>
    <t>24f09372-c73f-4b14-a4c4-f317cd5a7183/PCAWG.66ae8aa3-0f01-44b2-9cae-5fde3a5bf31f.bam</t>
  </si>
  <si>
    <t>e5571614-9944-4cd2-923e-f58cacc2ec75/PCAWG.4fca38ac-cba9-48a6-8fdc-d04e2226980b.bam</t>
  </si>
  <si>
    <t>1162579b-c7c6-4cbe-8eac-f245377e8156/PCAWG.4afe0dad-2080-4d17-844f-0c86be031952.bam</t>
  </si>
  <si>
    <t>acbca92d-d886-4bcd-b6ce-05db5be21540/PCAWG.593af649-e5c3-41a4-b02e-7b441b6490a1.bam</t>
  </si>
  <si>
    <t>bba259e2-97c7-49c1-9ed3-2dcedd85038e/PCAWG.28821945-931e-4151-893d-f955882a6e70.bam</t>
  </si>
  <si>
    <t>2b806207-94e0-4bd9-8365-24b6609158d9/PCAWG.2a1f418f-995a-4881-8908-233aa753ff7e.bam</t>
  </si>
  <si>
    <t>3a1c12d7-cfca-4313-a4d2-7560e5db2351/PCAWG.e8fec5b5-471d-46aa-bcaa-432e3763be53.bam</t>
  </si>
  <si>
    <t>78c19361-fdf6-4329-995f-2224cb9d5f9b/PCAWG.556cea63-34dd-4a32-b415-cf47e8b0cb5b.bam</t>
  </si>
  <si>
    <t>b0922230-67ac-4cf2-b109-17d0af4f0ac2/PCAWG.5a1ebe5d-5436-4b3e-aa2e-51f5ce84193f.bam</t>
  </si>
  <si>
    <t>8b1146c1-f63b-4ef0-81e5-91e4608e0ecc/PCAWG.8e6e337b-b6ea-41a4-adf2-c1528616bdfb.bam</t>
  </si>
  <si>
    <t>dca27f4e-4925-4ac9-9642-15fc6bd5129d/PCAWG.adcec9cf-9354-4432-b734-b4de2e366294.bam</t>
  </si>
  <si>
    <t>a08ea303-0fb2-4241-bebc-567a1e14d047/PCAWG.218ea522-6b61-43a5-b5e1-bfb6afa0a338.bam</t>
  </si>
  <si>
    <t>84f3cbf3-8181-48b9-af7b-abffa5f57028/PCAWG.2aafaa5c-f5c6-493c-b51a-9707d739b8ba.bam</t>
  </si>
  <si>
    <t>f18a77ba-0959-43eb-8fbb-e4cb7964dd99/PCAWG.25c5a60f-61fd-4177-a3b6-e47d26c1780b.bam</t>
  </si>
  <si>
    <t>b5d87b26-e67a-46f5-911a-360694194fa3/PCAWG.2aae8471-bb09-406e-aa77-2f6e3ddf2308.bam</t>
  </si>
  <si>
    <t>6e822923-4f29-4373-97c5-1b116de02c19/PCAWG.ab3835bc-98d7-48c4-ac43-94b4d486591f.bam</t>
  </si>
  <si>
    <t>303b3499-b5f3-4279-8cbf-6786c5e703ac/PCAWG.cee6c740-a965-42d3-a009-60fd09ccbd5d.bam</t>
  </si>
  <si>
    <t>8f89bf0a-7add-409e-a39d-78f168f21ed7/PCAWG.b6c91d5a-d4a2-4147-a279-fd7bb9c828db.bam</t>
  </si>
  <si>
    <t>fa69fea6-05f1-4c3f-82b0-969b5477d220/PCAWG.3972cca7-91dc-4a27-9608-17c35cc4eb48.bam</t>
  </si>
  <si>
    <t>36e8af42-fb66-44ca-b9ca-29100a67ba90/PCAWG.17d4ede4-41e3-4ebe-9081-8bc49ab5661a.bam</t>
  </si>
  <si>
    <t>7acfbf62-1ae5-4b33-874a-5906cf9a6f3e/PCAWG.8524cdf9-fabc-4eb9-8561-670f7f5c2928.bam</t>
  </si>
  <si>
    <t>4d7785f6-029f-45e0-839a-e2e769cb7051/PCAWG.c6b00ff6-e405-49e7-80cd-3964fc3221dd.bam</t>
  </si>
  <si>
    <t>09c46728-a8e2-4848-9721-049231234bce/PCAWG.20e33f07-681e-4a7a-8764-fd17bf0fbf43.bam</t>
  </si>
  <si>
    <t>963386d2-8873-4b34-8d61-69e87fd5c2b8/PCAWG.5c56e7c5-4c5b-4435-8a2b-77fcab52257b.bam</t>
  </si>
  <si>
    <t>be8858ff-a51b-4848-a0ec-20b3537bd640/PCAWG.f78b4954-8a49-4626-be74-755d5ec999e1.bam</t>
  </si>
  <si>
    <t>b0e7dd53-4a1b-4af5-9dc9-659c404439e2/PCAWG.9a2bc4e4-e700-4f90-b888-dad8d97beed4.bam</t>
  </si>
  <si>
    <t>d7fbcb86-a466-49ce-85b0-db17687e4bb9/PCAWG.4716a71d-624f-4588-8005-589c226410e0.bam</t>
  </si>
  <si>
    <t>e9db87d3-8323-431f-b164-5605dd60b8b9/PCAWG.98bf2e5d-444d-43e0-b1ac-7ee699053fe5.bam</t>
  </si>
  <si>
    <t>7b51785f-541a-460e-adf4-f8a4f1d68675/PCAWG.0d3d331c-a865-4ed2-8703-075e0a61501c.bam</t>
  </si>
  <si>
    <t>254ca054-420b-4abf-85d2-9f35aa04b64f/PCAWG.1834407e-34ba-44fa-81f8-b51fe842553f.bam</t>
  </si>
  <si>
    <t>4a023844-e7e8-4345-bb25-b7e2fdbbe23d/PCAWG.d03a26d6-b3e4-4301-95e6-df28f01634f9.bam</t>
  </si>
  <si>
    <t>234502bb-df30-427a-9644-c0c02afd3247/PCAWG.821db16f-94b9-4246-a4bc-f9453bf2119d.bam</t>
  </si>
  <si>
    <t>c78a221c-aaf8-4a2a-82fa-429031ea9815/PCAWG.4d2df6dd-ac02-41a3-a00d-8d0f3873d212.bam</t>
  </si>
  <si>
    <t>f87f8019-db9f-46d0-9e39-d16a37646815/1faf4818aef944ccd0cea1553aa19f55.bam</t>
  </si>
  <si>
    <t>eda9dfda-2700-4283-b853-c760501fd2f4/ae4b28479dc6652ba00a73ec76c8be95.bam</t>
  </si>
  <si>
    <t>4d1fcef5-9c33-4852-963e-00dc2393eaf2/3bff6fb6d22946b29f935e60def05e65.bam</t>
  </si>
  <si>
    <t>d45ec707-a0a0-439b-a3d4-fbb0eae80961/526545cc9e38dc6c354a8c6aacb52893.bam</t>
  </si>
  <si>
    <t>851e827c-7baa-4f4c-8723-e76d3e6acf55/0e5a3377f656e2c83c7cd65a664fbe1e.bam</t>
  </si>
  <si>
    <t>f9f498a1-0293-488b-b634-b728f3bdcd73/2aaf3eee5c612b9fd1507722dcaf91ab.bam</t>
  </si>
  <si>
    <t>f00ee221-f51c-4fa9-bb62-8cb08a141bcd/e4bab214f06cb0664d4bb265fc3b9a1f.bam</t>
  </si>
  <si>
    <t>31e7b4c4-d33a-4db0-a17f-e386e8fde19e/33302efeeb0492bb17828bc81b594ba7.bam</t>
  </si>
  <si>
    <t>b6cf3e41-3c1f-43df-adf0-b73ddbe92c45/27c6e06f744eb004af32433d957588a4.bam</t>
  </si>
  <si>
    <t>acc6d226-0b42-4bfd-9158-46910ed80be2/e9b2cbc302dbb6ff2c7f1383b84df9f5.bam</t>
  </si>
  <si>
    <t>bca3550c-a7af-444e-ad29-09722f4a4361/a8f33eb6ca9e93900208de2780e02b65.bam</t>
  </si>
  <si>
    <t>f85f3ec1-1a5a-475e-91bc-3f683c6d7b09/9e9d5f8b4e50da0d117e0865fcba745c.bam</t>
  </si>
  <si>
    <t>b91f34e7-5004-4845-b125-b90af522c343/84efc0fa997bb145da8558ce3742bd13.bam</t>
  </si>
  <si>
    <t>1cae13a7-5c58-4790-a08a-8f56cfa74339/904daae70c72674cf7bc5c1ad7c70220.bam</t>
  </si>
  <si>
    <t>4023faaf-c73d-4587-a888-1c700fda100b/92a65acef03597a1e00eff319bde3b44.bam</t>
  </si>
  <si>
    <t>fc8d56d8-6cbb-4f2b-a956-055640f78453/ccd3b76afff94a26333b2740b960a1e5.bam</t>
  </si>
  <si>
    <t>c6d615d0-dfc3-4424-8e00-aa697a3a9992/a04fc9ba29fc9e7379fa29bd2d1308b5.bam</t>
  </si>
  <si>
    <t>555493e7-2612-4522-8023-8f9544b31557/1d826b27a356a722e26e97c0cf85ad29.bam</t>
  </si>
  <si>
    <t>6746a54b-ae2e-49e4-84b7-02da86b3ec4a/d71e49c6637a497f14f36938e772a1b0.bam</t>
  </si>
  <si>
    <t>3ddf3333-98eb-4eea-9d39-7eca4af3c810/5a5a4d48f56d863a291e464b754dd794.bam</t>
  </si>
  <si>
    <t>1da94974-e018-4af7-a34b-de4701d324d5/ec1dbea57e3bbb155f7ea6f42cfd6b91.bam</t>
  </si>
  <si>
    <t>2e594b5c-2f7f-45ee-b863-4467d665042b/033ecbdb2c27445b9e507feca1e3e2d9.bam</t>
  </si>
  <si>
    <t>6822bbf9-827d-4dc7-a37e-636836152edb/737c12717376b6251b3b6664d8e6df2d.bam</t>
  </si>
  <si>
    <t>ccbbc482-8be8-4140-97a5-71fad2f2f8a1/3af809864aceb41b5fc027cc828d1b3e.bam</t>
  </si>
  <si>
    <t>e0467d1f-96f9-4445-a700-b7f6af185ca4/a9130c0f035dfa94adda3314ab79200b.bam</t>
  </si>
  <si>
    <t>cca8ddac-3bb6-4606-9a55-802fdb75790d/a482171b01d1d7917bec6ac1ecd4767a.bam</t>
  </si>
  <si>
    <t>c51af6e1-8263-425a-b32a-9852989eacef/b263024d58d3aa9820185e051e77eedf.bam</t>
  </si>
  <si>
    <t>44a68476-03ff-4715-9c25-de16ac2d3d22/56e9ea4825d86f21a3fa9804bc198e86.bam</t>
  </si>
  <si>
    <t>0e203e50-239e-4976-88c3-f8ee2715780b/45749c94a678e8181af728ac726b068d.bam</t>
  </si>
  <si>
    <t>befa969c-d3b3-4e04-bf79-666cb4cf74b9/08f4328f1b8bcf45a332ffe896531b03.bam</t>
  </si>
  <si>
    <t>b3b3559d-67e6-4216-99b8-6df3ace9a399/8d35619347952f08d81bcd78beb4e64e.bam</t>
  </si>
  <si>
    <t>ff92c2f2-9ba2-4e06-ae36-556ece3b0228/f665fc5c67b645d3038770c49c02fb02.bam</t>
  </si>
  <si>
    <t>122a0ad0-76b9-4235-9b29-0bc7102cd3d7/6e7be063c5e91a802c89888fbf52ae82.bam</t>
  </si>
  <si>
    <t>c1e328ee-7029-42b8-9365-321779ca5a91/1403d82072da188ee2ef6db37285bd6e.bam</t>
  </si>
  <si>
    <t>27164dce-5f26-401e-9797-0846f7cf5a8e/60a3cf48c26b669f40162394322a3510.bam</t>
  </si>
  <si>
    <t>94293801-eca1-4c57-a5ab-e66aae700644/2636fd0eda99f4e7eb69d28317606ab9.bam</t>
  </si>
  <si>
    <t>a1e0fc29-354e-4cf6-aa37-cca0dcc5db7e/9791e68368e8e21636cf9e629d6fafaf.bam</t>
  </si>
  <si>
    <t>0754c826-98a8-4a18-8348-2c576cc53d07/65c7e989be4c8c6a606815d3a3a91b3c.bam</t>
  </si>
  <si>
    <t>fff2315d-7a73-49a9-9d98-68adb362afb0/5a438ed8caed09cbfca982097ed9d0db.bam</t>
  </si>
  <si>
    <t>07fefc07-b24b-49b9-9118-69975be52a5d/1b6fabec9b3deec470696335c32d5f8a.bam</t>
  </si>
  <si>
    <t>39ab83d9-7473-44c0-95c9-ad5582c0db69/43c8f3d198f91c369c5a17a5dd33a81a.bam</t>
  </si>
  <si>
    <t>96e252b8-911a-44c7-abc6-b924845e0be6/7d743b10ea1231730151b2c9d91c527f.bam</t>
  </si>
  <si>
    <t>c5522620-e4c8-4e35-a6fa-67a781391ac7/4279b93ee06b0dd52f5609d2bedf34f8.bam</t>
  </si>
  <si>
    <t>ba1dac3a-aef9-4392-998c-ff478241de72/abca37398ecaf8947b48eaa60680586a.bam</t>
  </si>
  <si>
    <t>71383775-7b5e-41ba-8088-35cf6776b1aa/edbec27d86e3c619ca715ad6674ddb5c.bam</t>
  </si>
  <si>
    <t>dd8dd612-b936-46b9-9fa0-54dab3780304/0f2af469789af057c1f5f9a7f82f5d61.bam</t>
  </si>
  <si>
    <t>4d0c84a4-af47-4d0c-9853-bb0a30537457/3d43086bf3f2f3b11bcf56734a311856.bam</t>
  </si>
  <si>
    <t>b8a9396c-f579-4397-8104-7d477d353fb2/da63f508497e0e28f0eda0c2d9af8770.bam</t>
  </si>
  <si>
    <t>12be9397-3696-47ef-aeac-988bf140f35b/a2f4ff3ba0c9e71c5402708fe2c4856e.bam</t>
  </si>
  <si>
    <t>c82f95c2-6162-4c59-912c-e452c7b1d6d6/e32d22509a2624304a38e9b125db46ac.bam</t>
  </si>
  <si>
    <t>9e7fe4e2-09cb-486e-a81e-9a6f7ece2257/0492040c731fd42381efe0d8cc3d2e6e.bam</t>
  </si>
  <si>
    <t>96b357a6-069f-4eca-ac92-f01279cc0e37/4d4764559b73b3ee5dd35a79b7bbdba7.bam</t>
  </si>
  <si>
    <t>db21cb5c-8c07-4be9-9e2b-d83f8092e470/aabda85231d136c38b4502929ad9d7d4.bam</t>
  </si>
  <si>
    <t>14cf5f9f-537e-47b5-a991-a78a8efda47d/d4c15c2dfe7fb1bdea5c15ff8cae8bd8.bam</t>
  </si>
  <si>
    <t>1782c590-3083-4302-a665-bb0cf75d8ecc/7c25af594cf4da27ef5cb975c59ca32a.bam</t>
  </si>
  <si>
    <t>207b41b6-d92c-484f-a532-0557de567f18/da0701a0d76c793c44c6d0fe304c2b4c.bam</t>
  </si>
  <si>
    <t>2769c4cf-b1a9-41c8-b597-0cda975f4a80/396a997ff0bd81dfcbebe6a889d7b494.bam</t>
  </si>
  <si>
    <t>64f4e1ca-9724-460e-89e1-7238900ab01c/c15e37a7f556c4c3bbf262d0255d27d7.bam</t>
  </si>
  <si>
    <t>e1eca6c9-5111-4ba2-ae80-2b3a5be3e659/1612f8544dc963747e394d5fac768b86.bam</t>
  </si>
  <si>
    <t>3994022f-41f3-406a-8982-a71b0bce4e7f/08e0e137249c5ff8de518b4788eff356.bam</t>
  </si>
  <si>
    <t>964ff278-3259-4daa-897f-3b0546b1bd5c/7cdcbaec9488b2447573750e1d1bad59.bam</t>
  </si>
  <si>
    <t>c414eae3-d330-4223-b093-cbec65341815/a275f6564a00ef628ff79cbd16bddd42.bam</t>
  </si>
  <si>
    <t>ecefda8e-2384-484a-aa6e-1476d4787712/9deb46a544af23b56f8ef67c805d27ca.bam</t>
  </si>
  <si>
    <t>119a6bb2-aeb5-47ed-a58b-7fc90465197c/4e2a90096443c03100f9f26633636332.bam</t>
  </si>
  <si>
    <t>7ffbb347-f39a-4cc3-9268-19838fd4dc05/cbb366530e07ffe759133f09f874b9b2.bam</t>
  </si>
  <si>
    <t>d40b4ccc-0fbf-4829-b89d-817b53c839c0/97ecece74ac1d2cfb04450f36b71959a.bam</t>
  </si>
  <si>
    <t>bbab75ef-2468-4108-90de-83da6690e769/6d791476bd00844cfe505b92fbbd2e17.bam</t>
  </si>
  <si>
    <t>3d50377a-c58a-4505-9678-14004ebb82e6/561249f63b7b65807ce0aeec745572e2.bam</t>
  </si>
  <si>
    <t>f028021d-1aa5-4a7c-bbba-96431557490c/852c8f01b65d51b2ed01adfa15d88ad7.bam</t>
  </si>
  <si>
    <t>9144614c-6e81-4976-814d-b76ac005cc4c/902916bdf3467ba69b91a37fb2dd8653.bam</t>
  </si>
  <si>
    <t>8d0ac9ca-726d-4718-9ac4-653245130ca5/368dbc1d6bafe7ff0fba385888821b89.bam</t>
  </si>
  <si>
    <t>8388cc98-9843-4d03-8f57-222fbee892a4/5b9fdbbabb2e1856a80b571147e503c9.bam</t>
  </si>
  <si>
    <t>e4046517-331f-4813-865a-184ec2eee1cb/39e6b1b736b9dbc108415c59737bd43f.bam</t>
  </si>
  <si>
    <t>9b140ebc-d555-4211-9393-a4b4faacfca7/9f9361039a8e981aedfe4c73fabcc361.bam</t>
  </si>
  <si>
    <t>dd6493e4-2438-4907-ac52-55c861d4e5e0/85d645c6314537ac6e866015774762c7.bam</t>
  </si>
  <si>
    <t>619b4b29-6595-40b5-b8df-929bf2fea2ec/32981effa9d331ff9d054d26e2e888d0.bam</t>
  </si>
  <si>
    <t>c2d93b9d-2c03-489d-a0e0-d6b59dcbe300/73f825482719b1f8069820746de863ef.bam</t>
  </si>
  <si>
    <t>1f25b6a2-506f-4a3d-948c-69e808d9355f/538f75ab8d470b4e87beec9dc53b0255.bam</t>
  </si>
  <si>
    <t>362fa54c-e5f1-4b22-bee0-eb933cf5e4b4/a56fab4ed827c92e715ccb91a7e96515.bam</t>
  </si>
  <si>
    <t>ec24ac98-8add-4870-be63-7b7b680a0dab/cb36b35626939237ec61c9acfd77222c.bam</t>
  </si>
  <si>
    <t>f9647cae-c4b6-4ed4-bf8e-8b837d71612e/c6bdd06336129077a0a94fe4d5950a55.bam</t>
  </si>
  <si>
    <t>c9454e13-6007-4b30-a138-711f50fa42e6/65f51c0929458bfc0a88c39a4fc14106.bam</t>
  </si>
  <si>
    <t>1d00c93d-9aab-46fd-ab57-96dfc2975189/c1deb1f406b763366df4041ef8ce25e2.bam</t>
  </si>
  <si>
    <t>0eeb0b6f-eb4e-48fd-907b-259aeff46363/81b02f66883d5502793983c48a3ab79d.bam</t>
  </si>
  <si>
    <t>08e478a7-64c7-4543-91f3-230c4a86a752/82e6e2ca15fb85c2bea281845a8978e3.bam</t>
  </si>
  <si>
    <t>b594e431-a35a-4b04-b2ae-11235961a275/6becf07f2d05fcaa974dea2302411117.bam</t>
  </si>
  <si>
    <t>a8ac1017-fdf8-476a-8a5b-528a69225393/4e12c76d0d05b45c8391266d06ddc22b.bam</t>
  </si>
  <si>
    <t>27197561-03a2-455e-a4c7-292a6b89f77b/ce4afaafd87c53846d56bf3148d730c1.bam</t>
  </si>
  <si>
    <t>4089c19a-ec98-4379-bd03-3433ad73e1cb/943d211159674c1f2973bba9840a7e02.bam</t>
  </si>
  <si>
    <t>b63b3176-1230-46f9-9fa4-c1884e95296c/83ab7ac530b2ee0a6cb195df8d884492.bam</t>
  </si>
  <si>
    <t>a04fce14-890f-4ea6-955d-a566de144561/4c416d4b3a1e6e3b341a251a93064e41.bam</t>
  </si>
  <si>
    <t>d39f6c4c-4992-4bda-a12e-20f10363fe5f/8fa15ee32cf3bd6aa032b33726b06941.bam</t>
  </si>
  <si>
    <t>d7eda28f-c885-407d-a2e8-415fb0200815/7cf2ebd8e80ff23ddd2f67f124dc7fb3.bam</t>
  </si>
  <si>
    <t>d6b836d7-a1b2-437c-b8a2-e106471d2086/04b7f00d324578492295b02ee57179bd.bam</t>
  </si>
  <si>
    <t>1942d206-4827-4d8a-8a2a-9032b188634a/8b3385319133789bb729439c79df03bc.bam</t>
  </si>
  <si>
    <t>9a59c6ee-7e01-46f5-b054-7b2afc6e4f34/7310c8bc561e2655033297a71ff14a8b.bam</t>
  </si>
  <si>
    <t>c33c796f-d493-4981-ac31-6f5c6d18ac43/b2adc35a1d62489b6af415400c742851.bam</t>
  </si>
  <si>
    <t>3e26378b-afbb-4d59-a12a-dc1524d54a30/2b9baf71b2c4ab5b2872bd24e16a06ab.bam</t>
  </si>
  <si>
    <t>2e8f1a84-430d-4591-ab68-d8bf7bfe00fe/747351fcbce916b22cf23184412d039e.bam</t>
  </si>
  <si>
    <t>cd235220-7766-4e55-a7a5-7dc993beb2dc/3b5374f10b49f1e771f1b33283509d9c.bam</t>
  </si>
  <si>
    <t>7d2a2c79-c5c8-4c88-8a37-eb328d444b05/92d0f260ad53a5ed645be623dc5cf2f5.bam</t>
  </si>
  <si>
    <t>149d6e14-045d-4a12-8456-305b2c5a8984/4aa11a11436b34fee62ac56e815db5e1.bam</t>
  </si>
  <si>
    <t>4f843535-9a54-4837-8d62-70102227d2e5/5dda89740ba3a860861bdfaea3ed2cab.bam</t>
  </si>
  <si>
    <t>db6dda9d-7b39-4381-abc8-e60b4f9a3580/55928e15f8fb7864bd7c54acff475dd9.bam</t>
  </si>
  <si>
    <t>e5cd99fd-23be-494f-898a-8151c2b59778/64e32130bfc19b04ac6fb43adc6e3604.bam</t>
  </si>
  <si>
    <t>cef09e83-48ef-4eaa-ab7a-3faff3f3a647/9a5a53e214268ebe2d0b62cba0ebc16d.bam</t>
  </si>
  <si>
    <t>1945ba35-ee8c-459d-8c9f-03eb36929b93/1ae952a516d3a981c832cf95de9d4b20.bam</t>
  </si>
  <si>
    <t>14ade525-3f44-4228-8bc7-cf0f11ab42e2/8c7f8f25dc4fd74123baa9a099742047.bam</t>
  </si>
  <si>
    <t>55c7e0d4-0ac9-45a8-bbf7-85c6341820e9/d3cbbd1ed1ac03389e559b51f02927cc.bam</t>
  </si>
  <si>
    <t>08984d6b-3278-49b1-97fa-185454aa5bd1/d49530e603ffa85a902fa3a0a6086a0b.bam</t>
  </si>
  <si>
    <t>f909de3f-7b65-42df-8b64-33074692e370/cb08d0e5dcd33e91f05a9691d8200992.bam</t>
  </si>
  <si>
    <t>abd7dc71-fa7e-4973-8767-46c92cbc390e/adb67999ca1fe33525afde4b1a7258a0.bam</t>
  </si>
  <si>
    <t>180082a8-531b-418b-a3ce-fefecae9f6ff/482e5e8b8ac5f1f70396b829085939e7.bam</t>
  </si>
  <si>
    <t>74c74482-0ddf-40fe-b677-b6e74e549e3c/3cd898848e6bccd676972d536ce4159e.bam</t>
  </si>
  <si>
    <t>3336f323-386f-49e7-9f19-f2a4dd65b381/fea703adbfc25a5356f5f0c629961ff9.bam</t>
  </si>
  <si>
    <t>0376929e-5d04-4ce8-bf91-aa9494087afc/5e2f2386cc571c0182953f9fee5f5ede.bam</t>
  </si>
  <si>
    <t>6691369c-7595-4b41-8fc7-22c8e199fb31/5b21f1f2603e762a16d25d559d74d0de.bam</t>
  </si>
  <si>
    <t>c1da556f-5a64-4d9e-9fdb-85351964d528/3973f1cd4a27a1629f218e0ad5961667.bam</t>
  </si>
  <si>
    <t>58e6aeb2-d67e-48ca-8df6-0785f5ecba3d/33ed53a4af5db311d8a6d595df8ce1f9.bam</t>
  </si>
  <si>
    <t>7c7bbff3-b454-4523-8fa4-e17d0fdcd481/12cb482b0ce20ad883c13ca3e26313b0.bam</t>
  </si>
  <si>
    <t>6d67c7a6-423f-4ce6-a9a6-1149cd1f7667/247838a10a1c7321ceff74883737507a.bam</t>
  </si>
  <si>
    <t>c4edccee-dd6d-424f-b252-5385e3bf80fc/8b66971a2d1c72225eb386f7bde0bafe.bam</t>
  </si>
  <si>
    <t>b8a2c1a4-ed6a-4c0b-91da-1064e71e3b0b/21ee46fed0fdf8887d5c3f7131660fe9.bam</t>
  </si>
  <si>
    <t>271a7ada-98aa-413c-a1f4-6381612c5ce2/8fcbefb5d7d9f42b5e55447424db60d6.bam</t>
  </si>
  <si>
    <t>3a49639b-7896-48a1-a674-2c42b3c568b1/ae4bebfbb355ef4996e9bffe254f1973.bam</t>
  </si>
  <si>
    <t>22d1f447-c860-43e4-8612-11dc6644082a/eb633138157a29a01e1c2577b3263a0d.bam</t>
  </si>
  <si>
    <t>04335b26-01db-4c44-9b7d-e6fc6a090e4b/0004f66bfe7597b67af4ce5f990890de.bam</t>
  </si>
  <si>
    <t>9fbc6b28-a2a0-4a1a-99db-1ead7eab738a/e3feb4a67c6a75f3b8acb9af61ddefcc.bam</t>
  </si>
  <si>
    <t>f1100be5-4c57-4a9c-b6ac-a69e3d385cba/054869f173d6b7f0e351db9fbffa2f43.bam</t>
  </si>
  <si>
    <t>d0232013-aba1-4093-8276-8f74c47a351e/29d628431aaa83639e684b3481ba7b47.bam</t>
  </si>
  <si>
    <t>6c732673-375b-4ab5-a1f7-a8b009ce1ade/8bd227324581c8abb36f2a83cb991146.bam</t>
  </si>
  <si>
    <t>39323c15-4b06-48ce-b019-f5a961bfe93e/3592a3dfd8f87f0d03a17a2e2758e4ed.bam</t>
  </si>
  <si>
    <t>5161b68b-e757-47df-80cf-79554430e5cb/459793d5b324900a2f9dd1ec079a368e.bam</t>
  </si>
  <si>
    <t>0772aed3-4df7-403f-802a-808df2935cd1/c007f362d965b32174ec030825262714.bam</t>
  </si>
  <si>
    <t>f6787195-f8a4-4dac-b09e-ad10321a96cd/6ec712be863e8d0eefce4eaa68c32804.bam</t>
  </si>
  <si>
    <t>443e04a8-fe2e-4077-bd0d-fcbb03bd14c9/33cf5d73187a6c0037412c234615c8b2.bam</t>
  </si>
  <si>
    <t>b412646c-8039-4543-87b3-d944be0161d8/c4f2bce8119c08997e31056620007fe5.bam</t>
  </si>
  <si>
    <t>9a442aa9-3cf4-405a-a7dd-dba6a0d92704/718db53891f8efef65f825d8c8756fff.bam</t>
  </si>
  <si>
    <t>7f83458a-bf29-40e9-b1c8-6cc24c5abf42/94dced3c46499e0d5bed39088ef025ec.bam</t>
  </si>
  <si>
    <t>644b98b5-c699-4808-9a49-36da31ce8a5c/ef3344347e59a94378b7f67dd7d398dc.bam</t>
  </si>
  <si>
    <t>d234a0e1-4336-4a4c-8e0f-18b21027c286/50654b0f20d65db1ed93a8934eeb5b7b.bam</t>
  </si>
  <si>
    <t>f0153a82-d093-49dc-a22a-dcd9ef483a11/501552aae01a386209f78e62f2a291b0.bam</t>
  </si>
  <si>
    <t>260731ef-b78e-42bd-8e1f-1d475aedc837/f0c2c1403e1034ef584358104f09973c.bam</t>
  </si>
  <si>
    <t>7093c863-3ce6-4283-8b07-972c7e3ac11f/1a4c45ba2dd127f831bb11d39497b4cd.bam</t>
  </si>
  <si>
    <t>3eaf0cee-4b75-4a99-819f-b4bfc40eeae9/ad4aeedc224c6be5e21e26c038a43df4.bam</t>
  </si>
  <si>
    <t>9fb4230e-da35-4a4c-8482-61da2b7ea1f5/9f8f6f03df6d100c90a761164800a42c.bam</t>
  </si>
  <si>
    <t>52f85095-ba9b-4cd9-a64f-c34cd33b69e2/6372cfa467cd1e1298ca96ee02d27523.bam</t>
  </si>
  <si>
    <t>efbede8e-f6a9-44a5-a9e9-a8e2b7330cb8/95ef20e701769cce3ae329e54544c7c8.bam</t>
  </si>
  <si>
    <t>317957ac-e739-4da6-a36f-89aab53ec8c6/ff9816177c1072f4a8bd486d20c9bbae.bam</t>
  </si>
  <si>
    <t>52bbca28-6c1f-471c-9b42-a05b13db64f6/8c07e92da897cf40d1773e9e12685182.bam</t>
  </si>
  <si>
    <t>5aba9f36-0ccc-49bc-bfb3-0ed9f3b2d437/35a2abf93646d3984633f23f7c3c061d.bam</t>
  </si>
  <si>
    <t>d7781b6c-45be-404e-9332-9100ec94ef3f/6e1fca03e50493939c64452cbe9143d7.bam</t>
  </si>
  <si>
    <t>6efda910-cc8a-4b52-9825-d128fa4db2f1/dd2d051fcbd7b8d5c17f653dba734b9c.bam</t>
  </si>
  <si>
    <t>47feafdf-56ee-414f-824f-1da941953bf1/8f021d5e6e9783e23c096b9fcf070d6f.bam</t>
  </si>
  <si>
    <t>f268b166-ca61-4547-ba16-795d3bcd5507/36499e9b123c010f8a631a9366d685e3.bam</t>
  </si>
  <si>
    <t>5215064e-16eb-4275-8d1f-298118cdaf27/ac135405085f44f6957fd783bca373a3.bam</t>
  </si>
  <si>
    <t>42e051be-bee6-40dc-8dc9-a7d66022c2bb/eb15fa15c2e7687ae8fbc1eb734c6c98.bam</t>
  </si>
  <si>
    <t>a4a93d2c-2d88-4b6f-b341-5056845e3dd1/1b2bb50c1a08d6958593172b67d4a01a.bam</t>
  </si>
  <si>
    <t>df3e5838-6b0f-49f5-8fb5-cfa2ae8c8154/72974903d64f4205d516d9b6486ded22.bam</t>
  </si>
  <si>
    <t>03f25a55-70dd-4e25-8e80-b0d2a98f10e7/dafe1ba5cc8c9d0b59ba4d24eafe142a.bam</t>
  </si>
  <si>
    <t>33b747bc-9e11-4cc7-ac6d-c4d4d548ee41/d8bdae97274e1eff0d875a626c091a37.bam</t>
  </si>
  <si>
    <t>0edf217f-cfd0-4f24-aeb8-b43c152fad15/451549329670aa5c903f71488cbb029f.bam</t>
  </si>
  <si>
    <t>01b8baf1-9926-4118-9f4c-c2986bbfe561/ce4d5dcb435b0b3d641a422f82e145ce.bam</t>
  </si>
  <si>
    <t>42a74437-09c7-4aea-8455-4cc8b407c5b1/0f87bf73bbfc57ae5512aeb0360fcb2b.bam</t>
  </si>
  <si>
    <t>87907428-a714-4de1-8479-ffd1e6da6a7e/46333afe4198d17ae2d1087f9bd9de3a.bam</t>
  </si>
  <si>
    <t>47303498-cb6a-4cf3-b9d9-2826929cd05a/0f0bfdf8d64c44b955129ab1e8a9a046.bam</t>
  </si>
  <si>
    <t>74dc6ae8-50f3-444d-88ed-b91b2e68b05c/25df56acc40dfa57e33f826c3bd8197e.bam</t>
  </si>
  <si>
    <t>e798256d-d385-472a-8ae4-7096189a460e/75e5ab0697eec300150de8ff1f549336.bam</t>
  </si>
  <si>
    <t>655cb0a4-a03e-4ad8-a79a-5850f79e273c/fee02d75c8d6fcb08acdf27c9bd7cdee.bam</t>
  </si>
  <si>
    <t>45e52be8-a9ab-4789-af84-83e0285cfa67/df251763cd8276f7b379425ebb55d8c7.bam</t>
  </si>
  <si>
    <t>b29306c7-5d8d-4b14-aa07-05f787f3353b/4fd7f1f5987b2aa5ba6caef1540aa121.bam</t>
  </si>
  <si>
    <t>e938c25c-4398-43c0-aba5-76938135cbaa/08c90bc547856d0718b6dbf50ace69d7.bam</t>
  </si>
  <si>
    <t>ed8fb229-e4bd-42bd-a078-841964308845/b365e6923149d69b9f46a0ed2a7d434d.bam</t>
  </si>
  <si>
    <t>0570d14a-051f-47c3-b13e-1b481c6f9a30/601ac1f77b9ef56fb8f9fefed549fff3.bam</t>
  </si>
  <si>
    <t>1efbd447-1910-4032-a088-c3b6ba0d6122/ea9c99442afb2b2f23b3cb1ed2da419f.bam</t>
  </si>
  <si>
    <t>bf48d336-a0aa-4928-a111-9eebcabaae07/8b7d25d765aa9121f99e06e33c11d302.bam</t>
  </si>
  <si>
    <t>318abc37-e90a-4c23-889f-8eacf6fdc9ed/7e6ccc67de0b0b14531794504b51afb1.bam</t>
  </si>
  <si>
    <t>4b844d64-4d2b-4154-b7b4-2d5ce04db625/e7b29013c21f5172f093d7d25f3ea7ad.bam</t>
  </si>
  <si>
    <t>f433970b-10bf-49ef-a2f4-d3747a6c0f2f/8bbda3241ff088d94a1903cb999827f2.bam</t>
  </si>
  <si>
    <t>f551cde7-800c-446f-92b9-5325b6fe4ce3/2cadde6a8f80e326701ff958a70f6d1c.bam</t>
  </si>
  <si>
    <t>aead845d-6992-4df1-9531-7443f73e2a82/d50b356f8406c757ee1a97b11312b817.bam</t>
  </si>
  <si>
    <t>e215832d-9e24-4934-b639-713b24c8fea9/9acfb08c765d442ab403eff4e7be5955.bam</t>
  </si>
  <si>
    <t>745357a7-d39a-4ba7-a146-f0cb91166ce0/190bf230ed6b1eff247a9a19297861f8.bam</t>
  </si>
  <si>
    <t>47038e74-8a6b-4e46-858a-6cfd55e93329/a0d3ba4606beb9d06f445cae2196ceb6.bam</t>
  </si>
  <si>
    <t>041b9bd3-b6ab-431e-aef1-78ab48b6c6a9/0f1918376baeccdc6bf47725566ae8ec.bam</t>
  </si>
  <si>
    <t>7d0bf92e-a40a-4c8a-8a43-46028d57cf21/860e68a6860b393896cf0ae13075e339.bam</t>
  </si>
  <si>
    <t>0b682636-5106-4089-8348-74478be359be/34f1ee5a6608cf17d16eac752c4e2978.bam</t>
  </si>
  <si>
    <t>f989b02c-cd3e-4199-acf1-6e4f6db30425/cb32ab778eb9565d20ebc07a1fe1e0be.bam</t>
  </si>
  <si>
    <t>b16b1f2d-adb3-48fa-acca-814658331056/b68e528fca84d4b31b044e103f544bc1.bam</t>
  </si>
  <si>
    <t>f566a2d4-be4f-40d0-bb8d-9632c78a6e64/69b692e259a274a4c5668d8a37e567d4.bam</t>
  </si>
  <si>
    <t>fa9b1133-f145-43c6-a8b4-96be14e735a1/e4f18e9492442ad684ea0faece0d528c.bam</t>
  </si>
  <si>
    <t>85929c47-247d-4ed5-9835-b1d0f2ab61e5/392dadae71b447bd51bfd692fe35724f.bam</t>
  </si>
  <si>
    <t>032dc384-a7e3-48b9-bb30-67f6f586c3e6/942772fb5e75a3cf18ce9a1f6b6039dd.bam</t>
  </si>
  <si>
    <t>e60f38a6-0ada-4582-8b29-8498bbc8e709/6ff9e3385587d8c1c7d90c4fd1bce33b.bam</t>
  </si>
  <si>
    <t>b27d8d3a-bf55-443d-97c7-a47f0b3f76ea/d03b8b2f7505cd583a8122594d6692ee.bam</t>
  </si>
  <si>
    <t>24d0ebc6-56fc-44f7-beb7-f04f4137b859/e78993c3a33d0ffa0962406a92c3b33b.bam</t>
  </si>
  <si>
    <t>4786c989-61bd-4b57-ace4-78c33ab8649c/4574a10d2c54f48ba4ea2b1943d18640.bam</t>
  </si>
  <si>
    <t>74ef1ceb-34e4-4c65-a7a3-d06d1303a6e5/4ad77a16f1e57940eb4661b925e942ca.bam</t>
  </si>
  <si>
    <t>5f48118d-72f9-4aee-b030-71080085ed49/8de9603fa4f3bbd707e79c5365f17683.bam</t>
  </si>
  <si>
    <t>72346200-e6e5-4511-8f85-35cc7b5f9808/f24ab63f613645a02fc4b022e96285b9.bam</t>
  </si>
  <si>
    <t>3b197303-1892-423d-815e-e19b241e80dc/41495b5561fb524ca929cdffb5d77d95.bam</t>
  </si>
  <si>
    <t>efcf90ee-53ae-4f9f-b29a-e0a83ca70272/f5c9381090a53c54358feb2ba5b7a3d7.bam</t>
  </si>
  <si>
    <t>dd4b3b0e-c099-4bd6-8703-698e9ae75de6/159d08ad6aa64c9932a397702791dea0.bam</t>
  </si>
  <si>
    <t>948cec5e-9ceb-453b-b0b1-34c3b9860db3/15e98f5745668996f7c608b2a8037616.bam</t>
  </si>
  <si>
    <t>a3667f2c-7002-468a-b3bc-88ed95883fd2/0662486a572be505c9564e2ed50ddc94.bam</t>
  </si>
  <si>
    <t>a982bbdd-a755-4fa4-b1e1-70f63c199735/f942c24e43418beb7aedf9d3400f439e.bam</t>
  </si>
  <si>
    <t>0918909b-8b95-47d8-aee6-84d143c71d76/a9dc3fc69720c1f5191f2d0a78036431.bam</t>
  </si>
  <si>
    <t>17aaf0aa-e6d1-489e-8dec-fba91749a684/a273b73d6599a8eef8f90908e737420f.bam</t>
  </si>
  <si>
    <t>2b09152d-7cd5-48ce-aa48-642f73c50f3b/47b4d5189043dc28d943a157b02f44f0.bam</t>
  </si>
  <si>
    <t>20a236d6-23b1-471e-8a98-a079d3240c90/19b911355b841c93bed9fbdd7c9ed5c6.bam</t>
  </si>
  <si>
    <t>aa610a96-eeff-47b8-933e-ec37521fcc18/1b2f1747e64a34472da2e08cf5b721e2.bam</t>
  </si>
  <si>
    <t>4fe78b01-6bea-4bba-92cb-2ea7419ad085/e12a97afd05a50cc78fb97743db6a522.bam</t>
  </si>
  <si>
    <t>f3c8b0de-1ead-4a41-a728-a5f3bc214822/ff4956778e1b3967b073d65049dfcf49.bam</t>
  </si>
  <si>
    <t>d3175f2a-cf2a-4919-9064-9ddb6ab5294f/c6b0dd73563bdac54c0be7bbb90ab803.bam</t>
  </si>
  <si>
    <t>a3f03ee0-cef6-4a86-9f42-9eea9d39f87d/80a84d5b7bd63796ada4f3bcbc1ddd05.bam</t>
  </si>
  <si>
    <t>492b6295-7749-4f9f-9aba-a33f28a72602/8a10957537ddf975ffffdef6fbe805e2.bam</t>
  </si>
  <si>
    <t>f029d11d-a3ec-47bc-ab49-a4d8d72e7c52/02226b857f74317cd2cd8a389b186e0c.bam</t>
  </si>
  <si>
    <t>e05c8626-722c-4331-b023-c0cf44376039/868a8f7a46ea621ff343ed1c0c0c6cf3.bam</t>
  </si>
  <si>
    <t>105adff2-7461-4e10-8b15-f9227ddd5cf0/00333230243c5b597674b629623fa831.bam</t>
  </si>
  <si>
    <t>2d71556e-4140-4d6a-9aef-01e7e1c76724/423b15b512d70781b65de4085adae995.bam</t>
  </si>
  <si>
    <t>759d8057-f36c-49b4-8350-d45374541e2f/cf93f1b0544d205cc9079bd68a2c3e35.bam</t>
  </si>
  <si>
    <t>a8100316-41b6-46ed-8552-8f3c9473fc8a/56cca90bdcc617f2f4df5d3bab56b432.bam</t>
  </si>
  <si>
    <t>cac3b40e-4feb-4103-9ed1-9e882688e2bb/4f0f16f23eb9540ea66438d040540053.bam</t>
  </si>
  <si>
    <t>10cb26bd-48a9-4048-906a-7dd878dca4fb/727185bb203cb1d0a2aa6059a6f00a65.bam</t>
  </si>
  <si>
    <t>1a84be48-b465-4bd5-8cf6-769c9ced212c/2fa3bf5c31213aa8a5c24497f0e7026e.bam</t>
  </si>
  <si>
    <t>7f6e3ea3-e08a-4a42-8c8b-43e3ac3c8de9/bed760a07ef65925400f21dafd9c0f2e.bam</t>
  </si>
  <si>
    <t>e440fc4b-24ef-4ddc-9c9b-53c05145092e/72fabcecabd4954fe9de28baf8e4be6d.bam</t>
  </si>
  <si>
    <t>b5fdf322-d18d-4c0c-ba70-85c68b40dcd6/74a5c71078d87c1fb3272b24cb54977c.bam</t>
  </si>
  <si>
    <t>4043146d-80a8-4046-acd2-00e8a3e15533/1f51bc0abbba888a6aede0c5e86d00a7.bam</t>
  </si>
  <si>
    <t>4c628934-e077-496c-a4f1-f5e9ed37f954/03f2ccd4cb3727c832ae49d3aa7fa692.bam</t>
  </si>
  <si>
    <t>94a3f293-5e5d-4d9c-b34d-94a1b5f81e4e/cce7700af661cd1bfd87b0055c6a21d8.bam</t>
  </si>
  <si>
    <t>d061e36d-03b0-401a-8259-c8b8ffca6eb0/8ab3c3cfcd5183c3f8872dec9087af13.bam</t>
  </si>
  <si>
    <t>656eeecf-d440-4cab-a610-22f18a7d4663/62997b6d55a4c99aaee0b5ba583c716a.bam</t>
  </si>
  <si>
    <t>359fd83a-8c5f-4f79-a800-8cddfa25e172/465c41279f86cde6606765655f9845a0.bam</t>
  </si>
  <si>
    <t>bf0773ce-82db-4472-bf07-14f6b363bd3f/1dabc6f8a86e801f7f08b32e2075e398.bam</t>
  </si>
  <si>
    <t>8176d601-021f-4150-9a87-cda1a794e6eb/6e75f04c104516af8d5759d4dcac8f76.bam</t>
  </si>
  <si>
    <t>d3cd8549-f15c-4a74-8fed-08cdf80b958c/c363be71f4ecabaa7bf0a79c1bdac15c.bam</t>
  </si>
  <si>
    <t>e9c2ce79-f7d9-4fe7-9d9a-b7606297432c/8685a0380f1e02b6d81165adbe57363e.bam</t>
  </si>
  <si>
    <t>eac1badd-dd50-49c9-8fc4-d6c764ba3089/2cc673e90c898b9c0b2d7a6d8ae11b2a.bam</t>
  </si>
  <si>
    <t>a157d323-c961-44bd-9ceb-9e65e4f77584/63e504f8014c75c36be9bf162f5d001a.bam</t>
  </si>
  <si>
    <t>d65b1aa9-da87-4aa2-a47c-c2663f13ba31/7ddbf968524f72e01c892968d742b362.bam</t>
  </si>
  <si>
    <t>cb720066-1ac6-42b3-b177-c38a5d51a579/68fcfce3f452dfe01f8eb1c664da0917.bam</t>
  </si>
  <si>
    <t>c7f274d0-3a9a-4069-b5cd-4cdeb78455a1/752de9ecc05759f561ee32d27ba25835.bam</t>
  </si>
  <si>
    <t>20a785ea-23cd-4083-99e6-e9694e847871/9d947cdef40c91b7bb2dca7b2197fc12.bam</t>
  </si>
  <si>
    <t>681167bc-6605-4382-b902-5a2777ab7f11/4bc3e7a22136229927820e7cddd6d032.bam</t>
  </si>
  <si>
    <t>a987ee51-b0f1-44c8-9133-afd9b9d4c746/1e2f6199bb1e0beefca68897726d6c75.bam</t>
  </si>
  <si>
    <t>04500079-bdf3-4adc-98cd-a5defb6772b9/c4373dd15532078ebd6a852d7adf19ef.bam</t>
  </si>
  <si>
    <t>71e565ee-3962-476a-9f15-74b4b6c47fbb/3383f52d295210573edc2591c4f0f0b1.bam</t>
  </si>
  <si>
    <t>32afc9c8-0ede-420b-9580-3a33f3dec266/96fa698430e6f55e077c42388ea5f169.bam</t>
  </si>
  <si>
    <t>063be993-6b13-496e-870a-a1eb069fa405/c065da5677879d13c497258b59c5e9cc.bam</t>
  </si>
  <si>
    <t>193da36e-ed3d-4204-b550-befdecbcadef/dd38977a6768b372e2e1b0de36d7b8bc.bam</t>
  </si>
  <si>
    <t>60f6b841-00ad-4e67-a590-9a1385b0e682/b0926c6a562bd3f22f2ffbc69beedc16.bam</t>
  </si>
  <si>
    <t>e59a8d97-330c-44ba-9e49-f266ca441b18/deb3f305973e40fe22e7bb0c0b279957.bam</t>
  </si>
  <si>
    <t>b564babf-e981-4b58-a3e7-b1def7f31376/672f1a0b6f0e38b56abb4599af2fff23.bam</t>
  </si>
  <si>
    <t>4c616ef4-c449-417b-874c-fa49bfbfcfcb/4f9028b9aa9665efccd56500fc9dba2e.bam</t>
  </si>
  <si>
    <t>2a04ed05-86c4-4039-893e-3d8b319a4e3c/9ca68553fc9bc0a6d4fe77a7a1aa5eaf.bam</t>
  </si>
  <si>
    <t>f68a029a-b83d-4cfd-ae91-7e54c12ff104/ae9230e446c61e1b6ae388e81cd2fcad.bam</t>
  </si>
  <si>
    <t>1cd50238-17c4-4130-8596-a60287c03ff5/e0daa95d9782909fd4805f519c4164c4.bam</t>
  </si>
  <si>
    <t>3b4e523c-8c65-4897-b1d8-acebd1008b94/1f6cdd41691cf38d5d3892b6fffd6b55.bam</t>
  </si>
  <si>
    <t>22d48590-67f3-4d4b-a66f-711798c88383/2fb4308ca855919546e433830a70a9ed.bam</t>
  </si>
  <si>
    <t>c0e4a94b-d8f0-4a21-b8d4-5203583dfe2e/3ffb14ad03990b7c301c3401abd8d99b.bam</t>
  </si>
  <si>
    <t>7d6854c8-7ed7-45dd-94ce-049751a7bb63/bbba59198fc5fe9035b9fb2e722554a6.bam</t>
  </si>
  <si>
    <t>46589ab6-bd15-4883-b017-9f969e38aec4/6244dcb7d1e46205c2d278f2c86185c1.bam</t>
  </si>
  <si>
    <t>f1f06462-7fbe-40cf-8584-7f6bb25dd675/d69544a962843a0010099bc068ab1bcb.bam</t>
  </si>
  <si>
    <t>ce5eacae-c719-4542-9bf5-25ec5f6ce7f5/59ffad6f94e85aa9154dc5530f6bdc20.bam</t>
  </si>
  <si>
    <t>eaa887d4-6087-4a7e-88e4-37653300b499/c63c0880556f09e781c8b365e94dea3a.bam</t>
  </si>
  <si>
    <t>bb1a966a-2986-4514-9403-90af8cfbfb27/639858b7c435a556d6baf3d1d22e369a.bam</t>
  </si>
  <si>
    <t>8e43b39a-9990-49d7-8534-fbde556f9418/9a707571fb1613fba23386a854ce4f8e.bam</t>
  </si>
  <si>
    <t>a2e2bebe-7419-47f5-b1d4-befde7c41e8d/e4b398553027dc84ba05cbb2c418787f.bam</t>
  </si>
  <si>
    <t>63ac60e9-3cc4-4243-8ff5-bf96275cf064/c5f40b0464d5d5cf04629dee61c02662.bam</t>
  </si>
  <si>
    <t>63a47e41-4ab1-4e5c-a267-83afadf29919/00db6dca2dd605d2f1c8bc4c9bf45d1c.bam</t>
  </si>
  <si>
    <t>48864056-3eb5-4eb8-af62-7a69687fe612/4b10addb14e2f1431a8b1ed4ec160c60.bam</t>
  </si>
  <si>
    <t>e9372326-21f3-4d38-a70b-da80b42e298b/ff5321f8588106f8fc14735b66ba005d.bam</t>
  </si>
  <si>
    <t>3561a0a7-8ba0-4c37-8868-2c15ef495ff9/7c0080375414f18c4d39f0eaa7fa454f.bam</t>
  </si>
  <si>
    <t>d3940b3e-8aee-49bb-bc4b-1c2f2a4def1c/f0e3e921b1af35bcbb81055ccce4aa51.bam</t>
  </si>
  <si>
    <t>4482248a-94fe-468e-b66a-3a8aca5c8bf2/d844dde2261fa9718763bad6f14a08bb.bam</t>
  </si>
  <si>
    <t>7a979e5f-6908-4413-9374-6cd5b48a7afc/962563a8ac90079983039ff82798c2c2.bam</t>
  </si>
  <si>
    <t>932325c1-e53d-4712-aa76-1b6198a611a8/39a6cd29b3215c01ee73b9ae4b9f968f.bam</t>
  </si>
  <si>
    <t>10f40913-d59c-4bc4-84d2-ed1a61c0daa6/f5d20700ccb412aece405e3f903a941d.bam</t>
  </si>
  <si>
    <t>b9d3bccb-fd6a-451e-b8e4-c5fa730a84f0/4e477976c92568614918611b0919592c.bam</t>
  </si>
  <si>
    <t>873fb184-f963-4f24-82ef-fa0b137c6acb/afc0f7d5e0113b1c633d5f0dddf403e6.bam</t>
  </si>
  <si>
    <t>10be41ab-18ca-4c24-8250-86bec436297c/338cc03eada42718af9d5ca5e5169ec0.bam</t>
  </si>
  <si>
    <t>02be2b97-1897-463b-84f3-d7bcf3f184ae/d4a1ff158eea86c343aee8cc14f46a5f.bam</t>
  </si>
  <si>
    <t>b6a37fb7-bb3b-4c8c-94d1-53a0bcdbf20c/10f92bc54f041e45e71c9894e8830cfe.bam</t>
  </si>
  <si>
    <t>2db8bb78-d12e-460f-ac25-ba998c2a0b38/c24d16491a5f62490b9a14add33e8801.bam</t>
  </si>
  <si>
    <t>b970c443-5d34-4cab-a35a-12449f97a10d/4b76db53038f484c17e5f5183ece91ae.bam</t>
  </si>
  <si>
    <t>d529813c-001f-48de-915e-4621c5747a0f/1591269c8015dd7558031f70c917793f.bam</t>
  </si>
  <si>
    <t>1483a2f6-e194-4dc9-b21b-cc43fde1df2f/77b817877bee951efa52cbeb18902545.bam</t>
  </si>
  <si>
    <t>90aea36e-dc63-455d-b4a3-1daccee3b134/2bd0a0ccfcdc047b68fe55a6ab8e5737.bam</t>
  </si>
  <si>
    <t>b8a4487d-d8ae-4c51-a26d-f32e421b130d/fdadbda39a455f9b9e1685c39d84660d.bam</t>
  </si>
  <si>
    <t>0e50ff92-ec3a-4c59-91da-eddd704bc2da/874346f5d9625335b940414e971c4642.bam</t>
  </si>
  <si>
    <t>5999d974-c4c6-4913-9933-23b9220c11ec/e5128f75536aedece012397e1b0a299f.bam</t>
  </si>
  <si>
    <t>3b0d47c0-11bd-49b2-9bb5-9d6591145184/72e1f4085ea25351bdd25b3066d44c43.bam</t>
  </si>
  <si>
    <t>e26ed789-3b01-4665-a99b-8d6a9b6bc41a/4eeba0a09027ccff5003cc4e22ee224e.bam</t>
  </si>
  <si>
    <t>2af8189f-fd8d-4ac1-b036-8702a40784e6/ee5ebb87e3b99c9fa4b4a44853a61268.bam</t>
  </si>
  <si>
    <t>a52e655d-bf71-48e6-b1ef-c5327e6e88f1/21eefe2e8de8a6857fa95703505712a5.bam</t>
  </si>
  <si>
    <t>7887f116-2ec5-4c40-b466-d986bdfb32fe/d97f6432e95baededa27746b4fccde11.bam</t>
  </si>
  <si>
    <t>394f8b99-1960-4626-bf1e-762a98341888/754df569ac232b01fd590d851c0c3a23.bam</t>
  </si>
  <si>
    <t>6619d650-dba5-4a4a-a729-4a4f8f74c4a7/2b32eef776a46492513db8331796e396.bam</t>
  </si>
  <si>
    <t>49f67f99-19b3-4d57-8a54-1d4700984940/dc586ba727711659c589d5c0e245f40e.bam</t>
  </si>
  <si>
    <t>d4ba03a5-17a0-4a15-991f-50a45ad26ff6/c08ad2b2fbc311cfcab0aeadbdf3946b.bam</t>
  </si>
  <si>
    <t>3f48b5f4-776d-4c30-b84e-87bbbe86ea2e/83f765504ca65610220698f70dce73ad.bam</t>
  </si>
  <si>
    <t>bbd8e28d-d712-4401-a32d-5e21f0775663/402f54dff10529591bb750da0b95bb69.bam</t>
  </si>
  <si>
    <t>b9c320f5-ff78-4ece-b6dc-fa8a4a9f0091/18f53542d4bbd85d5b199b05c5336623.bam</t>
  </si>
  <si>
    <t>e10a633e-7181-4211-9f59-b35fb20ce7ca/83f31e082cc17e5b14cf8b07afdc89ca.bam</t>
  </si>
  <si>
    <t>318b0217-5d3d-496d-b8ef-9d3b29bf2880/2b845b723d691204a14e5bddc2d73e55.bam</t>
  </si>
  <si>
    <t>ecb855eb-3369-4bf3-b096-b18ab652fc47/e19b256847e1bf578a05608ad2e4ef64.bam</t>
  </si>
  <si>
    <t>03e305fa-64ec-45cb-96de-94b0e2b30ddf/d71f32b81cdc2b244002beedfe8af310.bam</t>
  </si>
  <si>
    <t>373900e7-91d4-44f1-a237-43ee4897dd8c/9b853d15dfbfe1b9f3eaad9b039107e4.bam</t>
  </si>
  <si>
    <t>1677b4e7-a66f-4815-a120-1df11c3308d8/47fb91c726f5d03bfdf1b387ccce8aaf.bam</t>
  </si>
  <si>
    <t>57f0267b-606f-438e-9917-66549299ae4e/cd68ee9c75a886ddf4baa9ee504089fc.bam</t>
  </si>
  <si>
    <t>5b64c1d0-1642-48d8-ab4f-dc0599bac6dd/99d91eaa92214a3809350b7acad4aaf2.bam</t>
  </si>
  <si>
    <t>7b4265ba-d604-4081-973f-81ee87495e06/228a53b73d2c63eb66530b172cb65b41.bam</t>
  </si>
  <si>
    <t>85b36881-9cb8-4487-a5bd-dc4f07f3e516/b6ee98f353017df7d1354ae22fc9e3dc.bam</t>
  </si>
  <si>
    <t>f1daba3e-ca92-4313-a8fd-60c61f65923d/9fb058ca5dc7ad08c86a3158a39a65ff.bam</t>
  </si>
  <si>
    <t>92c0d198-cf69-466b-8459-71a1b24785fb/48df04ff1d77c273e472effcabf70ec7.bam</t>
  </si>
  <si>
    <t>3f0ada53-6215-4f70-bcb6-c1b564cc657c/04b444338ca9115da592c7533028ee03.bam</t>
  </si>
  <si>
    <t>bcb66cf5-7fe5-4736-85da-d2f28bd62dfc/fbea9273f92db57593383df21f483cff.bam</t>
  </si>
  <si>
    <t>1a125701-a625-464e-a3bf-046438d46c70/616481944c74066664e0ef8189f371eb.bam</t>
  </si>
  <si>
    <t>d322582f-8fea-42ea-9778-2886dc89b918/92706898d41bca1d4cd94fa8499e829d.bam</t>
  </si>
  <si>
    <t>142dad63-1f3c-4125-9dd5-32f5d28862b8/6908c9336a4de80f5f16af39da29b1e4.bam</t>
  </si>
  <si>
    <t>3121b375-100a-482b-80fc-1661fd4968e1/a39aed571f52193a6f25edfeee924929.bam</t>
  </si>
  <si>
    <t>835b4912-d1e1-4719-969d-c516f196981e/2091598e1b73ad759444a9a05a662cdc.bam</t>
  </si>
  <si>
    <t>d42119c2-cf97-46c7-8e02-79ba36ff1779/5168c0f1e53ae29a91f8dfb5108daca2.bam</t>
  </si>
  <si>
    <t>7a66726d-39a8-46eb-9ebb-23eec6a7ac67/ae57bc369df888047340433c48ebf199.bam</t>
  </si>
  <si>
    <t>1b1cc026-6783-461b-be67-481d648880c7/fb21dbec380434180ded9a1820c48330.bam</t>
  </si>
  <si>
    <t>b88dc76c-4322-42a9-b8b6-8fa33730b264/7f10f832beece369b665bb530f972965.bam</t>
  </si>
  <si>
    <t>1a6f3118-3878-4b61-8f5e-42df61433cb3/8730a4615612249f4e15b1543b19095e.bam</t>
  </si>
  <si>
    <t>6f560ceb-265b-4b33-a58b-48dc6f8b7169/fa53a1862ab9edf2d889c6c4fa239479.bam</t>
  </si>
  <si>
    <t>b0693623-9626-4028-b9d2-2ef537bcd793/ea40b5df5d9dcf15afd455997b8ec157.bam</t>
  </si>
  <si>
    <t>1b9215ab-3634-4108-9db7-7e63139ef7e9/8f957ddae66343269cb9b854c02eee2f.bam</t>
  </si>
  <si>
    <t>ef26d046-e88a-4f21-a232-16ccb43637f2/7723a85b59ebce340fe43fc1df504b35.bam</t>
  </si>
  <si>
    <t>1abdd039-1c39-4593-b7ee-fd6c90e85fd6/17a31a3deafd6aa0e119d28c8ad27b3f.bam</t>
  </si>
  <si>
    <t>b49ae15e-b5e2-47b1-aff6-34a5a84b78a6/88b3de0d9e2f87263a2063f1cf179ff0.bam</t>
  </si>
  <si>
    <t>f555b7dd-4aa1-4b1a-bf03-fc0c39d8141f/fb6b8d2696c394b4cae539763aaf28d2.bam</t>
  </si>
  <si>
    <t>28f9d3ff-1d8f-4378-b2a2-3a98cf4900f3/ad7de49d82b86cbcb4a7e7abf27df1ce.bam</t>
  </si>
  <si>
    <t>ba68c9e4-bdb0-4506-b73d-0c3e5426f8aa/8f54ef773e0d385efea404f33f8d0335.bam</t>
  </si>
  <si>
    <t>19a2784e-7ce0-4b49-958b-a00850db67f1/97259156cf28a2b1bb89afea72d4b55f.bam</t>
  </si>
  <si>
    <t>354292b7-7f1f-41c9-a1c5-9e9ddb701e28/3998954cb0a16eac5a28f0b825ba16a3.bam</t>
  </si>
  <si>
    <t>d1c96c68-d96d-429c-a127-d9ae9788daff/47bbd2941d2f5f50094d2419a94a4f2c.bam</t>
  </si>
  <si>
    <t>0de7aa70-b764-4937-8154-266568277ab7/6a14cdd22dacb3527dd3664837577ff3.bam</t>
  </si>
  <si>
    <t>a5353242-e49c-458c-9b02-60571e630848/5a6f7b5ed230cd6d0aa2b3bfea56cf7e.bam</t>
  </si>
  <si>
    <t>88f1fde4-24bb-4c1a-ad69-8848507d6d55/528628b7a4b981e51647fbc5b9ebb108.bam</t>
  </si>
  <si>
    <t>f795e982-6b15-4888-a718-7a332bc6be66/45f14ecc7fbeecd5f0b200502403b2d8.bam</t>
  </si>
  <si>
    <t>7bf04954-b929-4370-a9f2-cb17c50bff0d/e73e8a92a29a78e334430e920209ab5b.bam</t>
  </si>
  <si>
    <t>10719123-7905-4fbb-b6d0-d33a89f2e826/54e3bac37058447a7b4666d4ec4afd07.bam</t>
  </si>
  <si>
    <t>4acd08c6-1354-414d-8961-1f04acb2275c/1b60a51ec86ff776ebc257d132d58496.bam</t>
  </si>
  <si>
    <t>fa462850-1f86-4a76-9973-09d88bf3a9d6/fc47284df17c4702f04cce252d505551.bam</t>
  </si>
  <si>
    <t>a0f8eb55-9b9c-4f08-a90c-4735d741e9a1/23bbf606908877c6ed572c99aa7a2460.bam</t>
  </si>
  <si>
    <t>6357b366-6a75-4186-910b-1d9a508b17b6/a9a185461a2af90dba56aa1a60decd7b.bam</t>
  </si>
  <si>
    <t>666bb75e-c33d-4257-9fd0-ab5260030591/587655467d4ee2f5d115c68f04e14f33.bam</t>
  </si>
  <si>
    <t>3c43cc68-b412-4a61-8ab0-ea3e88e60b15/e347618abe48a38da78f56dd358d1ec9.bam</t>
  </si>
  <si>
    <t>39061df1-d308-4b57-8175-e798bb21110d/b59613424dfecb7d67d87b96eca09d5f.bam</t>
  </si>
  <si>
    <t>71332a36-1e30-41d0-9ffd-5670a3c5098b/4bcf4f050a418a10e324fae4392a7ebc.bam</t>
  </si>
  <si>
    <t>bcad1156-15cc-473d-a8bc-22f97382153d/966c9e57d9fcc4c4ed9cf102fe959d33.bam</t>
  </si>
  <si>
    <t>f617b26d-618b-4d98-8197-cfd31fe23257/9a735f863cb004596fe80a8abde82223.bam</t>
  </si>
  <si>
    <t>f92a69b4-0be8-41f9-9fe2-4fd85fcd4ce5/6c1c9eac8759c05c3a33a8ab29f49533.bam</t>
  </si>
  <si>
    <t>4b3a50b5-af07-4e82-afa8-54b5cb7e524c/12dda9058c61aa1f4c832661bf0058fe.bam</t>
  </si>
  <si>
    <t>8e44dd8d-d1e8-4c86-bee8-fee31984a276/298a7c366520e93ad1ed9de5a4288bd2.bam</t>
  </si>
  <si>
    <t>759bbf39-a07c-454e-99d4-19543afff26c/498f8fbffe0b553724d9960824932a52.bam</t>
  </si>
  <si>
    <t>ee99f2a5-3ed7-43ee-b145-5701ca55a8a2/b3e207b2752e0b2f2e9fd6878058cab9.bam</t>
  </si>
  <si>
    <t>ecf5ff4d-f4ac-4a37-aaa0-c49030e37cf1/febc6e5fa113b0ed1025b4fea982b145.bam</t>
  </si>
  <si>
    <t>1a337099-2805-42e1-bb1c-54a7c3b8e1bb/17da6bacc1b0bb5e78d6ddac01b5afd3.bam</t>
  </si>
  <si>
    <t>129498fe-517a-4058-b4ff-6fdc8fbe1761/15b95585cdc3b861b66f7240c41662c9.bam</t>
  </si>
  <si>
    <t>a4b233cc-9b32-4571-97e2-c7879a91ea8a/31e52d5245825bf339f4ea525069ea57.bam</t>
  </si>
  <si>
    <t>e35586a2-7b19-4ce2-8699-5371a3516374/b78c9fe7bf1aa96b21bc94aa72ba0d04.bam</t>
  </si>
  <si>
    <t>4318b574-235a-4cdc-8692-21496c8d9636/02f09c901488d56acef72a53a2b40bb5.bam</t>
  </si>
  <si>
    <t>3b1aa236-4ec6-472d-bad6-cdd4d0a10785/e826dfbd6080835afd1077a3a8f5ab71.bam</t>
  </si>
  <si>
    <t>cbc0a4b3-4ac8-4791-a8cc-3ce909d2ba3f/a8e08da635077bbb0cceffe16719d032.bam</t>
  </si>
  <si>
    <t>b89bca6b-fc28-4239-a035-c0ef0dab06a0/b0c752b754546f71620b0701a6e054d2.bam</t>
  </si>
  <si>
    <t>855fa2b6-eedb-4f2a-9f63-f6fea1c6dc85/84384d4e4263ccc6e9a100f78adff314.bam</t>
  </si>
  <si>
    <t>c6fe8064-b308-4d95-ba81-ac0bef3ca332/b02b9fc24633e471a80ab1d2e1434b10.bam</t>
  </si>
  <si>
    <t>e2e85e5d-1ffc-4e77-903c-01a75d655ee0/1a8637d9cd1f22c48c3b6f686deaa3da.bam</t>
  </si>
  <si>
    <t>75ca1088-1248-4a5e-a84c-268556a8e6e7/8eadcd3ffc7774f80fd39dc5820d920c.bam</t>
  </si>
  <si>
    <t>f807042c-1e66-44d8-9281-3cebd425f140/cade26a3fe30122082eb98cd22722b3d.bam</t>
  </si>
  <si>
    <t>a9f0bd48-6bdc-48a4-b3ca-dd6006f138ad/0c9401e78fc7f2e4bd3414e5572eb9a3.bam</t>
  </si>
  <si>
    <t>daff8205-af74-4c63-bd95-6b4c0c0dfcce/16fad18e5b765125d634b21adbfaaa74.bam</t>
  </si>
  <si>
    <t>98687658-5d16-42d7-b90f-20a4a8c2d53c/c8aa43b0b5950427706e966022e3ec00.bam</t>
  </si>
  <si>
    <t>e0d3b03c-7c46-4e79-a9c3-6f863565effd/a1935c669321c25169389a1786ea376e.bam</t>
  </si>
  <si>
    <t>721b3e46-c6f3-4a32-9af1-cded0a21cbe3/cb07f7195409403cba42b2276cb2ee27.bam</t>
  </si>
  <si>
    <t>3e7969a9-2ebe-4bb5-a38b-97cec8ba6b37/3c8b599f5c945689af31f4abc473d08d.bam</t>
  </si>
  <si>
    <t>bb288c9e-9b11-4296-bc50-9c78ebc0b8ff/a9e072f9f291232ea8cc319241755ae9.bam</t>
  </si>
  <si>
    <t>dcee9fd8-776c-4931-9b6c-2b50d2bdd674/e06588d9bca6003c0f0ec945f109b30a.bam</t>
  </si>
  <si>
    <t>70cbb75b-5f6e-469d-ab90-2f1c15399387/1f33331db34476d411390e48dc3e949d.bam</t>
  </si>
  <si>
    <t>25e9e9c7-e4d6-4b0b-b9c4-eae88e559a9f/abd52dc6c3c031318bdf855dc31e4f53.bam</t>
  </si>
  <si>
    <t>f38795ee-eadb-42db-9242-44254d90cae3/eb5f6eee937da5537ce407964e3af9f5.bam</t>
  </si>
  <si>
    <t>0fd19ef1-6ae9-43d8-88cc-8c81b97221cf/PCAWG.be4e193a-0c7e-4f1f-bb1d-db374264155d.bam</t>
  </si>
  <si>
    <t>5e4bbb6b-66b2-4787-b8ce-70d17bc80ba8/PCAWG.4b7c5c51-36d4-45a4-ae4d-0e8154e4f0c6.bam</t>
  </si>
  <si>
    <t>7dc06c71-8af9-428e-b87e-b268aa2b9168/PCAWG.1f6de218-f294-4555-9a6c-04c6c4ed81ef.bam</t>
  </si>
  <si>
    <t>b92ab845-7c4c-4498-88c2-75c2cb770b62/PCAWG.a3efd151-d3c6-49da-9692-f0436e849d87.bam</t>
  </si>
  <si>
    <t>62e9f559-0b03-4b88-aa47-d0492c4f6c30/PCAWG.22199b3d-c92b-4d22-a17c-665a358923c2.bam</t>
  </si>
  <si>
    <t>14729af7-2c85-4122-b05f-4283ea5f4a6d/PCAWG.efb02c7f-55b1-42de-9b20-b1f6df91cf0b.bam</t>
  </si>
  <si>
    <t>88c45872-86a2-4cfa-8424-93030c4fdd4f/PCAWG.7ff82d5b-8ad1-4da2-b6bf-f1c746609638.bam</t>
  </si>
  <si>
    <t>dc22f90b-bb26-45ac-8ec9-2a37f7e8e7e9/PCAWG.15c6fc97-de2a-472c-9f20-3bca01462f66.bam</t>
  </si>
  <si>
    <t>42649da3-0a01-4ffe-b27c-a368b55cc0f2/PCAWG.4544b1d3-bd47-4921-a049-7f4702b75f31.bam</t>
  </si>
  <si>
    <t>d525a66a-2c5d-46c2-b0b8-6469e626fbcd/PCAWG.39ad557b-b9ca-4dc6-a3c7-eea8798e56e3.bam</t>
  </si>
  <si>
    <t>e78099d4-9eb7-44ff-9e1a-72eef83f7733/PCAWG.aeb582ed-4374-4de6-aa73-6b57508ccb2e.bam</t>
  </si>
  <si>
    <t>bea1137d-9d54-4215-9381-a98dd095ab28/PCAWG.e4ccbda6-c7b3-4bf4-be67-ffe4bf4b1b60.bam</t>
  </si>
  <si>
    <t>24ca61c6-4775-4472-8376-a82c5be38fcd/PCAWG.98fd4b50-d684-4c8b-8400-a4f88e9eaec6.bam</t>
  </si>
  <si>
    <t>2196f7fd-f798-4276-a195-714017ae7ca6/PCAWG.08182412-3255-4dc5-b767-03161d9fc148.bam</t>
  </si>
  <si>
    <t>350932f6-c733-497f-9ca0-814d424dce67/PCAWG.a2936dfc-a9b7-442c-ac4a-ec501778d1b4.bam</t>
  </si>
  <si>
    <t>89e7fa74-111d-4176-8acd-4d0b9e60305d/PCAWG.f8c314db-e175-4ded-a0f6-2733cdd2a67b.bam</t>
  </si>
  <si>
    <t>85cbe37b-ef1e-4048-adc1-18eb72c3a28f/PCAWG.c3eb8b5e-d2f6-4b75-9e92-0f719cac2e2d.bam</t>
  </si>
  <si>
    <t>fb307283-0e21-430b-9881-cd4b32bac5cc/PCAWG.9fdaaf43-a5b1-4b57-b3da-a5d5d00c4d55.bam</t>
  </si>
  <si>
    <t>40c84dfb-42a0-464e-bbf2-9a3c6bd952d1/PCAWG.064feb9b-d754-4110-8854-747c3512957b.bam</t>
  </si>
  <si>
    <t>8ab70e8c-1b67-4f08-9d59-686e7444eead/PCAWG.02bdc978-abd0-41a0-8c0d-9b57790430ba.bam</t>
  </si>
  <si>
    <t>4c4560ee-1eee-4bce-999a-a3132d93e839/PCAWG.4a7bb94c-f872-4385-9c45-cf43684c905e.bam</t>
  </si>
  <si>
    <t>039608d1-d476-4711-a259-fdf3678c50e5/PCAWG.6f5ac8e1-96f0-4baf-b7ab-77802f444485.bam</t>
  </si>
  <si>
    <t>a6ee781a-a5ef-477c-91fc-e5d0ba441817/PCAWG.c24945be-a051-4797-b7e6-09b32396f354.bam</t>
  </si>
  <si>
    <t>30629fec-d298-4364-aa7b-ddc933aeedc9/PCAWG.144dada2-1d8d-47fc-8307-31e64a25bd31.bam</t>
  </si>
  <si>
    <t>b9a49a0b-1f02-4f5e-b0ad-dbfc09bb214f/PCAWG.38c6b56f-3b06-46ea-be92-9acba8cf0a75.bam</t>
  </si>
  <si>
    <t>80beffe7-9d38-4a4d-b802-09d8b32241e5/PCAWG.0d5b5b1d-5338-4e96-a0d7-f1521fa95cdc.bam</t>
  </si>
  <si>
    <t>00791661-9472-4388-ba5b-6b86b3a32650/PCAWG.e95f539f-ed8d-47b6-be7c-9a13e89e89a6.bam</t>
  </si>
  <si>
    <t>167ffe2e-f3b1-4155-a9d9-1b37fdb1b7fa/PCAWG.339f255c-553d-45af-87d7-dc160fd390e2.bam</t>
  </si>
  <si>
    <t>1efca758-d133-40b0-a114-d9293347cecf/PCAWG.5d1896e5-fd9b-48ab-854b-3b597a81bbc4.bam</t>
  </si>
  <si>
    <t>942509e0-2301-4518-aad1-bf1dd2bac141/PCAWG.1e2a4eee-1dc9-4195-8359-da95953d897e.bam</t>
  </si>
  <si>
    <t>2b1c9e5c-d227-42f8-9d05-7bcc15e53b47/PCAWG.fdb7b8a7-7c0e-4738-8766-d58163b3d29b.bam</t>
  </si>
  <si>
    <t>ba416b5c-95f6-4e54-9af2-d858c648a089/PCAWG.5511ff03-895e-4800-a230-44ce0aaf71e6.bam</t>
  </si>
  <si>
    <t>6cb6dea7-ed78-4ff7-a59b-ea2813c619b8/PCAWG.8c9b6dac-99cc-4375-a754-08d88cefa6fa.bam</t>
  </si>
  <si>
    <t>710f81b7-b9a3-476f-905b-d3837ba9712e/PCAWG.8b279d12-923e-4fd2-9286-433d9ffd0415.bam</t>
  </si>
  <si>
    <t>d106fbb5-640c-4f57-9e09-5323ecb44f1c/PCAWG.67e257c8-c564-4ec5-a116-ec6bfe215e71.bam</t>
  </si>
  <si>
    <t>252fc3df-1ed5-4671-99ed-fa861d192ab8/PCAWG.39191fee-e58e-4c66-87c7-7de3fff1d4dc.bam</t>
  </si>
  <si>
    <t>91789b49-bc0f-4aaa-a854-c22ef0a92674/PCAWG.9a8c7c5b-d323-4293-8106-01b3bb7461ba.bam</t>
  </si>
  <si>
    <t>fce5cd1f-4d55-489a-9f33-acda5165df6c/PCAWG.d857a214-e446-4335-a73a-3ec0aacfe711.bam</t>
  </si>
  <si>
    <t>86f12d0a-83a4-4aa3-a81b-cfd9da0813d4/PCAWG.34c7b276-0b4c-4c32-94e7-d2adff9bedd7.bam</t>
  </si>
  <si>
    <t>621a4e70-6826-4e8a-8367-00308c206b87/PCAWG.29d28f0c-1c26-407a-92f9-b27c0c0601b3.bam</t>
  </si>
  <si>
    <t>438439f8-48be-4223-afe8-83da70644fa2/PCAWG.4b4f9b02-0d1f-42e1-90da-4e805ae9fa7b.bam</t>
  </si>
  <si>
    <t>5e789376-dfd3-4989-bbbe-be6982d04158/PCAWG.07a937e2-44cb-4c60-8975-a03006f9639a.bam</t>
  </si>
  <si>
    <t>b0c9d39f-707d-4576-9cdb-a7939bb966ff/PCAWG.b981b3f4-b454-47c5-9660-ac6ca9cdf105.bam</t>
  </si>
  <si>
    <t>33c0f328-c73e-46dd-a5b1-3df6536cd25c/PCAWG.fa7f0b9f-2d7f-476e-a876-30474d87e46a.bam</t>
  </si>
  <si>
    <t>3f961aa1-9628-4d14-8e42-981d67a2e88a/PCAWG.47b69615-c0af-4e29-89af-9b2f3560efb5.bam</t>
  </si>
  <si>
    <t>d4ead0ae-9754-4ccc-9724-9cbd128a928f/PCAWG.5f506c75-5657-4a22-9dbf-e6f6d75c18b9.bam</t>
  </si>
  <si>
    <t>a87489d3-cedc-494d-abb0-1adb4db6a208/PCAWG.f669b2f8-01e3-40f7-9be0-769fd40d018e.bam</t>
  </si>
  <si>
    <t>dea1dcf4-0677-49e4-8883-13697c2dfdbc/PCAWG.7622635e-10f4-4cff-a44e-3d63af2034a2.bam</t>
  </si>
  <si>
    <t>a08f5699-d2c8-4f01-8865-c0be67716a27/PCAWG.778ebd16-9794-48bd-a2b0-79afcb5fea74.bam</t>
  </si>
  <si>
    <t>e3ad5fe1-b0c8-4798-9b00-ca4fe7ae5f29/PCAWG.2dde803b-eb4c-4219-a756-3fe25fad0a8a.bam</t>
  </si>
  <si>
    <t>0d2c22f7-c8bf-4627-a06b-f06a0bd89cf7/PCAWG.f8cc7a38-7725-4ef4-98a5-427cb116d9c3.bam</t>
  </si>
  <si>
    <t>2b285151-0370-45f3-80f5-1425f508cb5f/PCAWG.ef8914fd-cb87-4380-86e2-2633ba876665.bam</t>
  </si>
  <si>
    <t>683113e6-2166-4983-a002-6949df1f010e/PCAWG.e667d676-68ff-4d4d-b81c-e89739663d08.bam</t>
  </si>
  <si>
    <t>02c782f3-a05a-415b-8c74-088d5e5e71a1/PCAWG.c065719a-770e-4f87-b592-6c2035cd056a.bam</t>
  </si>
  <si>
    <t>bb36499f-ecca-4e86-b117-10d8f17af385/PCAWG.f3168c30-697b-430f-8483-7ab3e4b23ecf.bam</t>
  </si>
  <si>
    <t>dda886ac-2e9b-4e9d-b756-cdf9165a81f1/PCAWG.f064cc30-9b22-47d5-9727-02f40a25e100.bam</t>
  </si>
  <si>
    <t>8adb20f4-ae1b-4ec9-b766-ba452deeb98a/PCAWG.a9cfaf7f-7d15-4701-873f-b6284c9ecf65.bam</t>
  </si>
  <si>
    <t>049690c9-a216-4867-b357-859c1d733b48/PCAWG.46f30746-20e5-4159-bb2d-6393c536f2fe.bam</t>
  </si>
  <si>
    <t>92bb6d7e-40bf-48bc-af42-98c3520785c1/PCAWG.12e80eb4-6cc5-4ee8-8cf6-f8676ea4abd5.bam</t>
  </si>
  <si>
    <t>3d58bc0d-3586-4971-98d1-f5c471cb7c48/PCAWG.b6c859ea-87f2-4276-9343-2d5365373f7b.bam</t>
  </si>
  <si>
    <t>255d3d4f-d65e-4a1b-918a-6a18289df12f/PCAWG.0d3bf79d-f45b-4064-837c-63f1b059186c.bam</t>
  </si>
  <si>
    <t>5649c178-a375-4e50-ac27-49c21661176f/PCAWG.0124c228-3b8b-4240-a9a3-1e601015e2c1.bam</t>
  </si>
  <si>
    <t>bf316432-7184-4c0f-81ca-29d3555f5c0b/PCAWG.17ba4146-78ba-4615-9b09-62c835bd6808.bam</t>
  </si>
  <si>
    <t>4aba88dc-88f4-4e82-963d-6bac82b3a584/PCAWG.29555bb4-dc7e-4fd7-8c5f-ef28f0f3a539.bam</t>
  </si>
  <si>
    <t>ade86f53-eeb1-4b94-92cf-5442834ac693/PCAWG.8962335a-b408-4e29-a2aa-2534f7939bcd.bam</t>
  </si>
  <si>
    <t>7e006885-04cf-441a-afe9-420cf5cf8163/PCAWG.bf0b577b-9362-47f5-a2d9-c177f4f63faf.bam</t>
  </si>
  <si>
    <t>1c4662e8-d898-494c-94e1-ff65272483c0/PCAWG.2980bd39-5e30-4e15-8ed1-b5e0b0d680db.bam</t>
  </si>
  <si>
    <t>1bc8c7ab-2ee9-4fde-9f23-84aa512bf324/PCAWG.bcaded8b-e416-42be-978f-b2eae85194fc.bam</t>
  </si>
  <si>
    <t>8e624492-5436-447d-b9e3-0a90c8c705e3/PCAWG.2479421e-859f-4fe3-b32f-20d919e82726.bam</t>
  </si>
  <si>
    <t>55f346b6-2dfd-4ca3-971e-f99c36caa7d1/PCAWG.0bc05048-9e45-4a8b-aa79-25b7d5b0c17e.bam</t>
  </si>
  <si>
    <t>882b8dd0-e723-48ba-a5e4-a4f601467bb8/PCAWG.285f164e-24f4-4bb5-8cf7-ae27f2b97d54.bam</t>
  </si>
  <si>
    <t>9992a047-a3ee-4f46-a094-dca190776ad3/PCAWG.bc29a8d7-54b5-4012-b6fc-4ba09c637628.bam</t>
  </si>
  <si>
    <t>3e97e9a4-cf7c-4214-9ab3-4a7972333c37/PCAWG.3b61a905-aa50-4c9f-b9db-280fd9f49daa.bam</t>
  </si>
  <si>
    <t>658498c9-69fe-4f2c-a0da-fe293442772e/PCAWG.b2dded26-d31c-4274-9d74-57317f2b183e.bam</t>
  </si>
  <si>
    <t>f178de4c-7fe6-43d4-b982-8682a172f540/PCAWG.e2b7e9f3-e2db-4e89-b5e9-9cdc203499d9.bam</t>
  </si>
  <si>
    <t>ffd3a5d3-1d5b-47df-8aa0-9c874c2d5d9a/PCAWG.58b5d864-f885-48cb-88b7-031637a468c4.bam</t>
  </si>
  <si>
    <t>27a3fd92-2745-418d-b148-a6396b0dec0f/PCAWG.dd5f934e-937a-4c21-b0cf-76b71d8028e2.bam</t>
  </si>
  <si>
    <t>b088f580-8df0-42f7-b490-e77a32a24eef/PCAWG.8aae02db-d7ce-4cd1-9922-2d354f3518ec.bam</t>
  </si>
  <si>
    <t>7157d2ab-31a5-4433-a7ae-aca5f15dc80c/PCAWG.272b1a5b-c7fc-4aca-8f78-1d9b1012277f.bam</t>
  </si>
  <si>
    <t>113e833e-d750-4f69-9f25-0166964cf15a/PCAWG.e8e9e34b-c40e-4073-a712-f27dc35753a9.bam</t>
  </si>
  <si>
    <t>0454a4fb-a30a-48f2-a964-d53e6d7d5049/PCAWG.83ec6937-850a-4be7-9212-4dd20780b670.bam</t>
  </si>
  <si>
    <t>c5ec8b3e-c738-4e07-b300-e64c791658f6/PCAWG.c8e7bbdb-6d87-445f-bf43-dbf88805b1ed.bam</t>
  </si>
  <si>
    <t>a3fdb58b-0665-429b-8947-dff9fe6d55ba/PCAWG.b43c9b79-be36-496a-8fa0-29ecdfa2d315.bam</t>
  </si>
  <si>
    <t>93b39b17-866d-4359-80a1-67610a02f679/PCAWG.04d09fee-cfda-4d8a-80fe-9ad96d8fefb2.bam</t>
  </si>
  <si>
    <t>e1a8a153-0803-4a81-954a-6bcb083a2cb6/PCAWG.4d594f8a-70ed-47ad-9383-0692b946b998.bam</t>
  </si>
  <si>
    <t>e40f72d6-9cf5-4b18-8f55-35753e3730f6/PCAWG.a5bb0916-d7f4-4840-94eb-205dd369972e.bam</t>
  </si>
  <si>
    <t>6fd958ae-2e6e-4664-9f3c-876570d1da04/PCAWG.dd5ea83d-2654-41cd-bc4e-675bb7e668a0.bam</t>
  </si>
  <si>
    <t>937470d4-8e43-4074-a0a9-fe95f3a2f64d/PCAWG.dc310a34-1cc4-41bd-8279-3e1997f7864b.bam</t>
  </si>
  <si>
    <t>b6b41343-59ee-4d1b-90d4-c7315861933c/PCAWG.4639f9ce-56a7-4eb7-b17e-09a55a44bee3.bam</t>
  </si>
  <si>
    <t>51b8c8d4-5219-4d19-9818-6ca2fdd23fd2/PCAWG.2ba861be-44cf-4d68-80f1-186b34c48cda.bam</t>
  </si>
  <si>
    <t>5f7ef589-00ba-46c8-8dbc-3e7c878deade/PCAWG.741527d2-6828-4b68-858e-96a03431a429.bam</t>
  </si>
  <si>
    <t>585cee43-af17-4dd5-a694-2d12cb935b00/PCAWG.97c4edeb-05f8-45f2-a2b4-f4ff29471227.bam</t>
  </si>
  <si>
    <t>cc3506e2-7482-4077-8af4-9f267ed4c5a6/PCAWG.8b94dc69-959c-4a01-b17d-4ce4912ecfad.bam</t>
  </si>
  <si>
    <t>e5bbcdb4-25fb-44b0-ab2a-ae42244742a2/PCAWG.93760b0d-0e2f-4f55-bd67-9e4a9c956dbd.bam</t>
  </si>
  <si>
    <t>b3667088-e65b-4141-9329-1252481b3463/PCAWG.22a130c7-fa78-4777-acde-baa79c8dcbe7.bam</t>
  </si>
  <si>
    <t>6cfb9797-99e6-4cf5-8b2b-746025696b04/PCAWG.8244953d-ebe8-4a88-a547-00185b4cb18a.bam</t>
  </si>
  <si>
    <t>7180d988-7d56-439a-96fc-0db9f848360f/PCAWG.385801ff-b732-4515-8c7d-ca2a71ee83e1.bam</t>
  </si>
  <si>
    <t>c16c5b39-d4c3-4398-a7ef-4d8813351767/PCAWG.bd267985-8d5e-41d0-b511-354642d1a6c0.bam</t>
  </si>
  <si>
    <t>11a0518e-5f27-4084-96ab-c182e798fc68/PCAWG.93367159-5797-4a9e-b658-a74750a347e8.bam</t>
  </si>
  <si>
    <t>bb0357ef-4086-46a5-b3cc-f2f1a2004c21/PCAWG.9700bf2c-e700-4a7a-ae0d-154fce501550.bam</t>
  </si>
  <si>
    <t>ff2657e2-0d4b-4dab-8e3e-f041d3801384/PCAWG.b32e0cea-678c-47f5-8c03-c9c99955025c.bam</t>
  </si>
  <si>
    <t>f945990a-00d4-4cef-848b-8f145dd27601/PCAWG.2cfe323e-a7c1-4d7c-8b49-dbb4df3ce0ed.bam</t>
  </si>
  <si>
    <t>78331830-6b59-486b-b88a-b4667b138b1e/PCAWG.269387d9-06f5-47df-a57e-39235645fa38.bam</t>
  </si>
  <si>
    <t>11cc20bb-5bc0-469d-8700-eaa43267ce6f/PCAWG.022b1379-c033-4e17-9365-a7e366e1a6b6.bam</t>
  </si>
  <si>
    <t>47333035-cbce-48f1-a073-99124e384359/PCAWG.c551843b-2222-497b-bb53-5a9142539367.bam</t>
  </si>
  <si>
    <t>a58c75df-cb73-445c-b954-86f87708ad06/PCAWG.bd595e18-dd12-432c-b72a-0bb9788a0817.bam</t>
  </si>
  <si>
    <t>ffc44aec-c852-46ad-b8ba-002b14942db6/PCAWG.2f580b69-5432-466f-b403-02d306088600.bam</t>
  </si>
  <si>
    <t>9ac55bd6-4a07-454d-8d47-b3ade2561101/PCAWG.0a1fe8b4-3496-4319-b239-b8104cab499f.bam</t>
  </si>
  <si>
    <t>7bbb40b0-b7bb-4c80-93ed-b48b107fc53b/PCAWG.8d55f01b-8dfe-4460-a1cc-9aa300b3cfd5.bam</t>
  </si>
  <si>
    <t>62174ffc-6292-4be2-aa66-cd6075d64b2a/PCAWG.758a7eb7-eb38-48b7-8896-d1502c76f4a0.bam</t>
  </si>
  <si>
    <t>93781a05-0459-4178-b87e-3db6cbf94c03/PCAWG.0e7b8948-9007-450a-ac99-435372419b17.bam</t>
  </si>
  <si>
    <t>c39a54bd-f51a-4a2a-a71f-3b5873ccb998/PCAWG.56b35675-497a-4e88-b6da-ef3b6ded2154.bam</t>
  </si>
  <si>
    <t>9010e063-8bdd-4a05-bbd9-64f0d7b835ce/PCAWG.311ec0ec-d4a4-4d45-b6d8-f2c1dca1b611.bam</t>
  </si>
  <si>
    <t>46c0fa7c-f0f3-445e-9098-43a644c09f92/PCAWG.691cdac4-3120-4377-9655-25391398d92e.bam</t>
  </si>
  <si>
    <t>4375d577-9e24-47b2-9dcb-8a7daf9f9e16/PCAWG.57f31c04-ba0a-4aa6-82d7-2a8fe5a1319b.bam</t>
  </si>
  <si>
    <t>3ba763f8-86f4-4f65-93ec-003b14a8031f/PCAWG.267f1705-12bb-485e-9e72-bb616b24f059.bam</t>
  </si>
  <si>
    <t>df6bd8ac-3e9e-45d2-878b-d3fa22b9ef38/PCAWG.b82de11e-f66f-40c5-b4c6-912bc612162e.bam</t>
  </si>
  <si>
    <t>5b478efe-eeac-42b4-b4a1-8d270f1c9e5a/PCAWG.912289ca-9b8c-4b62-8bc6-b280f47a5513.bam</t>
  </si>
  <si>
    <t>3b2936c2-d6bd-4a6f-bc2a-d93819c0e365/PCAWG.1861ba24-9870-49cc-aa21-0228250d45a5.bam</t>
  </si>
  <si>
    <t>825ae0cd-214b-4763-8290-e3572b2ed2f7/PCAWG.3b85b93f-b9f3-46da-8faa-63bae9903889.bam</t>
  </si>
  <si>
    <t>7aecebb6-5cf3-43af-b84a-3ae88368aa3a/PCAWG.8cfe9d6a-b412-47e8-8eee-e84b02f76c0a.bam</t>
  </si>
  <si>
    <t>8f0ce179-a754-464d-84b6-31f8a1a8f77f/PCAWG.bf9e4936-6222-42eb-aecd-2f15c6811b1a.bam</t>
  </si>
  <si>
    <t>b9ce997f-46fb-4872-a033-cefbdd0bef8f/PCAWG.d990ac48-dd92-48eb-ad07-29f27b7249a2.bam</t>
  </si>
  <si>
    <t>cabcf9af-59e8-4ef9-87f9-04bc9a77fdc0/PCAWG.95fde0b0-601e-4181-95a6-b3034014b1ac.bam</t>
  </si>
  <si>
    <t>6ffd08bf-931c-4da2-9432-f3ba1ee49d02/PCAWG.4140ef27-e23a-4e5b-8cc0-02d97d44b74a.bam</t>
  </si>
  <si>
    <t>2f296cc3-3fdf-48f7-9c31-ef239024b99c/PCAWG.353a27de-f667-4bf7-9d49-32b4f75bd452.bam</t>
  </si>
  <si>
    <t>546df871-3f1b-446e-a86d-624e490298cd/PCAWG.7b3754e5-07c9-462a-8a2b-a10874da7565.bam</t>
  </si>
  <si>
    <t>96d74c15-1fbe-4852-bb1a-7a62905d7d69/PCAWG.6f7d23f9-ae54-4e1f-8a84-6f6679aff09b.bam</t>
  </si>
  <si>
    <t>3a6661e9-b388-4968-b117-86017ca50cae/PCAWG.f385d668-76a0-4bcc-a221-4612288f8e42.bam</t>
  </si>
  <si>
    <t>8fc5f4ee-deb0-4890-aa46-f1219b935705/PCAWG.a0194549-6c93-4c7b-af3d-2c97f8c0879a.bam</t>
  </si>
  <si>
    <t>43a1cd52-eadf-4eea-81e7-c673a44ca5ab/PCAWG.dd416c92-2136-4685-b7c8-234944159dde.bam</t>
  </si>
  <si>
    <t>badf37ff-5ebb-448f-b62d-458cbfb0c1fe/PCAWG.23c18105-3eaf-4de5-81f2-90593277fb81.bam</t>
  </si>
  <si>
    <t>63da0dc1-96a0-436a-8ec7-855802b79f0f/PCAWG.0f1dc162-b5e1-4157-946f-672268786f91.bam</t>
  </si>
  <si>
    <t>02cf8459-7179-4dd5-bf4b-d3ad04f23451/PCAWG.f0fcbe5d-335f-4c5e-ab71-77ab26c4972d.bam</t>
  </si>
  <si>
    <t>7479b0aa-798a-4615-8c60-0458696d4bee/PCAWG.45840782-3434-45f4-be3b-b0d2ea92ec0b.bam</t>
  </si>
  <si>
    <t>649630d6-3318-4e29-b003-71980bbde398/PCAWG.4e4fd519-4e5b-41f0-be68-f9ecc833e4bd.bam</t>
  </si>
  <si>
    <t>0d41fabf-025f-418f-b0ad-50892bd735b1/PCAWG.37cc3f26-7a81-47e8-b66d-4a7a0085c8b2.bam</t>
  </si>
  <si>
    <t>d069277c-ffe8-408c-81e7-3a72844b09ef/PCAWG.4d8f5e7c-d7fc-4469-839f-3ea547bf871c.bam</t>
  </si>
  <si>
    <t>21fc6af7-11e9-42c9-9d8e-ebde817e9469/PCAWG.6e729e43-e906-4767-812d-b31d537664f9.bam</t>
  </si>
  <si>
    <t>503c468e-e44f-48be-91fc-69e7a80f5cc2/PCAWG.76966014-9acd-4643-9d5a-b55836f5b4e9.bam</t>
  </si>
  <si>
    <t>e4c403f3-09e6-42ca-93b6-f30247bbd8ea/PCAWG.49d40d69-bd53-4b70-b66a-a387ac81f5db.bam</t>
  </si>
  <si>
    <t>c9284e6b-fa37-4085-b88e-5b56bac3849d/PCAWG.e46e9b2f-1eb0-49c6-84fd-ebb4db64c4d8.bam</t>
  </si>
  <si>
    <t>ee866c04-9e29-40d5-9a8d-9c6226f338eb/PCAWG.86568564-8463-4588-b43c-b4e205cf3cb6.bam</t>
  </si>
  <si>
    <t>bb07e025-8aab-41fd-8bc0-b5af2d50b2d9/PCAWG.0d9f2c17-dfac-41d9-a258-003c1e480518.bam</t>
  </si>
  <si>
    <t>53df1157-5174-4103-adb1-564ca88240d7/PCAWG.0c6de04c-ff05-4a5f-beb2-23af602ed90b.bam</t>
  </si>
  <si>
    <t>fbf3fd39-5b48-474a-8a88-7c7e60215d36/PCAWG.6c7c954f-ed03-4053-91ae-9832111c6922.bam</t>
  </si>
  <si>
    <t>7c5ce223-ef44-4b24-a692-f4218ac481af/PCAWG.471f9500-1daa-45bd-8743-e8044f2a7f93.bam</t>
  </si>
  <si>
    <t>b9f5021f-d1b7-4f68-9064-74aae7e9d19c/PCAWG.9627201d-6cd4-41c9-8249-36f69a7005ed.bam</t>
  </si>
  <si>
    <t>982bab9b-594e-4caa-8355-026c71533675/PCAWG.03e8aa4f-c18e-422d-ac34-c8c0a66f6fae.bam</t>
  </si>
  <si>
    <t>00782db7-af61-483f-b130-c7f7d3e145d6/PCAWG.cebba3c0-3dbf-46c1-ad6f-190fad4bc451.bam</t>
  </si>
  <si>
    <t>95541ebf-c540-4634-9ff1-c85c43a0de3a/PCAWG.a31098f6-069b-4e0f-bfa4-2436ed3f2c83.bam</t>
  </si>
  <si>
    <t>c9c1e5cd-b770-4a5c-bc2b-b2ef79a9bcd2/PCAWG.95f4764f-dff6-49aa-80dc-6d7b2b1c020a.bam</t>
  </si>
  <si>
    <t>f7ae1aaf-e6ac-4bb9-8b67-c3b30be99481/PCAWG.aa1232dd-5839-4b48-9b9d-b309c160d8e8.bam</t>
  </si>
  <si>
    <t>8e1fcbf2-f912-4942-8208-12516694a750/PCAWG.d5115b50-b8bd-4ac4-9c94-4e344963f9b1.bam</t>
  </si>
  <si>
    <t>802df3ae-94fc-4605-8201-209bd062e4e6/PCAWG.3c879c6c-ea75-459f-8b88-44667106c64d.bam</t>
  </si>
  <si>
    <t>cf9d4b01-7ab6-4d2a-bdbc-cd3b6238ad06/PCAWG.35b97fc7-79ee-43ab-939f-c83e5a87d68e.bam</t>
  </si>
  <si>
    <t>bb63d42a-03a3-4dbc-9905-5a8f1947ef66/PCAWG.e30809d1-0292-436a-bb39-a9fa4222336a.bam</t>
  </si>
  <si>
    <t>0068b7d0-92bb-48d3-b4d2-11bebc4ba785/PCAWG.a67f66e5-5e6f-4ca0-9464-6ddc103e8bc6.bam</t>
  </si>
  <si>
    <t>515b18fc-b8c2-4f97-b7cc-d3b3a01a7f36/PCAWG.46b76580-ab31-4d29-9b6e-cb219d24f114.bam</t>
  </si>
  <si>
    <t>fda3cad1-6c76-4d49-8177-f1785001ed0f/PCAWG.734f4d36-312a-4dca-b627-f96cff88c09f.bam</t>
  </si>
  <si>
    <t>2c11d82e-be99-4226-b1a2-690759807fff/PCAWG.6efc9350-f8a4-4c38-a60a-8e21fbe4d30c.bam</t>
  </si>
  <si>
    <t>7d6f7908-c56b-4715-94d4-b5fb15c480a1/PCAWG.3a171f98-25de-4210-8c43-08b76ad3d692.bam</t>
  </si>
  <si>
    <t>696c6894-90f5-486d-b01b-34c90af47a57/PCAWG.8e314d61-376b-4d8c-9c9d-8561b2fddfb1.bam</t>
  </si>
  <si>
    <t>efd94c57-0248-433a-99cf-f2a68d16e0af/PCAWG.85249aad-7e95-469a-bbe1-24b665040441.bam</t>
  </si>
  <si>
    <t>3d397465-efc6-4a90-b7f5-bf5e0d5d6349/PCAWG.003a4eb9-c647-4a9f-aebb-b29dff6d5645.bam</t>
  </si>
  <si>
    <t>f4d85e15-0de6-46b7-98d3-db3485f0e6b2/PCAWG.89eaae39-e648-4e4e-b170-717609baa18e.bam</t>
  </si>
  <si>
    <t>13bdb30f-7c7d-4129-ac2c-027bd25aba18/PCAWG.26a0f7a0-4361-4886-9260-0d142b76129e.bam</t>
  </si>
  <si>
    <t>4b0d2118-951e-423c-8730-ba56a0bfa1dc/PCAWG.86778b7c-298d-491b-9296-34ad2973f53d.bam</t>
  </si>
  <si>
    <t>e1478051-01b3-4d1b-9287-831c61c996c6/PCAWG.bac6cc92-1965-4b1f-93f5-868fe97b6e18.bam</t>
  </si>
  <si>
    <t>0271b532-e961-49de-8f0b-ec6f3177af40/PCAWG.f4b566dc-ebec-4681-b427-b36b8c227378.bam</t>
  </si>
  <si>
    <t>0ab920b9-5375-43ca-bb2f-f33d3c46ca14/PCAWG.5a44dfa6-58b1-40db-b37f-fa8f16c97c94.bam</t>
  </si>
  <si>
    <t>9f4d6035-e1b9-431b-a6e4-91a0bde15dfe/PCAWG.43fabc8a-85f6-424b-95ae-a622ef6c1c15.bam</t>
  </si>
  <si>
    <t>7b0d36d0-89da-4e67-b8f7-dd71fc66165f/PCAWG.c35f6994-5e39-4905-bba2-d00d89ad0d0c.bam</t>
  </si>
  <si>
    <t>4bbb33a4-26ef-4488-abf1-90f295241b71/PCAWG.58ce7cc4-e64c-43f5-b4f9-c12677f4f106.bam</t>
  </si>
  <si>
    <t>4903f8c4-3871-40db-acd4-4709c0a813f7/PCAWG.d36cd7cd-08de-4106-964f-dda6b23bac30.bam</t>
  </si>
  <si>
    <t>653aff4d-cea8-4462-b359-cbbbc6324603/PCAWG.81503ba7-fd40-45ea-9e77-9bd0275efad7.bam</t>
  </si>
  <si>
    <t>0b20bd57-16a2-48ce-be7d-4fc3775931e5/PCAWG.c0f8b6f4-32f6-486d-8a12-a666b9af1103.bam</t>
  </si>
  <si>
    <t>7a8e78b1-6a82-4899-ac9d-0e182b45f63c/PCAWG.5f5460e6-84e1-40a1-b96a-d8b8f378d280.bam</t>
  </si>
  <si>
    <t>7bda19f2-1fab-47be-bd2a-36197b81d327/91b4aa58291e9c113145d4a74db61fd5.bam</t>
  </si>
  <si>
    <t>28a0f3a0-33be-4238-8a30-7f2003287506/7d0b17313f8a058ac97d9e0aec277928.bam</t>
  </si>
  <si>
    <t>5ed7d292-55d3-4cd7-9210-6a8838da5a34/2ec6b917978ffd7545a56250b6522199.bam</t>
  </si>
  <si>
    <t>bc2e0c14-a7c7-4f90-8310-534226ef482d/8f310909eaf51636057f672899a95031.bam</t>
  </si>
  <si>
    <t>c705c132-95bd-4853-96ff-bd4ee5b028d5/80ae5df80bd3e08383ed80f48e4dab58.bam</t>
  </si>
  <si>
    <t>b27142c3-8765-451a-bb68-77ced083d7bb/73c4a73954614dda9be097dfb8305bd8.bam</t>
  </si>
  <si>
    <t>34d42b18-1717-4720-a487-4459165c6782/3a62b4250f4c7227fd5283888f2b598e.bam</t>
  </si>
  <si>
    <t>d080db6b-583b-46fe-9e2b-b70069ebe960/a51ad19bf9dcf4819371740c732bcba0.bam</t>
  </si>
  <si>
    <t>6082c501-11c6-4078-90a8-9b0c69feba24/45960bcbf9c4b164bbcb007b780ae426.bam</t>
  </si>
  <si>
    <t>08695683-9bfc-4c2f-a64e-d177c71b78c9/051ffcb4f054cb56186501f378879bd5.bam</t>
  </si>
  <si>
    <t>4b1a14a5-07ee-4f5a-9a7c-15c480020d64/bae038429ec4b7785bac22581f381f33.bam</t>
  </si>
  <si>
    <t>cfd56615-6170-4c5c-973a-e91881328753/8c89db3631ba6755522be50a5b8e5340.bam</t>
  </si>
  <si>
    <t>6c85dd09-dc9e-43ff-b8f6-cde205524a41/6047b764df227f9e79bfd1b0c10e5c0c.bam</t>
  </si>
  <si>
    <t>8c5fad4e-f37e-4021-b777-12b180a834e9/07a920d94cb607e6171890cef2220498.bam</t>
  </si>
  <si>
    <t>f17da8b5-e744-4f7b-8a10-bc01c7981dc3/a6c5aadff8af7ecfb7b697fdec78091d.bam</t>
  </si>
  <si>
    <t>107d3668-c7ff-4f39-a35c-9e932da50e18/74603ffb17b69f001392d4eba39eea07.bam</t>
  </si>
  <si>
    <t>aa511ed0-88db-4232-b024-03a625e85c3e/eb62d67453bbc1e8cf861ca19bdf7f5a.bam</t>
  </si>
  <si>
    <t>e0185d1b-11c3-4168-9ae6-2b3ddcfa80a6/daeaabe3ad65b6b6b494caf2e280a79e.bam</t>
  </si>
  <si>
    <t>8521968f-1cda-4333-993d-22e146f02938/49f6d0817c3e066a79031b6e75f3de1f.bam</t>
  </si>
  <si>
    <t>4be2df67-502e-45d9-83c2-87e5287ed19a/2fb481d77b703b886e8d8b8daa86691d.bam</t>
  </si>
  <si>
    <t>77fc5205-606d-45c1-8ea2-9bf36b1596fd/45ee17dec214135d0dcfd2aafc75534e.bam</t>
  </si>
  <si>
    <t>3481e852-6f62-4195-863c-a1b35add0922/bf257295d462336f4e47c2e4f8eabee2.bam</t>
  </si>
  <si>
    <t>dd034345-36f9-4660-b647-a8a25f2d485b/a0558c590b729c1c04f9aa6e75b09eae.bam</t>
  </si>
  <si>
    <t>5f6a6aeb-1578-4b7e-bc79-8241f612b8b8/aff87d81ad845907d46f5b7126c09cc9.bam</t>
  </si>
  <si>
    <t>9a106f03-caed-42b5-94dc-c7cc4a5550bd/PCAWG.45a1d49f-b5ee-4e9b-96a8-0c134ebfac6c.bam</t>
  </si>
  <si>
    <t>2e2b63f1-b38f-4801-ae9e-93e1262e921f/PCAWG.ed062bdb-9c6b-4845-ad42-1736f1f66853.bam</t>
  </si>
  <si>
    <t>1e8faf9d-5754-4c99-a099-7d16c68a64ad/PCAWG.3b2c5881-e2a9-4ae9-9abd-bafec7c045f1.bam</t>
  </si>
  <si>
    <t>4eda8fde-9820-4062-9706-45886bdf548c/PCAWG.0b2484f8-2bc8-474b-830a-42c68c78c881.bam</t>
  </si>
  <si>
    <t>646684e5-190a-4d0c-9620-85e6aa45b14b/PCAWG.a8558d63-00d8-425a-931c-e630c87f933d.bam</t>
  </si>
  <si>
    <t>4957d416-f640-41af-8952-19e716b5e5ae/PCAWG.a589e544-78fc-48f5-9faa-bf32e2377e7a.bam</t>
  </si>
  <si>
    <t>bd829214-f230-4331-b234-def10bbe7938/PCAWG.ba8bb154-ef77-4383-99b5-0abc5034aaeb.bam</t>
  </si>
  <si>
    <t>e144c843-5043-4fb7-ab39-128ca91ffe92/PCAWG.abd8a814-8c7d-4b4a-b4a7-38394a36ac30.bam</t>
  </si>
  <si>
    <t>5f5efa57-47bb-4910-bff7-a60ab3b23cc2/PCAWG.776a0e15-e4b1-403b-83c2-6a7fde0cca1a.bam</t>
  </si>
  <si>
    <t>c4f3aab0-4edc-47fb-88de-ba4efecfa86c/PCAWG.17fec9ba-8a61-4cd2-8f6f-664de8fef5f3.bam</t>
  </si>
  <si>
    <t>51d5a4de-1b1b-4dbf-a5ca-d0a34aa31391/PCAWG.9630d28c-cf1a-4547-86bf-ddcdb43a01f2.bam</t>
  </si>
  <si>
    <t>1f4f6e4c-793a-4f47-b302-2a7cf383b588/PCAWG.62ad0026-3177-4be3-9cc0-5da2624d3866.bam</t>
  </si>
  <si>
    <t>36835853-10eb-44a2-b3d8-57066222b3e1/PCAWG.8ccbd7dd-63b4-49a3-a7d4-6dcae0b522f4.bam</t>
  </si>
  <si>
    <t>e11a67d2-8bc4-4ee1-a038-b34d9b456bc3/PCAWG.51265f7f-31de-4c0d-a28a-2e44c21b0f25.bam</t>
  </si>
  <si>
    <t>1200b77a-1e83-405f-a155-94fc922f4495/PCAWG.191e2545-e4c5-4fa5-b88a-d0978f940a10.bam</t>
  </si>
  <si>
    <t>abb5ec0e-029a-491e-b912-df140d9898f4/PCAWG.bc1e807d-63a0-4156-b55c-3e4bd20b0b6b.bam</t>
  </si>
  <si>
    <t>d2319fe8-e551-401d-8fd6-8c757ef68220/PCAWG.dc3a71b5-2cf0-403e-9ec9-2175d659ae3f.bam</t>
  </si>
  <si>
    <t>5c913936-cadd-4bf4-939a-641a9d93a04e/PCAWG.e47b1945-04be-4773-a88c-001fa4131523.bam</t>
  </si>
  <si>
    <t>c51af24c-b835-46cb-91e0-dd3d595fb313/PCAWG.4f5f4200-a556-4983-946b-62c86b06c9f7.bam</t>
  </si>
  <si>
    <t>c42420da-a81c-4e82-83b1-5ca288c9a5cc/PCAWG.6e9368bc-cbc5-4b6a-b98d-2575dd311570.bam</t>
  </si>
  <si>
    <t>782bae7a-80fa-42ff-bbc8-bdfaafe13b8f/PCAWG.2021c8d7-c227-4395-b28c-ba8de13ee27d.bam</t>
  </si>
  <si>
    <t>1b367b63-7227-4b7a-8b59-5bc677bb305d/PCAWG.eeebdf26-42e4-40c5-a297-7855fdabc2d8.bam</t>
  </si>
  <si>
    <t>130ce948-5142-4207-9342-60f2b54fa524/PCAWG.df2657f0-92fd-4a7f-92c5-994453b5a52b.bam</t>
  </si>
  <si>
    <t>9af1c15c-5d9c-4174-bb94-f0f9270f3c34/PCAWG.c64f354a-28c8-4e92-b5e3-62e1bfaabe25.bam</t>
  </si>
  <si>
    <t>0ecffc65-eed8-4847-9889-9ed9e1b5667e/PCAWG.8332408a-739b-43aa-bb4a-1bc8424c512b.bam</t>
  </si>
  <si>
    <t>6cdb1f81-f7aa-421a-87d4-132df2232a01/PCAWG.165716fb-87f9-47d8-a214-7ad75db6a5e7.bam</t>
  </si>
  <si>
    <t>d5bc4803-a4ff-4bd5-b5ad-d5fc98526c5c/PCAWG.a48bb14a-923e-4fe5-8d4d-3e58e32d3d60.bam</t>
  </si>
  <si>
    <t>b8703a6c-21fa-44b5-a80f-b209a4a17847/PCAWG.e8779d0f-382d-49f4-84ff-c408db543c9e.bam</t>
  </si>
  <si>
    <t>13be8d9c-8425-4627-ad5a-714040f36213/PCAWG.032fdab7-fae5-4396-9afe-cbe56eff51c2.bam</t>
  </si>
  <si>
    <t>73a77f50-bbe5-491c-8dba-a5bcdf22e53b/PCAWG.9d614cec-d41d-4d5b-b6b2-bd2d61db3f50.bam</t>
  </si>
  <si>
    <t>b029d86a-0d67-44c1-a11c-7f48fb159a16/PCAWG.7aee507b-2c9c-40db-938c-abfd6a7ed593.bam</t>
  </si>
  <si>
    <t>318d6398-2c40-4dd4-9c1a-30e0d08f98d6/PCAWG.56f5f78b-e049-4d3f-bfae-705357ad26d6.bam</t>
  </si>
  <si>
    <t>a65a03b5-ba76-47fe-b2da-982cd568e630/PCAWG.4fba127f-f12b-4301-b62a-8a75296ee2a5.bam</t>
  </si>
  <si>
    <t>7ea77a31-cfaa-4149-8dad-9b45437a4692/PCAWG.50a5e434-881a-4377-9210-0f614ca8dfbb.bam</t>
  </si>
  <si>
    <t>bb06f0c5-baf4-4a39-9fee-d5f904859552/3a27910d544adbeab95b2b73c20ab6e5.bam</t>
  </si>
  <si>
    <t>c78f1fba-a72f-4dd2-8181-2527cf3caab5/474e3b36be9aba5e893234f2d4891e6e.bam</t>
  </si>
  <si>
    <t>90289501-5e65-44d4-aa44-7888c8fb3307/d0941db02c848af1830db881425b2692.bam</t>
  </si>
  <si>
    <t>3f47821d-e80b-4fb5-8dbf-766e0e724f69/8e70c20b48d7ebd1de53ea769429edec.bam</t>
  </si>
  <si>
    <t>19bea10a-441b-43a0-80e1-c7f690e1333c/328962a7928000afc72908d1bb678a44.bam</t>
  </si>
  <si>
    <t>ee2c6b9a-6ac6-4e5f-a114-d936c9b9a047/e7cf3d7837e1be92a4be335629152069.bam</t>
  </si>
  <si>
    <t>ba5a2940-f3f3-4eb6-8e88-5e6753cab6be/807eddf14513a3904166eaad16e97ce2.bam</t>
  </si>
  <si>
    <t>178b8059-ba1b-4048-bd46-8a159fc14772/d3d5d25cd8e28963ae303c207f448aac.bam</t>
  </si>
  <si>
    <t>dc042aac-678e-4243-a027-14005144d8bc/a354f06bdfdb4213b0001e2b5c7b6ec4.bam</t>
  </si>
  <si>
    <t>3be2cacb-69e8-49f6-9536-21d72593b3ea/72e31dc9b7e7833b23833b80400a4345.bam</t>
  </si>
  <si>
    <t>05a48ecf-8439-48d7-aeb7-5fd6f68b20de/5e568425c7feabaf7128e0cc228add19.bam</t>
  </si>
  <si>
    <t>3ef56c07-55f1-4eb2-b290-8d1dd5f9176b/6879c3b27b4377f61326fb2683b75e2b.bam</t>
  </si>
  <si>
    <t>9f96b61f-cc42-45da-9d88-512c6941341e/d59e4ab3194706051bcaebba95da14a4.bam</t>
  </si>
  <si>
    <t>15726052-f37d-47ad-8e17-638a1bcfd934/235e2ef9355709d471c5526d65bab485.bam</t>
  </si>
  <si>
    <t>2c02a61f-4b70-4ce3-a6ae-48cf430a1306/435e0af9fb0092a4121fa922db44419b.bam</t>
  </si>
  <si>
    <t>7e67212f-aadb-4a34-9f85-225c9612e404/7a99bb623fbe3fb791ec8fac749087a5.bam</t>
  </si>
  <si>
    <t>76aa7c41-b7da-40f5-b45b-df76fa8be8ec/13aefe6c1515b0e5c3ceca96e8dd1d29.bam</t>
  </si>
  <si>
    <t>4e07924c-7e68-43db-99d0-0e4f877a508c/611ee8122f7d49a9e60304f0b57acc4b.bam</t>
  </si>
  <si>
    <t>57a61afa-e041-4032-bc5e-32bc5d9710c5/233c567550eb81f8edcfa2ee0a7c40ab.bam</t>
  </si>
  <si>
    <t>10bddfd4-b90e-4577-819d-78ef68c4a330/2d2b358bad55d71a980a0cfb78729577.bam</t>
  </si>
  <si>
    <t>4eabdc95-6a0a-42ea-a448-66b28f0e6ac4/9db7a6d3e1066a2c6c1ff9da8dc92562.bam</t>
  </si>
  <si>
    <t>faeee16d-29c4-43b2-9093-fe35c4b143d7/3436edecaae5536e2d8ae581868d05a6.bam</t>
  </si>
  <si>
    <t>8ca0cdf8-6fe3-410a-a548-e0a0e43f3f60/3d92f08d61f820dc2e22d2107d6b8077.bam</t>
  </si>
  <si>
    <t>29c62429-298a-4da4-9a49-dfa24349d439/cebca9fe761046ed57b5c6565e240621.bam</t>
  </si>
  <si>
    <t>32873a8e-842a-4e94-ad08-e19e68de4c26/c86a8f378962228823094ef84aa3f266.bam</t>
  </si>
  <si>
    <t>736d6208-03c3-4fd3-9f6e-84e34e52fd50/26b8eff48c96dbcbe7402fb84239683c.bam</t>
  </si>
  <si>
    <t>1029f4ae-aca2-4695-a2bd-4baa56290c44/5e789c96ec058a795055e382235515fd.bam</t>
  </si>
  <si>
    <t>86782056-f7b5-4bf0-873f-7ce1577b407b/2b8043b81b835b4812dee9a51d63fc53.bam</t>
  </si>
  <si>
    <t>8bc45852-b636-46b5-bcbe-dec248e02c1f/40efcb304190604b5e1240910314b1e9.bam</t>
  </si>
  <si>
    <t>9e86cf26-ab1d-4949-af9e-657e3d43f24e/de3ec1f1e4d5795a38fd4c70dbb56379.bam</t>
  </si>
  <si>
    <t>1df6fd29-3eb2-44d4-954f-cf1f9109a746/e6cdf28912d360a2b947f5911c79e214.bam</t>
  </si>
  <si>
    <t>be91fb29-2369-4b48-862e-731831280541/9ee76dddd4e8194f4ed004397c494766.bam</t>
  </si>
  <si>
    <t>8dc37e63-d1a4-45a7-be54-51a5fcf24a3f/d2a7835acaf152e982e2868749e218d8.bam</t>
  </si>
  <si>
    <t>7670b801-c503-4aa2-9520-ab52ebb93028/ef67ce17a671edebea55ca9a6a6943fe.bam</t>
  </si>
  <si>
    <t>7d654e2c-d1bd-4b8a-b341-f86803a1db76/df63f1e68d8445284a558a406520c1d3.bam</t>
  </si>
  <si>
    <t>c1f04221-7b2b-47fb-a8a1-f8557d006e70/1f92f521a2d46e2ff675350a8604a334.bam</t>
  </si>
  <si>
    <t>60d91847-ebb6-4af9-be17-607b90c4016d/05b8bda0122c9ac7b1ce5d91ac77eb61.bam</t>
  </si>
  <si>
    <t>89d8a2e2-c1cf-4e63-a309-9c8bf2b24425/13d9731f9173ba048054c2e47854100c.bam</t>
  </si>
  <si>
    <t>a3b68880-704b-4b94-94e5-0fb24f5b98c8/286146fefe7173e529b16ffd7e32cea4.bam</t>
  </si>
  <si>
    <t>05c021a7-4809-4685-a574-816a5de74e07/2b35c74d475d3d5a7f4d8d2f32f5ff6d.bam</t>
  </si>
  <si>
    <t>3f478bec-0827-458b-aad6-441595e1f6fa/3f05a22f9065c36db2c80e8b0b883f39.bam</t>
  </si>
  <si>
    <t>8dffb69d-efdf-4db0-9082-8cea83194019/40249ac3952a8b2cdd30b12f8562f2b2.bam</t>
  </si>
  <si>
    <t>3bc279f9-e2c6-4dcd-adc1-f7b11b48d0da/98e02cbe371fd39aebcc4d562b58e83c.bam</t>
  </si>
  <si>
    <t>a60dc488-13dd-403e-9b8c-85a9fc497cd7/643f897cc68d42e2620b485d48fc7747.bam</t>
  </si>
  <si>
    <t>30935607-0ee3-4319-8933-30d4b8e133e9/c81951a6467ed15645224f6c348f56fb.bam</t>
  </si>
  <si>
    <t>d97abb15-9f3e-4cd3-a2e7-b8c7f6cd43be/4902a72f18be4ca7f294e2adee4894f8.bam</t>
  </si>
  <si>
    <t>16b167c8-7aa6-45be-bd33-09f6160d84ba/ce762a6f9616c7fed90d34e322fe32be.bam</t>
  </si>
  <si>
    <t>5185649f-dd8e-4118-a67f-f506f63f00f7/2cd3a7e6cfdbbf5ad218e381fae89bbe.bam</t>
  </si>
  <si>
    <t>232c3115-fe7d-4021-b017-a3c2aea4cec4/e71d0ef510723bb63be40e8a8d2cfb10.bam</t>
  </si>
  <si>
    <t>0c6c7120-5588-461f-99a1-3b0c7bfdb145/21b3a9671a5df169f0a834a6606af786.bam</t>
  </si>
  <si>
    <t>1b1343fb-c335-4f24-bc95-cdd1e0986f8c/e10b83934068378fb431a2299343ecb2.bam</t>
  </si>
  <si>
    <t>38ec0e1c-63ac-4378-a148-93f2e3c819aa/5cc0ab1518e2f4a06fe452a86f286bbb.bam</t>
  </si>
  <si>
    <t>8d751d8b-7e54-4d83-ab00-2af988946298/70699a2d64d5a07533dfed491ec52fda.bam</t>
  </si>
  <si>
    <t>04019035-4fe9-4609-8860-d872544f1204/e0d82d01a0550f72ecffd4fb5579116f.bam</t>
  </si>
  <si>
    <t>6a746c00-7e0b-49b0-bd77-2f13eab69ff4/dd3a67b918687fea0612a2147b213856.bam</t>
  </si>
  <si>
    <t>977c2605-9f19-4180-a10a-a1631bde0292/202c073461fbdfd27490df32861f69b8.bam</t>
  </si>
  <si>
    <t>fcc09ef6-5886-4c7a-912e-08768e15594d/7b2e875238a1b9074b9a0e021fc3594e.bam</t>
  </si>
  <si>
    <t>4c8e36f4-f37c-4e1f-9007-8385d7aa3d9c/c618837c8b9de9c6474986eda6bcc695.bam</t>
  </si>
  <si>
    <t>45675611-e06e-4f4d-ad00-1e987eed0972/79cc9b62f6fb3a5fa0105389673c2069.bam</t>
  </si>
  <si>
    <t>cd944848-961c-4cda-b726-fbd526638af7/4ffb6cf32133a3ab91b276cb3deda300.bam</t>
  </si>
  <si>
    <t>fec189a7-03b3-455d-87ff-e59b2fee4f95/a001076be17d60cc44b92ff8d8281af3.bam</t>
  </si>
  <si>
    <t>c6ce990f-9f5f-4167-b8ca-5a754dd3c2bd/d30e57f0b4f080f70bfb2b2c1f3b4f25.bam</t>
  </si>
  <si>
    <t>b969a593-4bd5-457f-ae76-726109b4c16c/b1c5239cad2473b6490b3b31a5d8e6c6.bam</t>
  </si>
  <si>
    <t>0e426c49-f6d3-4cd6-a4d1-55e7a0b119f0/1ba15a4b1668856e7a78ca3531c5c0b2.bam</t>
  </si>
  <si>
    <t>71096b75-f06d-41ea-9279-c3ffa7538d7f/b5acd0c713fd7d149521726cd2341dc2.bam</t>
  </si>
  <si>
    <t>c88008c9-fa2e-4a04-948b-b5af68d3b4fd/639082418c0bb990109c1aad20cb9688.bam</t>
  </si>
  <si>
    <t>7b3c98e1-e2c2-419c-87ac-a7b074712e8b/90c44d5d89203fbaadd4a1f5c317767c.bam</t>
  </si>
  <si>
    <t>c0a0f4c7-6a2a-4fcf-8634-48b61e4fcafa/9ea7499817ed5338d74b8baff96d7ab0.bam</t>
  </si>
  <si>
    <t>8bee0e2f-51cf-4198-b18e-fdaab1c627d8/639025853bacee0d784516bf1df7da99.bam</t>
  </si>
  <si>
    <t>d4ee8bfd-c57d-4030-91f6-c5b998894fad/33d0c30ba7d31323dee390acc4bc5c9b.bam</t>
  </si>
  <si>
    <t>7d40a258-3f88-40d1-b0ac-e7419b373143/c5ec0abd57405741f30e82b97e366f06.bam</t>
  </si>
  <si>
    <t>e3753831-7260-405b-9363-2936fe2e3480/ac79da3504d76dc5853645741f280047.bam</t>
  </si>
  <si>
    <t>5ddcf3e3-6198-466b-a9a4-e3b0329d348e/323196c295ce45bdd3b8e89867df917a.bam</t>
  </si>
  <si>
    <t>e6d23a3a-7c51-4df3-8b24-1878f94d278d/93900dbc7d447f6b1492ba9606e319e7.bam</t>
  </si>
  <si>
    <t>bc030082-9844-4277-9d20-e2880b8d7f43/f8fda007aa38f7df3dc5abbd192bab2f.bam</t>
  </si>
  <si>
    <t>a48b7579-20a3-4831-98c1-fa418fb5475b/1b3cd123e38902c80d882a8200ab9567.bam</t>
  </si>
  <si>
    <t>e085bf06-3d73-4230-bca1-683e94fc179c/3739f3d5b95245d9c014d6e2b60a34ad.bam</t>
  </si>
  <si>
    <t>c7d5561d-16d5-45db-bee6-1b9d56718d22/ee7ce7dbce0f49d2d3bab1b8dadc5bf2.bam</t>
  </si>
  <si>
    <t>8c05860c-2c38-4500-9073-930042a1b3f8/28f208b93b7940cce54ac4dae79a6200.bam</t>
  </si>
  <si>
    <t>36f97616-310e-43ef-85b1-73d7c9095661/317a3eaa696f416ab61fd493022d9183.bam</t>
  </si>
  <si>
    <t>eb058563-3f74-48a3-954f-6b6e676b6417/9f98537bbc18b857abd1bd66cc66c534.bam</t>
  </si>
  <si>
    <t>676b76f3-2415-47ec-a807-7f6877644dff/5306093fe07ea27cd92c7d3e68b37ebc.bam</t>
  </si>
  <si>
    <t>0d92fa94-e483-40d0-8c8b-c9374e7ca5de/eeee5a64835c9b514c7c7e7c235557a4.bam</t>
  </si>
  <si>
    <t>ae9c31d2-7862-47e5-b5d4-2b161427f44e/94260a31c412b5d1e874c93b753c051e.bam</t>
  </si>
  <si>
    <t>876536e8-733f-4a58-985b-8330f128e627/78400186a15c2e4620fcd96d353a72f0.bam</t>
  </si>
  <si>
    <t>249ab6f7-81af-418d-af54-479f5f59d215/f492db438c9f3fcc96c324cc13377062.bam</t>
  </si>
  <si>
    <t>ee4f6111-7ba5-40f8-99f9-55e597e2389a/291a49874413c480aca1ee55c089a192.bam</t>
  </si>
  <si>
    <t>0254c7a7-50c9-4e01-889d-c8e8ff25ee90/0be7965f7adeea69e090c9e67f499756.bam</t>
  </si>
  <si>
    <t>63be2e32-38af-41da-bb59-a4b8c5f97833/53e976b1b14c31a2f6db8c4b85a09cff.bam</t>
  </si>
  <si>
    <t>eaef0caf-8de0-4ad8-ae99-0b75af531188/5689c17daa9bd2e6200ac612fe0f488f.bam</t>
  </si>
  <si>
    <t>601bdb27-589f-422a-90a6-23c3b98b130e/2e9b024480fdabf0a77cf569bdda5387.bam</t>
  </si>
  <si>
    <t>c7ce9d11-6c37-4187-8a92-3acd2a56881d/50e24d9b24db912c4d7bb293754a234c.bam</t>
  </si>
  <si>
    <t>b602187b-e42a-4726-9f2f-618d4122d6f1/ef8cc01a7104bb0368a18db411aaecf3.bam</t>
  </si>
  <si>
    <t>9dad775e-cca5-4aab-8937-5ec1e22f5f58/ce4fddf6ae935cdd9873e06d8198bfee.bam</t>
  </si>
  <si>
    <t>e8ca913d-5b0a-4a8e-a0c8-b536eccc1c1a/e456b08d4465500f2ede320d928162f1.bam</t>
  </si>
  <si>
    <t>da59e7f1-eeac-4e2f-b293-922f1021ea8b/474bc28f7c81572c872e5d188cde4b11.bam</t>
  </si>
  <si>
    <t>61f3de20-065e-4fa8-b14d-6983d9937f6d/7a9016e66d2c2fd5a4a3334dbbd607ed.bam</t>
  </si>
  <si>
    <t>6c3c7106-bf78-4ce5-bed0-601fda90b94b/07cdca1ddf84ff99909f5bc475be5ffd.bam</t>
  </si>
  <si>
    <t>578e6653-107a-4243-8e7d-b3705c6bf305/f3de76ca7a94af0e1abc15de31b2aa96.bam</t>
  </si>
  <si>
    <t>855434fa-c1cd-4a5a-a40e-e3fe0bb58348/3bb8c3901fdff2ea548d6d4c55d7a577.bam</t>
  </si>
  <si>
    <t>63d59c8f-ce6b-4c49-a70d-8e977bad88d9/9a931ce47089e3f1f10787cd794a4e1d.bam</t>
  </si>
  <si>
    <t>88f14833-e758-472d-94a3-6ec849ea4127/74445daafa8701b81ea1f4252cbcb37d.bam</t>
  </si>
  <si>
    <t>bd74e369-1a24-45c8-b7da-d5e6a1f3c1e8/07bc71eafcb6ac45a7c1a99c3cadeaa9.bam</t>
  </si>
  <si>
    <t>3b9f030b-6c70-438e-b618-5d1a016fd38d/39480dfb9655b28e5b0cdfdb21814c30.bam</t>
  </si>
  <si>
    <t>e7585c08-6f23-4bf9-b3a5-b6aae0a1f94b/df65ab1fef53817c8098df23c76c076f.bam</t>
  </si>
  <si>
    <t>b9dcb336-69fd-4f00-afd7-5ed6fd2f4094/9ea02426c6bc5e7d5ff191bc5327736a.bam</t>
  </si>
  <si>
    <t>d68e290c-1945-4167-94f4-e8f812df6f26/8b42ee8071e3d54bf039bc8874655b9c.bam</t>
  </si>
  <si>
    <t>e754eecb-c193-4f32-bdbd-dffb40c617e7/23f12b9c7d3550208034c6af5489ba24.bam</t>
  </si>
  <si>
    <t>41a5ec70-c189-4969-995a-f19a5f6c4207/04b575b4d3df234cc46ba8d6a8a15877.bam</t>
  </si>
  <si>
    <t>d09baf1b-f39f-42b4-8074-068f52151444/7922b9177abdcb76b73d824ed3428bac.bam</t>
  </si>
  <si>
    <t>8f100133-4d12-4451-880d-43cea5db04ab/ebe1384ea583d248b1c5a4c83cbb2473.bam</t>
  </si>
  <si>
    <t>9396ea43-68c6-4837-a398-264712c847d3/05426e224256c72c715f67abccc6e70b.bam</t>
  </si>
  <si>
    <t>422ca575-7fcc-483b-9abe-88b56aa60ace/8aff8846d3dc748288f6efc8f2cc5ae8.bam</t>
  </si>
  <si>
    <t>1c650eac-6d3e-4aaa-949c-c7c72385f5b1/94299ec6f5dd88a0067105d0ff110dad.bam</t>
  </si>
  <si>
    <t>c1e3c6d8-e290-4542-a9ec-0db6f6313eab/b473cb5fa858e54fbfd4d8a5ec7b1ea0.bam</t>
  </si>
  <si>
    <t>17f04fef-3c5a-4f04-8ad9-d9caf06f0eca/c460fc95ac7ecec9bd33fe19f15d80f7.bam</t>
  </si>
  <si>
    <t>efe8e445-31c4-4554-9f1b-57b9c2469171/7166c4d76b08f48ab55fa180afbc571c.bam</t>
  </si>
  <si>
    <t>8870d70c-f062-4cd2-bd20-bf120d36f29b/c42f3ea3cc9197ebd26a3a6f6fd92fe2.bam</t>
  </si>
  <si>
    <t>7e348a2e-4ee6-4885-9555-9cfd0e91895d/1152f53535780978b3de927cd8bb19b3.bam</t>
  </si>
  <si>
    <t>fbd05aff-69e0-4f9e-8063-04581c10a90b/adc592f591810e0cfc9dbc83d398c026.bam</t>
  </si>
  <si>
    <t>6322619d-8c79-4790-a642-7f8063c33174/15f0a656b413d840b7d97e1bbc5251c7.bam</t>
  </si>
  <si>
    <t>c1cb99aa-8d25-48d6-af0f-c7801d6ba9ae/e94f2447ceecb2fdc85a2a68df6c497b.bam</t>
  </si>
  <si>
    <t>103a9037-e675-4e64-bc34-5c99c4eada40/54ccdbed83e8c460c8160c95e248eaf9.bam</t>
  </si>
  <si>
    <t>c29dec41-0cf2-4565-b590-3b3715a108e7/cfa1822adeee4278a9420cd8d9f2a19a.bam</t>
  </si>
  <si>
    <t>d4851058-4a2f-4476-9cab-ceebeeb2bb02/7e41c01ccbd278ed47f74ff2214562a3.bam</t>
  </si>
  <si>
    <t>0558fae6-0e1e-443a-a1a0-bee0121c90ec/1c1e0d87f4ea811426b0ea642a9415b5.bam</t>
  </si>
  <si>
    <t>683e7c61-9b3d-478e-bfc5-e94b3138f103/74a5779c9d1fcc084d702c66d6d71c3e.bam</t>
  </si>
  <si>
    <t>88040b6b-d946-4f78-ba70-9c9089c9a117/45c66ba6c3d8e8ab672f57661c852141.bam</t>
  </si>
  <si>
    <t>0bd32bbd-dfdf-4b65-b0ef-aaae596f850c/61583d9d4a447cc36b098eac36ef8784.bam</t>
  </si>
  <si>
    <t>d89677ea-6f38-450e-85ef-b7d16d099352/cbb16e8930e3b6790bf260c54acfaffe.bam</t>
  </si>
  <si>
    <t>cdadc073-4e00-4a49-bf70-4f7968ef1939/954c3179691377335f53b6265e235dfd.bam</t>
  </si>
  <si>
    <t>48d19e13-b268-4cf6-b71c-a3fee3a2f675/02f1a45e47c6b001c9cbbb599878e5bb.bam</t>
  </si>
  <si>
    <t>85158f85-b52c-4483-88ce-3e160d91de1a/7057c17d7aee471015516e475f36379c.bam</t>
  </si>
  <si>
    <t>877b3d89-cf97-41de-b4a6-c2565ebafece/4a6de166582d57955ed1fcc177a93453.bam</t>
  </si>
  <si>
    <t>b4435dbe-3fb3-4e5c-a79b-12fec3467bdf/8334a744f52a7d965bee943fdb1879e9.bam</t>
  </si>
  <si>
    <t>597c8d0d-07b6-4d30-9b22-26e42209c2c2/6dd1121463a31c3af37ec7c716f12f70.bam</t>
  </si>
  <si>
    <t>57726926-c5c6-4133-b347-d6c9272d75d2/ee36cf9233c3148385435ab55e839bb6.bam</t>
  </si>
  <si>
    <t>7217b741-3a74-4fcf-acdf-532b921f0cd9/bb110e302cb9e8a70e295951c4aadd63.bam</t>
  </si>
  <si>
    <t>330e43d0-8cb3-4ada-8544-8ae3c1756b38/ac3befd827c4995ce7761bbe65f626d8.bam</t>
  </si>
  <si>
    <t>25e66a98-38cf-46e6-a6e0-695d93fe3f5e/34fae7491e6e7c59eaa16a5a778ddea3.bam</t>
  </si>
  <si>
    <t>83841c51-14ee-45e0-ae46-1ea054637b39/f406dae1e536c7f0861d257696992334.bam</t>
  </si>
  <si>
    <t>859b546b-0411-4d3d-954c-44129c253062/a4c64bca0e197817b9d4da684e49d1eb.bam</t>
  </si>
  <si>
    <t>cf2d32e5-3c27-4701-917e-06dde2032472/fad469b773c037b4de4a9fde629f743e.bam</t>
  </si>
  <si>
    <t>d6bac7e5-bb1c-4238-9fa1-06d3ad6dfce9/64f9d6cf2602a5a363e59c6a86a0d77a.bam</t>
  </si>
  <si>
    <t>217bf576-9207-4264-b56b-bfdcf88a5a68/ae96809087cd906af016a595e37b18c5.bam</t>
  </si>
  <si>
    <t>c7f4bd29-13c8-40ba-b1cc-a0a00dd2085f/2beaedcfd34b4dac65ec8a6b49438d83.bam</t>
  </si>
  <si>
    <t>a81f6c9e-697c-40b5-86bd-38362f5701fe/aaceef6fd91f281c8e78bbc2015b5e94.bam</t>
  </si>
  <si>
    <t>80cf8df9-6142-4701-a00b-1a93fc4f57ea/c33a3a1af5fd2d6d08e3ff0eda7cdf9c.bam</t>
  </si>
  <si>
    <t>85131df6-36c3-43e7-b7d5-0fb756245028/2e77ea023a1c5f310be767f9fa8475f2.bam</t>
  </si>
  <si>
    <t>35c123a6-2f3b-4b4b-8652-2cf33c3bdfe6/61e3b0d2442f179687f1a6f00a6e2b9f.bam</t>
  </si>
  <si>
    <t>9b7acb06-f032-4de9-adff-892437f3519c/bcc10c17401e365201701719bd89e308.bam</t>
  </si>
  <si>
    <t>fed5fa34-50cf-4c58-87f9-8358c231ea52/aeb7b5abec3b3f8f38a6ba0085c30c94.bam</t>
  </si>
  <si>
    <t>a9531c18-3ae9-4cd4-ae2b-d8cfce65f877/e691d0db602fc72ff9af8a22d6e18537.bam</t>
  </si>
  <si>
    <t>1f051a62-6b75-4904-a1aa-93c39bf74b21/eeda8425d22197a9916768fc5708d8b9.bam</t>
  </si>
  <si>
    <t>fc466abe-22e0-474b-8f46-6716824d0607/ee34c8fec6e3364149a6e355e5e03079.bam</t>
  </si>
  <si>
    <t>35f3dc00-b5f6-4f62-bf34-ef36d4100d19/7f102bf17790d2fc3fb13eccfa3d319c.bam</t>
  </si>
  <si>
    <t>8e4baefb-3b16-4ece-a5eb-47fe96e413c9/d93f829441ea6fbf39c21e7f62f4b3df.bam</t>
  </si>
  <si>
    <t>413737f6-7409-4468-beb1-c4eb4c5caaa4/55a2f2736c00c5c536307ceedac54323.bam</t>
  </si>
  <si>
    <t>a95ba28c-6312-4316-b3fa-e4856ed5d78f/e01957480f809d743ba7fce2663917e0.bam</t>
  </si>
  <si>
    <t>98b53254-2032-42bf-92a3-848a3f415d9d/96e69fe92e5137a9d073b242df5b5392.bam</t>
  </si>
  <si>
    <t>b357679a-7906-44fd-b4ba-7c87815a75a2/a3155d492ef4d81c093f4b8e2b833c87.bam</t>
  </si>
  <si>
    <t>2582b4ef-212f-4313-8fe3-bf4bbd3b4e25/06c94389ddc5e7fde98ba31083e437a5.bam</t>
  </si>
  <si>
    <t>4d929e7e-83e0-4e55-9357-734cb9665eb3/7c8b14011903a507cd4df287621d6f34.bam</t>
  </si>
  <si>
    <t>640f7e38-cf26-4a83-8806-bdb74f4ee19b/beff43f233a2de03ee39247c319df55c.bam</t>
  </si>
  <si>
    <t>03992d10-c7ce-4d5d-903d-0b7a54315dc5/385c70bd7f783a86de416c5763a7d597.bam</t>
  </si>
  <si>
    <t>60965d23-3bc2-4835-a056-63b477e1f11e/d215684148402a9d5134a12e536b5473.bam</t>
  </si>
  <si>
    <t>79455685-0bdd-4388-9d26-69c636bbb697/8c1ccad272d7f742f69c92cbc8f71c89.bam</t>
  </si>
  <si>
    <t>4e2f0028-69aa-453d-96da-e1e6eea4d6d0/b7dc37af10afb292adc4adfde5f8139d.bam</t>
  </si>
  <si>
    <t>a9eeb5cd-fa72-4913-bb7c-531d6f90956a/6e66bdbc28e55954fb7ffc26af3c9d5a.bam</t>
  </si>
  <si>
    <t>ed1e3c6d-7a16-443a-be13-7c9c67823efd/3df05f591f6c6003b8203f42a9ddfb7a.bam</t>
  </si>
  <si>
    <t>de1fba3a-43e4-42b5-8696-07f82d856c77/28e2f59d7df053d535ffb12362a4a514.bam</t>
  </si>
  <si>
    <t>df82ed0c-2d5c-4845-944e-1a1d98f61399/4b77606b28ea1ad0f4e903fa48ab7edd.bam</t>
  </si>
  <si>
    <t>a2d82a01-3c48-4f64-ac35-c38b8b696452/ad566ef43955c0921a9de81c6a8a94b1.bam</t>
  </si>
  <si>
    <t>b13ae0e8-1fa1-4f87-8dbe-95318cd5c7d2/b9a2a4f4932b1f1b6c47751ce9d3af2f.bam</t>
  </si>
  <si>
    <t>c2512678-77cf-4cb6-9692-6682861e09f1/9505b12cc1632f7f6c41314d9f62c2ca.bam</t>
  </si>
  <si>
    <t>fff12b9d-a1ab-4ea2-b98e-52d1a5ff6248/1de3af9c18244772a9f5af256d2d9bff.bam</t>
  </si>
  <si>
    <t>8cccc1b1-420a-4e7e-8d8b-7182f83aa9be/c80d3e2011da482a761b0d7200ec045b.bam</t>
  </si>
  <si>
    <t>8418cae7-48ad-46d6-85f4-1084d2a025ea/24b5690e4e0913b372f4b706ec64c4c2.bam</t>
  </si>
  <si>
    <t>d89fcb0f-196b-48e4-a145-b60f278c3fb0/c4c048003c7698a57923e47a70bda6dd.bam</t>
  </si>
  <si>
    <t>fe3a1e68-bec9-4e77-9dfa-ec2d067e3472/ce6315b55c2c525ab3ee462d9e3f6083.bam</t>
  </si>
  <si>
    <t>144ae42a-b4d8-48b2-8fbb-7c99b0badbb3/5ed001d957bc39a73a3c266733e005bd.bam</t>
  </si>
  <si>
    <t>5ae124fe-50e3-4e93-88c6-3dd50bb8817a/dcf73b8addad545be5964e005ca02525.bam</t>
  </si>
  <si>
    <t>a929f928-821f-4905-96e4-4717e366180e/1c5071dbc2bfde20270bb33823e936f5.bam</t>
  </si>
  <si>
    <t>eb4e37d9-7057-46f4-9b80-41b1e8130756/9e1f7da61211bd121ac61b132c992adb.bam</t>
  </si>
  <si>
    <t>4b628e7a-bb40-4133-851f-bb22f07db8ce/2ec2426cdebf252a46f5ebbba61a9ff1.bam</t>
  </si>
  <si>
    <t>def576d2-1e2e-4940-87e2-ec2d2654cf6a/80595e5239006f076e105fb948f0414a.bam</t>
  </si>
  <si>
    <t>c273fd8e-f713-4671-ad20-c868c257892e/a79828259eafa5c5eb8f97a4dcd49270.bam</t>
  </si>
  <si>
    <t>1988c0ea-e8f5-4ca1-8a76-ac93565f0c69/e90b9d799ff214dbfa3dadef7d74ed54.bam</t>
  </si>
  <si>
    <t>5cbeafff-eb05-4d91-880a-369596e79606/f61379da6db58b4c9425c1bdfd04669d.bam</t>
  </si>
  <si>
    <t>d21b88a1-631a-4105-a51c-a6b9391ae938/078a09e421fe3c7dd445e76535f29ad1.bam</t>
  </si>
  <si>
    <t>2eefbd65-c5f1-47e3-bef5-13bce36b984f/e901613c7f72e6b848d618d13bc3354b.bam</t>
  </si>
  <si>
    <t>dc1f9e37-ff3f-4ca2-8848-692d40f79ac1/15ced63c303a0206f448d67d3a302f8c.bam</t>
  </si>
  <si>
    <t>ea7966f0-8ab1-47c8-8fca-ed8bce8e045d/423e760d96f57ab254121c8e3293eea0.bam</t>
  </si>
  <si>
    <t>4a4f9ec3-0627-4c07-a416-136a6ee9f3d4/61f01acb98f7c4254618639b224d518a.bam</t>
  </si>
  <si>
    <t>56dd3fd6-f9de-460f-8e50-8604303a2017/6a40a6df68474d9357bacc988ea3e30e.bam</t>
  </si>
  <si>
    <t>5badafd1-cd25-4110-8dbe-14af255b5a66/7676725d9976424c98f7a92075e65554.bam</t>
  </si>
  <si>
    <t>c4e1a6c6-db74-489d-8be0-3eebc13cba2a/dd8bd66c1eb529745a55ae9fea2ddd4b.bam</t>
  </si>
  <si>
    <t>81f64e46-fd11-40bb-ba13-4beffd48796c/6fd028f97b3b14fcf23e244de7571fcb.bam</t>
  </si>
  <si>
    <t>8dbfbf02-d186-4e5c-a81e-591249dc3f51/a3f0e1cdc517ef735aaefaca5ea847df.bam</t>
  </si>
  <si>
    <t>42a0b81f-8996-4f61-8274-3dbeb1635e0b/4460792ce84247973faf9360b07fb8fa.bam</t>
  </si>
  <si>
    <t>38a9fa97-cdfb-4eb9-b885-880d9893c5b7/99ab9ac4f1d1477792078c2ca5cc01e3.bam</t>
  </si>
  <si>
    <t>7dd8f201-45a9-4ed7-9b16-2b08f983c592/787de84446fa2b341360a8a267c4f80a.bam</t>
  </si>
  <si>
    <t>bd2dc86b-08d5-48ea-9337-ec182ac074dd/3c61eb4c73a5b5710d6025bf01d25b58.bam</t>
  </si>
  <si>
    <t>4b14ca1e-9b67-4ef6-af0b-3ee49351176b/5df18ba8b3de7b859c05dc19f701c67b.bam</t>
  </si>
  <si>
    <t>6807a8de-b768-4390-b7d5-03c62168a6dc/cd481999f9e9ab47b28bfa7cac893013.bam</t>
  </si>
  <si>
    <t>49557d4f-a199-4a95-8484-8356f52eef27/e4a9c07b42ee59fb5fc79cfc7db0a057.bam</t>
  </si>
  <si>
    <t>5120818e-2133-4ca7-9a9a-43af7782f69f/54bdd68a4407515b949cc2b2853a49af.bam</t>
  </si>
  <si>
    <t>be045980-6980-4832-969b-fc4adaa24069/5ac018c4da2bc99ae1a57ddce06153fa.bam</t>
  </si>
  <si>
    <t>1a1c64f3-41ed-469c-8422-4e0b19daf9a9/7588112e521f28cdbc7543d77a00b71c.bam</t>
  </si>
  <si>
    <t>4fb4b5f0-9b46-46af-ad78-9a68ef34589c/63237073df10124ad350ac62a9dc306c.bam</t>
  </si>
  <si>
    <t>65009eca-fecb-4ebd-8fe1-8d570f5554cb/ab2a5f7e57bdd73c8a40fbaf2965c25f.bam</t>
  </si>
  <si>
    <t>c2ddfc08-6ab3-4cd7-8822-0258b2ccabb0/5b9be6423aafbaed9b80b79ed589f696.bam</t>
  </si>
  <si>
    <t>de9bbec5-6faf-4d67-a3e5-fcf535d54c7b/81696ddfb02a0ec79fa08fb51f16b8a0.bam</t>
  </si>
  <si>
    <t>397e5abc-5e4b-4356-bc0a-07c884eb2b8a/b062ec4e85c3bdf632c206ad68c7f86f.bam</t>
  </si>
  <si>
    <t>d0f54a4e-3dc6-4cc3-8471-ebcc3ebfe7ea/23db73104e72fcd5428b438a4bb3969f.bam</t>
  </si>
  <si>
    <t>5b952942-a820-413d-902a-9dd2fadf49c4/702e1807071840c05e8288722dd9c9ba.bam</t>
  </si>
  <si>
    <t>f3ad2f74-72da-48e8-8e79-a390ae3e6c30/4d819f3ecf7cd85ba4fadeebe6476375.bam</t>
  </si>
  <si>
    <t>a6666791-a95e-4b94-9dec-bf8cf99bc470/87417649f5df1b83debbc363493d4226.bam</t>
  </si>
  <si>
    <t>7d3b0786-1e51-4203-80a7-05081c5341b8/5d7fc06fd0dd742d26518190c469c9fc.bam</t>
  </si>
  <si>
    <t>2968bdb1-dd25-4112-929d-e2eaa62f5887/200619fca3bee8f2642251de80378853.bam</t>
  </si>
  <si>
    <t>0e58ce4b-92e3-442b-9dc3-830395ade3d1/409abf6cd6eeea171b8a8995530d9174.bam</t>
  </si>
  <si>
    <t>a3785ee4-d1af-487e-bc11-2cfa2494f92f/ec540e6f8828c165de51cbde045bb436.bam</t>
  </si>
  <si>
    <t>0411f69f-0705-487e-b098-a3b99a60bfb0/0b07e386f1e209c920baabebc09a5cc8.bam</t>
  </si>
  <si>
    <t>3b0378ef-e6ca-4ed7-82ec-e6c54fc4e824/8b548843b6814e8369a9ad717148accb.bam</t>
  </si>
  <si>
    <t>d529f532-07ac-4e13-bcc0-bf3fa4f5a441/6ad01fc4771bb0500a2b6b413f75da60.bam</t>
  </si>
  <si>
    <t>75a7e265-ddf8-4245-bbed-57acea117e99/0271cf05ba44ca40efdbd37e477e4bc2.bam</t>
  </si>
  <si>
    <t>bca3ac73-7e8a-4e72-801c-b0f4c9e2668f/a1c1df18619f7bfe2844c1d00743c95c.bam</t>
  </si>
  <si>
    <t>a333bc65-e872-4973-b878-1e8730aa40ac/9df0b7c3e11211d908371a5b838ffb26.bam</t>
  </si>
  <si>
    <t>a94813f8-f83b-4493-85af-471193fe942b/8d38feb85746255cc667e05b6e14657b.bam</t>
  </si>
  <si>
    <t>08165ce9-cc3d-4d52-a3fa-f53d824245b6/31b9d60ee017ce7ec7831e9146135565.bam</t>
  </si>
  <si>
    <t>d00e2051-2a4d-43f0-95dd-451b96934819/e37336db53cc3a2f22ef479ec5c9d1ff.bam</t>
  </si>
  <si>
    <t>41d5c688-4034-4d8e-b2e8-0d99fddb07e8/ec92f6e0809f8bfb27e8843044d323e2.bam</t>
  </si>
  <si>
    <t>a8bd2d9f-ff73-4fab-bd69-48898059a9ac/3f8f27de92985166cf9e83fe14e771f8.bam</t>
  </si>
  <si>
    <t>4a90a45e-c695-4cf9-97a0-8ef394f3f415/6cd0effe8994fb46265241a126281cc9.bam</t>
  </si>
  <si>
    <t>b5bd0789-153b-4adf-acbb-9fbc1551a616/b1d0d9cdd2ab4d65ec86f1cc2bb12027.bam</t>
  </si>
  <si>
    <t>6a04b9aa-cde1-44dc-926b-a756c6293439/0f59a6322e7793ac0d2588b3c9355721.bam</t>
  </si>
  <si>
    <t>ed8aa9aa-8366-4761-b013-b6fe0948a76d/31ac589684b6eadd81fde6fe78a942fd.bam</t>
  </si>
  <si>
    <t>0a9f8f3e-e806-4446-a6d3-a8b62da5b748/8d567437c8f656c4c619235344aaa1d7.bam</t>
  </si>
  <si>
    <t>81bd0513-dae2-4680-a33b-e8cbd9cded28/cfc7ebfaa79f18b8ebe0e9608aab340b.bam</t>
  </si>
  <si>
    <t>4700cc5b-0851-4c9f-bd5b-6f6692460235/e7362f06bf52811cfa28fc209fd429d8.bam</t>
  </si>
  <si>
    <t>fba7f2ba-f84c-4c6b-8274-8e46ab1ba691/0ca7aeb320f80995ac28664fd5b3fa83.bam</t>
  </si>
  <si>
    <t>d2d033c4-f48f-4de0-bae3-a703b1c2ed8c/b0ad59f14007108a0eaeb644e30dc2aa.bam</t>
  </si>
  <si>
    <t>a7c6b7f7-1d26-4594-9a24-5eb0f35087a7/cfbac285540eb53f629b9abb60b5d12c.bam</t>
  </si>
  <si>
    <t>40305c92-4eb8-4877-9d7d-921fab0025db/7cb27d6d773556aaf7f2b7938ab545c5.bam</t>
  </si>
  <si>
    <t>d3f06cae-c673-4b86-953d-c8105193cc9c/f54b98247780d87419024ba31926cfa8.bam</t>
  </si>
  <si>
    <t>94b221af-9a06-46b0-a193-d6778ac9cd34/0f5866b4dc59eafd14da91cc9a9ae863.bam</t>
  </si>
  <si>
    <t>9752bf0e-263a-4f84-a8e2-e8db63972a58/74f6eb45200bc8b467665f769f890db7.bam</t>
  </si>
  <si>
    <t>661839fb-245f-4f9c-ab5a-7d28ca8b5be8/e42ca5ce3e928344d92d3bb100fb5a14.bam</t>
  </si>
  <si>
    <t>ece3701b-1ce4-475f-909a-bf92e77d73a3/b97bb9d6e767b830717e65d82e53e7dc.bam</t>
  </si>
  <si>
    <t>cd78d061-5115-4aae-bcdd-7121807c2097/7ccd0dd3c338ced3305f5235304e1f73.bam</t>
  </si>
  <si>
    <t>b764980c-7d44-424c-91fd-c3a8cab99782/58d68f5d97934c6298fe76348b268259.bam</t>
  </si>
  <si>
    <t>93c0555d-62c6-4470-9098-879ea03c3e46/333edfc0c520ed7a74eefa39be4b8537.bam</t>
  </si>
  <si>
    <t>d1791e66-2e9b-4fef-acc7-cdb496a0afbb/c94f26e873760bc2365676f2f9773daf.bam</t>
  </si>
  <si>
    <t>a8953a59-ff41-464c-971d-e7deea7430a9/22d5d10f2b60e52386715357df84e3cc.bam</t>
  </si>
  <si>
    <t>6a47abc7-11f2-4df7-a105-885d740842bf/0490a71a0bec2f839848c45fa4a053e4.bam</t>
  </si>
  <si>
    <t>e38a5907-5c58-4e5e-948e-c847a63ed1f4/33230789a30861c0abad68ec0a39d52a.bam</t>
  </si>
  <si>
    <t>1b95039c-d9d3-4497-82a8-6fa02f864060/203719f3d01d6fd8cd703589054ae87a.bam</t>
  </si>
  <si>
    <t>c5a97170-c367-4725-a608-06ff3b06b60a/75b2367efd96138cde830939f6e3fae8.bam</t>
  </si>
  <si>
    <t>300c26ed-1fcf-44b7-8812-10587352eb1a/f4094a153bd35dd25f2b448bce757739.bam</t>
  </si>
  <si>
    <t>a5d051b2-176d-491f-937e-41e3505104cb/171215025ff293dc5e6814806f25d6ac.bam</t>
  </si>
  <si>
    <t>765459ff-26b2-4b33-86f8-5d04b9e2cac6/b2bd8ba14b3f929145cb23c1c1f2df3b.bam</t>
  </si>
  <si>
    <t>74623a8f-c414-45cf-938e-6541d54333ec/9f1819dd01d7b46c09e4fa8cb8ebe015.bam</t>
  </si>
  <si>
    <t>bbf91a42-b973-46a5-8f04-87ecd7b56440/cfefe7cdbe1e12e063956ce752679de7.bam</t>
  </si>
  <si>
    <t>45507bf5-94c5-48cf-ac8a-4be740191465/f7f59f89f5696b1156af4384b76ebd60.bam</t>
  </si>
  <si>
    <t>61d17c89-79ff-4555-b255-48a34b26b75e/d3fb62b29dc371d4aead5d24001cb1ab.bam</t>
  </si>
  <si>
    <t>b25d0ae9-7856-4565-9cca-e08e9fae56b8/4cf961ab91c339e3d2e51fbcd14d4071.bam</t>
  </si>
  <si>
    <t>d1fb339f-9ed9-4621-a5de-0c37a78f2c28/81b4c6512a051a8a0d6c054daa3e6be9.bam</t>
  </si>
  <si>
    <t>0265b24e-3799-4aca-a6e5-e53ebff163ba/774a2b0d29af0d2befd2fd0569ed63dd.bam</t>
  </si>
  <si>
    <t>476f995f-c9a8-48a8-a9fc-8143af12a4aa/b53efbcedc932b77e2d6a45c523c6b95.bam</t>
  </si>
  <si>
    <t>b95f604f-3ad2-474d-92ab-6e678059b4d5/02aa911dc6b0bcae357ebcf08e1e1048.bam</t>
  </si>
  <si>
    <t>62813e0d-5f7f-4a6a-b975-839a720f948e/d67d3379494bcd4feb23c96e986d6edf.bam</t>
  </si>
  <si>
    <t>ee7f2e4c-b7bc-4e03-9c12-11f388b936a9/643f15bb0c2a23056ae069972fc9eca9.bam</t>
  </si>
  <si>
    <t>254130e3-0211-4618-9dae-5b38e608b717/46e3d0a7759fbd45f570bdb6beb985da.bam</t>
  </si>
  <si>
    <t>9541edfc-f8f8-42a9-8e09-9f6083e9b6f6/2446a534be603664cccd374ee3fb7040.bam</t>
  </si>
  <si>
    <t>68283743-258f-45e4-a888-ff7229cc976f/30602b940d67a7b204c1c6249a522dba.bam</t>
  </si>
  <si>
    <t>daaff119-43b1-4b76-a408-0ad3d5e04461/da208c83e5409ddcbb6e421bfb711d2d.bam</t>
  </si>
  <si>
    <t>2cfc1abc-5f03-480f-b6ca-c0a66dbd0979/PCAWG.b53f2539-d20a-4549-b061-fcf3a35be49f.bam</t>
  </si>
  <si>
    <t>911ce07d-5c8d-42e4-b85a-69038a15fd13/PCAWG.6cd64542-56ff-444e-9b5a-29efc28fb5af.bam</t>
  </si>
  <si>
    <t>4a960a82-841d-4775-b3a1-3f95b2f50a23/PCAWG.0e0d6399-3a1e-4b5a-8f9b-02303edd8f4a.bam</t>
  </si>
  <si>
    <t>97449717-88cf-4caf-b4f3-d70f1bf7097d/PCAWG.a1f1bcef-0bc0-4a97-8617-1f4b6f493498.bam</t>
  </si>
  <si>
    <t>f17a9d28-c776-434b-a92e-f957c1c5861a/PCAWG.2c9c33c7-cd0a-4c7e-9bab-f00200962a84.bam</t>
  </si>
  <si>
    <t>ed752559-489b-44f1-bf36-3d99a71dad3e/PCAWG.f79360ec-f6ec-4b5e-97b8-ef7c8c9bbed1.bam</t>
  </si>
  <si>
    <t>f50925bf-e358-4be5-9cd3-5a971866584b/PCAWG.3f072b21-376f-4f58-b782-e3c8f0d6be13.bam</t>
  </si>
  <si>
    <t>9c2ba587-9f66-4057-b013-f2eec4206a7d/PCAWG.2421a1d5-2c10-4abd-9911-f42a680d8100.bam</t>
  </si>
  <si>
    <t>7a7aa90b-1961-4c81-ac55-b2d3e1238074/PCAWG.7e39e79a-7e20-4c7f-87f3-577806f42a04.bam</t>
  </si>
  <si>
    <t>6e77a3b7-0a12-4ec8-b99c-9371f3413d01/PCAWG.e72c727c-557e-424d-b045-3562a5a0f9c6.bam</t>
  </si>
  <si>
    <t>3b7208e7-8f27-4113-bd40-491a24f56d07/PCAWG.a2e60e30-0024-46b6-8a4d-1e8d748692d8.bam</t>
  </si>
  <si>
    <t>3f130b75-827e-46f2-ad85-961a76b7489f/PCAWG.2c26276b-dde6-4a42-b032-60949611d595.bam</t>
  </si>
  <si>
    <t>6d21d7cd-6d0d-470b-ac74-6836673416a1/PCAWG.ac04b485-d4db-4eb8-8b01-3a02037f59e9.bam</t>
  </si>
  <si>
    <t>4ab2cbcc-c1d4-4f29-b6f4-be380a46be99/PCAWG.9da01648-1c38-4f3c-84a7-7b8166390e22.bam</t>
  </si>
  <si>
    <t>dffadf32-72cb-4f62-ab81-1c57077560ec/PCAWG.097816c5-8b63-4adc-818d-1a6c685b1892.bam</t>
  </si>
  <si>
    <t>e7dde293-29cc-4b9b-ab0e-059b763ea972/PCAWG.ae2cc4ec-c3f4-4d4d-b4d8-12a1e35911d9.bam</t>
  </si>
  <si>
    <t>2f2d5e3b-54f7-4122-ab51-5adc7dddc062/PCAWG.54ce9151-3bee-4305-a954-d233c7ddff9a.bam</t>
  </si>
  <si>
    <t>72cf4cdf-1655-409d-8a98-d9b4a830c44a/PCAWG.402285b1-01fb-4ae6-8cdc-aab1d479f31b.bam</t>
  </si>
  <si>
    <t>34cd325b-211a-4fe7-bc49-7287d81bb3e5/PCAWG.1ce2bf51-5dd6-4fe0-bf8f-cad0dc609007.bam</t>
  </si>
  <si>
    <t>4e171c4a-560b-4aac-af53-3b39b0852956/PCAWG.60f264f2-c652-4726-839c-47ac3b90ffb2.bam</t>
  </si>
  <si>
    <t>0f828302-4bfc-4649-b072-78e321375f14/PCAWG.13efafee-7cff-40a6-bd87-b8d24c5e0c24.bam</t>
  </si>
  <si>
    <t>5f98a977-24bc-4029-8ddd-7dc3a472f170/PCAWG.89addeb5-53d6-4055-aee5-7918dd5cd90f.bam</t>
  </si>
  <si>
    <t>98ed13f1-cef6-470a-a9ba-53127ec74e42/PCAWG.f72cbd66-b5cc-469b-afe3-65d8f9994903.bam</t>
  </si>
  <si>
    <t>83a478a0-df5d-4e2e-a0a9-ec6a4fc3568c/PCAWG.f7b6b418-3f20-4832-87f1-483d400716bf.bam</t>
  </si>
  <si>
    <t>81046bf0-6bbd-4cfe-ada4-6af8ddea5433/PCAWG.a90d8746-02a8-4ef5-9eb0-8c6334fef070.bam</t>
  </si>
  <si>
    <t>32ed8a4f-3987-48e9-b0f0-383f12b07c64/PCAWG.963004f2-6200-4d73-8b08-dec4720219f4.bam</t>
  </si>
  <si>
    <t>7ba4f79b-5b53-4d3e-b5c0-d7697bac46ec/PCAWG.1d9760f4-b91d-4a05-8234-dbdc940699d4.bam</t>
  </si>
  <si>
    <t>5faa4b32-39cb-4828-a469-29cec06ca5ec/PCAWG.9c43a613-b504-4e78-865c-06aae59b504d.bam</t>
  </si>
  <si>
    <t>c2843785-df10-4f67-9469-e52206d9004a/PCAWG.de566fde-6bb8-4c58-8d26-4873267a9e7a.bam</t>
  </si>
  <si>
    <t>57d2ff25-4b2e-41fe-a394-a76aacf52298/PCAWG.d8ec4d2a-d78b-4710-9112-ffced6d4f3e9.bam</t>
  </si>
  <si>
    <t>5a85c05a-0920-4667-9893-97040243aebb/PCAWG.2ac1f67f-9691-43ff-a511-7a818ad89d36.bam</t>
  </si>
  <si>
    <t>eeeba494-c8aa-42cf-a886-a78eccad12f4/PCAWG.8f370446-69c9-4b46-af3a-5bf924e57c34.bam</t>
  </si>
  <si>
    <t>40ad78fc-63b0-4431-9716-288f6ec67313/PCAWG.a84c0a9d-29b3-4699-a292-04dd5bb543ba.bam</t>
  </si>
  <si>
    <t>8c7f65a4-6281-4e5b-8908-32dc2ea9cb0c/PCAWG.3f77f546-687a-4432-ba01-02e670be2ed5.bam</t>
  </si>
  <si>
    <t>019521e0-0326-4625-b979-babec5c95a2f/PCAWG.c38bc603-2f38-4c94-b0af-b7ee1df6972b.bam</t>
  </si>
  <si>
    <t>35ff7acf-8f44-4333-b98b-1e463a9e8265/PCAWG.6b57df66-ed67-4056-9c9b-11e32ef0622e.bam</t>
  </si>
  <si>
    <t>3b9abeff-d8a2-4142-9040-34b23a4c69c0/PCAWG.7f12750d-5bb8-41c8-b9b0-ddcce718ed49.bam</t>
  </si>
  <si>
    <t>c78a5e63-4897-4489-814b-dc6ae31de64a/PCAWG.3c77724b-772e-489b-a410-25f896d8620c.bam</t>
  </si>
  <si>
    <t>94a163f9-b32e-4406-8b02-1080e37b2f8b/PCAWG.4f9501ea-e4af-4802-8b87-46339bb471d6.bam</t>
  </si>
  <si>
    <t>d05b74b3-de31-4848-83a8-c963180ff939/PCAWG.14b228c0-72c5-4c25-aaa5-da8e5b13eef7.bam</t>
  </si>
  <si>
    <t>0ecb0296-150e-4140-b830-831352391606/PCAWG.0f47ca39-45c0-406d-8188-6aa93c3875ce.bam</t>
  </si>
  <si>
    <t>0e8a5ee3-d4f6-4575-825d-8e02f7a7ba41/PCAWG.b3d6a32e-0b4a-4d04-96c6-34c0d3052c06.bam</t>
  </si>
  <si>
    <t>e052a58d-c204-43d1-9d10-ffbb4618a520/PCAWG.5e8cd173-e3a0-46cc-ae99-cfd2feeefddc.bam</t>
  </si>
  <si>
    <t>b267ae7f-d3fe-4a3e-942e-ccad236f76e7/PCAWG.1c98d8d4-b35e-4503-a821-cbb788561cc7.bam</t>
  </si>
  <si>
    <t>c9e3cf3a-bb8d-4547-81b2-36a4735eaa98/PCAWG.b6086f31-c71b-4c17-ab6c-157357cb92d5.bam</t>
  </si>
  <si>
    <t>a5517559-fe78-47e4-a739-cd9cbe622463/PCAWG.bb5987f3-b5db-4b4f-ad33-fc64a79beaa0.bam</t>
  </si>
  <si>
    <t>82d96593-fc12-452a-8871-8ba4a3d88713/PCAWG.765cec98-9164-43bf-be0e-139778047a59.bam</t>
  </si>
  <si>
    <t>a34c450f-4dde-4de2-aba3-da73697299b0/PCAWG.3d60f92e-5d4d-439e-aad8-f80cdeaae8e7.bam</t>
  </si>
  <si>
    <t>bb31b542-1b0f-4b0e-8e63-3d5a2b291b9d/PCAWG.8d92fa90-c70f-4e37-84ec-f1f1836ce4ed.bam</t>
  </si>
  <si>
    <t>0c93ac95-2efa-4125-bed7-fc4be45f0bff/PCAWG.6aef5036-5811-405c-9c9e-c1566dd6f9c2.bam</t>
  </si>
  <si>
    <t>fce32934-acda-46ea-a1df-e7d6f78c57a7/PCAWG.ac75359d-0326-4b90-86fd-2112a262b07d.bam</t>
  </si>
  <si>
    <t>01bc3c40-0e38-4766-adc7-cd6384b464e4/PCAWG.b36eb753-28e9-4f61-88a0-20f076b2736f.bam</t>
  </si>
  <si>
    <t>7d1c5057-0d6c-4657-9c1b-739b6dfa180c/PCAWG.388b4331-1887-460c-a0d3-6b9a1f912cc5.bam</t>
  </si>
  <si>
    <t>ae55df29-a58b-47c4-85d0-40823b3db65d/PCAWG.112d8768-02f2-436c-b794-ac04957c93aa.bam</t>
  </si>
  <si>
    <t>00061dd5-3368-4c2e-93f4-8a15c31c31cf/PCAWG.f6dae466-c3ca-4785-b725-0ba7bebe7a64.bam</t>
  </si>
  <si>
    <t>ece6f299-d602-4572-a5d1-e5b826520b98/PCAWG.6e53c5fc-7303-4839-a09d-4c23e517d274.bam</t>
  </si>
  <si>
    <t>e42782f6-5141-4e04-aadb-4aa20ab8531c/PCAWG.74663f47-0859-4209-a00b-0ecf8c66bc60.bam</t>
  </si>
  <si>
    <t>8503b7ec-7e7e-4283-8d25-d559342c27b9/PCAWG.76f84868-1e60-4868-988b-0a20783f7e14.bam</t>
  </si>
  <si>
    <t>440433b1-16a8-4fc9-b612-549e38774422/PCAWG.b88da23c-e14d-4b74-b43f-3c64ab307ca3.bam</t>
  </si>
  <si>
    <t>59f2e2ea-0c0b-4827-8c68-d66e6c35143f/PCAWG.6257baa6-3e82-4974-b796-24196748065b.bam</t>
  </si>
  <si>
    <t>6eb072a7-5c3b-4adb-b3d3-78303bb8f6a6/PCAWG.9c2006cb-79e6-49c1-993d-dad0ee88edf9.bam</t>
  </si>
  <si>
    <t>e6d8b1ba-ca51-4734-be4a-07a2fac17094/PCAWG.376a4b9b-94b9-4fd7-b3f0-96712f54428a.bam</t>
  </si>
  <si>
    <t>250c7c55-b640-4c34-8853-3013bbd7176a/PCAWG.fb0079ec-f1c7-4715-b97c-55d826559aa3.bam</t>
  </si>
  <si>
    <t>b24c9832-7e47-44b4-8f81-cd6f27b20444/PCAWG.761b7816-f95a-4734-a1de-964efa1d39ef.bam</t>
  </si>
  <si>
    <t>80f654fd-b0a6-496f-8c74-4f4bfa00c2dd/PCAWG.2d002a1f-6188-445b-a9ea-f49e5aba1018.bam</t>
  </si>
  <si>
    <t>9bd96139-6784-4c96-b419-24e685b3238d/PCAWG.5bc4b7ec-f632-422b-ba14-6a1aaa9cf929.bam</t>
  </si>
  <si>
    <t>57f7616f-6466-451a-8a9d-7939dd107859/PCAWG.922b67b6-fd60-4190-b92c-b194f8a7af69.bam</t>
  </si>
  <si>
    <t>b39c6d7f-ec40-44e9-87ee-467307e0809b/PCAWG.39f7b71c-b455-44f4-89e6-0d61742b3a06.bam</t>
  </si>
  <si>
    <t>4adffbee-dc5e-4e11-8909-ffeb2d5f3fc2/PCAWG.78ac6448-0217-4b73-9607-23b7de84b8f1.bam</t>
  </si>
  <si>
    <t>c35a5d07-ccc2-4cbb-a816-78cd908e15e8/PCAWG.be304f64-d01b-4a09-8f10-4d44aa3f3266.bam</t>
  </si>
  <si>
    <t>b7c23f0b-a43b-4933-bdee-9f770e89f5d9/PCAWG.9fc66d8c-133d-430f-8a2e-2d1a11e7ef8d.bam</t>
  </si>
  <si>
    <t>9643dd35-5793-4581-9fe4-0f1b5a72681e/PCAWG.b687ab8e-8210-469c-a914-2299c00443ef.bam</t>
  </si>
  <si>
    <t>0d1c4cda-dce1-44bc-9b33-6cf8e7361d56/PCAWG.5b2310fd-8abc-4221-9851-74618315d3e0.bam</t>
  </si>
  <si>
    <t>eb1207f2-f5f5-4493-87d5-8d30770555e5/PCAWG.43ceaba1-275e-4b98-8343-baaed0d66a54.bam</t>
  </si>
  <si>
    <t>af29bbde-2275-4fc5-8a3f-211412e6a890/PCAWG.a84299e7-b9b1-4e71-8941-1d8a0c9963bf.bam</t>
  </si>
  <si>
    <t>f365986e-cd03-4607-bbd9-cefa6332cbf2/PCAWG.f82ec484-8aae-4ed1-a527-fbe3b006cd45.bam</t>
  </si>
  <si>
    <t>47b22877-5f5d-4fa6-bdbf-99be84fa07b5/PCAWG.d7a500b3-4904-4882-8730-c19da5d80ec0.bam</t>
  </si>
  <si>
    <t>314d37dc-625e-4f01-87a3-4a6a884bd32f/PCAWG.9851e8f5-b032-41d0-82a2-35ca8deda38b.bam</t>
  </si>
  <si>
    <t>c8b22184-5749-4160-b779-55d6a06a5618/PCAWG.b52d188c-bf18-4029-9050-cbf8d9f99ee3.bam</t>
  </si>
  <si>
    <t>349758a0-17b0-4cb8-962d-8b71e9ee3519/PCAWG.fb993aca-bded-4304-a0f4-f38fa427cc7f.bam</t>
  </si>
  <si>
    <t>aa3265ad-8226-4f1c-ad65-8b533540bbbe/PCAWG.c95c1fe9-c156-4c41-ac14-f07214e5e613.bam</t>
  </si>
  <si>
    <t>e55b351a-28d5-45dc-bae0-38198d3752b7/PCAWG.b2f57308-2c3c-41a0-b866-c3cb60a82b1e.bam</t>
  </si>
  <si>
    <t>0a40f68c-6f51-4b43-baa0-28e56c62f789/PCAWG.0e36625c-8e03-4769-bae0-f9abdb71e740.bam</t>
  </si>
  <si>
    <t>6d0b4d60-6581-4060-b067-d23c26f83844/PCAWG.12863f2c-7aa2-4371-bad7-b0976ba3cc18.bam</t>
  </si>
  <si>
    <t>794a3b18-ff82-4698-a0b0-5c1097a8314c/PCAWG.83301238-76b0-4013-a669-a3e9121f547f.bam</t>
  </si>
  <si>
    <t>a4e83857-b1ff-4a38-837f-9bf99c4644be/PCAWG.f0b7370f-8473-415b-86e7-9cb1d96c1411.bam</t>
  </si>
  <si>
    <t>b8c41d90-0332-4805-a9ec-ad714fb3f725/PCAWG.83ae433d-6f95-43bb-8fe2-e8b14abfe89c.bam</t>
  </si>
  <si>
    <t>f07c6f4d-7290-401e-9ef2-bc3786416803/PCAWG.aa2aec24-b8bc-4127-b0f8-66c5fc8a0068.bam</t>
  </si>
  <si>
    <t>a04845e7-c0c4-40f2-bde3-a401626169f1/PCAWG.26f54e5b-8c5e-4b82-aa0a-8f79d3b13535.bam</t>
  </si>
  <si>
    <t>153dfe20-03aa-428d-8612-bcc83fa63763/PCAWG.aebf9849-0f03-4446-9fc8-df89a22aa0a8.bam</t>
  </si>
  <si>
    <t>323a3a3e-3431-4562-8923-51617968ffa1/PCAWG.0ae6c5d8-7103-41d2-a101-747c6d349a21.bam</t>
  </si>
  <si>
    <t>c8baa10d-4bd9-46b7-bb40-362845c07845/PCAWG.5f58b6fd-fceb-4d5a-a701-43fcd811d106.bam</t>
  </si>
  <si>
    <t>43ac273a-82cc-4f76-9ddd-8146c6904b0c/PCAWG.9279c689-e0a2-4d8f-a355-25f7db75f96b.bam</t>
  </si>
  <si>
    <t>adf49d6d-d523-4165-b2d0-213fda98f145/PCAWG.fa54148a-e42e-4129-9e5a-1f303c74f8ce.bam</t>
  </si>
  <si>
    <t>fd2af5cb-46f4-421a-bfad-8d34dda93def/PCAWG.5de55178-2bb4-4307-b1a2-a8d7ca0ac2d6.bam</t>
  </si>
  <si>
    <t>5b81b48d-859c-43a2-87eb-7677a2c8ea4c/PCAWG.5ccb910d-7b0b-4b2d-9471-4ec5a5582b53.bam</t>
  </si>
  <si>
    <t>0a184b17-ccb0-4671-8250-9b683dcebdaf/PCAWG.e736d10b-57b2-494d-ac93-89bfd0b84b3f.bam</t>
  </si>
  <si>
    <t>87a7f776-7bb1-4070-ae2a-0d94be5efad7/PCAWG.13cf7527-6a58-4f25-a2d6-ac8ed97fcbe1.bam</t>
  </si>
  <si>
    <t>d9d8fded-4bbd-4b23-9d16-be84bc1d1658/PCAWG.c86618fe-4f40-4d02-ae02-ffbd278e30df.bam</t>
  </si>
  <si>
    <t>f623e756-db48-4237-8dce-f37085f0fe6b/PCAWG.d377e9ad-6da5-4d73-8b1c-f1bd02a3862f.bam</t>
  </si>
  <si>
    <t>1c3bc9bf-8795-4918-b313-b49ce0102d19/e3b7f21d48d4d74c550eab504842595e.bam</t>
  </si>
  <si>
    <t>b3e35630-6220-443a-b8ba-a1074f237a65/10093ecd541619eae3b7270d6dc3ac5c.bam</t>
  </si>
  <si>
    <t>3c3a7372-559e-465d-940b-026821ae35b3/676f291e99e93832adaa8b65badf9980.bam</t>
  </si>
  <si>
    <t>1719dda4-c619-4dc5-ba40-f9a99b007a96/21f4c5aa649b4c456dd85932f8c45579.bam</t>
  </si>
  <si>
    <t>27d32117-c5fc-480b-8d00-12cd351c8177/ee0e644f8536b93b08c145bdc68bdaa8.bam</t>
  </si>
  <si>
    <t>03df2592-ba1a-4e7d-afa0-a454488475ec/ed0a4d0840cd48f19242feb5590142b6.bam</t>
  </si>
  <si>
    <t>ee6ca26a-e2e1-45fc-a131-7f5ae4996160/df8c085c63654dbecf6e9b75f69a360d.bam</t>
  </si>
  <si>
    <t>5c2ef10d-91e9-4d92-847a-488233bc621b/c237b11d9c3ec0779df600e41ffeba7d.bam</t>
  </si>
  <si>
    <t>16510598-862f-41b7-b5f9-8b2778371d22/acfb948e2f5ba41670ad540a9b454eb1.bam</t>
  </si>
  <si>
    <t>b07173a9-8ab2-4b45-b0d8-92370a591918/8def9fb05960331c82c5ce4dd24f0967.bam</t>
  </si>
  <si>
    <t>e1fea320-24d7-4e3e-946e-7987519e11fd/54b0a6d95e8d39d61277a01f22dcb92b.bam</t>
  </si>
  <si>
    <t>07059078-ce48-4e34-8e51-c437fc462139/efb735b2665a04d06edbddec2fdd4970.bam</t>
  </si>
  <si>
    <t>618d1610-015f-445d-a38e-871fcf2768d9/7dd0e907add6967a89fb0d6c38eaee6a.bam</t>
  </si>
  <si>
    <t>c44099ff-3bf7-4309-97c6-8221432062b7/befca8a1d106128aa28f78b4c5c352c3.bam</t>
  </si>
  <si>
    <t>fef1b1df-333c-435a-8ec2-9bfe2791a523/9f5ef960d6d7e05866163ffaa720632c.bam</t>
  </si>
  <si>
    <t>75b71bec-691a-4b18-99ac-3c38d56c4a7c/77fe66c3e86954f6aa7fcd6591e8704b.bam</t>
  </si>
  <si>
    <t>f67df370-b5f5-43aa-b5d4-a14e9ae7b73d/4181ff4ddbba15c39e5df659e61542c7.bam</t>
  </si>
  <si>
    <t>f41a3eac-4c68-40d7-a90a-04d638e72f3b/fb80c4246cf9714ead7216045b0a3e84.bam</t>
  </si>
  <si>
    <t>e7a0a8ca-2769-497a-8020-0ca86f3dc9ab/c2ac209d326f88c7ab7cd9db691501ce.bam</t>
  </si>
  <si>
    <t>06bd7853-45ee-4d46-9640-4fff0dbd7773/55586420804beee4b8d6b3488aaa3b7c.bam</t>
  </si>
  <si>
    <t>75ac9442-9dfe-499b-9d6d-57cd6ada78da/9089ae42913775f07cd9fed601c013d8.bam</t>
  </si>
  <si>
    <t>c568ca2b-ffbb-4859-95b3-4ecc06b1407b/ea987d0a4a1b7047f9af63430d49e1c0.bam</t>
  </si>
  <si>
    <t>bfbc3d9f-6571-4df9-9273-5ceee349ba56/05bd95a8ce939d7feab9a0e05cde6939.bam</t>
  </si>
  <si>
    <t>e2004002-9f5d-4428-b899-d9b9ed431044/c9fee8f052152acffc8d75dd07dd06d5.bam</t>
  </si>
  <si>
    <t>d3c662cd-3795-4262-82a6-bbe44e66cc47/ef5b4e976201f4f9115a647efa6e2bc0.bam</t>
  </si>
  <si>
    <t>e082982f-04d8-4657-a10e-b8edf5d2c951/4c470092cce29704972a6db4b3be75c9.bam</t>
  </si>
  <si>
    <t>131621e3-08b0-43ce-a0a3-49d180bfbe4d/73ab4bd090343e805c7c7f78cd98f0e1.bam</t>
  </si>
  <si>
    <t>4214de75-2a47-4c3d-b6ae-6fddc9bbb676/bc34cb9d887dda3e69a8f13563d429be.bam</t>
  </si>
  <si>
    <t>a951b62f-585d-4f5b-9e24-2f8ca59f7a73/c9d002c8c3d0fd3379751448d0fb83b9.bam</t>
  </si>
  <si>
    <t>8eb6d604-a922-45bc-b069-43ea683ec0aa/4a53031914972a80db522191d8faa956.bam</t>
  </si>
  <si>
    <t>ce457e6a-49b6-4b95-a6f9-d76bd8a791df/6b602381d91e1c2567eed329fff4ca63.bam</t>
  </si>
  <si>
    <t>dc3332ea-a9bf-435b-90e5-c74b70e51fb8/7763f046e5db1018c1406a1dac7b5b02.bam</t>
  </si>
  <si>
    <t>828c524c-e355-45bf-9871-da5e804695ea/2fd274f7036fb0e94bf9df9379957bd5.bam</t>
  </si>
  <si>
    <t>8620d193-fe22-48a0-9e7f-4b99d54aee34/a143d75b2c9a9c20be8a3da5d91cb15f.bam</t>
  </si>
  <si>
    <t>83742a75-81ee-45b4-a914-8b8585dd9522/315d6f22b17d9dfe37684fcebee86eb7.bam</t>
  </si>
  <si>
    <t>c9098954-c6d9-459c-86c5-e7814bffab22/4779ccc4fd95fbf1dc3ba8f0a1944799.bam</t>
  </si>
  <si>
    <t>d35c86dd-7c68-42f0-8ed8-4df7c2385098/949ded612d4a2713127d2640b33b60a0.bam</t>
  </si>
  <si>
    <t>b64d5710-d3c4-455c-a364-fb569f7521d3/6ed154531afa06f13728aae1d69468a9.bam</t>
  </si>
  <si>
    <t>eeaa9f21-ac55-4492-8bab-70e625272576/73de8341d05a5be312dbad844c60837e.bam</t>
  </si>
  <si>
    <t>0021b6f0-96ec-4bb5-801c-b0696cf84d05/feee94a5108afc8026b6647294bd60ce.bam</t>
  </si>
  <si>
    <t>53e0dcdb-4394-44aa-a579-c74ec614fc89/f7f4bbaf8b4a063f38a4f2e560f1621d.bam</t>
  </si>
  <si>
    <t>da4e262f-7f95-4502-b861-fabffd47f2d3/1d192400c75eb02c5ca906c2c290de3b.bam</t>
  </si>
  <si>
    <t>85b4b806-6a4b-4eec-b398-2eb873bd243b/50b12463d314eba76a1834258965a89a.bam</t>
  </si>
  <si>
    <t>c9e1c0e7-e10f-41f1-83e4-f201cf01d40d/90228f6e766a87b3080a7d3a106d94b7.bam</t>
  </si>
  <si>
    <t>8d917085-c8f5-46a5-a0c3-7a1b26c3d610/7e4babba88e90e6bb63cda9d791c8637.bam</t>
  </si>
  <si>
    <t>bf70cb27-eaab-4f83-adf1-349a47a6a669/fd94167f12ed1e89d7a49b9901963a8e.bam</t>
  </si>
  <si>
    <t>199e8d90-de24-45a1-ba49-da41796033ea/751db139427013aa38df9a00769a793a.bam</t>
  </si>
  <si>
    <t>bcd9ac1c-e1a8-48ee-996e-b367227e6a26/814fca053582d3e877784fe024977a06.bam</t>
  </si>
  <si>
    <t>6aa5b913-230c-4e97-9e68-7017366bb784/dc78db755816055dc5fcf1071f4eab34.bam</t>
  </si>
  <si>
    <t>2376d97c-d5f5-45eb-aaf9-6b91cc9fb44e/ab0154d60dd5d23774a0c6fefa563e81.bam</t>
  </si>
  <si>
    <t>cc62dafb-766b-468b-96a3-a5e72bbc05e3/459f962f8a993d875783f36d24093761.bam</t>
  </si>
  <si>
    <t>bcb8a3a0-4434-4a00-ac28-0a1869e1de14/16f2b6020b852c78e80e079edf6e9a00.bam</t>
  </si>
  <si>
    <t>ace11a93-6cda-47e9-8406-c501a1943717/b49e3f4e6412fa5d010d115fb78defc6.bam</t>
  </si>
  <si>
    <t>15c48a14-5027-48a6-acfb-8f8ff8b9893c/beb74fdd336fa1a5cb98320c5d556cb2.bam</t>
  </si>
  <si>
    <t>710d797c-ab74-4b0d-bb1c-5fb7ccad7842/256ce65faabf194ee34d301189df0943.bam</t>
  </si>
  <si>
    <t>a65c9ae7-1ba7-4d4a-9430-7a44ae85bdf8/1b6a4625a9a82ee4200ac36140b669cd.bam</t>
  </si>
  <si>
    <t>b0e4b42f-fd00-4fca-96e7-775b27722c92/4316952a8c99fa3b62a78ad26149b64a.bam</t>
  </si>
  <si>
    <t>6ff161bc-9df9-4013-ada4-7d4d1af254ab/c106132bd39bc34e535c6623009af5da.bam</t>
  </si>
  <si>
    <t>5b99ea2a-9cf2-4f6d-b4dc-b2d513feacef/ad8d08233b228939d9ecf8678844c381.bam</t>
  </si>
  <si>
    <t>32a6dca5-348a-40f7-b126-2257b886718b/199244474ea0818b20eab0a5c7a8603f.bam</t>
  </si>
  <si>
    <t>b3100edd-92bf-4d85-8d29-8284d0897e7d/053d5013662f111e4abf59194329fc6a.bam</t>
  </si>
  <si>
    <t>3850f675-e2d5-49b7-9c32-24ec2a20b97a/f9527c09de092778d44d4d9779bc9e29.bam</t>
  </si>
  <si>
    <t>e1ec2227-a223-4469-a498-2e6241f4a349/a6b5d0372f5ffbb7d615c1b99b8d514c.bam</t>
  </si>
  <si>
    <t>79ee25e4-ab81-4420-82e0-a3db7b9d623c/4a3d67e6cd2913a7a0c01c7c89616359.bam</t>
  </si>
  <si>
    <t>701677cd-c3b7-45d5-a52e-7d6003bde95d/645d7cac7681bb83f73f9158853dc2dc.bam</t>
  </si>
  <si>
    <t>27f47f95-7b87-40f3-bc37-813c0e7d3004/6c64969f3dc95da97601c7b7359d58fc.bam</t>
  </si>
  <si>
    <t>783e0fff-ce78-4a84-a32a-ed2c3f352c30/734f89ebfc16eb59d189ef459720b4ee.bam</t>
  </si>
  <si>
    <t>8a6cc11c-4835-4dc3-8ca8-2bd63563d61a/b6e52e494497d86c0f37613417f39ba7.bam</t>
  </si>
  <si>
    <t>1026ae31-fd1c-4141-b0dd-6ce558046a80/b9ca5ae0b555968a718997d3788a4ed7.bam</t>
  </si>
  <si>
    <t>785c07db-5f06-4fd5-b6d5-33164d6b8b4a/5b21728c5c01e95fe2b9b855a5771b23.bam</t>
  </si>
  <si>
    <t>b1d64ae2-f92c-43ae-b4c1-4066408fd492/9079a913048eaf4efe2523b31fd8a659.bam</t>
  </si>
  <si>
    <t>adb55a75-e631-444a-b232-17dee705e4c3/94c61359798e6cb2fcf5af19641e0bf4.bam</t>
  </si>
  <si>
    <t>5aef3055-2ffc-46c4-a8a8-30e0c7086a17/c5d83d227a895dd8aee075f4cac4d6fe.bam</t>
  </si>
  <si>
    <t>357c24e2-3025-46a6-a9eb-97bb29625812/4d29b40b62eed66000992857b415d448.bam</t>
  </si>
  <si>
    <t>3fbba039-f4dd-4f78-a117-e76cb55ea3c0/8fe54c0e40d5f7feacd9f0456661fca9.bam</t>
  </si>
  <si>
    <t>55304785-8608-4503-a0b7-912ddd59c269/8637ee624d9ca0cf9742e52125283c8d.bam</t>
  </si>
  <si>
    <t>c08f2e54-0f4b-4615-9dcc-0f13ad3a0e71/5122933499d95f5cc52360f7e12d0e2e.bam</t>
  </si>
  <si>
    <t>5eede8be-374e-4533-9f42-d0cf973ac8f7/0e4b315ac46f24754184862b64835ffc.bam</t>
  </si>
  <si>
    <t>36aa9194-6805-4a8e-9017-24a3c83fc326/d06479519d4b72279b79f9d9c33a24c7.bam</t>
  </si>
  <si>
    <t>13c62b84-462b-49df-a636-15767617a6a8/c68766a8e63952b457d2fe034d58486d.bam</t>
  </si>
  <si>
    <t>f92eaea1-bacf-4dc1-b721-7d9b237f637f/1b5b7d1edf631517b9b222f7b7707441.bam</t>
  </si>
  <si>
    <t>01da8bb3-ecd7-4aee-b7e7-670b29d6627d/2cca6cbed132134e6dbc2a1664e35f1c.bam</t>
  </si>
  <si>
    <t>88b0264a-47ac-4fbb-8e01-0c055134a674/8fbbf3ee2cbebc470903cf9fa8120dbb.bam</t>
  </si>
  <si>
    <t>8349f996-e867-4468-8f12-9ee7844640ab/d6576921a09b7ec1c8e36927584564fe.bam</t>
  </si>
  <si>
    <t>d48a8830-acf3-436e-99c4-163ac0a2b0a0/9d8572e851cbb590b92c621b96d17739.bam</t>
  </si>
  <si>
    <t>daca1aec-c68d-43c1-8112-5749dadd346d/26b42488cff8661999b35625b345fb6f.bam</t>
  </si>
  <si>
    <t>42175e96-e0c2-4cc7-950d-43e46b6ec2ef/5113e6b9bb6c458bab80c59069a9d36e.bam</t>
  </si>
  <si>
    <t>e62c9b15-7246-484d-8ac2-a6637d2404de/016411d09ddf692698bb688a75eff47b.bam</t>
  </si>
  <si>
    <t>0067d208-1d21-45c4-881f-1878bcef75f8/3880412d7c4fa84c2ea6dd7dbd97a4b5.bam</t>
  </si>
  <si>
    <t>10ed3d50-36e2-4cfa-bb72-d1c721703ad8/7e3b33f7367ab70d39f2f4675ba29536.bam</t>
  </si>
  <si>
    <t>7d5d87c6-bb9a-4a97-bcad-77ce514c9fa1/3029385852256d374050339b20e9b80a.bam</t>
  </si>
  <si>
    <t>b1e2de81-462b-423f-a058-f304593f9b12/6be4d8f036ed16dc81df1fb0838af874.bam</t>
  </si>
  <si>
    <t>c1f928bd-fb13-4cc5-bf93-3e374618de40/b412b610d01a61d9ae90504bc1253b8b.bam</t>
  </si>
  <si>
    <t>bcc58b4e-cbf9-48cc-a6e4-d2a2ca5baf5d/9ac64c3078ca67448de5fffb7f60bffb.bam</t>
  </si>
  <si>
    <t>b6d75997-2952-43e6-94a1-19d7fb4c908f/b7b384026521933e0a2b958645be0067.bam</t>
  </si>
  <si>
    <t>da3e1c4f-fd4d-4e1e-8c5b-37d83691cd9d/ecfb0f9dff71ad18e681a20345350cf6.bam</t>
  </si>
  <si>
    <t>b1c49146-4ae6-4950-b53d-39ee19a3055f/f5cb08d2954f3113aa86bc3771137a5e.bam</t>
  </si>
  <si>
    <t>2d39bd31-1197-4a23-adc4-6de6221cca1c/3e7952ee7e00960352b4e479a7a6fd7d.bam</t>
  </si>
  <si>
    <t>f99595a2-beff-47e5-bd5c-b838971ac8ab/20d34e7ba34208861189bf7e966f7fba.bam</t>
  </si>
  <si>
    <t>505439cf-cf38-4f19-b9a0-a9306f6360af/32f49b244a8155867ad3d6466927bb20.bam</t>
  </si>
  <si>
    <t>ea33c603-3d8c-4780-9791-c1ae5b1bb8db/8337e3e50f0d38c6aa05506279123546.bam</t>
  </si>
  <si>
    <t>3f07eb0c-11d4-4b51-a4b3-f28f45ce1ee0/182e8ce751e4a2b23277d085e5565735.bam</t>
  </si>
  <si>
    <t>7879aa26-59d4-4a70-9de7-f68b0a5bc0a1/894c2cc18500d1002cdc97d658606e0d.bam</t>
  </si>
  <si>
    <t>f4b4bcff-ecd3-4583-a935-ecad619d0a24/d09763a9138f64622a07e242afb50f51.bam</t>
  </si>
  <si>
    <t>2c57b74c-7312-47e7-8620-b8741a4022d5/a67d1d64ffce4cf2202c20849a7af9eb.bam</t>
  </si>
  <si>
    <t>e18d9ad1-91c6-4e47-a8f7-669212bec284/7c37c379abcbffa71e7021965b6cb6c9.bam</t>
  </si>
  <si>
    <t>ecb72001-4050-437a-acad-b6d95a90b160/2f68d926cbcd081b02621ec39e11ee5c.bam</t>
  </si>
  <si>
    <t>9ca1522c-a366-435d-800f-52b553cf78ef/3781a28ee6c1c5b2a85f67c429abd0a5.bam</t>
  </si>
  <si>
    <t>86adfccf-a627-4de1-96c0-c51fe6709c46/2266c06a16529a4927e7432cfd7951fb.bam</t>
  </si>
  <si>
    <t>eb03efe2-76d9-4d02-b583-4d397bfd4643/8e40952aebdffa4db79c6694d3d0bd34.bam</t>
  </si>
  <si>
    <t>03504817-facf-4e99-9f61-153f264be342/a290e711c72ff5177a4a4cd3df5f85cc.bam</t>
  </si>
  <si>
    <t>6b996361-4db5-444f-bc12-aa2075d22331/dd488be86f3463529775e7a2fb632f6d.bam</t>
  </si>
  <si>
    <t>8b62045d-9493-40ce-8947-92ac9004717a/ee84c967997be3a2d88581deec6b928b.bam</t>
  </si>
  <si>
    <t>59f49c72-e49f-42c3-83f2-9396e78cb8d1/16b1a5fc5a18d9a759ee0c7a6a8a327b.bam</t>
  </si>
  <si>
    <t>3b4a1233-7fad-4359-b371-36029f8e1f8d/0d5b4eff9dc73d8869d2db08d2e3bb44.bam</t>
  </si>
  <si>
    <t>6616b32e-fc70-445b-9c6a-2443c971ef06/5a5d05ee2abd81a78493a42887e0d31c.bam</t>
  </si>
  <si>
    <t>0ffc653d-1555-4cf4-ac0a-fe05ce0cbe7f/2f5dfdb35d764ef1cbc04dd24efc12c3.bam</t>
  </si>
  <si>
    <t>4b1e0617-2708-4287-aae7-9e4a6ecda16c/066f8f871be1147c121d60aa552efad0.bam</t>
  </si>
  <si>
    <t>e3412e0f-ed90-4b4e-812d-5f8f0a626c6c/fe3227b1a765e834361ea5722bbd3cfb.bam</t>
  </si>
  <si>
    <t>b8ee37d2-ca7a-44be-a422-53695c725acf/0b7983f4d85911b7351f5136819c96f1.bam</t>
  </si>
  <si>
    <t>6a7aded5-d62a-48d9-b72b-429389ce5418/22678cebb6115f6e83feb242d90e39e0.bam</t>
  </si>
  <si>
    <t>389dc101-d1c1-44ef-ac45-3af34576f188/0f42d242dc27ff36404dd459c30adcf4.bam</t>
  </si>
  <si>
    <t>f29671e7-f79a-4213-9630-40293ce15348/e2d8c91de4566db465c92c8c960b4153.bam</t>
  </si>
  <si>
    <t>f97c6322-9fcc-4987-b97e-8983f9231cb8/60fffaa8b037b480f8e1bbf690fe2212.bam</t>
  </si>
  <si>
    <t>d0e43fb9-e3a9-42ba-bb44-80cd21feeda8/931205bde828ae2731cf37cb8444abb3.bam</t>
  </si>
  <si>
    <t>6d4e6101-4d85-4c54-98cd-2c0c04ea3c7f/18af94c9e9eb717dc0197f49f95eaa68.bam</t>
  </si>
  <si>
    <t>2a8fd12c-f719-45b6-bf37-75befa939e29/abd09865a9fa40065ad10f6b5fe7215c.bam</t>
  </si>
  <si>
    <t>8d45ef88-2428-4220-b862-790484ed9892/33ad005820e542772c8fbcda28dd9f58.bam</t>
  </si>
  <si>
    <t>e9c9e89d-0a90-4017-bdfd-84b4fb61c02b/18b320f63f6c5dd2dd4e0c30c87a1ce9.bam</t>
  </si>
  <si>
    <t>13456874-37ee-441a-8771-a1df7e409ac0/f345c8ec597356c06d80766374117084.bam</t>
  </si>
  <si>
    <t>175b3370-593b-4284-b269-cff4dcbf3147/8e9327acb8e1cc667de3b7d0c3a35750.bam</t>
  </si>
  <si>
    <t>d7d23604-8e5b-4358-9f12-53bbe0287621/ae81abfb92eadf8156af0511d9e2c1f0.bam</t>
  </si>
  <si>
    <t>8687aab8-31af-4e14-9c5e-91489ea17727/e9b948776f05bb1e5affc2d713511abe.bam</t>
  </si>
  <si>
    <t>88156c15-4ff8-4138-bb2f-62c2c4446fca/8fb84157d1bbd0c8b183ca93d11076d2.bam</t>
  </si>
  <si>
    <t>45d2c910-09bd-4d92-81e3-b97ee86cd9c7/fdec7ac66f21e0127348adc913910e14.bam</t>
  </si>
  <si>
    <t>3afbc958-e179-4189-9a26-b3837f5d5a93/bb333ba800836cecb5cae21f92481d1c.bam</t>
  </si>
  <si>
    <t>7d79bef5-f9b7-4d65-9e40-07e5f6e7775e/c6ba18d6624f747c5da256debf458d52.bam</t>
  </si>
  <si>
    <t>0750664e-9cd1-47c2-bf87-730c43674217/6bfa74b5b427608862dfd102f5a6e58d.bam</t>
  </si>
  <si>
    <t>4931c3f3-f672-4add-9007-34e6e3424f44/10e5754ff94f5da74a0d04bd57c744b0.bam</t>
  </si>
  <si>
    <t>90c2be4f-3251-469c-8d42-b5c29d3b628f/351f45dc9e0dd2b786d0d24efc210932.bam</t>
  </si>
  <si>
    <t>cd456753-a059-4d99-9457-c2c6544a345b/5b3bc69f8060efc4c44e13bcd1643365.bam</t>
  </si>
  <si>
    <t>6a6214ce-6cae-4acf-85f7-5bf6534d37ce/cd31d2688c6b0fe6674f9bb9293cc4ec.bam</t>
  </si>
  <si>
    <t>92570870-bc3b-40c0-ab5f-25121d126a39/2fc8147dda3413c420334a3e396fdd21.bam</t>
  </si>
  <si>
    <t>74d16ad6-7de9-472d-bc7c-94a954bec156/4b169b10b55df1e433f1b012c3412465.bam</t>
  </si>
  <si>
    <t>a0c609ba-2055-473f-9858-70ff7fcc5e8b/a6cd09c2289b82b7cb512b5f58035c2a.bam</t>
  </si>
  <si>
    <t>1e75385d-1c1e-4a50-841f-3b2f5766159b/d3080e4ebe9276d8f7101af286eba233.bam</t>
  </si>
  <si>
    <t>1eb36468-c560-4041-b2d9-89c464425a6e/90d99626b73bd35673e41235374bd024.bam</t>
  </si>
  <si>
    <t>7ed788a2-67d8-46a1-9731-9bb0aa0ed368/133a017f363c34d54bc869fb4deba74f.bam</t>
  </si>
  <si>
    <t>f7ccb441-976e-415a-b09d-ee81bb08de13/a89399ef0212863cb5d724f971977ca6.bam</t>
  </si>
  <si>
    <t>908e7b7f-2453-499b-bc1b-234e805a80c6/ac33ec0a2a503f7589d2cce9428a4b46.bam</t>
  </si>
  <si>
    <t>f3799cfb-5d82-41fc-97bc-26860998f980/d26b80c33e7bd28624a0d1ecf4eef0cc.bam</t>
  </si>
  <si>
    <t>318cc24a-0388-4da4-a079-d25af082fbf9/138b736ebc1b4f123d90c87b9763ec46.bam</t>
  </si>
  <si>
    <t>c0ccc76c-efcb-4577-9f94-ba8edd3714e0/3272dbc31566b8d6a5c8a336310227ef.bam</t>
  </si>
  <si>
    <t>403b24cd-0a67-4cf7-96be-a8eab1cb9173/0cdeaa8bf1b4757e694bce73c750c6d6.bam</t>
  </si>
  <si>
    <t>6a771265-122b-43e0-8483-06be76e5e5ab/7c2156017cc2c847013c4b87cfca8a8b.bam</t>
  </si>
  <si>
    <t>d6b0c11d-a30d-4d28-acf3-a8ec992a7d45/08f6c8561dcbc9c4e311cc79d87c73fa.bam</t>
  </si>
  <si>
    <t>2167d627-7d28-41a1-b413-4c86a9ac2147/4ed4ba11e770408b47b2a18e37ab43fc.bam</t>
  </si>
  <si>
    <t>efc12cd3-7f02-4b34-937e-2501498521bd/caac977aefdf4065b28da2c31904531f.bam</t>
  </si>
  <si>
    <t>1c126967-57bf-4896-b9b8-15f6a5c0135a/c614e7eeadb59ac88c51de2f91221148.bam</t>
  </si>
  <si>
    <t>bac9ffc4-c217-43b2-a1a8-a80c9415d2ac/91c48557f40e5442961323ba84fac2c5.bam</t>
  </si>
  <si>
    <t>7867d1aa-c1b4-41fc-9ff1-c45467ce0ad9/5bf4af94766a4eccee938ecfe433f40d.bam</t>
  </si>
  <si>
    <t>b9be76fd-15c5-489d-a739-181af646f6fb/25aba69d609ec3959a1e472d64e25643.bam</t>
  </si>
  <si>
    <t>93f1885d-c007-45ea-b48e-dc0b3eace705/507fe214d41a761fe62c5efa61991cd4.bam</t>
  </si>
  <si>
    <t>f6d6fb42-afab-46ca-b654-f30cc0155f57/5c944c6a54ce756717f61a7cf3b86044.bam</t>
  </si>
  <si>
    <t>0b29b6eb-8e48-400d-883e-3361ddf378b8/2fc9508f5c225ae651c5a7fe930f056a.bam</t>
  </si>
  <si>
    <t>5c3c2e48-c5e3-4e7f-9786-74db3d63a930/f1bd01b566d1ab661e9b4e91087485e5.bam</t>
  </si>
  <si>
    <t>8caa685d-f335-43e9-b5be-4f19b14f4046/ab3c9eaa6ef608830aa124808176460f.bam</t>
  </si>
  <si>
    <t>948135a7-7abb-488e-b5ef-89cc5203e849/92fbec94284807bf60fc0dd9ca45c4d1.bam</t>
  </si>
  <si>
    <t>34489787-8b89-44ab-a513-5aefb62ccc07/260b4b3ac77878293b707483482c37ac.bam</t>
  </si>
  <si>
    <t>b364da0c-19dc-4d6d-8375-bcba9a1c4eda/40416d2bdc893b54ead778cdd5c1177f.bam</t>
  </si>
  <si>
    <t>d877d96c-66a4-4290-88c5-da440c58d9c7/bedc55cd2fe1d2872cccc95f4bf9d17e.bam</t>
  </si>
  <si>
    <t>685feb5c-2f35-4e42-bbd1-1c5869880d51/0d92673a261e7374573796898c7136fc.bam</t>
  </si>
  <si>
    <t>2ca7ede6-55fb-42b9-9793-910bfa03b309/e4adf0d42db04c1e92b4f351b5ef414c.bam</t>
  </si>
  <si>
    <t>c8ebac3d-6802-462b-a26b-637fe3aa3a9a/a93e5e3cf822aed9dcf4360b545621e8.bam</t>
  </si>
  <si>
    <t>de60e3ab-0822-4094-83c2-b243739e47f5/af71d29022bc62b7a5afd6bb8352645e.bam</t>
  </si>
  <si>
    <t>a23ccb74-ef1c-4134-8397-35380e8e9e08/c1e38ed97501041d0e238defb5e53c79.bam</t>
  </si>
  <si>
    <t>e2a7e454-734d-4cf0-8a48-3d7d5cf1d4a0/1bace76d975be5d2b1d6dc18856d29e1.bam</t>
  </si>
  <si>
    <t>f4996258-8a7b-4091-9991-61fbd58e93a0/b6b1543558f27791a16d681a5ae21940.bam</t>
  </si>
  <si>
    <t>eea32957-d464-415c-886e-c18cc2807765/df4b26ce8210b8ad42f9ed2accc880a0.bam</t>
  </si>
  <si>
    <t>a2f5530e-68ac-4935-8ee4-833fa09e4913/bda62ec4751df6c7d09270377d6f39e3.bam</t>
  </si>
  <si>
    <t>2fb5c74d-3178-4124-9221-2d70379afc91/d0ac3315f713a78b19b8f7d7eed839b3.bam</t>
  </si>
  <si>
    <t>b58a201d-3c1c-4511-9b26-73a5d8b75665/74c9f56cd9b5b3454760e4507496e755.bam</t>
  </si>
  <si>
    <t>c041db67-cb4e-4849-bb35-74ce9f8adc85/74475d452e5ca9eaee00671529f1d22a.bam</t>
  </si>
  <si>
    <t>90f6477d-f246-4fcf-bda2-346b636f9c06/a7a2c895af68c5736d8abb49dc7313e7.bam</t>
  </si>
  <si>
    <t>3b2095fa-ca4c-4938-95e3-2628447682fb/3756a5bb0047504a87838271674b6424.bam</t>
  </si>
  <si>
    <t>555fe7f2-029b-47b0-8aa6-30a594da3d9a/67cee1198040195bb2cc0738f214b681.bam</t>
  </si>
  <si>
    <t>957d50f8-b00b-4e34-94a9-4efe177f07e5/d68c213a0337da50a946bce580f49ee6.bam</t>
  </si>
  <si>
    <t>6e575a3b-86bd-46a8-a3ee-ae0878764178/85c8290aa69210e7b1d244b85c8dd64e.bam</t>
  </si>
  <si>
    <t>1cd88365-45fb-47a5-a662-0a1056a192c5/5818499818533772c63f1c0e94767950.bam</t>
  </si>
  <si>
    <t>e5db6d63-3e9b-400e-9cce-8eee015281d8/4cbfc081f5bd7d572e5c9bf0090c0426.bam</t>
  </si>
  <si>
    <t>c9c99cc0-4a5e-41e6-b33c-0b314a1e0d31/17d0164ba75254a66877eb430bef5ab3.bam</t>
  </si>
  <si>
    <t>48f2432b-4a59-43b5-a372-0addffbdf5ca/f86245b83cda3ee1a83f40caafd6d8b4.bam</t>
  </si>
  <si>
    <t>251a1f7d-b2b8-4d26-860e-717099f8b47c/6681a3b45b0975d2599d48a85149ba3d.bam</t>
  </si>
  <si>
    <t>e82253a5-7a18-4f47-bf2e-a25abf816fc2/3452fdece33fe81a476c1b1e47b2e53b.bam</t>
  </si>
  <si>
    <t>155ff477-c7b9-4f07-b17b-a25678b1ed60/d6250862d02f9a7edf281102cdccf83c.bam</t>
  </si>
  <si>
    <t>749ee621-c14c-4500-9bc3-8658c3e7076f/54e17c4435f6b73a956a50e70110ce0f.bam</t>
  </si>
  <si>
    <t>7f652539-ffdf-483b-bc00-9c11e178476c/d7f0d01e30c08ad5a53b08ad3f9891c6.bam</t>
  </si>
  <si>
    <t>6f134d5f-003d-4216-b96d-bc47702a5e94/d4ef5cdff5c63275ba7ea6deecb943db.bam</t>
  </si>
  <si>
    <t>55bd0a3d-c41d-4664-9ca7-c535b212cc39/e7c4d1e0da07ceddc34215fd998cb9b0.bam</t>
  </si>
  <si>
    <t>cc0a8a9c-7024-46e1-a2df-aac185209697/ab3c08eafbabda9ebc1ed4b536e894b3.bam</t>
  </si>
  <si>
    <t>4526cdd8-3eb7-4fda-84c3-ebcaf6f5e316/d073e37c97d855da5783148477977ec5.bam</t>
  </si>
  <si>
    <t>a1dfaec1-cc4c-49f2-a052-51bc220cfb41/b2b3bc373a2835d5a130dc5e50c3749a.bam</t>
  </si>
  <si>
    <t>2463354b-dd5e-49e2-abcb-6698d831368a/97e6ae058406132d95f298fd9766478c.bam</t>
  </si>
  <si>
    <t>3c3fdec4-ffd4-4928-acc7-87e4cd707b94/f6abaa6b0c8bdb07ffc1e49d48202d40.bam</t>
  </si>
  <si>
    <t>f7d08356-987d-4617-947f-1948033a84b9/8e55753867a02048046f6b250021fe8b.bam</t>
  </si>
  <si>
    <t>7b994104-64b6-421f-83da-86bf2b70c991/c091d05b530076ae2ec21d3016bc3883.bam</t>
  </si>
  <si>
    <t>39f09c5a-1351-46d6-a4eb-65a1fcdf9f23/d42c5f83c74276a84f9ba4f2e991e563.bam</t>
  </si>
  <si>
    <t>a7da3429-6cf3-4cd4-b430-d8a7c69c4ecc/ebda9276b95de961d9566de5c0df080d.bam</t>
  </si>
  <si>
    <t>1d533670-0dc5-4380-afc7-db78b6ed4f0d/d8faa1b0d77cab4bbb62e4d8f4bf7874.bam</t>
  </si>
  <si>
    <t>5c2e205f-be1c-4788-8901-a0c40a9cc203/6a2053d89c7e016b5eb3728bff5eb258.bam</t>
  </si>
  <si>
    <t>2a8b5dc5-7d9f-42d0-b98d-20b069e85ad5/fee8422013f0fcaed92612dd9be52c6a.bam</t>
  </si>
  <si>
    <t>4e04d680-da1d-497f-988a-69508642b617/8f461297ccfbdd7ce6dc468b3b3ed6a7.bam</t>
  </si>
  <si>
    <t>c375d937-79f8-4c56-a3bc-844f7bc668a7/39568c38b7848877cc7cd29f699320af.bam</t>
  </si>
  <si>
    <t>15d0a648-3637-499f-b82f-57a8d3b64a91/41c9ee902e45fd904a88192d35d935a8.bam</t>
  </si>
  <si>
    <t>9084e2e1-c14a-487a-9ead-a847526b55a6/837f6c3f8d4c60a3193e39ffe069ea9f.bam</t>
  </si>
  <si>
    <t>572706c4-d1b2-438d-95d8-bf07ec31b827/408bb34a79d24404845cc07574321fa4.bam</t>
  </si>
  <si>
    <t>27cd3cee-d7ab-4a30-aa5e-bc6b45c0da4a/3c54785645c4b1e1c9d334e9da4dff78.bam</t>
  </si>
  <si>
    <t>25691ae5-7091-4315-a1ce-8dd500575ca3/53bf14aaf1c3adc718d8b505f4e46331.bam</t>
  </si>
  <si>
    <t>3c128ac0-6c6a-4977-aeae-e4d2c0fb912c/904342a8883a6c61874edc95a9a97cf5.bam</t>
  </si>
  <si>
    <t>82cd3972-6632-4f33-981f-99d657053551/b81de293691fe2b55a13a9bc72fb77c9.bam</t>
  </si>
  <si>
    <t>cb13a59c-7c77-4d39-aab1-a9fe6ce9a923/34f750e775facce4468828b9f3a94a54.bam</t>
  </si>
  <si>
    <t>c405d92c-23fc-41b1-a4c6-bd48d2048d71/3aeec71296e1dbe3458481c920cf1b8a.bam</t>
  </si>
  <si>
    <t>3e5c2340-7eaa-4984-a1f0-75da3828fcd7/2e854733660d3a0d141f77c5204a3cb6.bam</t>
  </si>
  <si>
    <t>29e4cff3-93ad-4cd0-8d17-22d86564d6b2/9764d6e93fd5a38ebc35263ef88f3f67.bam</t>
  </si>
  <si>
    <t>4a8c59ac-32e0-4f9d-ba35-ae1bd256c0e1/08b5e10caa8aae97aa54fc4ad360fd44.bam</t>
  </si>
  <si>
    <t>199b3a6f-a45e-4339-a3b3-79616a4a1c03/85df9b8f54db020e20317e55e30a4b30.bam</t>
  </si>
  <si>
    <t>cfbe4a1e-5d7d-434c-86b8-0faf775eced1/700af95816b32d4fc5e2091b5f01115d.bam</t>
  </si>
  <si>
    <t>ca87231f-cfdf-459c-bc20-8bc79ba3db19/c5809ce42d09910878e7e2a60be7024f.bam</t>
  </si>
  <si>
    <t>4d696c16-be57-4a81-89e5-3d184341c796/61c5eeae092659949b20354fdaae07d8.bam</t>
  </si>
  <si>
    <t>4421cdcc-1cdc-4b7c-b68b-8cda65a3f93e/5e608f0b664187403393eff07f736f5b.bam</t>
  </si>
  <si>
    <t>e7d24939-d63e-46a8-a84e-721790f4b6d4/52e9c65df5950efde5a03d89ecfbbe0a.bam</t>
  </si>
  <si>
    <t>415bdd88-8474-4e44-9888-d947a868db45/c26b61ad608d146770b6abf8351a980a.bam</t>
  </si>
  <si>
    <t>914da15a-1729-413f-b30b-95a0449878e1/cbbba74222441fa3ca729518f0aa851d.bam</t>
  </si>
  <si>
    <t>45771bde-d4b8-444c-b72c-64089b0aea9c/17e6368cb4ae6ae3ac0ca12e20c90dd4.bam</t>
  </si>
  <si>
    <t>8d2daad6-ad5a-4c1d-9e3b-e2b08b669e90/29a3f24332c88d064a5d658aad809003.bam</t>
  </si>
  <si>
    <t>b4587aa4-5267-49fc-91a4-317f51d3b20b/27ed80c3b3e851cdb16492e38eea8ed7.bam</t>
  </si>
  <si>
    <t>0530bbac-422e-410c-b426-7d6c613acbb7/06aa83c6bd0135a70071a8fb9fadcea3.bam</t>
  </si>
  <si>
    <t>4b9c0467-bc2b-4b16-a57a-8da61fc96156/c40f28624b7bb553ee7188915c83907d.bam</t>
  </si>
  <si>
    <t>727e9318-1d2b-4990-8861-8f03902b6f87/5ec441045ceb71e3c6ae032c22f986df.bam</t>
  </si>
  <si>
    <t>367eb2ad-3933-4cac-ab2f-3708acc636dd/28bcfef28146f4b23291eea7f9b0fa4c.bam</t>
  </si>
  <si>
    <t>2bbf1763-2401-44d2-98a7-478f5c95f371/006cdcd42d55e07a2fd1ad2d31dd1a87.bam</t>
  </si>
  <si>
    <t>b07fd886-9b8c-44ee-8549-f875b5ed069c/c4409ff03ef47fa22dac0c74d5429f5d.bam</t>
  </si>
  <si>
    <t>77dca527-7599-44a8-bee2-3add4d406e7b/38ee0240debcdd0e2f5c8ec65f146af3.bam</t>
  </si>
  <si>
    <t>8ee3278a-d9d7-4d02-bd87-5a7f55365260/ad33c561c15b7af26a9cdbd945adc273.bam</t>
  </si>
  <si>
    <t>7aa378d7-2cb4-449a-8402-6f10ec5abacd/b10676570e484ad737329345146b6906.bam</t>
  </si>
  <si>
    <t>7e9c85db-cbe9-42c6-9a7d-d46473addea5/1ad29258baca5c11c468d3748f263bd3.bam</t>
  </si>
  <si>
    <t>f6712653-3e8b-4e2c-beb1-e32ea542445c/7ec671051c13c07911105396540c7223.bam</t>
  </si>
  <si>
    <t>e6002822-7f48-40e8-8ce9-88fb6030f6d0/92a851f8eaa9edd5750f7605460eca16.bam</t>
  </si>
  <si>
    <t>d5e3cf62-1192-48ed-9d56-dfde401b35e8/81d1bbace3d0a134ed2f820c75503147.bam</t>
  </si>
  <si>
    <t>c7ea07d8-026d-4a9b-bbf4-1b8553bb2217/0b472eda970ba735ff7ce47f09f43def.bam</t>
  </si>
  <si>
    <t>1ecce870-cdb8-4a86-a5af-ece60eb9636e/0d2e46185b6dc8be30492a81abc66147.bam</t>
  </si>
  <si>
    <t>e6d4bfbd-3990-4fc6-ab5c-a4e06a1b2890/5e6dd7316fb69b8565ca9df3fe0349d4.bam</t>
  </si>
  <si>
    <t>7e40ac07-6e9a-47c6-81e9-31f2907e52df/0a250b03103541ef9137514aa0ac5af0.bam</t>
  </si>
  <si>
    <t>7aebb1e0-6ea8-44b6-b979-aa96265d70bc/868c84daeea41793c32761baab9848ff.bam</t>
  </si>
  <si>
    <t>d5f94e27-09d5-4f7b-b36f-9e92ee2f59ce/513bbeece195b52f92097da6e8b83439.bam</t>
  </si>
  <si>
    <t>ef187b8d-c0cb-408e-ab79-06c77767f9ee/f5be92968f9f7fd65d2146c06f29779b.bam</t>
  </si>
  <si>
    <t>dea58956-b336-4b04-9bf4-84b6360ba036/492caa55c486aaf5c37fea1221c1c95f.bam</t>
  </si>
  <si>
    <t>fa9fc41d-7b27-43d5-8c14-4138aa561c5b/15c1dff43b7a10b72f9c600b082d957c.bam</t>
  </si>
  <si>
    <t>0d8605fc-6510-4b3d-91e9-11c7c771d2f3/ab4cd5b95392cd1c35b78659af1afaf4.bam</t>
  </si>
  <si>
    <t>69a4beb0-7b55-4c0e-a416-b870662c12c1/81eda88c942f0f4a602826ff1afc501e.bam</t>
  </si>
  <si>
    <t>f64ba1bf-0964-42e7-a877-f51d0ed65eea/0337efea9b59b88f804ea384c356377c.bam</t>
  </si>
  <si>
    <t>c9c8fa5f-c551-4565-ba3d-43ceddc2fdeb/fdcb1bd7cffca69d15383ca9566c58e0.bam</t>
  </si>
  <si>
    <t>ce8fd3aa-31a0-441f-ae4a-8e3114942f16/7875b5196f6b8b52847f99bf370aada0.bam</t>
  </si>
  <si>
    <t>1c125f87-537c-4dcf-8a74-11785df2507d/5b2243e4bcd16e58f9ad33274d3ca06f.bam</t>
  </si>
  <si>
    <t>ddf189ed-3e35-49e9-be6f-9e035d8f01f8/212c34bd65434db34e6dbed057956545.bam</t>
  </si>
  <si>
    <t>b5178ce3-bb25-4893-824a-58142dae29a3/53a8e45206eb746320be9a7c6fc25f19.bam</t>
  </si>
  <si>
    <t>eb7fb116-8df1-472c-856b-34adb0f20e5f/1b680787b81a2fcba73705f933eaff7e.bam</t>
  </si>
  <si>
    <t>629a77c6-1b60-4e37-8cea-031ff1242517/6f8cf9b601d10e9bd82517f923f05e50.bam</t>
  </si>
  <si>
    <t>87bae839-2460-4a86-8f10-92b63c363f7a/705459b427a9558670282f66354b0525.bam</t>
  </si>
  <si>
    <t>2f38fab1-06b2-40d7-a2c2-ea3eb3389903/bac16ed9e253a5df8200fd6973ad197c.bam</t>
  </si>
  <si>
    <t>0c46aece-e99f-4206-b08e-fe33406dd270/5144479cf56f153995bc1b4f4005d181.bam</t>
  </si>
  <si>
    <t>b8e821ce-bfd1-487c-8d44-7180b3c952fd/610a5396ab2df36ea7490b3733bd2cbb.bam</t>
  </si>
  <si>
    <t>f7b5e1a9-f5c6-4ec6-9725-f0d2195c3721/0cf20dcaf06c163d39c219395680c817.bam</t>
  </si>
  <si>
    <t>43d3d313-569b-4feb-a4af-7adc24d12849/f4c67563f92fc22d23ca5b164267f156.bam</t>
  </si>
  <si>
    <t>d63399ca-83bd-41c7-8c7b-03ce82b9e3e7/4ec65eb85b93fe1e7aaaec76908c4e2b.bam</t>
  </si>
  <si>
    <t>0bef43a2-352a-42c6-99ff-d97e2675a527/5365a2412ea10d21234cfb4abf71d337.bam</t>
  </si>
  <si>
    <t>136d60db-bd21-4fbc-9a28-59ea70c06f27/2c0180436ed4e6909018a722255feb2d.bam</t>
  </si>
  <si>
    <t>99726e08-a060-4398-aedc-bf642e64008e/670a86c57dc13f63d281b285e4b75b4d.bam</t>
  </si>
  <si>
    <t>d3afe616-669d-4bff-bf35-5f559538e94d/14494d84b0b1d79b4ee27b5612a4bc1b.bam</t>
  </si>
  <si>
    <t>ce112541-b066-4c15-9b60-a586fdcacdc1/e280b8b3eea5198ccb79ec57f17b08a1.bam</t>
  </si>
  <si>
    <t>8c70e93f-022d-4584-ad2c-d95e1ecd4f0b/bec1dad26b22ffa9196172241d60f7c7.bam</t>
  </si>
  <si>
    <t>9d8ce47e-7fe4-47a0-8acc-9998907ab95c/8598cce84ebc6a7e3a8ebd1dd802d63a.bam</t>
  </si>
  <si>
    <t>124f91b5-8ed1-46c7-aa88-9279e9b83c4e/c76c166f133cfefbacb11e838f7eadd1.bam</t>
  </si>
  <si>
    <t>e078528d-4f6e-4a4e-ba68-8983156bc987/857f3099102c15cca519c325dae6240d.bam</t>
  </si>
  <si>
    <t>ab3fd6b0-23a5-45ec-b0c3-7269d09d72a9/5d003d442dbaf291b70d2d8a85db9670.bam</t>
  </si>
  <si>
    <t>eccbe671-1037-4648-8604-263b5c90b61d/91822e8cf04987cdbc89ad9f88c00d57.bam</t>
  </si>
  <si>
    <t>d208ad7d-a9b0-49f0-b71d-a52106fa05d4/4f669416867d09bcccb0f6ad44e579b3.bam</t>
  </si>
  <si>
    <t>73563b54-2012-42c7-b249-eca480d20ac3/74078132182879c8e372b365103797f1.bam</t>
  </si>
  <si>
    <t>cf52f15b-825c-47dc-a0f3-bfe599c76c3d/7cf3133c7550991cae566e60c099f0e5.bam</t>
  </si>
  <si>
    <t>aa223c15-4b97-4617-af92-09d5939863e3/f0ecdffb43ef13045b0262f878c56abf.bam</t>
  </si>
  <si>
    <t>3c10f2ff-4458-4e54-9b0f-f0757de7b5eb/04ceb5f141916f7fc091a5e0aa51ada3.bam</t>
  </si>
  <si>
    <t>6eafa27f-1145-4844-a189-28f94772c742/f36e9788a505975b966b1e521c950dfd.bam</t>
  </si>
  <si>
    <t>7e39feb6-c04e-47a3-b5a6-b7b59a7fc013/a80a272635b66d9df4861d1a3624cddd.bam</t>
  </si>
  <si>
    <t>01fcb0f7-c9d3-490a-adcb-ba866e9eb4b4/450023f8bdee7b02c4aacd1c7128593b.bam</t>
  </si>
  <si>
    <t>52ba3848-ceb4-445d-a00c-dc3dd5ba13fa/706e8a8516284214f76ba9a63b61697d.bam</t>
  </si>
  <si>
    <t>1ff987a9-88cd-42f6-a7be-679534aebe2f/6d6d1f6776a91013bc87964cd3005e4e.bam</t>
  </si>
  <si>
    <t>689ec364-707a-468b-a8c9-3569116d4fd3/b227a5220ac1ce103c6b66fa8ac1a5ec.bam</t>
  </si>
  <si>
    <t>975de353-d2ad-4eb3-91fe-276bb04d0e44/13a11d3cb956f0075c19f758d64b32d8.bam</t>
  </si>
  <si>
    <t>52a47d31-daa2-4782-b8ce-9c7928af4a9a/a2f4cfbc8de2e9b57190be2e3939904f.bam</t>
  </si>
  <si>
    <t>1bdc5173-322d-404d-9a03-89e6e11ca008/9348a162d6c1a6bb1b473dae55c75d4c.bam</t>
  </si>
  <si>
    <t>0f4334eb-8837-4992-9558-9df26f909dbc/4694a3dd2c9a2daa40ccf3b8d9abbc21.bam</t>
  </si>
  <si>
    <t>4ea1acd0-84c3-438b-8f43-9d23cb622890/c908cd92d16d802f80292e52fd4fb1c7.bam</t>
  </si>
  <si>
    <t>b0abcbc5-2348-49a7-a26d-9f9c4c3c446c/47c410af32ae57b1681ecf42dabb69fe.bam</t>
  </si>
  <si>
    <t>4406bad5-4dfe-4212-bf67-ef03bbfeffe4/a40dad230bc663b1f6e261d176c7ee32.bam</t>
  </si>
  <si>
    <t>0c74d3ea-1aa2-4e66-98d4-a12b38ee3665/04a446c6a660694dafe43ccaf1db7162.bam</t>
  </si>
  <si>
    <t>ce03be29-75bd-4ef9-8332-a154f15e40c7/dfe053a0b4fb2f35acd8e7f3b592b6e9.bam</t>
  </si>
  <si>
    <t>c46279ff-c747-4e57-a48d-5706bcb76986/9e88071efcc89015c07827595760a69a.bam</t>
  </si>
  <si>
    <t>8dcdcaee-293d-4e1c-8271-87bedf10cb0d/498ad1ef4dbd80142247b9ab5c49177b.bam</t>
  </si>
  <si>
    <t>a3cabe8b-9aa1-403e-9f59-cb38792cd4e6/301c6c7f706c8f628f671be01418eebc.bam</t>
  </si>
  <si>
    <t>bcc00930-ff25-451f-8d00-5219fe84da8f/84c80b4c774406473a49123c681fec4f.bam</t>
  </si>
  <si>
    <t>e9b5f858-074c-46e4-b5da-1f81863c994b/c4c7510e733fc3bb8f45f576717c635c.bam</t>
  </si>
  <si>
    <t>cccd1009-0bee-4899-bfd5-9c146f33c783/74c5d4affdd8a392c8751d40b68c29ed.bam</t>
  </si>
  <si>
    <t>b1ed3d19-786f-4acd-a7d4-0c97a317ac61/3cc87374deb15e23c52a96623a3f047a.bam</t>
  </si>
  <si>
    <t>0c18f954-4e73-4e9d-a11d-c8de1efef4ae/5fcc78fc8de1678a90c72b2f8f4bd5f7.bam</t>
  </si>
  <si>
    <t>90d08286-a3b2-4f2e-b790-441c31aa31c4/750a7089669a92c37bb8621156659f63.bam</t>
  </si>
  <si>
    <t>1ac8db81-37c3-4383-904f-f8164c2730a7/f99fa2020abcf9290f3ad81dfe510118.bam</t>
  </si>
  <si>
    <t>61cdf1a1-c16c-4443-9532-757de224d528/59aa0b8250ee5a5d76f40eeff705d885.bam</t>
  </si>
  <si>
    <t>9803ef42-f05a-46f4-86d9-31c81e4cba4a/0465fc32eadc46303d0728fb7647f2f7.bam</t>
  </si>
  <si>
    <t>8326eac5-02b1-45ff-a6d2-6092cdf7a8c8/6cf9586b1c531d9ecf09b94f7916059c.bam</t>
  </si>
  <si>
    <t>cda26432-0d12-4b44-82fd-e6a35a708b1c/f94b3e298940bd3a123b54d3276cecfd.bam</t>
  </si>
  <si>
    <t>814a3122-bdc1-459c-ab8d-176d1fcc3694/cae75e168fdab75b63353fd276c62492.bam</t>
  </si>
  <si>
    <t>c02e7a96-9a87-4c48-bbdd-b06acc160657/eade0e62f97a773b442647b0fd27d375.bam</t>
  </si>
  <si>
    <t>5d57d610-9c72-4210-b011-9bc59e566e04/c9f32a03411101c5a9a380d95dec5b43.bam</t>
  </si>
  <si>
    <t>791ec3ce-37f0-4e89-8430-b529e37340dd/976ccfff991d3a494adcdc807b954f56.bam</t>
  </si>
  <si>
    <t>f943b5f7-5f0d-4a6c-98b2-c8454a9699d1/3d1d8286528052dbb037ce95a00c462c.bam</t>
  </si>
  <si>
    <t>1416cf81-60d7-4afd-b221-3352bb8d3ee1/0f544cf5211b5768162adc2e3f435703.bam</t>
  </si>
  <si>
    <t>3a3f29cb-c58b-4074-b014-ec76e95440be/eb7677e8c9834d03c70bca5f1437fec9.bam</t>
  </si>
  <si>
    <t>716bbeda-0f52-4136-80c5-7019079165f6/18b5e86c3336627b069c6fa8b8a869b0.bam</t>
  </si>
  <si>
    <t>c359de0a-939e-4630-98f9-538a0e58abcd/b63ddda459dc4e7e082c5847ddc0f6c2.bam</t>
  </si>
  <si>
    <t>06dd97fc-38cf-4a1c-9965-fd531189a2a6/272676d04a5b04474b55e50e422bb8a3.bam</t>
  </si>
  <si>
    <t>1e35a89a-f1f1-48e8-a10c-5f8042342207/f7fb9b13f724ce8f10e52b0240d1ebf2.bam</t>
  </si>
  <si>
    <t>0bd2e423-749f-4f19-8ea3-a28b08ec896c/01ea113a6d86654c3162a6e721c4bcf8.bam</t>
  </si>
  <si>
    <t>d97cf044-2617-4655-b706-8b76abf9f1ed/3056e0df8143ec49b1e5d3f3793884db.bam</t>
  </si>
  <si>
    <t>dc8d090b-9617-4fe2-abbd-8c29c7dc4e54/09b0e793bd4bb98f577899550469a30a.bam</t>
  </si>
  <si>
    <t>ce14a64e-9cef-4016-9f1a-6efe42af9b2d/3405d6fc0e941fd73d51ba8fff71c12d.bam</t>
  </si>
  <si>
    <t>19ef92a5-6271-493f-a1c5-cd1ea3ca3a76/ed403fe92609c4f8428ff2c37ee1fcce.bam</t>
  </si>
  <si>
    <t>ce21f53e-0877-4ee0-bcf3-459443734b5b/444d1cf922841fb649a8dc74a1c2e992.bam</t>
  </si>
  <si>
    <t>a879ffd1-8ca9-41d7-a8dc-40515aa97747/8159c2703ae7e54e6023e6690d00f466.bam</t>
  </si>
  <si>
    <t>a956669b-82ba-4e06-8c96-90567d1365fc/fbcb9894d233030bfcbb66532c009f61.bam</t>
  </si>
  <si>
    <t>9fd433b9-21fb-4736-b0e3-4465b106bd5d/0c512f768f305c8798b589c38b674215.bam</t>
  </si>
  <si>
    <t>14eea6a4-1543-4b01-99be-45746cdb8ea8/860ce9c48fbda4197bf98de54806cfce.bam</t>
  </si>
  <si>
    <t>c28ebd76-f0a5-42be-b2e6-b39f2cd007c1/426b27724833474fcc33543fab779099.bam</t>
  </si>
  <si>
    <t>97bd8b6c-3883-4f0b-8292-228fec3427ae/07c51ccd050da49d3f5a2e964387d863.bam</t>
  </si>
  <si>
    <t>2aee4c25-3ca3-496c-8c74-b613a876296c/195c654682993711cce5b08099245308.bam</t>
  </si>
  <si>
    <t>6db2f22a-4f5c-46cb-86c4-9d92c30fc27d/47249f7b4d48cb7ebbf6e4d11244ab3a.bam</t>
  </si>
  <si>
    <t>90f67065-288e-4990-925b-03c3cb0a3c7d/c5d3ceb9eb4954c20e215e6d25a52662.bam</t>
  </si>
  <si>
    <t>bb588575-11be-4f04-9b96-e510d10c4a3a/dbdd8d1ab8075ed6218c0e74fe3c808e.bam</t>
  </si>
  <si>
    <t>ebf6c71b-9f2c-4a63-a1aa-e5731dbc1275/07310093bdd093535eef79a2bc030d83.bam</t>
  </si>
  <si>
    <t>e9e141f0-7be9-4ee5-ad68-3844f03c7d68/e60a9577598af1bf384937795421bb6b.bam</t>
  </si>
  <si>
    <t>f78a25c1-e690-40e9-8064-c27dca5bda2d/6e2ac2031f557745e4d4dceab70707c2.bam</t>
  </si>
  <si>
    <t>a173ed49-84fe-4759-b290-ef3a265e8bd1/e795a8fe0ba44c8d480b43771180f018.bam</t>
  </si>
  <si>
    <t>d9fcdbd0-241f-413e-a3c8-4694e804c6ed/f4b2b1257cd379e8dc6449f45365174c.bam</t>
  </si>
  <si>
    <t>f979d3ad-c00b-4e0b-94ee-a2a9e9e35e66/b7729adc6c919f69aa32ad5fbdce906b.bam</t>
  </si>
  <si>
    <t>0028e857-efcd-4dc8-8330-0d580e593315/ccac610d37e54ed3600749689c7aec17.bam</t>
  </si>
  <si>
    <t>17e367f8-3182-4e97-81bb-561135232bd7/81a87e5b88ef31e9df304497994300cd.bam</t>
  </si>
  <si>
    <t>34a14c45-431b-4f10-ad73-f4eb900c0e89/c12f3fbc514c952e85063dfe2796f6ae.bam</t>
  </si>
  <si>
    <t>806a2102-db31-4e77-b2fc-761219c1a87e/44fe7c7062d6b3337efc81c88e9defaa.bam</t>
  </si>
  <si>
    <t>d0218433-caee-41b0-87fd-269e530c7273/4fe2c5a330ff4711cf51ff004b229bac.bam</t>
  </si>
  <si>
    <t>2e64a094-9446-4e86-b253-dc9faf476f7b/b16f2043256638dbdce2ff65ff309986.bam</t>
  </si>
  <si>
    <t>c2443dd0-12ec-4659-a1b6-40845a0dec18/5c914a118172671ff964d074455701aa.bam</t>
  </si>
  <si>
    <t>98c828bb-6756-4276-920b-2ae5f6cfe6a5/633352d336a82a394d505027b7ba1732.bam</t>
  </si>
  <si>
    <t>154b1f28-70bc-4fd3-87b3-eb1abccc6073/e1c059e8f3130eb9feac581e054258c9.bam</t>
  </si>
  <si>
    <t>fe8829c4-014f-4974-b39b-0e57713b112e/cf0a644894003fee54e8070d6d5967a3.bam</t>
  </si>
  <si>
    <t>67dab99e-b983-4a9f-b6cc-fc6008d400d9/55138d8f378ff11bc929ffbf61a2cc89.bam</t>
  </si>
  <si>
    <t>aec7dd99-c219-48a9-afd6-c973835920f2/c6b1d94e803578fc2396a2b1527af760.bam</t>
  </si>
  <si>
    <t>f752862e-c6fc-4ac7-a842-ed8d19259576/6e8da57983943a404cf305f2360c6c01.bam</t>
  </si>
  <si>
    <t>b53e97c1-358c-4153-b02a-e6390f4b1e9f/ed0de188f1811585fe9951d3c25b746c.bam</t>
  </si>
  <si>
    <t>5053ff39-a5bd-4171-bda7-5ccce573b467/767bd286070e08936336dde3585032cc.bam</t>
  </si>
  <si>
    <t>0581065b-5ee2-4e2f-8db2-70333be4121f/0755cabeaf0cc39e5b605240a2624b26.bam</t>
  </si>
  <si>
    <t>f127efc5-8c10-4b27-a40d-57e60f57ef4a/3f3df403e1a90886b048ff822b060ebb.bam</t>
  </si>
  <si>
    <t>e0115b03-4f4e-4f24-8dcc-135e6ef74300/49466164d331f2fe53d8aceefa348ae1.bam</t>
  </si>
  <si>
    <t>4ec97354-ba66-40bc-842e-4ecc05b27632/7aabb6f70cbb4b2d47ee165e098c562f.bam</t>
  </si>
  <si>
    <t>ef051138-4ea6-4904-a5a3-5567dfd0621e/57c3bf61e7bcac81351bbb51a4fc8e3b.bam</t>
  </si>
  <si>
    <t>c29a761b-b7b0-407e-b7f9-74c18ad7ec8d/d26beb024040e7405336ded3d200bf7f.bam</t>
  </si>
  <si>
    <t>91e964ef-2ab6-46b1-9aaf-d53698f151c3/2c3df2f4c04add6c07a25b1414557b0f.bam</t>
  </si>
  <si>
    <t>90ec8438-aade-481e-99da-63adf6192c3b/797dc7d7e9c034d6e36ff2f74a0e800d.bam</t>
  </si>
  <si>
    <t>69fe103a-1882-4973-afc7-c34a2f352404/6d938d97451c6a07ada759f376b95a4a.bam</t>
  </si>
  <si>
    <t>a7e3d076-1070-46ac-93f1-769066f0f720/20c41184adf095ddcd0c71b24031ce1a.bam</t>
  </si>
  <si>
    <t>a7796a42-5343-4596-9c45-c1d42d9f9654/364f84a2670a561dc0eff8aaadc4df93.bam</t>
  </si>
  <si>
    <t>bc55200f-f9ce-4c4c-9f2e-ba46e5dc0035/82a89474fb938d10da1d56a1e11b687a.bam</t>
  </si>
  <si>
    <t>c5ebc72d-24ef-4fb0-876d-bbe989c7d089/0407ea469e4d7da53ba545c884a56184.bam</t>
  </si>
  <si>
    <t>dc1ee7e2-f9c4-440d-860a-1dca8f0499d5/3446c6c40e1dcf00f53b07399fc35886.bam</t>
  </si>
  <si>
    <t>e102b2e7-1909-42ba-bac8-334e2ab486a1/2fc5b79b0c13598c2965666a564d1eb4.bam</t>
  </si>
  <si>
    <t>6ae6c979-b014-46ad-ac63-8f459582ef61/63963e90566ec9613411817120040355.bam</t>
  </si>
  <si>
    <t>7148e893-e06f-4572-aa68-0d194c9da1e0/7c7328d29d91e1ccf62affb7ae793cf2.bam</t>
  </si>
  <si>
    <t>3ec17262-f4d7-4995-ad80-02e071c589a7/552d463fdca66a35f63c68bd2bb7ef78.bam</t>
  </si>
  <si>
    <t>69ecef37-d5e0-42b2-b86b-e9fa4c4ee5f8/87af9eb8a2ab6a437d95caf9dd7257bf.bam</t>
  </si>
  <si>
    <t>bddc4f28-e7ff-4a9b-b33f-b9e1740b191a/PCAWG.2e50e70c-2ee7-479d-b537-4d338e59e0f4.bam</t>
  </si>
  <si>
    <t>7d75b95c-e208-40dd-bcbc-1663355352a8/PCAWG.a56e1470-fb7d-4962-bfd8-84688409fb9c.bam</t>
  </si>
  <si>
    <t>3ff196d5-bb8e-4672-9651-d1d172fa90cd/PCAWG.c791b69e-dd72-4837-9332-641b04c5c584.bam</t>
  </si>
  <si>
    <t>a0e28d65-eea9-4838-b188-63aca13cca41/PCAWG.6cb5288b-e45e-4780-bcd7-75284059d9e0.bam</t>
  </si>
  <si>
    <t>8a74b042-c85a-4ad2-8966-b05531dffa87/PCAWG.c5f349ab-586f-4754-b4ec-652698a4ca95.bam</t>
  </si>
  <si>
    <t>949defa4-1b4c-47f6-bc4e-845e3d15af83/PCAWG.099521d0-0e78-4814-b890-7d4c0641e52a.bam</t>
  </si>
  <si>
    <t>fcc335ca-9ad0-4745-8958-85d0f74073eb/PCAWG.701ee04f-ee1c-42b4-9614-499d51cf4a0a.bam</t>
  </si>
  <si>
    <t>c174e3fa-00bd-43f1-9a3d-b2903b2d14a4/PCAWG.d19dbf14-3293-4e09-a072-a746bb26376c.bam</t>
  </si>
  <si>
    <t>68381915-3304-4d69-8dc3-95eebf28ea49/PCAWG.fa4fa49d-6d53-4ffa-9759-ffb884b28d17.bam</t>
  </si>
  <si>
    <t>1de43b78-ff01-4cb2-a94e-6a033ad59c0e/PCAWG.64d83e97-f798-45d1-b9e6-efaa635b4abb.bam</t>
  </si>
  <si>
    <t>e0f52376-56a4-45af-987b-6599166f905f/PCAWG.f9e97db2-33ae-4bea-af29-9949cda838ea.bam</t>
  </si>
  <si>
    <t>a4547aa4-da1f-4235-9614-db206be96379/PCAWG.9f6f74fa-0707-4caa-b658-8ad588b6072d.bam</t>
  </si>
  <si>
    <t>0cf3cce3-4f65-4bc0-8b0d-0ca25ceb8c74/PCAWG.e50d3820-9571-4451-94de-3ea1e93edce6.bam</t>
  </si>
  <si>
    <t>9ac86904-6dd7-4919-9a54-a09985d96ed8/PCAWG.125ada35-5bfa-4f7e-acb9-9dea174cd55b.bam</t>
  </si>
  <si>
    <t>41ff1ef4-e358-4086-b43b-cfa71b8c5b91/PCAWG.4b6bba30-2fa0-44da-a894-92115fbf1dff.bam</t>
  </si>
  <si>
    <t>cdc43d1d-77f1-4bd1-a55e-71cb28f053cc/PCAWG.9bc2601a-df86-42e3-a270-ba0fecad0d19.bam</t>
  </si>
  <si>
    <t>f606f7a7-e317-440f-b983-57a1877c5277/PCAWG.a10ac174-33b4-45cf-9050-bc5af497d6d7.bam</t>
  </si>
  <si>
    <t>98a8c786-dd24-46fb-9ce6-28b69931b537/PCAWG.c9d5f460-3f05-470c-99b7-c289f2919f03.bam</t>
  </si>
  <si>
    <t>e53744b6-d1cb-4a3f-b51a-7080f8f48b64/PCAWG.3b217519-a8fb-450d-9e88-27e0dd07afe2.bam</t>
  </si>
  <si>
    <t>2f643e56-b8c8-4866-a282-33136ec81ad2/PCAWG.bce80a38-3810-4e76-9946-ae20a8baa9a9.bam</t>
  </si>
  <si>
    <t>53fcb193-0899-47ee-b61f-1049017eebfc/PCAWG.2ebf225b-2172-495c-b702-36baf31b98a7.bam</t>
  </si>
  <si>
    <t>e96ebc53-aea4-446d-a8cc-fba57d53db5a/PCAWG.bfb50740-29f7-46be-9fb9-c00bf12b8582.bam</t>
  </si>
  <si>
    <t>62ef0916-ae7f-4c7c-ad3c-de70dadbd325/PCAWG.57584c14-6e6c-4f2c-9430-5444570c79ea.bam</t>
  </si>
  <si>
    <t>897b187f-a3df-4502-86df-226f43be5cbc/PCAWG.83d78ed4-6ed3-4d03-ad2e-53c7ad306447.bam</t>
  </si>
  <si>
    <t>7add0a6f-25b0-4d43-a058-70885f8f46bc/PCAWG.515488df-7444-4249-9343-d102147ff315.bam</t>
  </si>
  <si>
    <t>1518ac13-fb25-4059-a5ce-24f14c3f7267/PCAWG.927a31f9-3090-4f76-bbef-a06c7b079f95.bam</t>
  </si>
  <si>
    <t>43c451ba-3c7d-4f6f-88f9-2989006f63d4/PCAWG.952b3c9d-b2ce-495f-af26-af6712838857.bam</t>
  </si>
  <si>
    <t>f0a47c2a-da8d-4dd0-a250-c1abb2a0c46e/PCAWG.55ac4df1-cebb-4eac-b868-000ef020acc6.bam</t>
  </si>
  <si>
    <t>c04beb2d-66e9-4a2c-9730-d85e884966d1/PCAWG.5e805e5f-06aa-410e-8f3c-00666c5a16f9.bam</t>
  </si>
  <si>
    <t>e38adf1d-2d66-4615-b8f5-605e4a3385fd/PCAWG.c47d6ff5-d5d1-4838-be9b-06f3ad968376.bam</t>
  </si>
  <si>
    <t>dec91ac2-f519-4047-9403-06fbc6bf2613/PCAWG.baef0f11-3318-48c4-a5e2-eefc2e2dd880.bam</t>
  </si>
  <si>
    <t>ab44d5e5-53d4-4aad-9887-3f00b5d1461d/PCAWG.7725cfb4-22c7-496d-9fac-219cb6162d9f.bam</t>
  </si>
  <si>
    <t>3bb696d4-0baa-48e2-9217-ad6d5d5b4f9f/PCAWG.740d4a56-9a53-4c0c-8a0e-8120d88e4196.bam</t>
  </si>
  <si>
    <t>3740a442-18d6-4358-b3aa-6170e4d35697/PCAWG.62ffaace-0002-4977-8b06-c806cf461846.bam</t>
  </si>
  <si>
    <t>40a631be-99d5-42bc-89eb-5f99ba9001f0/PCAWG.8878052e-8907-4bf3-b593-238549d57669.bam</t>
  </si>
  <si>
    <t>4e3c9aeb-cd5b-4c65-b2e9-ff29d90497af/PCAWG.5c55c1cb-c455-4139-9dcc-7ea209fa4729.bam</t>
  </si>
  <si>
    <t>ec06c3e9-aa86-4eb8-8d21-42749aafbe26/PCAWG.10b944ea-7df7-467c-9565-184b9d056d1d.bam</t>
  </si>
  <si>
    <t>3724bd85-ed8b-4ae8-9376-8c5d43e0d5ed/PCAWG.23a4dc82-3e87-474c-9893-3bf2727effdc.bam</t>
  </si>
  <si>
    <t>65557aab-f7d3-4d22-a1fb-19d09573e0c0/PCAWG.3c0ba0ab-b755-4ecf-9804-79bfb0c6cc94.bam</t>
  </si>
  <si>
    <t>046533a8-fecb-4248-9377-5b3f51afd8c9/PCAWG.84f95e67-9a3e-47f2-b8b7-d0f88682fd35.bam</t>
  </si>
  <si>
    <t>24d4c2fe-86cc-4c77-837a-7c7440a1ad84/PCAWG.10d7c81b-8f5b-4db9-ae69-6ef1eed7a312.bam</t>
  </si>
  <si>
    <t>22c52a0a-ee46-46b1-8f3e-c91fe3a19425/PCAWG.1bf802b8-24c6-4052-a6af-aa9f98f8ee24.bam</t>
  </si>
  <si>
    <t>a3b13917-635b-47af-9174-3d5b4731a8df/PCAWG.921fbb4b-f2a8-488a-9754-00bb524c6222.bam</t>
  </si>
  <si>
    <t>42142e7e-a374-4d61-a10a-b04f24f958f1/PCAWG.0fac518a-9ea4-4881-a68e-23698cf98f57.bam</t>
  </si>
  <si>
    <t>411fcafd-0e1f-4cff-9a99-6ffa2c1e785c/PCAWG.d9cbd84f-dc85-4a11-8df7-b68b2316b28a.bam</t>
  </si>
  <si>
    <t>3b59feca-27d1-4f18-9d84-17348d26d30d/PCAWG.4d6b9b8b-3aa9-4563-9966-17d1af9b6bb8.bam</t>
  </si>
  <si>
    <t>509bd0b1-796b-4fbd-8724-dc389197e5b6/PCAWG.9cee1dbd-5fd4-426f-82e2-45c661b1262f.bam</t>
  </si>
  <si>
    <t>75b000c5-b79f-447b-9878-bd1a208f6505/PCAWG.1ae88de1-c985-4dee-9a3e-217a0b3bef4c.bam</t>
  </si>
  <si>
    <t>0760e689-eb60-4c53-aab5-edf91628e1ea/PCAWG.bcce406d-cad0-4aca-8c76-1960f3aca822.bam</t>
  </si>
  <si>
    <t>fed654f3-b6cd-4d7b-b6df-a43b40b29334/PCAWG.67a06ced-999a-4412-a3f8-9cc24f12ea28.bam</t>
  </si>
  <si>
    <t>3021739f-5fec-4edd-988f-d3780277234d/PCAWG.f0c8b9b6-dc29-4cf1-ae2b-2963fb991fe5.bam</t>
  </si>
  <si>
    <t>d515764a-2307-4b57-861d-1d4c98e7d664/PCAWG.c13c2a30-2594-4c85-8e4a-f91a0dba4073.bam</t>
  </si>
  <si>
    <t>6fca277d-fcfe-4daf-aa42-401328282261/PCAWG.075a1c91-81a7-488c-8186-d3e6c3f80dd9.bam</t>
  </si>
  <si>
    <t>d94e841a-e115-4176-a261-0520928a981e/PCAWG.6e7a9f18-773c-4067-b543-cf589d4b3ad1.bam</t>
  </si>
  <si>
    <t>b014cd6b-5019-40a2-b338-927fe2512de0/PCAWG.b6367552-5dbd-474a-a1dc-47d01a96876c.bam</t>
  </si>
  <si>
    <t>0e3ad9c5-ce06-4424-b205-3695d18a1280/PCAWG.b090883d-0e39-4edc-aa74-7285366c304b.bam</t>
  </si>
  <si>
    <t>bd1a7e8a-1d7b-4d83-87ec-449fdc0c035e/PCAWG.ecae9498-c909-47b2-9c62-5abec1b2cc55.bam</t>
  </si>
  <si>
    <t>18cd48b0-47b8-4b55-aca4-12462a4abcad/PCAWG.6dfbd313-b122-47eb-b367-30178ff594de.bam</t>
  </si>
  <si>
    <t>74b82543-b889-458f-94eb-eda2a5fe55d0/PCAWG.10108b65-f1b1-4e08-947c-ffb4afe52380.bam</t>
  </si>
  <si>
    <t>1e0191b3-1b8c-480e-8983-c4b560e29a1a/PCAWG.9a19031d-cbf0-4862-a4af-aaeba9ae3570.bam</t>
  </si>
  <si>
    <t>35a54d2e-d02b-42fc-8a6c-c29afd7bb304/PCAWG.112d3850-3998-4b64-9be8-1fa5ef4f6699.bam</t>
  </si>
  <si>
    <t>b76abf64-97c5-4f02-979b-7cb50979e4c5/PCAWG.e5ed8877-e214-4eee-a7be-f8987f4dda91.bam</t>
  </si>
  <si>
    <t>d05f07a0-ae08-4062-b66d-cbd5726a014e/PCAWG.2eee6dff-8697-4a12-b496-9843b68f137b.bam</t>
  </si>
  <si>
    <t>8498cbfb-8256-40e6-8853-e2d7e25a5c35/PCAWG.c90960b3-ca67-451f-b922-08c63da33e79.bam</t>
  </si>
  <si>
    <t>5a7793ec-7fff-4024-944e-ed367d69cdac/PCAWG.34c4d97e-3a3f-46cb-89fb-4377608fd411.bam</t>
  </si>
  <si>
    <t>56e4ac42-927f-43e3-987b-2a882a774e5e/PCAWG.04d406a3-60c0-4ed4-a2b5-4b7a697049bd.bam</t>
  </si>
  <si>
    <t>8d525a72-c81a-4a56-8449-4e1a74ee4000/PCAWG.819d727f-8e13-4f46-973a-667014133be5.bam</t>
  </si>
  <si>
    <t>fbc2ffaa-4d17-4e04-ab1d-32aa67240637/PCAWG.0cb8b751-00e1-4f02-bf08-b56921e84f08.bam</t>
  </si>
  <si>
    <t>708e550d-1451-42ad-85bb-66a7b2d08760/PCAWG.0a46af41-3971-4116-98bb-48ff0cbe2f78.bam</t>
  </si>
  <si>
    <t>3c8a5f2d-fee2-40d3-a198-a136d5585b67/PCAWG.0e55832b-32c8-4759-9b43-29e8af629af0.bam</t>
  </si>
  <si>
    <t>800c6099-ae03-4f73-842f-28ad44bb4230/PCAWG.f9642393-8019-49a3-9a13-0e31d51fa4bd.bam</t>
  </si>
  <si>
    <t>42806c36-b60b-4421-bc14-25c26eedd1d3/PCAWG.095603a6-4192-4c70-8c13-9ad46934f9ee.bam</t>
  </si>
  <si>
    <t>cdad9413-eb63-4290-9955-630fe32296fc/PCAWG.863fe801-c4eb-436c-9410-545a1164e943.bam</t>
  </si>
  <si>
    <t>3b3b81f5-460c-4382-822f-be5f279781b3/PCAWG.9428f3db-6c71-41cc-83a0-1bc0d4a105cc.bam</t>
  </si>
  <si>
    <t>b8e83a08-d46e-43aa-b94e-9b37e51de9a0/PCAWG.000f332c-7fd9-4515-bf5f-9b77db43a3fd.bam</t>
  </si>
  <si>
    <t>db321d2c-92a4-4d0a-8376-d88818ab5e66/PCAWG.4e9aae2e-ea49-4fba-bfaf-6b05a93fd3da.bam</t>
  </si>
  <si>
    <t>e42d8b45-646d-4bf2-b4d9-1c3998d231c7/PCAWG.a0963407-05e7-4c84-bfe0-34aacac08eed.bam</t>
  </si>
  <si>
    <t>bdffc6fb-0da3-47aa-ab87-66712732e0f6/PCAWG.251916ec-f78e-4eae-99fe-ff802e3ce2fe.bam</t>
  </si>
  <si>
    <t>e58e5f6d-8acf-4c37-9e48-7ec1143622ad/PCAWG.8eb3ea0c-7607-49b4-ad40-51b6a94580cf.bam</t>
  </si>
  <si>
    <t>3aab2534-6cc6-4799-ad40-21b8fb5be244/PCAWG.4282dbca-91dc-4dc9-8146-298be73d8bb1.bam</t>
  </si>
  <si>
    <t>b8ae1473-ca40-4fd5-a63d-566c67d288bc/PCAWG.85072536-71c2-476a-a0bb-3152d10f8959.bam</t>
  </si>
  <si>
    <t>8ec954b3-9129-4776-b497-fb87f04f7ad1/PCAWG.30ec872d-a8ca-4e9b-816b-d7b4f6e55e67.bam</t>
  </si>
  <si>
    <t>ab3deb6f-558a-437c-a9fb-0124b400de76/PCAWG.b7c93acf-de6a-402e-a9b8-7644af214019.bam</t>
  </si>
  <si>
    <t>ffcc5bd5-dbd2-48b5-b1d8-3fec95ebbd0e/PCAWG.03a77f9e-fcdb-4795-8c2f-141fbfeda1bb.bam</t>
  </si>
  <si>
    <t>ff2f3166-7fad-41f6-9cd3-073acd9c81f5/PCAWG.00aa4fb4-f636-404c-bb4c-0728a1ae8c0d.bam</t>
  </si>
  <si>
    <t>20dcfdd5-4834-4dcc-9bcb-f71bb93dc233/PCAWG.de6a197f-58c7-46f7-9f41-cafe488a2222.bam</t>
  </si>
  <si>
    <t>1318ef92-4553-4a0d-94e5-0ef3e6779b49/PCAWG.95176ee9-b08d-43f8-875f-ea38c3821778.bam</t>
  </si>
  <si>
    <t>18bbbb3f-ad99-440b-803b-d130ba545e54/PCAWG.d2f1678c-6ebd-4f32-914c-497fc7ab6ae5.bam</t>
  </si>
  <si>
    <t>e4b53234-d0ea-4f65-9dee-5aec61c148a9/PCAWG.16427f3e-48cc-4bbe-89f5-e7f3b082838d.bam</t>
  </si>
  <si>
    <t>87f7847e-7763-406b-8977-36b7c42c6dc5/PCAWG.6afb13e8-6d2e-4b0a-af61-bc7d66e14f9d.bam</t>
  </si>
  <si>
    <t>cd1d6686-f70a-4463-96d3-8797bfaf4e38/PCAWG.86e49eb0-7fe4-4d24-81bb-e04251ccc7ab.bam</t>
  </si>
  <si>
    <t>23645590-eedd-4a02-9d92-ccadf526d85d/PCAWG.e4c57024-7622-4621-8bc1-26a1fc9c8ed6.bam</t>
  </si>
  <si>
    <t>fdc45d26-a338-4b6e-85b2-055e3c7c47e5/PCAWG.f2bb45f4-fae4-468c-8675-a9c2a40feb66.bam</t>
  </si>
  <si>
    <t>8b22aee8-5b6d-4cd5-9963-555ca63f1957/PCAWG.b13de1b0-deff-445f-9f20-e068d51607d7.bam</t>
  </si>
  <si>
    <t>63d5f1ca-186a-4d27-8f56-7ecc2409f0ec/PCAWG.d3fd464a-f0b1-41af-88f2-27f5d7417a0b.bam</t>
  </si>
  <si>
    <t>69130743-1f8e-4507-a3dd-6958c5419fa6/PCAWG.bdd67234-0b9f-4257-930f-0402db38eb97.bam</t>
  </si>
  <si>
    <t>de7918bd-0adc-4778-be60-ba1be918c45b/PCAWG.667c27e3-f105-4ab6-945b-43840173044d.bam</t>
  </si>
  <si>
    <t>9b729141-890e-4ff9-9da6-2f1722813033/PCAWG.7deb6875-292d-4cba-85cc-1f93de939987.bam</t>
  </si>
  <si>
    <t>955d7ff8-c53e-4ce9-8176-5aa9ec26fb39/PCAWG.63aa58db-4245-4196-be6e-1bfa1382acec.bam</t>
  </si>
  <si>
    <t>8500bb6e-8782-4cb9-aa52-3c6bc8db6d26/PCAWG.b12f60fc-240c-4a3e-ba20-18edebf03fab.bam</t>
  </si>
  <si>
    <t>7fae28fd-8537-474a-9f28-cd6eeb37cfcd/PCAWG.422bf639-ec3e-4892-9d20-7180d3f6f949.bam</t>
  </si>
  <si>
    <t>eb56b5aa-a1f4-409d-8369-4ade64514f07/PCAWG.74923ba6-d428-49e4-997b-5d1b646baaa2.bam</t>
  </si>
  <si>
    <t>9bc51c09-a42e-414a-a996-d514ef333066/PCAWG.511266d0-5247-43f4-b985-4cd20dd674c1.bam</t>
  </si>
  <si>
    <t>a3fb0a2f-6e90-441b-b3b6-8658690c9a80/PCAWG.f785e861-ef1c-4b2a-aeb5-5b21abf21f52.bam</t>
  </si>
  <si>
    <t>e23194db-863d-4597-992e-9f5381befdab/PCAWG.81cd6abf-ba3f-43d3-9423-96defa269f87.bam</t>
  </si>
  <si>
    <t>107e8d8f-ea7b-415f-bd7f-cd8b78a7ae44/PCAWG.18c017d0-134d-4531-9940-4d0c9dac38f5.bam</t>
  </si>
  <si>
    <t>12524d63-391f-4023-a64b-52465d0f2b6c/PCAWG.8cf3e556-4057-40c8-a468-133986522ed7.bam</t>
  </si>
  <si>
    <t>042c3e89-bdbd-4725-9e1f-6b66f5ba5e6c/PCAWG.3a2f274b-9594-4290-849e-2021741648fe.bam</t>
  </si>
  <si>
    <t>3a2840f4-eec8-40d6-83f1-61d93f3a4c69/PCAWG.b2401fd9-439a-415a-a6a9-7210940641de.bam</t>
  </si>
  <si>
    <t>8b03f2db-055b-41cd-869b-5068b9362b9a/PCAWG.fcbb51f3-02bb-477e-b7c4-38730f708ae3.bam</t>
  </si>
  <si>
    <t>8ab467a1-0f0d-4085-84ef-2dc167c4d594/PCAWG.0b22fc10-30dc-47ba-8ccf-25b0cfe443cb.bam</t>
  </si>
  <si>
    <t>db3f8ed3-edef-48b0-9f1f-ec4078078c5b/PCAWG.db1c7fe4-8a15-4671-ae20-987d5aa593d8.bam</t>
  </si>
  <si>
    <t>8fa5b214-dd33-4d9c-8efc-da4ba2aa2764/PCAWG.5f48841c-6a82-43db-b85b-dea25f332dcd.bam</t>
  </si>
  <si>
    <t>38db2573-a551-4382-ab3b-f432eb84e537/PCAWG.5a67ad74-aefd-4882-bff3-0dd30582781c.bam</t>
  </si>
  <si>
    <t>2e04ef6f-e324-47e3-9d94-18d3d5f98ebc/PCAWG.a4810e79-175e-4265-a121-e02ffb961d67.bam</t>
  </si>
  <si>
    <t>790ca244-4856-4f0d-ae38-79fa94ca8e4a/PCAWG.a8b0ef82-b285-4ffc-8d27-bd0e848ef133.bam</t>
  </si>
  <si>
    <t>ac3642d0-db75-4c24-b0f5-f149d67ee74a/PCAWG.2d6ae7b6-ff7d-41ca-9991-69342b8d215d.bam</t>
  </si>
  <si>
    <t>3dd2adde-7cd3-480b-9b23-53272648b0b3/PCAWG.e68888a6-8b80-4279-a457-bed2b539b971.bam</t>
  </si>
  <si>
    <t>20476846-6456-4f05-b2b4-3d4c1e5062e0/PCAWG.a2cb782e-afcc-426e-8827-f677a4cbd243.bam</t>
  </si>
  <si>
    <t>ed208deb-fdbc-4b2b-b91a-751ab803cd95/PCAWG.4fc25bde-394a-4e35-9e2d-1a5c77ba7a7b.bam</t>
  </si>
  <si>
    <t>47e3b478-8f94-4c9b-a699-165d0278951a/PCAWG.709f827b-babd-45cf-920c-4a410fd8d16b.bam</t>
  </si>
  <si>
    <t>e8f1d5b9-a820-4cf4-a5f6-3ef8cececa88/PCAWG.3a0d44b3-5f33-470e-a486-93a98be1b67a.bam</t>
  </si>
  <si>
    <t>31afad26-e2bc-4ce5-8eab-3eaceb7387d4/PCAWG.e9f22625-6853-46d8-82e8-40de51d0aaf9.bam</t>
  </si>
  <si>
    <t>008234b5-c53c-4d7d-82fb-829dc01923ce/PCAWG.b9a2d1dd-1241-4a4e-b692-8b20d1a1e29c.bam</t>
  </si>
  <si>
    <t>cbe2d191-5494-4b87-9c3f-a853ada92142/PCAWG.1f48b87c-c987-42fc-88ce-286aab2c8f10.bam</t>
  </si>
  <si>
    <t>dd54e0f9-42ad-4b45-b492-b8d33afadd59/PCAWG.598e15ee-ecf2-4ca3-95e8-a11fd94ea091.bam</t>
  </si>
  <si>
    <t>cc2d0671-be79-4049-bfba-840c56b620be/PCAWG.c8d17103-3a0c-4f33-8268-a60182dbe338.bam</t>
  </si>
  <si>
    <t>83dc257e-13a2-4099-be22-6647017d88c5/PCAWG.49d80430-1b6b-47b0-82a6-06e36848323f.bam</t>
  </si>
  <si>
    <t>3e2c6c1b-66cd-48a5-b9ed-09263ae0db44/PCAWG.9e028a0d-bfbc-4f09-b6e8-2fedb50e9747.bam</t>
  </si>
  <si>
    <t>8d032ec2-44d8-43ba-bbe4-69fff61218d4/PCAWG.90697135-943c-4533-a1a9-48b1ff25601b.bam</t>
  </si>
  <si>
    <t>b75376f8-2595-4fe1-9271-415ae26e5b9d/PCAWG.7869af5c-3a91-4d7c-a938-80beddd72608.bam</t>
  </si>
  <si>
    <t>10385021-7d4e-4154-b261-00becffc9d02/PCAWG.d9ca4870-8cf2-45a3-aaf1-952ac9463646.bam</t>
  </si>
  <si>
    <t>20b3ce7b-ea42-466d-8713-d581722dcad9/PCAWG.bfc2690f-242b-40ca-96bc-2c162b9c3662.bam</t>
  </si>
  <si>
    <t>4cbbaa4a-5ded-49ee-8fd3-e1b931238c40/PCAWG.70ead34e-2b1e-4a28-986e-8862c4611e87.bam</t>
  </si>
  <si>
    <t>ab1b4e97-fd7e-480e-8ddf-df18c380de6a/PCAWG.e623fefd-bedf-4ade-86f1-7a03cdce4a46.bam</t>
  </si>
  <si>
    <t>e71f6179-d644-4668-b15a-468fe9341ceb/PCAWG.c867cb1d-1d33-43ea-9897-05f401bd8801.bam</t>
  </si>
  <si>
    <t>af46c683-3c72-40b4-bafb-ec6c62373155/PCAWG.8642829e-a04f-4ddd-be41-8f67fe4c4b79.bam</t>
  </si>
  <si>
    <t>445e4094-ade5-4eda-8b7e-d8218888acaf/PCAWG.8f43da7a-8fc7-4e9f-aea6-84127457238e.bam</t>
  </si>
  <si>
    <t>5dcbcfee-66cf-4d29-8561-0d072550d77b/PCAWG.a3b32a24-0459-4a08-80a7-a5fc691778ec.bam</t>
  </si>
  <si>
    <t>592dab4d-5db9-4bb1-9075-8f82f958b908/PCAWG.99955741-e034-44f0-8dde-f66dd7f339a9.bam</t>
  </si>
  <si>
    <t>980d6ec4-1c64-480a-ae8d-753729f3ce98/PCAWG.7a59f1c7-3ec3-4ed9-8a8e-1b9300fc937a.bam</t>
  </si>
  <si>
    <t>5adee057-6582-4c93-a496-855abeef241b/PCAWG.10e88fc1-ad11-4612-a050-3ea1f12f5f74.bam</t>
  </si>
  <si>
    <t>de3ec59a-1d17-4c4b-b75f-bdf307bb6edc/PCAWG.e4e4175b-f96c-47b6-a494-c087b3432e0c.bam</t>
  </si>
  <si>
    <t>faca7675-67fe-441a-b8d5-332188298a4d/PCAWG.5623ebea-0556-465b-bcc0-70978eba10b3.bam</t>
  </si>
  <si>
    <t>1cb2581f-e9ce-41f9-8d78-d6fd408b73d8/PCAWG.67f559a3-0c79-4be1-b177-d868acb69df2.bam</t>
  </si>
  <si>
    <t>95d04d05-a2b2-4c1e-835a-8b029cb6bd3e/PCAWG.c67b59a1-53df-4e40-906c-c8c601536b20.bam</t>
  </si>
  <si>
    <t>539dc759-7cae-4003-abb9-f9b2eacb82ce/PCAWG.12fdfa30-3b70-4b2d-b507-d2e130a5e6ab.bam</t>
  </si>
  <si>
    <t>e0ba9d3b-3e26-426e-aa3d-deee82058947/PCAWG.b8d16018-7fd2-4d8a-af89-fc88cfe3d597.bam</t>
  </si>
  <si>
    <t>6bff7f08-d227-4193-8419-9f844ea45e07/PCAWG.5193df14-1091-4948-985c-3fd8f5032c12.bam</t>
  </si>
  <si>
    <t>941036f0-08af-4092-b6eb-0a8a749bbb6e/PCAWG.9b1e7070-cc34-4b63-9ea5-e5f812a4e8dc.bam</t>
  </si>
  <si>
    <t>594f8405-912b-4a0f-a75e-296f813ff281/PCAWG.3c15988d-63aa-4c02-9888-d64200e8e233.bam</t>
  </si>
  <si>
    <t>4520166d-d562-4206-a498-639f1a54cdd0/PCAWG.5bd480d4-153a-4e6e-820a-548dfa963af4.bam</t>
  </si>
  <si>
    <t>c96711d5-75c7-465f-a5d0-2dee0e6cae17/PCAWG.b84b3813-ef9b-40ad-95d4-540a952b9acc.bam</t>
  </si>
  <si>
    <t>c8a3cf66-50d9-4c13-afd0-fb607cac8b1a/PCAWG.df4683af-8b1d-4e0a-a8e7-5189c32bffea.bam</t>
  </si>
  <si>
    <t>effbe6ce-49ab-4c54-a198-2e73163f4cc8/PCAWG.06075f42-8b30-47ad-bdf8-44eaaf93353a.bam</t>
  </si>
  <si>
    <t>cae6555a-7d68-4900-9b9c-b2f5375c9ff1/PCAWG.1989963d-b3ab-4e2f-aa3f-5a419769ca59.bam</t>
  </si>
  <si>
    <t>6a8a7637-d0b8-4519-b33a-1efd7d980a27/PCAWG.6fd2588d-40a0-47ca-a9fe-8ee5dab84371.bam</t>
  </si>
  <si>
    <t>2a2901c3-c972-4517-a796-e5036a83dd30/PCAWG.264d7a6d-a5a6-4aaf-9702-ecc6f594b409.bam</t>
  </si>
  <si>
    <t>b920e4f3-d79e-4d83-9777-08fbcdff5715/PCAWG.f873ac33-9056-4efe-8205-847217a3ec91.bam</t>
  </si>
  <si>
    <t>ec43ee40-48a6-429e-9c84-627dd5206a04/PCAWG.1ced6738-aeeb-49e9-885c-c4eec0dad990.bam</t>
  </si>
  <si>
    <t>64f315ac-fbb3-4751-96fb-612aa4a3b984/PCAWG.a84aa2a6-bb88-458f-80ec-abd0de9c7c48.bam</t>
  </si>
  <si>
    <t>cfda6685-4ca5-459c-a173-aaaaf25b8da4/PCAWG.ba1d09ad-c4af-44e5-b635-86a63641dd42.bam</t>
  </si>
  <si>
    <t>c542dcf4-1eae-4512-9aa2-be1f3fb8109f/PCAWG.0df001ee-102e-46e6-9dad-9eb56ab5efd0.bam</t>
  </si>
  <si>
    <t>fcc8745b-29fa-44ee-b5da-406df0d7caad/PCAWG.fd45a5ea-32b6-4f46-bd6b-4d2d831a0b63.bam</t>
  </si>
  <si>
    <t>e85fbc0d-c758-49ac-afc9-b1eaa358d29a/PCAWG.beb263a8-a482-4c03-b7db-33f55dcbfd63.bam</t>
  </si>
  <si>
    <t>5acb52bd-cc89-4cdb-a16e-b64c78239729/PCAWG.6f837360-76bf-4055-940b-5c435bfbf8aa.bam</t>
  </si>
  <si>
    <t>c93832a2-920f-4f60-87aa-464c6e5270cc/PCAWG.47187a57-68f9-44c2-8e11-87e2169d43a1.bam</t>
  </si>
  <si>
    <t>5ebc0a85-09b3-4f93-b484-6e4581d17db9/PCAWG.143bbe67-5962-448d-84e7-ebb517ce36b9.bam</t>
  </si>
  <si>
    <t>4f58250a-9ebe-4a5b-9c6a-f804be2d1add/PCAWG.88eb7362-ea2f-43e7-861d-e9b70dce04f3.bam</t>
  </si>
  <si>
    <t>ab98704c-5a3d-494d-ba3b-85a5c37b0828/PCAWG.df7ec290-c137-4a78-93f2-c0e15bf6b3b1.bam</t>
  </si>
  <si>
    <t>38b7080f-2a3a-4a8e-8685-5b79bb3fffbc/PCAWG.603e60c3-f4f6-4043-b75b-f663759a962b.bam</t>
  </si>
  <si>
    <t>f3a54591-51e3-42ed-91d5-4cbab69076bd/PCAWG.2cc6ce6e-9a03-4220-8246-0eff162361f6.bam</t>
  </si>
  <si>
    <t>1f7b2279-af52-44da-81db-2af98e367107/PCAWG.fbf025fc-7208-4e5a-b677-30380cab478d.bam</t>
  </si>
  <si>
    <t>4559644f-7e71-4a63-b5a4-e5939f7cfefa/PCAWG.a1ca9bb7-aef1-4a3c-869e-e1a199e5fbe1.bam</t>
  </si>
  <si>
    <t>f3ff5b3b-9156-4263-b31d-181ee1bb9487/PCAWG.9d9376ca-38b7-4d83-82b3-338d2c803db4.bam</t>
  </si>
  <si>
    <t>78e21cbe-66d6-413e-b439-91a8eb7d25ff/PCAWG.c755f36f-593a-4beb-8ac4-bd1861135a48.bam</t>
  </si>
  <si>
    <t>ccd2cf58-1012-424d-94e9-a6b11b19a15a/PCAWG.c865bc20-46ac-47bc-a346-d5d12dc3e866.bam</t>
  </si>
  <si>
    <t>9aa62faf-8c84-4ff0-9a7c-79ba22350042/PCAWG.60a4935d-f899-4be2-aa93-61c9a64f7758.bam</t>
  </si>
  <si>
    <t>5e17a465-5234-4ab3-b399-c225699856df/PCAWG.13e1ffcf-3f08-4378-bcf7-544a8a9a9462.bam</t>
  </si>
  <si>
    <t>ab1f15a3-a74b-4398-a3a6-8360319ff820/PCAWG.4df34d54-6036-45a8-96b6-fc5e53f0cb97.bam</t>
  </si>
  <si>
    <t>cf7f0a19-eb5f-4765-8066-6b0823c3a666/PCAWG.3d319304-778c-4d0f-8b9c-2d0ee532d1ba.bam</t>
  </si>
  <si>
    <t>c010aeab-c25e-46de-971a-c94993546fbf/PCAWG.959280eb-f0df-48d2-b93a-2ad7319d69d0.bam</t>
  </si>
  <si>
    <t>f4e10375-5894-4a09-b61b-970029184284/PCAWG.8d0cf601-a0b2-4c43-9525-1f3c1811c248.bam</t>
  </si>
  <si>
    <t>d34b4f51-3919-4bc5-b158-5bdc21fa08ee/PCAWG.f7603c86-d882-4e46-bdbc-6322acef20e6.bam</t>
  </si>
  <si>
    <t>2f5ce9f7-de3d-4665-b7e6-d2970212c7b2/PCAWG.cf070965-d3e5-4d24-9b87-d0d17825ac81.bam</t>
  </si>
  <si>
    <t>b121713c-2d8c-49da-85b8-d4d1967b7462/PCAWG.6c2d192a-74a2-4f96-bfbc-ac65ff729bcf.bam</t>
  </si>
  <si>
    <t>a7e74eaa-bf07-49d5-8461-f3d179566588/PCAWG.03085a73-2fd8-4896-b4ec-885f250024d4.bam</t>
  </si>
  <si>
    <t>3a36cbbc-fda9-464f-85cf-aa738b8bf2d6/PCAWG.06f297f6-830b-4a56-a9e0-57d9ced0242d.bam</t>
  </si>
  <si>
    <t>d0701487-6a7e-4d9a-a157-31f010a67b6c/PCAWG.4e7d7b6e-e8c8-4eae-b41a-6093a11aa67e.bam</t>
  </si>
  <si>
    <t>3d8f2f1a-e2ab-423c-84a8-ebbc9c20802e/PCAWG.fcc82015-05f7-4068-92e2-13bf9e08c501.bam</t>
  </si>
  <si>
    <t>5e36350c-1f2e-48bd-9f93-a70984cdc8cb/PCAWG.6cb41cca-4c1f-46a9-9dfa-619120d4c9f5.bam</t>
  </si>
  <si>
    <t>d42a36da-9981-4d2a-9aee-665a7e4e795c/PCAWG.a182d00d-bb33-489a-b4f6-050b0a81ecb7.bam</t>
  </si>
  <si>
    <t>512c7390-4220-4a5c-898a-33405def65f9/PCAWG.11979506-1dd8-4e89-9037-4baf71857a16.bam</t>
  </si>
  <si>
    <t>08bec814-3ea0-48f9-bcad-4ae2113aba0d/PCAWG.9699fc0b-9873-43ae-9bc0-516c7b04e85d.bam</t>
  </si>
  <si>
    <t>c8c3a96d-d316-4ebe-9cc2-de9f728d5bc4/PCAWG.3493c5f5-f22e-4999-bed7-718ce2d74c4b.bam</t>
  </si>
  <si>
    <t>b16f3316-8cda-4299-8343-f61f8ff9d8ae/PCAWG.85a52795-2116-4a71-bae1-dc4018e93551.bam</t>
  </si>
  <si>
    <t>d459fa7c-2ec6-462b-9b66-2983ca850c35/PCAWG.49a98d1d-af37-468f-a405-ef823d241b97.bam</t>
  </si>
  <si>
    <t>25d019ce-09c7-4965-aeed-13e567defaf6/PCAWG.204c1a45-2254-4b5a-ba94-eeb8f868d275.bam</t>
  </si>
  <si>
    <t>e64f1833-c132-4d4b-becd-422d5fc87a13/PCAWG.9f9d5492-fcf3-409c-b156-b0dd8ebf7f70.bam</t>
  </si>
  <si>
    <t>b2408346-bf7c-4258-8233-08ce7efc4b19/PCAWG.52861726-be7e-4e72-a9a9-931362609ed2.bam</t>
  </si>
  <si>
    <t>e822ab7c-346a-4d86-90c8-ddd842568cbb/PCAWG.5e0271d3-ead4-4439-9837-1391d56fb273.bam</t>
  </si>
  <si>
    <t>bc29473c-f8cb-4831-86bd-ca22b04c383e/PCAWG.01550f60-b5e2-4964-8fda-db5a3554562a.bam</t>
  </si>
  <si>
    <t>9998cdf3-710e-4ce4-a921-82b5ee6006ca/PCAWG.7c05e2a7-605f-40d4-a54c-c62c8f7d70da.bam</t>
  </si>
  <si>
    <t>b3a9f7ce-e1ec-4447-888d-406779746a25/PCAWG.19d5d095-c5e2-40bf-8273-2a49532104ff.bam</t>
  </si>
  <si>
    <t>96a7a9ba-f999-4c6a-b5b4-7d52e9db175f/PCAWG.8d9ebd2e-9ac6-4d93-81fb-5cfe6f4a4e7a.bam</t>
  </si>
  <si>
    <t>b0f0323d-667b-4fc7-862a-5c37845af95e/PCAWG.95f31dd1-0014-4f11-b866-f6bf5cb152c8.bam</t>
  </si>
  <si>
    <t>8c76406e-a711-4fee-9f63-2f275c918ab4/PCAWG.ea6be3f5-78ee-4eb1-9a9a-90abe97b046e.bam</t>
  </si>
  <si>
    <t>4e54a7fc-6291-4bf5-be58-f076bb4c7103/PCAWG.d75ab915-4372-4f05-9b61-2bf5b373a7d5.bam</t>
  </si>
  <si>
    <t>efdb3199-ac20-4f52-8b64-283afe5e0611/PCAWG.906d13d0-f87a-4888-82ec-f272fa9a367c.bam</t>
  </si>
  <si>
    <t>14173ea2-33de-422d-97f8-e9f8479eefc8/PCAWG.4ee0fc53-8037-4579-9162-569235973a70.bam</t>
  </si>
  <si>
    <t>9f9b3525-9c19-4ae1-8fb1-6e9cbb54c6bb/PCAWG.fba4f312-17ba-4de3-bc61-32a0b8da509f.bam</t>
  </si>
  <si>
    <t>dac84278-0d62-4f59-8aa2-3ec1da1d5ef9/PCAWG.78dce513-ee74-4d0b-b809-195d961f7f56.bam</t>
  </si>
  <si>
    <t>59e6b34a-57ec-4a31-a236-e215b4cf999c/PCAWG.6c8bc4a0-5aee-4cfd-96b6-3529ecd41a45.bam</t>
  </si>
  <si>
    <t>29218362-fba5-4933-9fda-5bb0f9e3df13/PCAWG.5403e92f-caf8-43d4-b22a-3850e8f16847.bam</t>
  </si>
  <si>
    <t>dfd5418a-d360-4a07-a1a3-5c59a23bc970/PCAWG.445a5a50-3053-4826-8f39-78b974c6a4e5.bam</t>
  </si>
  <si>
    <t>efcacf3a-cfda-46bf-8665-2fadc1d304f7/PCAWG.40526b6a-a013-442c-af36-db3bd509a520.bam</t>
  </si>
  <si>
    <t>926a83b4-8360-45fa-a6b7-a3ab93c1b79f/PCAWG.032c53ec-b250-4a4e-a192-244172a33a6d.bam</t>
  </si>
  <si>
    <t>8bf8db1c-b85b-464f-aea1-03ede1a84c91/PCAWG.be067f80-0365-4c40-96a3-5a8f9d016982.bam</t>
  </si>
  <si>
    <t>cbc626b9-46bf-406f-8ab6-4d208eb5504a/PCAWG.e2818ea8-09d6-4f7f-817a-3399e1da8f8c.bam</t>
  </si>
  <si>
    <t>628266bc-f0f3-45d7-95cc-20740a1875f7/PCAWG.17cf4b89-6cab-4bf0-af54-052c146fa448.bam</t>
  </si>
  <si>
    <t>da3bb6fa-9ea5-4448-b732-98ce41146c13/PCAWG.a440c791-09a0-4ece-a66f-68ffe3f46ed3.bam</t>
  </si>
  <si>
    <t>2bfa7eb3-8a3f-4f88-b101-4e36b6b1cc16/PCAWG.c425d7c7-e5e1-4297-9916-5c986784e17d.bam</t>
  </si>
  <si>
    <t>238b1d76-5827-4188-b218-1b45b8530365/PCAWG.9c53c1a9-33ff-41c5-93b6-c650f15b8db7.bam</t>
  </si>
  <si>
    <t>43234030-fa15-495c-b403-b36e44cf19e6/PCAWG.73c81eb4-9cd4-4d4c-9109-1cbfeb41c73c.bam</t>
  </si>
  <si>
    <t>d9fbdf7b-efd8-4e1a-bbfb-f9c5f30d3be8/PCAWG.1989cb4e-a8ef-4124-878c-702efce4623d.bam</t>
  </si>
  <si>
    <t>5dbde156-6ec8-4bca-b24b-5915c743c895/PCAWG.1140c365-43fb-4285-9543-37aa5220c971.bam</t>
  </si>
  <si>
    <t>f53f22a8-ee00-4198-ba03-c56d2d67f2be/PCAWG.6da70ad8-8968-494b-9b10-6099125221f0.bam</t>
  </si>
  <si>
    <t>6d557385-91de-407e-9ba7-b36ee2ebc4b4/PCAWG.9af76d5a-a297-4387-a238-6885372cdb13.bam</t>
  </si>
  <si>
    <t>77f828c1-cbad-437f-97e3-2ae527196743/PCAWG.9ff27e1a-5657-4e8b-8b0b-920c146932af.bam</t>
  </si>
  <si>
    <t>69145eed-c0c2-4be9-9bea-f9f01c034495/PCAWG.66b44383-6d59-4b0e-818d-d20080aaa44b.bam</t>
  </si>
  <si>
    <t>df35612d-1be6-42af-9561-fb4b4dcf6eb7/PCAWG.09343c19-954d-4bd7-9612-0538bce7de93.bam</t>
  </si>
  <si>
    <t>2d0a6ad1-ce0c-4c25-a8cf-6f802e1ff283/PCAWG.db11dd2d-ebe8-45fc-ab16-78608ad4ee92.bam</t>
  </si>
  <si>
    <t>3ebee402-8daf-4eb9-bf9f-0d8aea9f486d/PCAWG.45bf7cc4-27d4-4f5e-a9b6-94d4ddbdce26.bam</t>
  </si>
  <si>
    <t>b97e9dd6-9321-4395-81ae-ca7ae25097de/PCAWG.fd06d198-82f3-4d8c-b82e-9ac45d9224f7.bam</t>
  </si>
  <si>
    <t>2c923ce9-4c66-488e-8aea-d9351a9d2033/PCAWG.55055d5b-eaba-47a6-8f6f-89141855ae76.bam</t>
  </si>
  <si>
    <t>edb43de9-5cad-4b39-9ff8-b72ef87f85de/PCAWG.1feb9cd2-988c-4747-9964-59164946f9dd.bam</t>
  </si>
  <si>
    <t>606f62a6-9c59-47ac-9cfc-90aab8651ba9/PCAWG.28910fb1-918f-4ca5-b9d2-1da4bf2f23e9.bam</t>
  </si>
  <si>
    <t>57afc360-f8f2-40b2-b636-c91e9f1c0a11/PCAWG.4b5eb5f4-5eb5-4f3c-bec4-e934d9069d6a.bam</t>
  </si>
  <si>
    <t>01490401-1e77-4be6-93b5-56b153f78778/PCAWG.0b5957ff-db66-4b8e-8863-3d6413244397.bam</t>
  </si>
  <si>
    <t>230a3408-47c8-4078-ab5f-b6d11a85e3e3/PCAWG.caf4a902-c496-4d00-aa41-a2ff1bd252ab.bam</t>
  </si>
  <si>
    <t>c9510c0f-cbaf-40d7-8180-745b173dd89c/PCAWG.c3ca3471-a008-4950-9ca3-375ffdd187b5.bam</t>
  </si>
  <si>
    <t>c17ad7c4-4f75-4efd-a82b-f809ee83c8b3/PCAWG.a785a8f7-c849-44c0-b03f-cc300dae9461.bam</t>
  </si>
  <si>
    <t>dd528df2-49a6-4f15-80b1-bdc1bd196bff/PCAWG.69419084-c714-44bb-a9df-0f777495031c.bam</t>
  </si>
  <si>
    <t>d78a0ebd-97a8-418a-baef-26bca35eb78e/PCAWG.08193903-19f8-4a0e-9ebf-6bb9c84d5691.bam</t>
  </si>
  <si>
    <t>a788dc6b-1018-404a-87d2-a25ae97a5729/PCAWG.1ead95b1-f1be-444f-9d28-3461d8bc643a.bam</t>
  </si>
  <si>
    <t>86deafcf-117f-44f4-a485-163fe0dc5901/PCAWG.5f65df7b-5031-40c5-9478-8d2d8dba540a.bam</t>
  </si>
  <si>
    <t>4c321709-a33b-4e8e-81f0-7da1953071dd/PCAWG.4325f1f8-1de4-423e-a544-c5eef49c5b75.bam</t>
  </si>
  <si>
    <t>71ea0d73-2575-4e65-b3cc-cae4ba11c37d/PCAWG.a095dc08-4817-49ba-ac2e-242427a723b8.bam</t>
  </si>
  <si>
    <t>152a9262-d71d-415c-afbb-07832849f8f0/PCAWG.c5ae6e34-7ea0-4279-a9c1-8aeaf19ba769.bam</t>
  </si>
  <si>
    <t>e84c64d2-bda5-43a9-a3d5-d05c76a490ba/PCAWG.f0366c74-63fc-4569-a191-0a06af88875b.bam</t>
  </si>
  <si>
    <t>1c2b4c8d-9213-4fca-af6d-04b29a3f45fb/PCAWG.677b02b2-a389-4acd-8b35-266590947e87.bam</t>
  </si>
  <si>
    <t>a4f285b3-4fb3-48eb-bc06-2400399a512c/PCAWG.94ddd24a-20e3-4a0f-908f-6d0424100a21.bam</t>
  </si>
  <si>
    <t>c21de7c1-c474-42f7-98dc-ba86c1c1ae12/PCAWG.743eaa2e-db6c-4f18-9287-1bece41ca678.bam</t>
  </si>
  <si>
    <t>64e4f7fd-ccce-47e9-96eb-ff770777b0f2/PCAWG.f663ab4e-1b23-4502-83e1-0b8d039e8fdb.bam</t>
  </si>
  <si>
    <t>d70ab7dc-94d5-4285-a9c5-01ee037f91ce/PCAWG.cdccdb98-4446-41f2-bcf2-e5459a2e477d.bam</t>
  </si>
  <si>
    <t>290d8791-2515-4baa-9c5f-60f6ec97f33a/PCAWG.a0218c53-0b70-4940-8e14-cdc7dde9e5a7.bam</t>
  </si>
  <si>
    <t>9c6649ef-a7fc-4f59-8038-5a93e25a5025/PCAWG.75add91f-2b79-45a3-b606-149639973413.bam</t>
  </si>
  <si>
    <t>00d5c705-d57d-434a-97bc-33a92b5d4e15/PCAWG.58828324-2c5a-4bff-9238-8e05ebf8332c.bam</t>
  </si>
  <si>
    <t>3c9a94d0-e233-4f2d-85ea-9439306266ec/PCAWG.6931ccd4-0219-4e02-9b64-ab972c613885.bam</t>
  </si>
  <si>
    <t>9d3bb204-ebf9-4655-b003-1497f1af15ec/PCAWG.f31328b7-8c00-46d6-847f-02222f2954bb.bam</t>
  </si>
  <si>
    <t>052e22a7-3249-4d5d-acba-70ce32895718/PCAWG.1978ee44-b401-42c7-b26b-e8e0fe005d8b.bam</t>
  </si>
  <si>
    <t>5e2af1c8-e2b2-48fb-9ebe-cd5cebd0eccb/PCAWG.251466ea-c72f-4004-900f-e6b2d667f7ea.bam</t>
  </si>
  <si>
    <t>4fe43988-1863-4f67-87b0-3cf89c038ec9/PCAWG.d5aca47a-8a2c-4902-b4bd-3201431ce97c.bam</t>
  </si>
  <si>
    <t>0ab3a99b-dd70-4a35-b035-3071ab62c51d/PCAWG.662b5257-33d4-4af7-8a95-fe19e3802103.bam</t>
  </si>
  <si>
    <t>2d4b62d8-f59e-4f3a-9548-ad0ebd7fa1f0/PCAWG.60db1294-b88c-45cd-a86c-0db70aca266a.bam</t>
  </si>
  <si>
    <t>8934b543-90ba-43e7-a31a-8eb0eb91b2a6/PCAWG.f55f7d2f-444e-4347-9fb9-6f204955d527.bam</t>
  </si>
  <si>
    <t>ad161324-2adc-49fe-a3c3-e7f0568afe52/PCAWG.4fafcd08-19db-4e62-87e1-1c8f7ae7349a.bam</t>
  </si>
  <si>
    <t>541ad8a1-5721-4f09-8ed0-880cfa4a454d/PCAWG.3d86775b-9149-41a5-91a2-4dbcc82eb3f6.bam</t>
  </si>
  <si>
    <t>c969cf68-3c84-4933-bdbb-65a8055a1532/PCAWG.6a376f04-9d36-458f-a38b-83bb5643daa7.bam</t>
  </si>
  <si>
    <t>cb318fda-bcbb-4f42-86b2-97320da00d5d/PCAWG.2342ca7f-0a28-4bca-9980-47680a885c01.bam</t>
  </si>
  <si>
    <t>e1247be7-9f2b-4d23-9375-51f0432f19a1/PCAWG.d858067f-bfa5-4d74-8d9a-67f6aa0e9e40.bam</t>
  </si>
  <si>
    <t>655bd91e-274f-43da-b192-0ce6d1bf7784/PCAWG.211364b8-eec2-40fe-8a27-b133e581085b.bam</t>
  </si>
  <si>
    <t>dd665f6e-ad16-41ea-b1d0-d3e07ea1f907/PCAWG.859ab907-0c65-427a-abdc-ec62d4a2043d.bam</t>
  </si>
  <si>
    <t>f29bc2c2-133f-4027-93c5-b2f24dd2287a/PCAWG.34ff759b-e62e-45ec-8c27-3f0e531f77c8.bam</t>
  </si>
  <si>
    <t>4ead3998-5d30-4717-a209-498650bff4bb/PCAWG.886ebed1-d231-4cfe-96f0-673ba11f9f61.bam</t>
  </si>
  <si>
    <t>92271b31-db60-472e-ae69-bdf0f768628f/PCAWG.77be39e3-d271-4089-ae1d-c6000c6ff38e.bam</t>
  </si>
  <si>
    <t>044b0ff8-680e-4aa1-97e3-94369fe5aff9/PCAWG.875731b3-1e9c-4c5e-98c0-45b69efc5f0b.bam</t>
  </si>
  <si>
    <t>ff15f3a4-0dad-47dd-a9cc-47a3ee524ae1/PCAWG.77ec5481-d398-4ce5-87da-7b1c1c6735d1.bam</t>
  </si>
  <si>
    <t>cf6c57a7-8964-4db6-824f-6333ce77b1f0/PCAWG.37f10089-d391-4788-bdb0-db8097858ace.bam</t>
  </si>
  <si>
    <t>fa08bc79-a716-492c-a833-79e7b367a8d5/PCAWG.a559a3c7-c87d-4f7b-a285-694c681f18ba.bam</t>
  </si>
  <si>
    <t>bcc147d6-aa67-426f-9ad9-e849d1cb460f/PCAWG.0047e318-3928-4274-8faf-77b420044506.bam</t>
  </si>
  <si>
    <t>458f38eb-875a-40be-8753-ba91772dfc06/PCAWG.d5979bdc-8a8a-48a5-8dc7-72d93b71c4ad.bam</t>
  </si>
  <si>
    <t>a7865bae-2305-42c3-8a5d-330f309d2712/PCAWG.6ebad441-fff3-4e7b-b2c8-3c51c06906e9.bam</t>
  </si>
  <si>
    <t>c7797807-8191-499d-9f1f-8197aa8f3fe2/PCAWG.7461abae-0a22-4a0d-9d08-7ad95e0a04e7.bam</t>
  </si>
  <si>
    <t>42bdb949-05a3-4e19-bd57-a2c5d997dfb8/PCAWG.70eb42fb-0c56-47d7-942a-8d949fadbd56.bam</t>
  </si>
  <si>
    <t>2120a381-a0de-4819-8d51-c5db82d31863/PCAWG.5f531366-d06f-43bb-9211-ea9b1470ee5b.bam</t>
  </si>
  <si>
    <t>e46b7e11-cf23-4b0a-829a-cdd2d4996d7e/PCAWG.349643c8-361a-4082-a227-5632581ebffd.bam</t>
  </si>
  <si>
    <t>da2de985-c87e-4f18-962e-7ba75669b3be/PCAWG.fb4371f6-148d-481d-9abc-84c00f825749.bam</t>
  </si>
  <si>
    <t>5d7b93a0-c2cb-497e-9efc-5689eeb07f24/PCAWG.2edb680a-43a2-4431-8792-0d54457a32b6.bam</t>
  </si>
  <si>
    <t>ad2d18b6-fe67-4291-a4b0-ea1f25f7a1d3/PCAWG.d1d777d0-49ca-4ee8-bbb4-8b575a0e032d.bam</t>
  </si>
  <si>
    <t>94a0822a-48bb-495e-822d-ab705d32a1a7/PCAWG.6715a1dd-e2ed-4b94-b8e6-3afc5069ad26.bam</t>
  </si>
  <si>
    <t>c9b41702-8811-4561-9a2a-bc09114dc5af/PCAWG.64b4514f-c553-4bdc-beb5-8e10ada3ad3a.bam</t>
  </si>
  <si>
    <t>3ddc1b92-983c-4f0c-b5d7-5ba4a4e7e192/PCAWG.85164d74-08d5-46d7-ade8-1c18df5b0116.bam</t>
  </si>
  <si>
    <t>28e9b726-934c-4b30-8940-440afa6f130a/PCAWG.aef0dfc7-37f8-435a-acf7-3fc588f27c67.bam</t>
  </si>
  <si>
    <t>eed2a59d-3ed8-4bc3-a87a-9e16d798002e/PCAWG.cf91050f-f33b-46aa-a2a0-f79197efeb98.bam</t>
  </si>
  <si>
    <t>e8c34b9c-bf76-4059-a85b-cb7a535643fb/PCAWG.7ca5fe5f-2d9e-4251-9cb3-a7d1b1b26ff9.bam</t>
  </si>
  <si>
    <t>f8eb2eda-0773-4a19-86a1-bade9f283087/PCAWG.c389781f-a2ab-4f87-91fd-1d8457beb89c.bam</t>
  </si>
  <si>
    <t>b19454e3-fd58-4da1-a0af-e0cfea0e9157/PCAWG.78cefa65-901e-40ff-beb8-83001b91683b.bam</t>
  </si>
  <si>
    <t>0d7221ac-537e-4896-abf4-f978587f05e0/PCAWG.c0206c44-4560-4fc6-bda0-058bfc63a115.bam</t>
  </si>
  <si>
    <t>4ee3e53d-bc55-4c79-b360-9cef57be88a5/PCAWG.f0fcaa4d-1ad3-4077-acc6-d2959ac735fd.bam</t>
  </si>
  <si>
    <t>c23da353-a6ff-4627-9e90-aa7438dcd46e/PCAWG.d57c1302-1da0-4fa6-8968-394d19e6b1f1.bam</t>
  </si>
  <si>
    <t>c809496f-dfd3-4e35-aaee-14c413522e70/PCAWG.1771bdd3-702b-41cc-946b-598c2bc32ec9.bam</t>
  </si>
  <si>
    <t>83b09cf3-6a9a-493c-ab90-b669b711ef86/PCAWG.e5b0f19b-cd81-43da-810f-2ec8780f1786.bam</t>
  </si>
  <si>
    <t>92da094c-32c8-4115-a194-6b5231f43d32/PCAWG.c0b1f207-90d4-4e54-b3b0-a470313096b0.bam</t>
  </si>
  <si>
    <t>fea44d5e-f184-4c0d-b239-fd3024100cdf/PCAWG.9b6cd038-dee8-47b3-bd30-9a361a1f39ae.bam</t>
  </si>
  <si>
    <t>e2be4e01-62dc-4029-8fd8-b80db42ea1e2/PCAWG.de019d15-47ea-40b4-8055-885a16610d6e.bam</t>
  </si>
  <si>
    <t>95c8df7c-2768-4f3d-9457-0b3cd4f58eeb/PCAWG.eaf41f88-c24a-4a34-961a-01b88c748d86.bam</t>
  </si>
  <si>
    <t>d7a5cfd7-7206-438e-bcea-18fbbb43b2a8/PCAWG.484b753d-9c49-4f15-b9be-5aa61e064390.bam</t>
  </si>
  <si>
    <t>4433bed1-6222-462e-8508-926cd72c55bb/PCAWG.31daf4a9-8a05-4b7c-a35e-0ca2518a448f.bam</t>
  </si>
  <si>
    <t>892b7770-ca43-4896-a8ab-3038339d6a9e/PCAWG.d58b1763-f9aa-4dcf-9aca-ac6f7bc3c928.bam</t>
  </si>
  <si>
    <t>bdeecccc-f219-435c-90cf-b54c6992b55a/PCAWG.e1b57ff4-a056-42d1-9568-7035682c8369.bam</t>
  </si>
  <si>
    <t>6d77aade-6f86-4b5d-b4d9-7ab63098c8f6/PCAWG.89fe67e5-8993-4d26-bb79-f7edcd4d512f.bam</t>
  </si>
  <si>
    <t>43ea29ec-1d3c-456a-a110-76fb8857ec4c/PCAWG.47de774b-3a6a-4e16-9ef7-e2be04b2b231.bam</t>
  </si>
  <si>
    <t>c96274f8-6afc-4393-be4d-26401a092ee7/PCAWG.8d082ed4-4804-497b-9833-ed922686808d.bam</t>
  </si>
  <si>
    <t>2e9c306f-adf2-418e-98d8-6627ffb39865/PCAWG.58b5acca-b65f-4f28-8460-69f029681598.bam</t>
  </si>
  <si>
    <t>b99bfcc5-0a60-4319-b89e-0803f3a4237b/PCAWG.092f9a5d-33ab-4c55-a1d8-4ecc87dcedf1.bam</t>
  </si>
  <si>
    <t>6c1f96ca-cc3c-4fc1-aed4-484e6fb05160/PCAWG.cb827298-7792-4388-826d-c9e7b3fc5589.bam</t>
  </si>
  <si>
    <t>05976fc0-1da8-4274-965e-bfcc8b651724/PCAWG.1712010d-3b10-49d0-afb8-91629f01894c.bam</t>
  </si>
  <si>
    <t>25f38c6d-a84f-4967-ab9e-66a5441bbd47/PCAWG.371a1b4b-79d5-4ab2-b251-9cf7b0b7b06b.bam</t>
  </si>
  <si>
    <t>def50656-cc50-4041-8f01-0bb1f6aa8176/PCAWG.e71f2ee4-bfa4-4328-a904-7529f124b2b2.bam</t>
  </si>
  <si>
    <t>0d684d67-bb05-4481-93c6-6de8fcb22627/PCAWG.dc4cd4cf-f283-468c-a49a-b1ff1f3cc4b1.bam</t>
  </si>
  <si>
    <t>10999bc2-abd8-415e-9a00-9e8f46b153d9/PCAWG.f17b8910-49c4-446d-be5e-83f506a74f2d.bam</t>
  </si>
  <si>
    <t>08bcb9ce-52ac-4cb4-b28e-672eda7809e8/PCAWG.34f3ebc8-dc52-4718-b78c-563217ea22be.bam</t>
  </si>
  <si>
    <t>a85ebe3c-605c-46c5-9dba-f67bfc030d00/PCAWG.87c7f3ee-6c00-41b7-a2f0-91d97364405d.bam</t>
  </si>
  <si>
    <t>8e0ef3b3-abc5-4298-8b3f-bae66ee3b4e2/PCAWG.d6123885-e61d-4bd2-8aad-a9228431c571.bam</t>
  </si>
  <si>
    <t>f62a5ba2-e80f-4892-83c3-89e94bcf6742/PCAWG.4f6f5ddc-2a7d-4450-9f27-92e408183671.bam</t>
  </si>
  <si>
    <t>21332b43-6620-4926-8ba3-96b79a479e10/PCAWG.944d3325-ddbe-45c0-b70d-625bbeb1a794.bam</t>
  </si>
  <si>
    <t>fc81fe12-8e0b-45b3-9f98-fe5f75fde453/PCAWG.5e438c69-00e0-4d09-bee1-1752be2231ae.bam</t>
  </si>
  <si>
    <t>de29e319-e750-4ac7-9fed-9108546e68f0/PCAWG.495d4277-309e-4c56-89cc-d90b96ff13c8.bam</t>
  </si>
  <si>
    <t>23a7e1a5-8456-4397-8955-35f947d15daf/PCAWG.9b887028-3f7a-458d-b13d-7ee334110adc.bam</t>
  </si>
  <si>
    <t>4f58e9bc-359a-46b3-a98c-a0c2ea34ea35/PCAWG.27f8d693-70d1-4c0a-8551-6271ac6acbdf.bam</t>
  </si>
  <si>
    <t>aa1dbaba-a4e5-427d-b6e0-97b4a4e0edd4/PCAWG.4ec70d83-1170-4be6-a441-137fcff62e14.bam</t>
  </si>
  <si>
    <t>ca4fa758-5766-40d4-a4e9-d1e00053479e/PCAWG.6f4718fa-0ad2-4373-8aac-ae12adf9c96f.bam</t>
  </si>
  <si>
    <t>71d2564e-2035-469d-9372-b391ea9b0a92/PCAWG.8283c5e9-1aa1-463d-9e57-d50fde0dea81.bam</t>
  </si>
  <si>
    <t>67aa6743-7963-432c-b1b1-2dc2496b12ab/PCAWG.b8522c88-6735-404d-b0f8-40f3c8d3c7fe.bam</t>
  </si>
  <si>
    <t>91116215-9bfb-4e8a-9318-1bd6d96ed26f/PCAWG.87d1f78c-1242-4e79-9073-f89eef3eb6c5.bam</t>
  </si>
  <si>
    <t>c5b1019a-49f4-4217-a77e-ccf969f260a3/PCAWG.29e900b5-f4f6-481e-a152-ef25d1ff44e4.bam</t>
  </si>
  <si>
    <t>be793879-2391-487f-b107-5b3d26aa38bc/PCAWG.409bac6e-db76-48a6-ad86-a625ca6beae6.bam</t>
  </si>
  <si>
    <t>80ce56c2-8475-4290-99fa-18b1dbdeac2b/PCAWG.d5f70017-97ce-4fa2-83f8-5eb3a749556f.bam</t>
  </si>
  <si>
    <t>5655517f-6fae-4440-a511-6760c637f9f7/PCAWG.dd2b7c9a-409c-45b5-8cb0-0327c5dcafdb.bam</t>
  </si>
  <si>
    <t>b6bd8d88-2e87-4949-a165-8c74aa364b2f/PCAWG.797a3619-8d58-4fe5-96e6-306842901c70.bam</t>
  </si>
  <si>
    <t>39032b5a-5f78-45cd-b21f-997ae8293bec/PCAWG.79d878cc-29f5-463a-935f-131a4ed4f766.bam</t>
  </si>
  <si>
    <t>1a107fd8-0122-425f-b2cc-cbbacf722297/PCAWG.bd122b67-1578-4f53-8bfa-3293b4fb4517.bam</t>
  </si>
  <si>
    <t>3b4184e0-2bf1-4ba3-a457-4d523d64e48a/PCAWG.0b2c96c3-aa31-43b9-831c-0220ccbb2332.bam</t>
  </si>
  <si>
    <t>03e8e0b1-1e29-467c-af0a-b98a7cdf3381/PCAWG.88dbf91d-db76-49b3-8037-96cc9edf152b.bam</t>
  </si>
  <si>
    <t>da3a31a1-b509-44ce-a05d-f9c29c538d7c/PCAWG.bdb8cbf8-a622-41cd-ace2-c7dfceb6ea0e.bam</t>
  </si>
  <si>
    <t>9365e97e-b168-4fc3-8f00-dd279c707879/PCAWG.7db7c976-5424-4eb0-9c53-92206aaefb5d.bam</t>
  </si>
  <si>
    <t>cc2e9d2c-5c69-4142-bdf0-f5cb250a1263/PCAWG.3b988ee7-3d31-4580-9f74-db43187d43b6.bam</t>
  </si>
  <si>
    <t>e44ce587-0609-487d-be28-f66493c30faf/PCAWG.c507e583-6da1-459c-82ee-e524a43cff34.bam</t>
  </si>
  <si>
    <t>4afa0393-39a3-4964-bf69-7b54013583b4/PCAWG.bd5f029c-4e08-4c03-b082-5caaa7d1b664.bam</t>
  </si>
  <si>
    <t>eb93466e-768a-4ef4-962c-acbc85eacfeb/PCAWG.c695cbf5-a62e-4e93-8189-28a6394bd3de.bam</t>
  </si>
  <si>
    <t>8c9265ea-ca7e-4f6b-8a94-3079bd742d93/PCAWG.113e3b01-b8d5-4255-bdfa-3bc40f6fc6f1.bam</t>
  </si>
  <si>
    <t>2a082826-ac12-4cf5-9506-d0650ac0573b/PCAWG.1b3d2513-b7c8-49bd-85a2-401d039bcc78.bam</t>
  </si>
  <si>
    <t>4b2456be-1dbe-46d0-81d6-ac8fc3b766d5/PCAWG.89d56f3d-30b1-40de-a789-33c92a8bfc16.bam</t>
  </si>
  <si>
    <t>6b677539-15c7-44a3-a6fd-d4a823668252/PCAWG.3a921418-7ca7-41af-aa40-8cc35d64156c.bam</t>
  </si>
  <si>
    <t>4aaf156f-32e1-43eb-ae73-424c543c2c1b/PCAWG.af8674a0-521e-4f28-b13f-5559909e60c8.bam</t>
  </si>
  <si>
    <t>43d5d3fe-c559-438f-94fe-34137120ce32/PCAWG.1a62410d-385d-4407-98cf-052ed03fb880.bam</t>
  </si>
  <si>
    <t>9fc10514-094b-4517-b57e-cf18e1e5dfbc/PCAWG.f462e9f9-8026-4300-b337-4fa61b6aef28.bam</t>
  </si>
  <si>
    <t>18c754bf-a542-4bed-acb1-5b0b9ab19b1c/PCAWG.f58d385e-5bbe-4fb3-ba6b-e62e979f4c5c.bam</t>
  </si>
  <si>
    <t>c7372551-dd6f-41eb-acd1-f6f03f6806b2/PCAWG.b6e478c5-4b53-465f-96e3-cf518d5b6385.bam</t>
  </si>
  <si>
    <t>024a5d25-4059-425f-ba81-8cf9ffdeef14/PCAWG.c6b26d8c-2615-499e-ac08-dde01c13161a.bam</t>
  </si>
  <si>
    <t>2d3d9bbb-69cf-4981-aa43-5bd88cd56016/PCAWG.baf57d47-3f1c-4600-a785-6d958e60766a.bam</t>
  </si>
  <si>
    <t>11936fba-c5cd-4886-aa01-eee06771fb61/PCAWG.a9149509-bd61-445d-96d2-cb5a5a59ea20.bam</t>
  </si>
  <si>
    <t>319a4da8-6251-4894-8d32-d7521bd15202/PCAWG.70fd94f3-f63a-4372-811a-e7182f40c015.bam</t>
  </si>
  <si>
    <t>92e2ae27-e0d4-47b5-aee8-8c13c8e86e6d/PCAWG.97e73968-6476-4f55-b803-bc7735194b22.bam</t>
  </si>
  <si>
    <t>b94f82e9-5d66-4030-87b3-49f88fc2718c/PCAWG.45834f43-f8da-4289-ac3a-08ff808144b4.bam</t>
  </si>
  <si>
    <t>8dee129b-d52c-4bd1-a5f8-30723c7488e8/PCAWG.b6639e54-0943-446c-9cf2-a501ea704f04.bam</t>
  </si>
  <si>
    <t>d507a5e8-be71-4741-9afb-e7ea79b2a07b/PCAWG.b5bf0921-7fc5-4139-aace-7b653b4dddf6.bam</t>
  </si>
  <si>
    <t>c1c40e26-c8bc-4ab2-9c24-1b1cf5155177/PCAWG.37a74c04-fdc4-4a7f-a50d-02402b0ea27d.bam</t>
  </si>
  <si>
    <t>a5fff1a8-4825-441d-81b6-441ed07550d4/PCAWG.1b935ef4-5c36-45c6-a64e-6fbe5e9141b5.bam</t>
  </si>
  <si>
    <t>98478952-77e5-46ed-828c-346554e52181/PCAWG.f0bb5f25-210f-49e7-bb7a-2903591b037e.bam</t>
  </si>
  <si>
    <t>ae4e8c35-b862-4c21-befb-44583ec81a65/PCAWG.266ed66b-9a33-42ed-9750-011f487345eb.bam</t>
  </si>
  <si>
    <t>4fa75fc2-afd4-42c7-bddf-bd4d361bd905/PCAWG.b493fc4d-7bf2-4952-b15f-72678f2142db.bam</t>
  </si>
  <si>
    <t>6f31e9ba-9694-4b86-8262-8e9e9c91029b/PCAWG.efbc5f42-2ef7-40fb-826b-8b2dfeb0f3d5.bam</t>
  </si>
  <si>
    <t>b7001a7f-e756-483c-88d5-f7a2a3988b4b/PCAWG.dc9dccc2-3327-4b2c-9f18-99e468bc196a.bam</t>
  </si>
  <si>
    <t>dd661269-3048-4ac8-9201-bff26508c2b1/PCAWG.f85c89dd-fb71-42cb-8512-283c22f7fdd3.bam</t>
  </si>
  <si>
    <t>23323204-5545-424d-ac5c-c1608eaadf54/PCAWG.aba5d6d8-eb04-451e-9dd9-782f52f1c317.bam</t>
  </si>
  <si>
    <t>2c47fe8e-a203-43f9-a982-0ab5426b04ab/PCAWG.f68ceda0-e068-46b3-a07b-2fa064a9709d.bam</t>
  </si>
  <si>
    <t>0b1500b3-caa0-4fb8-8a5f-0f5947688ead/PCAWG.a3dc8046-0bfb-4651-9bba-d1ee543760f5.bam</t>
  </si>
  <si>
    <t>636357dc-778f-4bfe-baed-f872e81fa7e3/PCAWG.bfb1f8cc-39fa-49c5-a71f-323ac3a2a00e.bam</t>
  </si>
  <si>
    <t>c2a49a56-8e3b-4bba-87f3-bb891b4e4e33/PCAWG.4a59f065-1027-477a-8d8a-90fd38318be6.bam</t>
  </si>
  <si>
    <t>551f0b3c-18a7-4945-8a04-692edd41b7ee/PCAWG.cfcf1320-5fb0-4c58-8852-f70c763a630c.bam</t>
  </si>
  <si>
    <t>c6faab67-df49-4048-8246-6580a15b11cc/PCAWG.9bd76106-b42f-42f9-987f-418b1d0a5f21.bam</t>
  </si>
  <si>
    <t>fbd5df22-5e00-42bf-954d-c3f3bcf0fd10/PCAWG.c4e5003b-069b-4f19-afa7-1d9161c2564a.bam</t>
  </si>
  <si>
    <t>ef6d4336-a104-4d5d-80af-88ec99adbe3a/PCAWG.3a87c1c6-c85e-41de-8871-01906570498a.bam</t>
  </si>
  <si>
    <t>549598f4-5719-4983-a6a7-8bae7b527e1e/PCAWG.ea49194e-a9b4-4c8a-93fb-2ce2debc3d19.bam</t>
  </si>
  <si>
    <t>1621ac02-26c0-462c-a753-f4dc043a65c8/612403ab750586fecf43cf609ff4273f.bam</t>
  </si>
  <si>
    <t>bd662226-de49-49b1-9878-7c387613bebb/24c91b6bab31c9b28cb078394d05b0dd.bam</t>
  </si>
  <si>
    <t>8242460f-8b01-4635-b1bb-49bdb6ef580d/f853b0f0c5eec85cf972b19863b57aa6.bam</t>
  </si>
  <si>
    <t>831bc893-7442-494a-859e-fa9d2c6818aa/d7385a2b08a91a2ed1e0667c25bdc0bd.bam</t>
  </si>
  <si>
    <t>f344432f-711f-4eed-a4d8-b1c14e57fa9b/089dc7f45bc05d2206ca2fad65cb82a8.bam</t>
  </si>
  <si>
    <t>0a263721-60bd-4d77-b250-35d2bcccf61a/6ffb74f8c7782e67df42abd29db9eda0.bam</t>
  </si>
  <si>
    <t>1ac60593-3809-434c-96b6-a1b9d94b4ff4/1e89d0a9f1f856ac4e783e29ecaeff59.bam</t>
  </si>
  <si>
    <t>a38bc296-b789-4039-8275-c5ba800f7740/f34f0c2c9642b2eac55db4990a2a2fa6.bam</t>
  </si>
  <si>
    <t>63c53f6e-198e-4dca-b730-7d91918e78f5/31a8df1f63429f863997ff32a9db899a.bam</t>
  </si>
  <si>
    <t>04c318b7-33dd-4046-8faa-a36fc0a111c7/654f8872454e4f051ce20e87604ea0ae.bam</t>
  </si>
  <si>
    <t>285555ee-4bd3-4cef-b289-1ca42998829b/4fa9f8ebe0ef986e4ab2a4b9d23c64ea.bam</t>
  </si>
  <si>
    <t>7da133c8-54a5-4fd2-a100-7c9fa665e88c/b8db7942767581c224864486c65e71eb.bam</t>
  </si>
  <si>
    <t>8be50eaf-474d-4564-82fb-e3ec9879b1dd/61ecb75f255cdae835fd70788bfb568e.bam</t>
  </si>
  <si>
    <t>098f62a7-5d87-4c8f-9a69-2732723503a5/ebbe35422c60d70bdda421c5bd09920d.bam</t>
  </si>
  <si>
    <t>98aedacf-ece4-4df1-8b18-4341920a5887/1f906d555f354647ff6bb5c0330a03ad.bam</t>
  </si>
  <si>
    <t>84ccd876-4860-4c42-bbd2-b955655268ec/fbe836a2d0cb6c27fe85ec0b2218a219.bam</t>
  </si>
  <si>
    <t>eed040e3-53cb-4553-8957-b349c5938790/70fb3bdfdae7eb33278ef62660ca680e.bam</t>
  </si>
  <si>
    <t>209db60c-f2fd-4d24-bcb3-22e32de90dc5/f1791b5dd73bc0eefcde7f80d530b877.bam</t>
  </si>
  <si>
    <t>fcc373a3-3b60-4429-b74f-224686d679ce/PCAWG.b0511bcd-f3d6-4557-bdb5-6c7439b7784b.bam</t>
  </si>
  <si>
    <t>ae1fd34f-6a0f-43db-8edb-c329ccf3ebae/PCAWG.47071d63-9223-4faf-9a50-3af9c6c9492e.bam</t>
  </si>
  <si>
    <t>ee90acfb-86cb-4e20-950d-edd254b8daad/PCAWG.2eaf382d-241d-43c1-b87e-d5322ec7c621.bam</t>
  </si>
  <si>
    <t>99f89b00-ad5a-4ea8-aace-363ae056ac3b/PCAWG.47819794-d58a-4ddc-a8ed-0ce70df43a91.bam</t>
  </si>
  <si>
    <t>cdba59bd-8efb-4724-aa2e-d63ecb6af6d0/PCAWG.1f82b5e2-32c3-4177-85c5-cc27ef8640aa.bam</t>
  </si>
  <si>
    <t>b98bf146-015d-4e41-a23d-e596e2dc7140/PCAWG.f973c499-80d7-4a20-ba35-b0029d371080.bam</t>
  </si>
  <si>
    <t>b5f0164a-3476-48f6-9297-7f5e8d154a3f/PCAWG.3b15050e-9cf8-4999-b8f5-4df6fcb8da8d.bam</t>
  </si>
  <si>
    <t>d9502b49-3c26-41b5-a71f-54d773546371/PCAWG.789bc74d-1af0-4a8f-aa7f-04a7d0b634ae.bam</t>
  </si>
  <si>
    <t>47bad5ee-444f-4373-8e4e-0c6c318a742e/PCAWG.a76d0d4e-eaac-4543-bcfb-c5c9958885f4.bam</t>
  </si>
  <si>
    <t>cfffba2f-e7be-4c45-a3b1-f0e43451d9d9/PCAWG.c2802a0e-2750-44a6-92c8-f977b9224d07.bam</t>
  </si>
  <si>
    <t>a71183fc-11ea-47e3-a5b0-44db5187048c/PCAWG.7396d60b-41db-4b1d-aa15-ef68ac4853c9.bam</t>
  </si>
  <si>
    <t>30c2009a-7bc6-4a66-a7c4-8ccb70b6d2ea/PCAWG.ff78a88a-08ec-4f9f-885b-c080d2ebbc12.bam</t>
  </si>
  <si>
    <t>04d64bb5-bf1c-4f34-bcfb-a5a2459e5f5c/PCAWG.ce013106-866c-4594-96b2-9265bdcbfaef.bam</t>
  </si>
  <si>
    <t>6535319d-c855-42c9-a7bc-04265986f8c1/PCAWG.c661c1d3-da36-4034-8c2b-2c2b4dcf0116.bam</t>
  </si>
  <si>
    <t>5147a1bd-0e45-44a0-b950-6aede100dec6/PCAWG.68da57dc-789e-47b4-b86f-3ddc2380c6ce.bam</t>
  </si>
  <si>
    <t>91a7b724-cc10-4b20-8a34-cb8ebb11c34d/PCAWG.9e66e4a8-ead0-4a70-bc25-da73b2835acc.bam</t>
  </si>
  <si>
    <t>1388ba18-793c-472c-8c80-b268486fbe1e/PCAWG.308e0566-5f7b-440b-a933-b3841805cfd8.bam</t>
  </si>
  <si>
    <t>1a1dd05f-a395-4a28-bc7a-7baa9c57f0f9/PCAWG.214afff4-94a4-4d5b-8694-fb9999d4bbb3.bam</t>
  </si>
  <si>
    <t>7d047172-9eb2-4128-aaa3-edcf412d3981/PCAWG.18cad95d-6d20-4e6e-a8aa-720f15f085b0.bam</t>
  </si>
  <si>
    <t>db8791d0-1df0-4047-be05-3a2ad0b9034b/PCAWG.6293f76b-ac44-4ecf-8bc0-b29ca8f76a10.bam</t>
  </si>
  <si>
    <t>02ae70e8-fab4-4714-9e4e-64d9b263939f/PCAWG.ab8607cd-7edb-41b5-9549-185ad028c14b.bam</t>
  </si>
  <si>
    <t>3fb3a237-ee68-4fc3-b72b-25c3c9b47924/PCAWG.377fb5a6-cf0a-464e-b81b-659c015e8c39.bam</t>
  </si>
  <si>
    <t>cde7834a-d3ef-49fd-8fc8-7e155d39ee38/PCAWG.a7ccad4a-b56a-4934-992b-f3d253936576.bam</t>
  </si>
  <si>
    <t>a79e6d9a-5591-4d62-9455-220cf703d95c/PCAWG.3ba84a74-acb3-44f0-ad92-aefb69eaadd8.bam</t>
  </si>
  <si>
    <t>56961d79-a897-4922-850e-5119276956b2/PCAWG.40af7939-78fd-471f-83a6-467ff083df85.bam</t>
  </si>
  <si>
    <t>2b45836d-cde0-4962-9574-8f0a89705773/PCAWG.018b9fb8-9ce8-4b65-a61c-fc22011184a7.bam</t>
  </si>
  <si>
    <t>79304900-9b08-4224-b45b-c6eed6304d74/PCAWG.f21a6148-54e4-4176-91ff-bde958b99a79.bam</t>
  </si>
  <si>
    <t>630825d9-9dff-4ebc-a4b5-f6fed8ed23a2/PCAWG.8e7d62cb-0571-473a-b28b-70641eae2317.bam</t>
  </si>
  <si>
    <t>317fc08a-4fed-45fb-a698-f2b92ae1a47c/PCAWG.e8694230-7141-4ca1-af48-282f41601bd6.bam</t>
  </si>
  <si>
    <t>748a30c6-9439-4eb5-bc76-18161f18caa1/PCAWG.969e0a24-8858-435e-b724-829f14a63850.bam</t>
  </si>
  <si>
    <t>17d10e20-f1d1-4f04-8817-52d86964569a/PCAWG.8117c572-79e1-43f7-b47d-171d8db54fe7.bam</t>
  </si>
  <si>
    <t>1094fd8d-3184-4a8b-af6e-eab3c80e939b/PCAWG.ff2836e1-9a29-463f-9b33-7e291e891611.bam</t>
  </si>
  <si>
    <t>e4b1335d-88bb-43b1-ac97-2287d8785cf7/PCAWG.56935762-6bf3-4d47-8951-e124ba03be88.bam</t>
  </si>
  <si>
    <t>c5a4a0e5-5b79-4294-9ebf-6341946e693c/PCAWG.c1ac56d5-196e-4d98-ab32-93e8187f19d2.bam</t>
  </si>
  <si>
    <t>1e0d4a66-77ad-4c55-8810-6296a50a4e3f/PCAWG.f713a0d5-10fe-4b30-be8a-28b0377bd2a2.bam</t>
  </si>
  <si>
    <t>35a2db21-87b8-4c1d-bd50-076c649a645f/PCAWG.0d07625e-4e2b-46f8-93d1-f4bf6527987f.bam</t>
  </si>
  <si>
    <t>e8162854-17a3-43da-ad62-1189c9d0ac77/PCAWG.181f8b76-5128-4947-b225-3f662f546f8e.bam</t>
  </si>
  <si>
    <t>d3d82a6d-4b05-458e-afa2-8f1154e6a114/PCAWG.1dfa8f01-1fe0-4e13-bb9a-172a0bd7e28f.bam</t>
  </si>
  <si>
    <t>b63be7c7-420c-40a5-b823-efaa75976973/PCAWG.f466f409-012f-4833-957b-8de7d21ae60f.bam</t>
  </si>
  <si>
    <t>eb899322-b112-49ef-802a-69118308810d/PCAWG.c4acd2ab-93da-47ff-a5ac-14a9c269bc06.bam</t>
  </si>
  <si>
    <t>f7671f8d-ec7d-4192-a0a5-3c7925566706/PCAWG.91e95a62-a8a2-4319-8162-f892ed5c80e8.bam</t>
  </si>
  <si>
    <t>82caa146-f154-4cc1-973d-04001ba94323/PCAWG.779c1e2d-d4c1-4806-bd88-4ce0106e5d40.bam</t>
  </si>
  <si>
    <t>76dcd576-defc-4de1-a0eb-8e8751469374/PCAWG.1abc0f5f-e476-4585-a13a-c5ca09f1bf3b.bam</t>
  </si>
  <si>
    <t>5a117894-acb7-4fff-901c-8f168034ae1f/PCAWG.94935f6d-7c10-40cf-b017-13f973ef12cb.bam</t>
  </si>
  <si>
    <t>6400a862-3291-4d8d-add8-116c86f48171/PCAWG.bbed3f54-7400-4920-8584-94ce2f123586.bam</t>
  </si>
  <si>
    <t>e6dba536-6fc1-4b9f-86a9-e0ae6d946780/PCAWG.51bd82dd-309f-489d-b8fd-a85701de3736.bam</t>
  </si>
  <si>
    <t>ae31fd70-b968-4480-85ff-0df13a8287be/PCAWG.d7ce1036-fd19-40c3-9c17-b6c946e2b739.bam</t>
  </si>
  <si>
    <t>07449134-633b-419e-abf5-1054c3204f69/PCAWG.c6433fce-cd74-4b12-a4ff-65633b881596.bam</t>
  </si>
  <si>
    <t>d473f063-3b4a-412b-ab73-371ec45b34fb/PCAWG.1fae200e-043b-46c4-a4ca-87324c056732.bam</t>
  </si>
  <si>
    <t>1ed4fd59-5b77-44ba-b71e-740581ca307f/PCAWG.542afa3c-0a47-42ae-a47c-cc09db098043.bam</t>
  </si>
  <si>
    <t>3d6f28dd-eeb9-40a6-bf8d-cf71f35f984e/PCAWG.dcf13091-0daf-4c30-a796-617caf780ff8.bam</t>
  </si>
  <si>
    <t>d8a34608-b9ca-4e7f-8811-d8fee192c6ea/PCAWG.2765b1db-598c-4dc8-a188-3134dd9a281b.bam</t>
  </si>
  <si>
    <t>bd930455-cf52-4b07-8404-0f65bfcea93a/PCAWG.e6859e4c-ea71-4617-b36f-43f06f59293e.bam</t>
  </si>
  <si>
    <t>1fe0b0a1-e8dd-49d5-8cdb-a53c2b460409/PCAWG.df783e3e-7e62-4c24-b76a-7bff3e34f964.bam</t>
  </si>
  <si>
    <t>d123eb04-b079-45c4-a59c-b36d7c309bbe/PCAWG.92e02379-9489-44e6-8f86-1f437781bab3.bam</t>
  </si>
  <si>
    <t>67d19918-295a-434e-8370-99faafb18a4f/PCAWG.ec210713-343a-45d9-adef-78df46f1aa02.bam</t>
  </si>
  <si>
    <t>979e0038-c43d-4ae0-8e37-feec2245929a/PCAWG.290988c9-3327-4e50-bda0-868fb444f87d.bam</t>
  </si>
  <si>
    <t>d6b5e5e2-e1dc-4d54-ade4-cdd8cf161240/PCAWG.5237918f-2360-48e7-93c0-23de43369270.bam</t>
  </si>
  <si>
    <t>8108d4cf-d2e0-4255-b24a-fda2c2f311b6/PCAWG.9eea842b-353b-42c0-b942-0b2ed79cd1ee.bam</t>
  </si>
  <si>
    <t>1d191c8f-c5df-43e8-9989-ee206f816c54/PCAWG.e0281249-419e-477b-b1e4-aa7d3be8a656.bam</t>
  </si>
  <si>
    <t>3e3db9a7-cc4a-4122-b96a-3004049fe514/PCAWG.d787e72c-c0f7-4a1e-a12d-87683d155206.bam</t>
  </si>
  <si>
    <t>2130b781-b510-479f-974e-850155f9f109/PCAWG.624eead9-ec42-4b16-ac5a-bad326184d40.bam</t>
  </si>
  <si>
    <t>41a77b53-004f-4f71-8ef6-615886136ee3/PCAWG.ea887acf-adf0-4359-9274-3d50a36ccd4c.bam</t>
  </si>
  <si>
    <t>dc4290e9-aa9b-4e54-8272-fa15881c45c8/PCAWG.07a6281c-4f1c-4121-938b-c93f436408de.bam</t>
  </si>
  <si>
    <t>83a83309-7848-46d0-b1e3-e4a55b4585e2/PCAWG.4141525c-4196-43ca-86dd-1acad4b39df8.bam</t>
  </si>
  <si>
    <t>0b31ee42-9647-4729-bc0a-bc0f447c9848/PCAWG.8a0b525b-ca5e-454b-9fa9-30088c29a103.bam</t>
  </si>
  <si>
    <t>b08cc0c4-e8ac-46a2-9fd9-bca14862fd6e/PCAWG.ca954152-62cc-428f-854d-436b7d29b901.bam</t>
  </si>
  <si>
    <t>319556b5-a666-4a45-8150-aa33b5cb93df/PCAWG.64b83db8-23f5-47bf-87eb-db43a296da9c.bam</t>
  </si>
  <si>
    <t>49706688-4b8f-44fb-8b02-e4dbf8d02121/PCAWG.1e194c8e-9491-4e8c-b2f1-bdb1f003ba96.bam</t>
  </si>
  <si>
    <t>dfe7a728-6c39-40fd-9f36-0c9f1125d329/PCAWG.7d31660a-6f3c-441e-9dd4-7d8b688588f8.bam</t>
  </si>
  <si>
    <t>0fa7da82-053e-4b80-8544-133b143f8022/PCAWG.59378079-3dbd-41f7-b1cb-5b2e5629dab3.bam</t>
  </si>
  <si>
    <t>0aacb519-7a0f-4a68-87a7-c3509972260c/PCAWG.7b876c3a-ba1b-4f5f-9cfb-2e9bc63d973b.bam</t>
  </si>
  <si>
    <t>ede167cd-9f79-43ff-8985-b6bd56096f28/PCAWG.93af3f23-4a1a-47a0-af3e-4a288822f731.bam</t>
  </si>
  <si>
    <t>2683bc30-6748-4d27-a6f8-59b5b63142fb/PCAWG.ec277668-487e-44f7-a874-da32b59eb6ed.bam</t>
  </si>
  <si>
    <t>737c2926-830a-486c-a16c-dcf2159bea0d/4c1000562028a4f31e581196b188ed14.bam</t>
  </si>
  <si>
    <t>ebf8e985-d095-4941-a977-792035a2194d/20c0ae23596db7d30a8d25dcd69bb760.bam</t>
  </si>
  <si>
    <t>fd1ab8d5-06cf-48b9-8c55-738d22454418/7bb238641bb0e57ac1dd7076793e07e0.bam</t>
  </si>
  <si>
    <t>d598fd0f-6d84-4d21-9655-77fa61e6b6ae/1c86ae37495a07de46d37a9b776e78ea.bam</t>
  </si>
  <si>
    <t>e82d3a03-8852-46f3-9029-02134dafec08/b2bb74cfc35d08d4b38881755dcc76de.bam</t>
  </si>
  <si>
    <t>3c669168-b142-4292-8a62-8dca6f0bd2c4/d85d950111c04ef170317bd35234cf84.bam</t>
  </si>
  <si>
    <t>4884bd78-4002-4379-89f5-5855454ff858/dd2634abf305355b409596e542b9d9bc.bam</t>
  </si>
  <si>
    <t>adbee5b2-f26c-47c9-b4f6-44f155099f3a/4ab27de1aaaa7729fa18b39a6b09ae60.bam</t>
  </si>
  <si>
    <t>e6aa7eda-8df8-4379-816f-234852b33d14/eef109a1f4d8cc5a3ba34cd762ee13f9.bam</t>
  </si>
  <si>
    <t>a640ae49-d4cd-4cf3-af42-e59dc11e1dd1/c67baaf2ea0af6ad82cb4f4d28f0e7e2.bam</t>
  </si>
  <si>
    <t>0ed569f7-0ebf-4388-81fb-96683844cf70/PCAWG.bab3d6d0-e5fb-4fb2-beb7-14f10ad52060.bam</t>
  </si>
  <si>
    <t>68fd1cce-4d48-4847-8629-a5c89fb037bd/PCAWG.ad74aa4d-61b1-4063-86bc-ca34234af9fa.bam</t>
  </si>
  <si>
    <t>2cdd5a3f-e529-40e5-99bf-01d8d1d8caf4/PCAWG.baa5457a-3c81-4a05-895b-2daa80da053d.bam</t>
  </si>
  <si>
    <t>20338fb3-b355-4553-bc65-6b3448e5f63b/PCAWG.26ffe1b3-f660-445b-a45f-86ff80d3be81.bam</t>
  </si>
  <si>
    <t>ae1af749-506f-420a-8374-0f4359f27da9/PCAWG.f63a6acd-37c1-4a5d-acd7-f2d6c23e53a2.bam</t>
  </si>
  <si>
    <t>467bb0eb-a244-4997-bcdc-ea24873e5ad8/PCAWG.68a6d3a9-da03-4f1b-8234-e573c9946e34.bam</t>
  </si>
  <si>
    <t>a48aa4bd-5361-4d91-b878-a77f70d2b898/PCAWG.cbc2795a-5683-4116-a15a-4e032bc8a587.bam</t>
  </si>
  <si>
    <t>695acc82-0a0c-4ee8-9b9d-6681d4a6ae8a/PCAWG.03b78b3d-3921-4a70-ab82-2bd797a2491c.bam</t>
  </si>
  <si>
    <t>f00434bb-cecf-4c51-938b-340cc4cbbc83/PCAWG.690738c1-c888-4c61-9333-ef6bb02a7bb8.bam</t>
  </si>
  <si>
    <t>93aa379b-1734-481c-93bd-6a1ade2f76d7/PCAWG.fd41c4bb-1309-4edc-9e75-fd30cdee6f00.bam</t>
  </si>
  <si>
    <t>2bd871b1-298b-473f-8aa9-345b6faedee9/PCAWG.af9e5e0d-db6b-4dee-84a6-c99462e9f71e.bam</t>
  </si>
  <si>
    <t>ef32ea59-94dc-48f9-bef6-2d0fddb3267c/PCAWG.b445f98f-05d4-458b-9141-4dee44774660.bam</t>
  </si>
  <si>
    <t>70889024-4f5e-4a22-93d5-afb2cfa9e245/PCAWG.6dff929b-cb54-46c8-8bff-cc173c9883b2.bam</t>
  </si>
  <si>
    <t>4aec7e21-7c03-4b36-8dc6-216cfeb98f6c/PCAWG.f79e13f5-c011-47b0-b252-018133b8400f.bam</t>
  </si>
  <si>
    <t>39feeb63-d1e3-4a15-98bf-d03811f18b84/PCAWG.4da66b24-edc0-4b89-973a-df93e255cdfb.bam</t>
  </si>
  <si>
    <t>aa311346-5b87-4b28-8593-3a26cbef395d/PCAWG.cace742e-5c92-44ad-b9e6-7c1153ca6f05.bam</t>
  </si>
  <si>
    <t>ccb3d6de-3738-4e05-aa59-4319fe4f7b04/PCAWG.c7644a1d-3520-4b91-b2c1-f36ecfbcdd35.bam</t>
  </si>
  <si>
    <t>3eda93ae-3d38-4ad3-904e-48e230f1c23b/PCAWG.edc29b57-9243-40e4-a9df-8d69fd1c3774.bam</t>
  </si>
  <si>
    <t>6fa01230-2105-4133-b4cb-3f2af0d6a11f/PCAWG.6ce54f18-fe47-44f1-a183-5adaeb967db8.bam</t>
  </si>
  <si>
    <t>0be33d29-8ad9-4456-b6e1-6d5ea29026f7/PCAWG.a3173d77-4d11-447a-b952-56b474b2582a.bam</t>
  </si>
  <si>
    <t>efc636af-51db-4d12-aa28-9d33143e9734/PCAWG.70ddc5d6-43d5-43e3-bbd4-33c905d7d5d8.bam</t>
  </si>
  <si>
    <t>b78ff6eb-2767-48da-a9ab-bcf672f8d011/PCAWG.b7fcfb70-5390-4b50-b5cb-3308fb098226.bam</t>
  </si>
  <si>
    <t>dd785649-5e53-49f6-af57-4de20f4162e6/PCAWG.87b8e5c8-5d20-4e54-a6c6-e466973c2e5d.bam</t>
  </si>
  <si>
    <t>eeb358f0-b5dd-4ac3-807c-f678c660321c/PCAWG.89b9fc71-bc34-4a55-8a2b-23ab3c6d690d.bam</t>
  </si>
  <si>
    <t>df5b641e-38a0-4edd-b48f-7cbe1f336741/PCAWG.34e201c1-0226-4d63-a68c-96c885d22ad8.bam</t>
  </si>
  <si>
    <t>e26d4332-d58d-4a18-968c-de4f62039db9/PCAWG.4c8b8e4b-6687-4577-9c3b-d18aa21103c9.bam</t>
  </si>
  <si>
    <t>ca4041f4-0198-4e9e-a804-5fa83e44c508/PCAWG.5325202a-2404-4817-8ed9-87949826be7e.bam</t>
  </si>
  <si>
    <t>d1708a81-23d7-4f7c-9281-013204cbecb3/PCAWG.7884d6fc-8f67-4f87-a796-564d727331b9.bam</t>
  </si>
  <si>
    <t>6f9822e3-9a28-43da-baf9-31f7c563aaa4/PCAWG.b125aa08-5be2-485c-9d13-26d0d84ac750.bam</t>
  </si>
  <si>
    <t>b6c88f63-6bad-4019-9590-8bf970688dd3/PCAWG.113b2808-cffa-4253-bd8d-1c3287e16c9e.bam</t>
  </si>
  <si>
    <t>791488c7-625a-4199-a6a2-8c22e26c8af2/PCAWG.849069bd-4533-468d-8bd6-e97598b93a12.bam</t>
  </si>
  <si>
    <t>4d997b17-20fb-46ac-8512-aea0797a1a43/PCAWG.5ad77998-53d6-482b-91e3-a6c78a0ad8e9.bam</t>
  </si>
  <si>
    <t>eb1c0d84-cf61-422c-880c-780d476a0cf2/PCAWG.6d13554e-30ea-4bef-95bf-236ffe6a3c3b.bam</t>
  </si>
  <si>
    <t>f932096e-b3eb-4aea-85db-54bec6b82911/PCAWG.02de548c-fe3e-4932-8166-0536904f3e74.bam</t>
  </si>
  <si>
    <t>d3ce40d8-b888-417e-bf2b-fd2082c03abc/PCAWG.f180974e-bb9d-4f8d-845a-517aed82e611.bam</t>
  </si>
  <si>
    <t>eb99e5d1-80f7-446a-a40d-09fe8257ec24/PCAWG.43715dc6-f216-4cbc-bb2c-44eb03252489.bam</t>
  </si>
  <si>
    <t>bd1eef8c-50f3-484f-9659-2ad7eec3d1c3/PCAWG.0c9e10aa-066a-4e2f-95a4-44a4305aca01.bam</t>
  </si>
  <si>
    <t>c8185dbc-7c61-4f2b-bbd6-b8fcb14f68ea/PCAWG.2c762701-c48b-466a-85f2-9bf4c4ea4dca.bam</t>
  </si>
  <si>
    <t>2cac40b7-b98a-44c6-a22b-d466a2334a32/PCAWG.ba930999-fdd9-4d6f-a89e-ad76ee93be77.bam</t>
  </si>
  <si>
    <t>87e34cfa-795c-44d9-906d-742c682239cd/PCAWG.a46cafee-ec45-4109-bc31-b9b98fcbff28.bam</t>
  </si>
  <si>
    <t>f0b31ba6-d9ca-4758-80e0-f386ee1194f7/PCAWG.29034096-d0af-4a86-b348-1c918253a9ef.bam</t>
  </si>
  <si>
    <t>e39c1daa-c784-4587-ae64-34fe57c73f2e/PCAWG.e96e162e-067b-4b4a-9b1d-8627dcffada7.bam</t>
  </si>
  <si>
    <t>d80af3a7-c8e0-4384-9b9f-0725922f3328/PCAWG.e90face2-45a7-4489-9669-2f679a4654c2.bam</t>
  </si>
  <si>
    <t>d6c4c30b-67a8-49d4-834a-d16ea1ed027c/PCAWG.5a038122-9b9b-4acb-98fc-920973813fb1.bam</t>
  </si>
  <si>
    <t>7c27374f-0111-46e5-87a5-753a0e869878/PCAWG.211a5de5-ce10-43ae-86b8-3ed5066999bf.bam</t>
  </si>
  <si>
    <t>c66ef0c7-4ba8-4228-a836-f7563e5a457f/PCAWG.faf3d7eb-1b88-4640-888e-a2c8caa0d402.bam</t>
  </si>
  <si>
    <t>9f27a302-99d3-40e6-a931-968ea41461ad/PCAWG.91d37396-75fe-4533-af84-ba3ef47b7183.bam</t>
  </si>
  <si>
    <t>dd22dbb3-90af-4f1c-bf8b-2e7df8d57454/PCAWG.d18a2764-f092-42f6-9e55-dc1d93545440.bam</t>
  </si>
  <si>
    <t>feae892a-1c04-44ba-8e2f-1355cbbfd3bc/PCAWG.f98211ee-b704-4202-9c42-26e171022cd0.bam</t>
  </si>
  <si>
    <t>2028134e-4c46-49cd-91c4-9a044d7200e6/PCAWG.4e6493cb-919e-4406-a6aa-b71b0bda9f88.bam</t>
  </si>
  <si>
    <t>83e7fa25-7ac5-4c56-a594-4e464bd375e7/PCAWG.99a3eef8-7d74-4a01-a0ef-c3a4919cece6.bam</t>
  </si>
  <si>
    <t>59a16715-7b67-402a-af7d-66088fafc886/PCAWG.6f58eb6b-9f49-41ad-ab11-0eda3b4100ba.bam</t>
  </si>
  <si>
    <t>b1bde2fa-cbf7-4ed3-aebf-46819437c3db/PCAWG.48adf55e-2ece-4238-9f55-cb43eab0f4e9.bam</t>
  </si>
  <si>
    <t>f0943d39-38fa-4c87-9a8e-708c7e098725/PCAWG.17441329-0f3e-40a4-a041-c6262fb3678a.bam</t>
  </si>
  <si>
    <t>b31ffa14-361d-4416-90b6-376f3491039c/PCAWG.4f0df483-8f5f-4f99-af45-83a1b1e7ba4d.bam</t>
  </si>
  <si>
    <t>56daf17f-8db5-4c85-a80b-bffa92c5f0c5/PCAWG.796dceb2-369e-4cb1-a53c-75f53c904ece.bam</t>
  </si>
  <si>
    <t>c4a7611a-059d-49c9-a57d-5bfeeb27f418/PCAWG.a9f66b25-0f29-4f7d-8e98-fb00d3e7db70.bam</t>
  </si>
  <si>
    <t>2252c407-82b3-4595-94d3-ccf8734a8618/PCAWG.dfa63f7d-b956-4dff-8978-b3fa6aa27646.bam</t>
  </si>
  <si>
    <t>518f1320-5833-461b-9eca-0bd3de52c5e4/PCAWG.871a5eda-14c1-4892-9e1f-cf087d454c30.bam</t>
  </si>
  <si>
    <t>66e9412d-08d0-439d-9261-b5ce71949b70/PCAWG.c87aa49d-34a4-4021-bd1d-0187a8e7756c.bam</t>
  </si>
  <si>
    <t>9efafc90-fce6-4d24-8107-ae88f754c093/PCAWG.163b5787-4a8e-4d25-a785-71f4eaf0c342.bam</t>
  </si>
  <si>
    <t>82cf810f-0957-43cd-9dac-4169ea9d7c14/PCAWG.56ffda33-ec05-4f98-9179-1f1ed6fd9f0e.bam</t>
  </si>
  <si>
    <t>e3f41f71-a53a-4ad2-97bf-e11092230b92/PCAWG.ae31e275-6c07-47a6-9e75-de5f750af08f.bam</t>
  </si>
  <si>
    <t>a0ea4690-46b9-43bd-80bb-7ca693227970/PCAWG.400c1b65-094b-42d4-a3b2-f01386eb7164.bam</t>
  </si>
  <si>
    <t>56e2183e-205a-4d07-98be-425ab0acac94/PCAWG.f3dd5d7c-9093-408f-9ff4-5ed8e35438cc.bam</t>
  </si>
  <si>
    <t>14aee0f9-f997-48ac-a0f8-5bfccdaa517a/PCAWG.3e9fe7eb-69ad-465e-8f91-282642b672d4.bam</t>
  </si>
  <si>
    <t>d185ce4d-b327-4ba7-afb8-dbb1c1c3701c/PCAWG.33636177-6ff6-4aec-bb5b-d4ff2f5d75d3.bam</t>
  </si>
  <si>
    <t>31299542-abeb-4824-a4dd-4fbb8cde7a1c/PCAWG.368769aa-f94f-4b1a-a910-f054006dc651.bam</t>
  </si>
  <si>
    <t>8e826c57-4eac-45e0-a3cf-337cd2d34d26/PCAWG.43e44e9e-fc3e-479c-ac35-e3c82b77ffd2.bam</t>
  </si>
  <si>
    <t>0ed99c0a-da9a-4d7d-aa4e-e08bb6e48168/PCAWG.d2cc26b2-996a-4311-8dc4-129c08dbb22b.bam</t>
  </si>
  <si>
    <t>1567aacb-b7f3-4ba5-9325-a32af81e6746/PCAWG.37865a58-d7d6-470f-badd-9218ac3aa053.bam</t>
  </si>
  <si>
    <t>38a58051-8326-4ed0-a3b7-88db2f8ba93c/PCAWG.7ca34534-e8ae-4ae1-b20b-80aab7003027.bam</t>
  </si>
  <si>
    <t>7b9e7873-f2d4-4bee-bcb4-744b90761466/PCAWG.4f2e557d-91ed-49ca-9dde-f7fa7f2e5fe0.bam</t>
  </si>
  <si>
    <t>69131203-cb8d-4c72-b947-0fa8a77ca91c/PCAWG.77d95ff9-4f58-4820-9de5-ed6a8d3e7263.bam</t>
  </si>
  <si>
    <t>d93551d7-c2d5-4be6-86d0-58f1bc1944bf/PCAWG.8d7c4658-d855-422d-8e1d-495215d4ecf1.bam</t>
  </si>
  <si>
    <t>11d78628-9b6b-4aa3-9e62-9383bd568fb8/PCAWG.a129f834-74c7-4faf-b81e-b3fe00433851.bam</t>
  </si>
  <si>
    <t>4063f76f-6456-492c-bbd0-2dc998b24565/PCAWG.67c4645d-cef3-4ac4-97d3-82caf616cdaa.bam</t>
  </si>
  <si>
    <t>f711b58d-8d6c-418c-bbc0-25f94cddda88/PCAWG.4febf556-e763-423b-9ac0-5aed4dc862d7.bam</t>
  </si>
  <si>
    <t>aebfb90d-4e35-451e-afe7-ec4e583a1764/PCAWG.e0bee95d-3db2-4c44-9604-6526f755e889.bam</t>
  </si>
  <si>
    <t>25381000-8d69-47d3-8d2f-34716f75a4c4/PCAWG.fbe95c81-af7f-40fc-a999-70ec2736d301.bam</t>
  </si>
  <si>
    <t>4f2f5a6d-5759-48b6-b0a2-827001eec34a/PCAWG.7173d8ec-3f8a-4280-8f70-ceb50bcfa798.bam</t>
  </si>
  <si>
    <t>ebe8a821-2ec9-4d42-8bca-a411b7d5b26f/PCAWG.8865cec5-ae2e-495f-af40-bec60d0a0d83.bam</t>
  </si>
  <si>
    <t>c9a55e0c-0630-45e1-bd23-3b61f8c6f926/PCAWG.2822d1ec-93ee-48b2-b1d6-d66fd3cc9f49.bam</t>
  </si>
  <si>
    <t>275e5d35-8687-4f1d-a03d-6bb49c2ad2c7/PCAWG.2f500a2b-aad6-40d1-8827-ba4d8d1454e4.bam</t>
  </si>
  <si>
    <t>17d3b43e-e347-47a1-b929-6175d95409f6/PCAWG.4388027d-8766-466a-b3a3-d22cde9a0796.bam</t>
  </si>
  <si>
    <t>96327bd2-9381-4e69-9fa3-7adb9f7d75fe/PCAWG.aff62adc-6fae-4be9-b953-b23038182862.bam</t>
  </si>
  <si>
    <t>3b65701b-dbae-4bc3-a4f2-51ac6d078d99/PCAWG.d174441c-6712-4609-9c31-d27d6a5f66e1.bam</t>
  </si>
  <si>
    <t>ce5278c7-722c-4603-85e3-4896dd4d5367/PCAWG.40d651d9-db31-48b8-b158-995d45e74dd0.bam</t>
  </si>
  <si>
    <t>aa5f3d31-2bf5-451e-ae41-f19f6d7a0748/PCAWG.8829bdfc-961c-404f-87a2-222ed55f12c5.bam</t>
  </si>
  <si>
    <t>e1f16576-9102-44de-88ed-892be7340067/PCAWG.b75e14f5-11dd-4a0c-a072-304f9ea40885.bam</t>
  </si>
  <si>
    <t>d65692f7-343c-4a79-9ccc-9d60a4cc1246/PCAWG.f96d6fa7-ea5b-45e6-9bf0-ecdd91761494.bam</t>
  </si>
  <si>
    <t>b3759d7c-8a97-4e5d-8676-ae19c1553313/PCAWG.656245ea-58d6-4f10-871a-e23cb03845fe.bam</t>
  </si>
  <si>
    <t>dc49443b-4829-422d-a481-f774ba968652/PCAWG.05bf24e6-0bca-41b2-8945-6bee5d6764b4.bam</t>
  </si>
  <si>
    <t>fbe96de3-ea55-46cd-8799-da03cb291d40/PCAWG.9655e82b-a364-45d2-b2b4-0672714989d3.bam</t>
  </si>
  <si>
    <t>49f36495-4d8f-4c5a-88da-1f7e4a0b8964/PCAWG.c04b93cf-17b9-464b-840d-9d98c7f4d9cd.bam</t>
  </si>
  <si>
    <t>f001f922-465d-4035-8fd0-fe473103a256/PCAWG.dd0cd71d-72dd-4b1c-a723-841cc97592db.bam</t>
  </si>
  <si>
    <t>1f9e480f-1c5a-44fa-8ebf-09d5f36d2810/PCAWG.8f6508df-e004-4d63-a68e-26c83f506920.bam</t>
  </si>
  <si>
    <t>16cb9c60-a9b1-4b44-b49b-5a1182ea3d83/PCAWG.eb3dd9f7-7d02-472d-ab5f-61e86f5b1f0a.bam</t>
  </si>
  <si>
    <t>e1e228ca-7ce0-44d8-b9ca-4095ed564cfa/PCAWG.7fad0c37-d9b0-4f02-9f45-78c66a77e6b5.bam</t>
  </si>
  <si>
    <t>7403d757-d739-495b-a898-a2b4b9361a88/PCAWG.80f0a03e-dfea-4450-a3d9-630cc17ca8d4.bam</t>
  </si>
  <si>
    <t>f7878f38-4c60-4d15-9eb7-1c8ae79f8124/PCAWG.a1c6172d-d3a5-4020-b53c-c356a352adfc.bam</t>
  </si>
  <si>
    <t>043cce76-19ef-43ee-8876-e2ae6556254d/PCAWG.ccad54ca-89fb-4818-8122-cfe86373449c.bam</t>
  </si>
  <si>
    <t>a827bc24-2c0a-44ac-a302-9ba9786a1279/PCAWG.a0c324a8-d1e5-4e6f-991a-78bb9dbca668.bam</t>
  </si>
  <si>
    <t>b33d25d5-779c-4a57-83c1-15519e68c10d/PCAWG.9d74037c-99c0-45ac-a234-b770af4e15e4.bam</t>
  </si>
  <si>
    <t>b72cc893-8d00-4cf4-8b28-8bb03aa8a0ad/PCAWG.981f6ae8-386a-40f9-bbb5-dabfaff13013.bam</t>
  </si>
  <si>
    <t>de35ba15-5cc2-496e-adf7-f292fef9bdba/PCAWG.b31e8738-f9df-4825-a5e3-9e216f6ad920.bam</t>
  </si>
  <si>
    <t>fddf3437-00da-4089-a53e-f1a2b689162c/PCAWG.3549d107-3707-4bda-9e2d-7968b6016e44.bam</t>
  </si>
  <si>
    <t>5f839246-004d-4316-ad33-0f7b7293e4f5/PCAWG.6a9a2b79-2687-40bf-bc6d-9da364f8dd2c.bam</t>
  </si>
  <si>
    <t>ba2a4ae1-28a0-4b4f-bd7e-af7778f665dc/3e4289ba92974aa2a3d69e42aa77257c.bam</t>
  </si>
  <si>
    <t>9322d80b-71c1-46b8-952c-83e18681e05c/c7a3160a5775699af2be594aa30ff474.bam</t>
  </si>
  <si>
    <t>89f90bdb-e789-446f-888a-6096e7c1f004/600c5bf39104b8e52c982bffc05e1e7f.bam</t>
  </si>
  <si>
    <t>f3c16b7f-d782-4462-a914-93871429273f/7df129a001cdcee7d0f00d554c8ad47f.bam</t>
  </si>
  <si>
    <t>0ea1784d-bdf2-4cdd-a146-f3d13054619d/26ee0247bc00f71a1d6133058ca04152.bam</t>
  </si>
  <si>
    <t>ec0ea7d5-9032-4eb7-b004-460a78103a05/e74441c55453f44eb69cf1540e7dc4ad.bam</t>
  </si>
  <si>
    <t>ed986020-4d6d-4ece-871e-751e72aaa16f/62d21ea0ca4f0f14ebbc9a289bc14dcd.bam</t>
  </si>
  <si>
    <t>26fa2b57-20cd-4cb0-8303-1c1df79ba8a0/25dd2ccaaa99028b0791ac425e609474.bam</t>
  </si>
  <si>
    <t>788ac362-177d-40ea-a836-067a5d26cf00/1f604cd6d547fe34fa7a1e391df182ff.bam</t>
  </si>
  <si>
    <t>0e212f92-f4f0-4c1b-95e5-c8a03e971797/0be7b38c63ffc11ca241ab1ebda7defd.bam</t>
  </si>
  <si>
    <t>ee3e94b5-545b-45e2-8ecd-6672e59ebfaa/40c4ad7d4c26095f4e6d2d481eba4ce5.bam</t>
  </si>
  <si>
    <t>09bf9a0a-cc54-47e4-869d-00c9f5fe6994/12618023223ce42839d65965b478c4c6.bam</t>
  </si>
  <si>
    <t>5bf30d47-232f-4291-b08c-4c9d30ab0972/559722dcd8568809e85a7104e524203c.bam</t>
  </si>
  <si>
    <t>41832fb7-7e10-446e-9529-eb540df4496d/228086cb7d48f7a586b938c41ee9382a.bam</t>
  </si>
  <si>
    <t>f8b1e9c6-4c90-40fc-b0a6-b28b7dd0d297/349958cfc25b85881a309f349a1ca986.bam</t>
  </si>
  <si>
    <t>863b0ed2-d040-4125-a2a7-37f0d5fe2c59/8dc7de088b29d51a0e3c5708fd49b9be.bam</t>
  </si>
  <si>
    <t>db0daa70-aa76-47e9-8ac8-dd9f958ec286/08672ddcb4c9913393b4225c7dd1c2eb.bam</t>
  </si>
  <si>
    <t>121faea3-eb4a-4f1a-b1e5-021884380141/cdd62293bbcdfa30a0890d944317de79.bam</t>
  </si>
  <si>
    <t>a3f925b7-297b-4dd3-aaa5-ddc96eab222f/d8bfea9e26699c2280aa8fd6b8cf4040.bam</t>
  </si>
  <si>
    <t>2bab5c76-4597-4b5b-95d3-f93daf2ddbb3/f8b3adbc03e721c471ff5f6453a95bfb.bam</t>
  </si>
  <si>
    <t>db08aaea-8cf1-493d-bf0f-27f58d68ec95/0951ae7ebc7a67731bbd3dda37d1ea40.bam</t>
  </si>
  <si>
    <t>78ca1642-046a-4a61-a148-149d1cf1264c/9e7db53ff79c246d565a01a48c516509.bam</t>
  </si>
  <si>
    <t>362a6ce4-3f88-4487-a084-f8dd01783dfd/9e76d8811f50cb14e866cae233778135.bam</t>
  </si>
  <si>
    <t>e52616bc-de31-4a85-ba28-d27c65e78649/bc6a9759fdc029cd9886522f3f5b9fad.bam</t>
  </si>
  <si>
    <t>baf5aa20-c489-4201-9b0d-0f1dd2ef587a/5f37fb0f7d3fa4e1221d90827b3bf564.bam</t>
  </si>
  <si>
    <t>9cbc0a7e-abd9-4010-abdb-22212c98897e/0abaed7ebc6f59b41b71c52b89a33e55.bam</t>
  </si>
  <si>
    <t>029a3e3d-6ba7-44c3-b591-f74bdf8061da/ce4d5b15f2e197cc6f1b8d1f68f35496.bam</t>
  </si>
  <si>
    <t>0888c23f-3b77-4c2f-a71e-1f8260d22bfa/f5b67e480c4571f1466f3155adabd352.bam</t>
  </si>
  <si>
    <t>2737114e-c56d-446c-bb3c-c0c6cd43d8a3/2d4282c2af91d0075a395aa02532992d.bam</t>
  </si>
  <si>
    <t>bd033e47-092c-4a88-8808-ff2e664babde/7bc9a7b77ee0dbd40310c486adae4b1a.bam</t>
  </si>
  <si>
    <t>da6967dd-5b37-47a4-9c90-32a75acb150d/da6f4d114da4f847838054e625ff5603.bam</t>
  </si>
  <si>
    <t>3c29b4e4-9e91-4840-abe0-44036b7dd73f/89d47d7ce35846c116236f18d638b20b.bam</t>
  </si>
  <si>
    <t>d2944b16-9e00-49c7-a24a-2faee2b8cceb/1914e78be9816dd197f3b9b21dbfd9ff.bam</t>
  </si>
  <si>
    <t>edeabbf1-4bdc-4d36-93ba-36def935f3c7/ba9996e46430b22bf826a0cc4d472cd5.bam</t>
  </si>
  <si>
    <t>7b860b37-9f6c-44aa-9211-482f438683cd/f2b88b64dc372ab4b1370b7eb1ba8b56.bam</t>
  </si>
  <si>
    <t>172bb3ee-0ae1-4485-af59-20b2438f3772/eda0b72b35c12b0674f587f80dcffbaa.bam</t>
  </si>
  <si>
    <t>ab23ad32-e2eb-4af5-96df-b01d23b2b20c/536d65c849d124e69e84ec10bb56b0a3.bam</t>
  </si>
  <si>
    <t>2656887f-8f41-4bac-9640-d727cd172773/32fcdf18f842c75a4046ba76ae568e4b.bam</t>
  </si>
  <si>
    <t>758b9586-c5bc-4b10-97dd-022cc3239c10/9a0051f3efd9042e12512b3472c56671.bam</t>
  </si>
  <si>
    <t>131cad0d-4c0c-4281-bf70-35a4f997ea8e/5d2ebb6616cad80affcbf330347c1be2.bam</t>
  </si>
  <si>
    <t>50e6a84c-acfd-4d74-9d68-6a2c94d63e1d/b137f722414b6bf7d5b0feb822e67db3.bam</t>
  </si>
  <si>
    <t>f9f47dd6-ef45-4606-9467-142a59ef6395/525968b1062dc369ca8f3466a28af453.bam</t>
  </si>
  <si>
    <t>a6031777-18af-4d05-97eb-409e7540f916/25e3efa2906508d75cd4e7b5d1ef87e9.bam</t>
  </si>
  <si>
    <t>24716465-ab5c-437a-bb79-07ee92505315/1a28b5d0088201a6d5038e3f0bd05012.bam</t>
  </si>
  <si>
    <t>317cd191-bbc3-463d-a171-69c8c84acad9/04fde3f82bbb481162ffecef7544aa9c.bam</t>
  </si>
  <si>
    <t>b05501d7-22b5-4973-9bff-fa099190ee1f/e7d6648ee569bbe09a0558491fe39ad5.bam</t>
  </si>
  <si>
    <t>1f12a797-cabc-4294-b4c1-f076dd3308e4/34be143771d06e8dba97eb620edfa840.bam</t>
  </si>
  <si>
    <t>c91982c2-2f32-4abf-96a5-3eecd6716ba3/813529c38dbade68e3e89ede80f897ec.bam</t>
  </si>
  <si>
    <t>19948c05-dadb-4a7d-94e2-004ae7b4b01e/edf4f81d411743d5ef7e701a68cc1208.bam</t>
  </si>
  <si>
    <t>58097866-9a52-4307-a6b4-8bf5e5f9c901/cf85208fe8bb3d17f77674fdde3b3b10.bam</t>
  </si>
  <si>
    <t>6d229d09-c6fd-43e2-81db-9d5a3910c413/c816e85edb2da26ded3820bcbb448e8b.bam</t>
  </si>
  <si>
    <t>a449a60c-a138-48bc-8834-ac4b37d962cb/cc646d0ab0bf5abedaf427f81a437d84.bam</t>
  </si>
  <si>
    <t>893d08af-8e49-4937-bc7d-395df7202d45/a5625e0263936d2506d9c48fe98d2d56.bam</t>
  </si>
  <si>
    <t>fe9e3b1d-cb51-446e-a4f1-1fdd1707a288/866c7e392932296b0e46762b9be4940c.bam</t>
  </si>
  <si>
    <t>b3ccb581-2cda-4588-9d67-ec58e8ff6ff0/fccb1b95fb0ace4b13282e0d8391f427.bam</t>
  </si>
  <si>
    <t>d5464c90-5286-4ed3-9158-3a8fa59db6db/86a74c9d266e11419189b81df02ab482.bam</t>
  </si>
  <si>
    <t>4250713c-bfbf-4020-8240-eeab459fee88/02c56e60fa09238d168bfd759309d8f0.bam</t>
  </si>
  <si>
    <t>03068af0-7356-47fd-ab36-8d11b0fae880/a5cbccc73e9d3e06951c7d095cbaf517.bam</t>
  </si>
  <si>
    <t>2dfdc0db-24e3-4e56-abc3-4fdecddca7d0/612c4953245322da7edc7335cf53e658.bam</t>
  </si>
  <si>
    <t>86fdb03a-d2a8-4949-b016-b39d3b84aa26/6ff40ab5fc098119c9cf6d97f6c70046.bam</t>
  </si>
  <si>
    <t>3993a1db-f118-4fe0-ab63-78267580032b/a681e8a21029420ce5275e0cd4a7a2b7.bam</t>
  </si>
  <si>
    <t>cb02e0ba-f263-4ed6-8897-be6ccbedc40a/b9869d663adfb97ef93376ad5b5b9a1b.bam</t>
  </si>
  <si>
    <t>e8adfb1d-0aaa-403b-a9c4-0fd8288f7450/6e132777dfc56c8b5287651c13860325.bam</t>
  </si>
  <si>
    <t>76eb1f77-b35e-4db1-9d19-24e05d78e728/7450c422a63151abff8dcd3c11b7ecc2.bam</t>
  </si>
  <si>
    <t>062fa378-b481-4cdb-84da-f8c069f19d0a/861e04923cef3df4015606366390131b.bam</t>
  </si>
  <si>
    <t>8c44aabb-d8db-4023-b403-e85c3a2bdd06/b30340dc1be842da5ec010a976d61647.bam</t>
  </si>
  <si>
    <t>57accc2a-d8d6-4440-af63-37279a95069c/97ace2f7fb41b232024573f27e09f155.bam</t>
  </si>
  <si>
    <t>77c67c28-4fac-4761-9dc7-dde22900cc43/27d9d8dda909f53568e397734e3a8385.bam</t>
  </si>
  <si>
    <t>45103758-c57b-4440-8fec-1f0132cd0b99/6b6f1a89cb052b1fa8b0c2e740b2cc2a.bam</t>
  </si>
  <si>
    <t>80539de6-694c-47e2-aec8-ed7cb32c53ae/1422f752f27540ec2fd8da242fb4a76f.bam</t>
  </si>
  <si>
    <t>ae6c08cf-f54c-43cc-bd37-4887382a7bfe/7a00c29f1c0d4b7c348d7f1913a2802f.bam</t>
  </si>
  <si>
    <t>c5ed6a1c-3748-4082-883f-2013fd1666f7/a2d71d059a644cfb7c4b61ba0ec7f496.bam</t>
  </si>
  <si>
    <t>63f70f52-16ce-405f-b95e-52f67437589e/55547b4b9b8dbee85c4117b43327a953.bam</t>
  </si>
  <si>
    <t>d3fc2ffb-14ac-4637-8b59-11c8a28b3a63/fed966ad69573bf7ea95b91dfd3e523e.bam</t>
  </si>
  <si>
    <t>3e01ecd5-a959-44d9-a203-613245b9c1ed/34e6379a897d1c8af72c5f43d7444e23.bam</t>
  </si>
  <si>
    <t>46371c67-12a9-4dda-974f-245f2bf8b20b/306854b4b7661abc835209c3f4793b64.bam</t>
  </si>
  <si>
    <t>bf9954fb-22db-4619-9cbf-1a5fbc8e8d65/5b356a61f17f38a17908d3796c1678d0.bam</t>
  </si>
  <si>
    <t>94ff2af3-9bb2-4eeb-9320-f9a0afeb15ea/9027474aba5f88e17a2c5dc4cfdaa064.bam</t>
  </si>
  <si>
    <t>a9fdb671-d046-4568-b07c-a5c905f105e6/21977b574768909b31ba8da89e738a1d.bam</t>
  </si>
  <si>
    <t>6baa787f-a68b-4e5f-a671-f36b2e532a97/e22138c876ed9dd09f93baa69dc1db12.bam</t>
  </si>
  <si>
    <t>64f18f11-b132-425d-bdc8-f6d041bf8846/001642979e361dc2c60f0128740b258b.bam</t>
  </si>
  <si>
    <t>fc0b9d5a-56ca-4a20-8db3-afd846c7f642/29ff2c633302032810b29d5e4c5a1cba.bam</t>
  </si>
  <si>
    <t>1e1dc8a4-0620-4c80-a42a-30fe7c05410e/0db5c3f06366e2feb6c7b4a778aa5ec5.bam</t>
  </si>
  <si>
    <t>9f66188d-09ae-4882-9536-604f9eeb7318/8845d810f7322c2202aa0b723a1d2435.bam</t>
  </si>
  <si>
    <t>a9448302-a489-4697-b1ef-0ca8d922472c/8949159753ca10ab28cddc6eaaaecf66.bam</t>
  </si>
  <si>
    <t>cd2e9ea3-bf3b-43e6-aebb-196487fd580c/780ba75d4a2a76fda99f01e5bac5a9dc.bam</t>
  </si>
  <si>
    <t>ebd336be-1b3c-41b6-9de2-94562435022b/ab216d3cfda436463c4c3725cbf3c703.bam</t>
  </si>
  <si>
    <t>154dc7cd-c93d-48cf-b518-4a264855f90a/16dcf973f7778f75675e228f0a9d85db.bam</t>
  </si>
  <si>
    <t>2246d8f1-a070-4304-9b85-f3c3db02ac42/7fdbaca59a0bb655576db326f34c7b64.bam</t>
  </si>
  <si>
    <t>1f98f621-ec93-4525-b7f2-4b7a0b45a3d9/4ebc8c1e737968460dc79d6b47ccf48f.bam</t>
  </si>
  <si>
    <t>0a7742bc-a37a-48bd-8f21-5fcf18da6382/fdf8475123206d1f4d9bebef522b3e60.bam</t>
  </si>
  <si>
    <t>0af6fbd1-2b62-43af-98bf-24f61aa93143/78033b7be303ad5e1529e2d861164cec.bam</t>
  </si>
  <si>
    <t>d3b8cc2d-039d-4a02-83e6-799898b766f4/f91074da6d0193d1da952230076ce582.bam</t>
  </si>
  <si>
    <t>7a02007e-aa60-4d79-9243-5bc46ec5ea80/a10ae96c165ea32467ef1a46e0d7663e.bam</t>
  </si>
  <si>
    <t>29fbf588-bf8c-4b67-8d9f-bc8c34f031f2/0d6ea3e2480a3f748ecaf607f43f8415.bam</t>
  </si>
  <si>
    <t>46d3900b-a6db-4dda-b6a0-f85c1d6433f4/b289347ff6c578a4f40a222091f27061.bam</t>
  </si>
  <si>
    <t>cdd68208-e5a7-41ff-ad32-9817301e3ef1/80d5a0760c6e5757e46b1e9e403411d9.bam</t>
  </si>
  <si>
    <t>18d11000-272b-4a70-ab73-959cfa36c47e/33e99f198218c1f9c3628ae5191fd42b.bam</t>
  </si>
  <si>
    <t>6bcba647-5367-46e1-8600-82b072bf800c/1905efac27fa04b4b1be58894aa27c33.bam</t>
  </si>
  <si>
    <t>fe02ad40-adba-49b9-bfcc-dbf9aab795fb/491a2e3c66945b3c806afa3f2a5e1bb0.bam</t>
  </si>
  <si>
    <t>d87bf009-b61e-4f0d-a1fb-bfd8fc8ec2be/226ba94ed0cbab3a43cb4453e724ba07.bam</t>
  </si>
  <si>
    <t>90936f7a-32cd-4311-b78c-88b5c0962c03/f48a360e68225dbaadd53e8065d11893.bam</t>
  </si>
  <si>
    <t>c6b167a5-0a74-488f-b3b9-55b9bf90ffa5/df1f77df4fed0f5c7ff5cf828ee6bf7d.bam</t>
  </si>
  <si>
    <t>d6c37eaa-0246-4467-8f6c-2a0a826e6bc2/fbab150594cf8a4afc059c8dc17935af.bam</t>
  </si>
  <si>
    <t>91c0ad7d-5d03-452d-b7b2-79dcf8394e0b/204ce6c10541bdea51d59ee29a218733.bam</t>
  </si>
  <si>
    <t>dec2e572-55ad-4329-919f-44794e794356/872e3e2037f5147fefbbad82cb946428.bam</t>
  </si>
  <si>
    <t>37ec80f0-11f4-41a7-b074-651b3151ff8a/d997c2af50e97b5f873a3f9b8cfaf101.bam</t>
  </si>
  <si>
    <t>4aa327aa-c194-48c6-bdbe-9d93b74d60ae/3eaa5ad57b778829907b36ac45baa681.bam</t>
  </si>
  <si>
    <t>1f487eb4-2c57-4bff-b57d-d1b4e424e941/af5bc2222d09007b8d1784d9eaf9694e.bam</t>
  </si>
  <si>
    <t>59b822bc-a530-45f7-884c-a39c6ddf0584/27d9eeea5f6d5de0604cbd2bf48cfe29.bam</t>
  </si>
  <si>
    <t>2bd5e80e-0282-497e-81d2-e73e3dab3994/ad09a34ca659e41a2439e850c5952871.bam</t>
  </si>
  <si>
    <t>fca8c332-e7ab-4756-9959-4b214703586b/1d66c397c85d3f9a359f3b377e368922.bam</t>
  </si>
  <si>
    <t>70213902-1df1-4a67-a432-657fc1d9285a/5143f6c4edf5d4d322ea10526ef45bae.bam</t>
  </si>
  <si>
    <t>5f18bf61-9d62-4d30-ad51-6509e570358a/cc379e1a54fdf28b4d6e41b337bd1b28.bam</t>
  </si>
  <si>
    <t>068b7aed-2490-4b4a-b707-cfb53184f2f1/b5ca79f6f23ec11ca47c0eeaa1a5b985.bam</t>
  </si>
  <si>
    <t>6b51ba51-e8df-46d4-9348-6596bef66ab6/598a8a346144ade16540d8be9b7a46e7.bam</t>
  </si>
  <si>
    <t>e9b234fc-4d00-4306-9741-b467c7e7c6c3/87fa59b6981d66bc1d454cc7129df6fe.bam</t>
  </si>
  <si>
    <t>3d18ba47-b424-41db-bd19-60687f95f89f/bed97cad91208275214a61cf6ca9d9bc.bam</t>
  </si>
  <si>
    <t>1f5ac362-6dda-411d-90c9-1806ee62328f/873bd70adcbd8b5ad12972a6e3df781f.bam</t>
  </si>
  <si>
    <t>28c7efd3-58ae-420b-b7b4-2c2e2576db88/546134b13d20959e489389fbc67f15b1.bam</t>
  </si>
  <si>
    <t>8be14eca-e111-4a63-a1c4-5dfd060b6577/2b2e4ed310e5215e33793f7c4dc8d037.bam</t>
  </si>
  <si>
    <t>0ee03db0-2e75-4904-a864-8702fbc90b26/4b96b259d34432dd9dd92606dc599e3c.bam</t>
  </si>
  <si>
    <t>13d8c4c2-faa2-4649-a646-159a7f9255b3/4d83158f2c915531cf3ab027c52bca7e.bam</t>
  </si>
  <si>
    <t>699a0820-31a9-42b3-85e4-6e428649bec8/98317c70f51421e5680243aab20542e0.bam</t>
  </si>
  <si>
    <t>53d9363b-8929-47bc-b2c3-2de010561df4/00e9c36d0ad263811cbb20d20a930ca8.bam</t>
  </si>
  <si>
    <t>bdc30d8c-240d-43f7-9ede-8dc2204c745b/b1a3e541b373376ef970865a867a5d89.bam</t>
  </si>
  <si>
    <t>5a150f44-efd5-4b8d-a526-08aea7815ca2/3f68917256d8464f1dfb44bbc6c2cb93.bam</t>
  </si>
  <si>
    <t>80e0fc55-893b-436c-8a76-084549b80d9d/655c983ce94bd17d9df861cd2768640c.bam</t>
  </si>
  <si>
    <t>05378b8a-f554-4d34-ac18-0621412abed7/3761a5de33c9a3b83449510959aa22cb.bam</t>
  </si>
  <si>
    <t>2a77e017-dac0-4138-9ae0-0b18f5053aad/eed0c813cfcdb2497f2c294048fbfce8.bam</t>
  </si>
  <si>
    <t>f347b246-3646-4e63-8383-3563ef920e4d/a961971d7183183270de63991366be94.bam</t>
  </si>
  <si>
    <t>7ade6e43-ba55-4988-ab11-4f8f61bc37b7/255b814d171c88274d2b5de7895717fc.bam</t>
  </si>
  <si>
    <t>a6773ad9-44af-4763-9967-c50e3fd4f624/725a52a351e9173a47bb31c79116831e.bam</t>
  </si>
  <si>
    <t>00c98803-b282-4574-b3e9-168fa15e91e0/0f39dfeb2c7917d70a8d15a3ccf1f70a.bam</t>
  </si>
  <si>
    <t>24b49eb0-baf2-4fcd-9d7e-d40727565600/8803f9425e61768d43c65132d8b2d60a.bam</t>
  </si>
  <si>
    <t>1929948c-817d-4ed3-a7ff-d0a03e7a911b/30e896036bf19878cfb01c1b68940181.bam</t>
  </si>
  <si>
    <t>e560d956-aefc-4066-8c3a-aea4937f5632/845edd22360c738acf72a12248aed969.bam</t>
  </si>
  <si>
    <t>448ec10f-1d75-4b49-a37e-58c20c62fd96/c01203cee05c02f59304c8c0f09ceb55.bam</t>
  </si>
  <si>
    <t>78b4df10-a9b5-4d49-9be4-033f010a87e5/6559869eca3fce04ad1da2315d71bbe4.bam</t>
  </si>
  <si>
    <t>32ead13b-10ae-427f-8022-df4a90b68ddc/0f75d555fc5442c55232ed32eabe3a12.bam</t>
  </si>
  <si>
    <t>c70b583f-85ce-4185-bf4d-52d6102914eb/d84253d0bb5e6cc5c27fdd9646cfb564.bam</t>
  </si>
  <si>
    <t>6c0fea2d-1812-400d-9678-95b43082ed38/383b7af3b357116e061a744d8ac140af.bam</t>
  </si>
  <si>
    <t>2d550d8f-9764-48ab-ac00-07c4933429b8/83cbebb6565258efee389fedb013cdfb.bam</t>
  </si>
  <si>
    <t>b0d5e6bf-8f8a-47f4-8d53-2850d654b5be/3cc38f808752f3159c46d62986d0001a.bam</t>
  </si>
  <si>
    <t>c56fea7a-8024-456f-b47b-091a0b3c33c8/ca3b3edaef8df7eb4e955d9a91ddfb4d.bam</t>
  </si>
  <si>
    <t>b565a952-563d-46cd-a0c3-18fba579208d/82348b7875cc73f1459d2faa5ac71ae6.bam</t>
  </si>
  <si>
    <t>50542e51-540a-4abb-a7a8-fe50169b7d81/f1ee58112806f98531adaace21224beb.bam</t>
  </si>
  <si>
    <t>6ef3d5db-a1a5-4418-a3c4-3b6bcf4bff5f/7d5c341716dc65e643f9add800f1a969.bam</t>
  </si>
  <si>
    <t>c7d612be-072d-44eb-88a5-7c402379ec66/58e99398186fa3e1de23fd086c2720e7.bam</t>
  </si>
  <si>
    <t>c58c7e3f-2379-412d-89a0-8d31618e2f18/adabba3222f8f8f888553e2ce6bd96fc.bam</t>
  </si>
  <si>
    <t>f65bf04f-3057-4634-b68b-5fee604f263d/05583800119914748b9079e50ee7bf47.bam</t>
  </si>
  <si>
    <t>c25e7517-f32a-439c-a89d-388d0a523f49/ac9b38c907214332c2a4b028c2d795be.bam</t>
  </si>
  <si>
    <t>bb214aad-cd7b-4d1f-b312-d6a87c836f6d/43c82bf35cb5d3a8d72dd8724538e795.bam</t>
  </si>
  <si>
    <t>fbf4b1a7-7446-41dd-aea8-54bbb9489de2/e86975355ae37e2f4af33efa2cb87c6d.bam</t>
  </si>
  <si>
    <t>8232b0d5-e7f3-484a-a5c4-c152e731e427/60f6fb73f6509495d29350064a48924f.bam</t>
  </si>
  <si>
    <t>707a6dbe-ec86-4e76-9d52-5f308004e9af/c43a0cb2de07a1ebb304f7ebc7635d7e.bam</t>
  </si>
  <si>
    <t>d9e3840c-7404-43a5-8a4f-c7dca167f2d4/5258ec3f782ebfb81daeae91bd93cc1e.bam</t>
  </si>
  <si>
    <t>c2d6500c-995d-42a8-b347-65ba1d26ec05/df2c7b73c6d5c9903b2f37994f2883d5.bam</t>
  </si>
  <si>
    <t>f0fcacf2-bcdd-4dbc-8732-72bf658fc3cc/0962216408b0c663ce83b6ed19ef322c.bam</t>
  </si>
  <si>
    <t>4736ff2f-7a94-4663-b6b7-1d27796908a9/55aa07d03f6a497af1f0fb36909ae9c3.bam</t>
  </si>
  <si>
    <t>9bee198d-007f-4f49-8989-590870cf280a/ae1ae5ea0593207ed9bd649a369bca8d.bam</t>
  </si>
  <si>
    <t>c2cf2e82-2e94-4d60-9f83-390c901948ee/dd84bffdd97240312f0906c186d702ee.bam</t>
  </si>
  <si>
    <t>89f1262a-48f6-48f1-9db0-cc2bc0b747d4/469acf910d4582d87590b2c9b0428c8b.bam</t>
  </si>
  <si>
    <t>67467784-5166-4602-982b-5791beafc419/b08f6bc5c1c9f82f364e4e3d7d12390e.bam</t>
  </si>
  <si>
    <t>284189b6-c457-478b-96f4-12067cfb3217/aa2cf92ea36e841d4a6e581487d7ba35.bam</t>
  </si>
  <si>
    <t>f6b04f9c-87ed-44a8-96a3-1db9921cc052/0a1eac3f58318a7c41cf95bce1321bab.bam</t>
  </si>
  <si>
    <t>5e5d3a88-2f1e-4972-a393-912fa174dad3/b9d3375696e9042faae5edeab974821a.bam</t>
  </si>
  <si>
    <t>e6504295-6097-44e8-978d-21e1f76052db/ff5f4d8f2b93118c8233ea7c14ca84fe.bam</t>
  </si>
  <si>
    <t>08313577-e5e9-406b-b51d-9e256cced46c/89babea52b71b20f3cfd9921a55ddefb.bam</t>
  </si>
  <si>
    <t>d9be3103-7da2-434a-8f75-af072319be1c/39e8cffaf282e115252621d526777510.bam</t>
  </si>
  <si>
    <t>52281d93-17f9-4da0-b7c7-703891ec0a13/c22e9a9f76be4fd90d736b12256ee5d3.bam</t>
  </si>
  <si>
    <t>af0bef8f-bca4-4594-b864-436f879b5246/1932a93c1387a1ecc68ba89500409e25.bam</t>
  </si>
  <si>
    <t>6a1f36c6-e398-49c3-9655-cd83f425f5c6/98f7996cd34f4b6c8a494dd5943cb754.bam</t>
  </si>
  <si>
    <t>83e68ffc-5010-4302-adee-eea615c8e003/55768da259193328f2b4cd7ea8f307f4.bam</t>
  </si>
  <si>
    <t>f0717d06-511c-4ea6-892d-9a0305da9b20/d576337680594cd3408f1668318f2075.bam</t>
  </si>
  <si>
    <t>ed42ef7a-f969-4c48-9c18-9271d19b7b9b/6f5a53586252db029fc92208ae38cea4.bam</t>
  </si>
  <si>
    <t>40f53145-e702-4703-aea0-109dd1e32031/3ceafb53355fbc0fd92748ca1fd2ca04.bam</t>
  </si>
  <si>
    <t>f0f7f376-8c5d-4af9-b627-c1a5d6b6cdbb/e0b992d6bec14ef4b4ba4b7f07370a11.bam</t>
  </si>
  <si>
    <t>b2f387ff-d7e7-4fc3-accc-2482db010efc/806db5073d623abfb8cf866664309404.bam</t>
  </si>
  <si>
    <t>106ab72e-129f-4b72-90fb-091bf5cd2640/819c195bed072c9b84d00f6fb23f3c75.bam</t>
  </si>
  <si>
    <t>aa8800ee-f0ea-4d8d-b57a-b058f4013099/13f6034648d31da39bd8855d39d1db00.bam</t>
  </si>
  <si>
    <t>84f1371e-8d0b-4c27-aa31-2a37a2e285e2/d46a41557bad211fda2dba5879363b29.bam</t>
  </si>
  <si>
    <t>4c69f283-6c7f-4f1b-992b-6f00f87e22db/375613e936b7fe77d56f09bd4625b674.bam</t>
  </si>
  <si>
    <t>0b983aeb-2bd2-4668-a919-86d2f60f794f/2f7b69f7d62f63a3ea4e438ff39e7c8c.bam</t>
  </si>
  <si>
    <t>c34c0d55-c587-455e-b65a-98ae1d26d59d/31aceb60211819d7b4e30e21ab38db91.bam</t>
  </si>
  <si>
    <t>3d7d0512-176d-4a89-80c2-c1b4c269c5d4/1ddf92c6501d1ddda592d35ce98717b8.bam</t>
  </si>
  <si>
    <t>2f393ad7-fbfb-498e-a6d6-8ca0b3b5f6ae/f6140af682e752c22d0c8727e366b55d.bam</t>
  </si>
  <si>
    <t>f806eb6f-ae0b-4620-bf88-6e3a4fcd04a8/76befafa825e445c4d094f3fc9b4df0d.bam</t>
  </si>
  <si>
    <t>3551eb8d-999c-44f6-ba46-00d8e9b810ae/9dc82af243029312d10bf9923b1ea575.bam</t>
  </si>
  <si>
    <t>96c19f82-a1d9-4a9a-9af3-95d82118b8e2/4619b1fb55feca952f33c91589507fa9.bam</t>
  </si>
  <si>
    <t>eaaf0c10-6df2-4aa3-9fc5-643511883ef9/53920d82ba35ac800f7c94ec28331017.bam</t>
  </si>
  <si>
    <t>d9d41048-a230-4841-9c9c-93daf9fff5aa/9db032a6367df44026c41fc5b45caace.bam</t>
  </si>
  <si>
    <t>46b7c021-6961-4936-b59d-4caf44a83be2/86bbdea3f47a4a14ab23d12f68af587f.bam</t>
  </si>
  <si>
    <t>11f2d8c3-70a4-46d8-90ea-6bbd6e137cad/019fc1e0c930bc0579f07532b8245c9f.bam</t>
  </si>
  <si>
    <t>5c9df82d-0d68-43ba-aa64-938ed2786fcd/766807534c34aa5ffd69cdd907bc335f.bam</t>
  </si>
  <si>
    <t>9dd954e9-bf0d-44b9-9943-57bad50e0424/a17af0b8b641586d16bcdddfbd9f494c.bam</t>
  </si>
  <si>
    <t>0a976aa9-fc5d-442b-9246-c4fafb71f837/15fa9f36d07d124c89545ee8f1bd0453.bam</t>
  </si>
  <si>
    <t>110f55ca-1bb4-4c38-984f-6bfb23e23f61/2d6c73aacc7cd76aad11c5caa1e2779d.bam</t>
  </si>
  <si>
    <t>b4868419-89be-4842-b799-2b9bfe5a0d42/00b80a7bc050ea75901374274dd121b3.bam</t>
  </si>
  <si>
    <t>44ebb4b7-cdc7-4bf9-9749-995eae5450af/efaa63df12212ce97c6f0a3f721d1681.bam</t>
  </si>
  <si>
    <t>b59b3820-f8b3-4a3a-9bfa-61b851341fe7/74021edcc8033d4cedd78b03ebedc0a6.bam</t>
  </si>
  <si>
    <t>d4926d38-908e-42b1-a7a4-c9613c084383/64ddea05a2bee49e4a139db4f7ea226f.bam</t>
  </si>
  <si>
    <t>28b9ec17-9f40-4f54-a527-4deae4021c19/db9d772e96e5adb0457c6f370d03426f.bam</t>
  </si>
  <si>
    <t>6eb4aceb-dcb5-46a4-ac81-a3bc52fddd3d/45ced80f49b14aad071a6ae2df9fa9a6.bam</t>
  </si>
  <si>
    <t>d58c1d18-041e-4708-9315-7cb4f85ba7d7/a4699bc24690d916595acd48c616dabe.bam</t>
  </si>
  <si>
    <t>9fe3821a-0bb6-49ae-9925-94b303339072/5705a1c3d47986c3058a842f5fda4be2.bam</t>
  </si>
  <si>
    <t>c80ea712-f2c3-420e-9a5c-ec3bca843f19/a121615f52dee6678a559af8e60c0c5d.bam</t>
  </si>
  <si>
    <t>07900206-f8b1-41d7-98f5-e12a06618f07/74aab6f6a3b33c3a42001cf9948ee6db.bam</t>
  </si>
  <si>
    <t>97f82640-9238-4f0d-bca6-d170730d78bc/6549d2179bc314cd73df6cfb60dffc2c.bam</t>
  </si>
  <si>
    <t>5db9dc68-334e-4f63-9316-4e8fcae25390/792cad237dc07283adb7920e1ffd874d.bam</t>
  </si>
  <si>
    <t>e4831ced-92a0-4240-8409-91308d35a8dc/84f8e7fe20326279de68569a36d2ad7c.bam</t>
  </si>
  <si>
    <t>469e575a-fb3b-4c28-ac43-4442350661eb/840d0a76742a7084e5d79b21ffda7926.bam</t>
  </si>
  <si>
    <t>83f4e934-f23f-49f4-b74f-8dbb60700ff8/04eac9deaa63b0489f03c0934ee17a7f.bam</t>
  </si>
  <si>
    <t>1fce3bc9-e7dc-4b96-a4cc-1ca0f3e3d08a/a66f168e0b3091298a4a187cff02a5d8.bam</t>
  </si>
  <si>
    <t>04f90491-0fd5-43c9-9045-d60f274f5766/bb89951261428b54fd0478c4e7f4ceed.bam</t>
  </si>
  <si>
    <t>9cab4384-168c-482a-840d-78eb42c9a2d6/359f4fff9552c1146709bb377eac62fd.bam</t>
  </si>
  <si>
    <t>cf7e7cfb-df10-4ff5-9dde-21b4313b0b83/bfc989d1fe9affbb7233426829455214.bam</t>
  </si>
  <si>
    <t>997b0adc-7c70-4b9e-8c36-a9fe83fbd7fe/bdb29502f2110989a59a385d62809b55.bam</t>
  </si>
  <si>
    <t>3aac58a4-b468-4199-bc52-bdb79bc30f70/33f0509f52f1c8b0ea137dafd5fcdcbc.bam</t>
  </si>
  <si>
    <t>8dfc9ddc-6bd9-4f08-b55a-8c7ba66df9d1/9d6cce73231ede00ae6e03834cfcc7cc.bam</t>
  </si>
  <si>
    <t>b29a62a1-9495-453d-be87-9663fff9dcf9/7976956689488f39d5e38b5043787eda.bam</t>
  </si>
  <si>
    <t>3c02087d-77fe-43f3-b501-0849582107ad/a03863e837cbd7e183cc08923d0d2a3d.bam</t>
  </si>
  <si>
    <t>7fb7f7c1-b6e2-4984-8b7c-a5002b1ec70c/1ddf1b0c325527318767571b8b076e13.bam</t>
  </si>
  <si>
    <t>1a6eb0e6-fc4c-4a56-ac12-d5fe1709fac6/6abba3f621d5442ad1e893d1ea11e9c6.bam</t>
  </si>
  <si>
    <t>3bc968c2-6478-4e07-872c-467fba37b9de/08579cbf766d4618ca1f9965bc43f56c.bam</t>
  </si>
  <si>
    <t>4d09c80b-56f1-47c7-8754-4cfcca9459c3/b7654a3588bc98f7302155eaae9345f3.bam</t>
  </si>
  <si>
    <t>21384236-60bc-471a-a5a8-14905665a2e8/01efa9d647975a71127865cdda4db63a.bam</t>
  </si>
  <si>
    <t>ff803313-7337-4ecf-b693-f68d1759c65d/237ae7a95ec8f7313ef1bb9652326070.bam</t>
  </si>
  <si>
    <t>c2e6cccf-a58a-4461-90f1-6af13967e2f0/60a440dce04b42401dbdc42956a4c72b.bam</t>
  </si>
  <si>
    <t>8bd1456d-e740-4035-a22a-1b94a6ee9549/4b490e803087576bf225903cc610c441.bam</t>
  </si>
  <si>
    <t>f648ffd1-ccd2-4aad-adc3-4a415e01dc87/b9d4698264567a165a47029032d3cf2d.bam</t>
  </si>
  <si>
    <t>4795ec09-27a4-4f72-934b-6b2e832bc1e2/55e968ac5db2e3707239b8987701fe49.bam</t>
  </si>
  <si>
    <t>bcea87b2-db34-4746-818f-4d24cee4f068/ab7f199de8355098bdf06a82ca4d1f9e.bam</t>
  </si>
  <si>
    <t>26634e1e-df37-4f7b-a8b7-659f5d7019cb/6e4d0bff989842f484f8bfc4c383ebbf.bam</t>
  </si>
  <si>
    <t>6b76fe44-6be1-46fe-bf4c-dc9e9443dbae/fd9bececebc47d975c7fef7de999aac8.bam</t>
  </si>
  <si>
    <t>fc73bfa9-2f59-4323-b49d-e5886ae71fa2/b45aa152bd529629d0ad161e1a83f9c7.bam</t>
  </si>
  <si>
    <t>c0511989-7838-4cfc-914b-47643ef676dd/af97680b3c7d30247f2967d2ac72dbe5.bam</t>
  </si>
  <si>
    <t>d0fd2b68-5cd6-436d-aaff-c6e782f70536/4223a8f661f4cd9d15f1a2b3ffd066e9.bam</t>
  </si>
  <si>
    <t>ba2bfd33-eb6f-43ff-b34a-9af1b73288bf/e37c736ebb1e8e18c620b603817c8284.bam</t>
  </si>
  <si>
    <t>d771cef2-18b3-47b0-8862-0b301910c6a7/3ea46be9fda6df4253907969cea7d5ce.bam</t>
  </si>
  <si>
    <t>9e7b2eb2-03b8-40f9-b07d-33cb5ba54ec1/c46dd226d9b4260e23ddb8d63781fd3c.bam</t>
  </si>
  <si>
    <t>534309da-6d84-46cd-bcaa-dd81ac1950b3/6fcfe1ab8364564bcaaa0c2e5634f5b0.bam</t>
  </si>
  <si>
    <t>936ff3a8-7590-4db9-a851-5d06f06830cb/a76aa4632601f4929b2406aeda6434b9.bam</t>
  </si>
  <si>
    <t>e7bb4155-3f15-45ec-b8ae-67297fc19e02/b276d9c8eb872102d0dac91dba1a6641.bam</t>
  </si>
  <si>
    <t>52b73082-9c9f-4861-8a11-406dcc1c1c77/0360d0857a2df64b62d50c2a5bd7391d.bam</t>
  </si>
  <si>
    <t>14dae9a9-6e03-434e-9918-2eec505345e3/a66ea9954a49a99cb638b2acff28d17d.bam</t>
  </si>
  <si>
    <t>4cc2b319-86f4-4546-b478-2abad2439797/2a15b895377694539b8fb1df59833af4.bam</t>
  </si>
  <si>
    <t>850b7ed8-2b16-41e8-98c8-63f6da7d24c9/9e5e0f3cd67fc2e6298150b1f0f426a8.bam</t>
  </si>
  <si>
    <t>c0c3b0b1-b469-457f-9618-102f2c28e49a/24553ea58b132575d9b704959a351cff.bam</t>
  </si>
  <si>
    <t>fd64d766-1dd9-4b07-8334-88db5b6f7327/cadeb31de91152a40094d9a54517c350.bam</t>
  </si>
  <si>
    <t>ac9830dc-fb51-4b5f-8252-24dda59e3275/ed35f24c42a93207582a6bba2f02aba6.bam</t>
  </si>
  <si>
    <t>dafc8adc-c0c1-49d5-b807-162b80ff611c/3fbaf42ffa8af5a49f81f16857f9dd98.bam</t>
  </si>
  <si>
    <t>dafc4e27-b513-43d9-bdc6-1c36d9f4990d/631b9975333570d974c869406889eea8.bam</t>
  </si>
  <si>
    <t>aa2ccd2f-ef66-4331-811b-6fb24e12bd6a/9894cf0e869698fcefc11753d6a86bc7.bam</t>
  </si>
  <si>
    <t>0c081309-be64-4e1c-bc98-a8188390583f/de685a5c1fa9c283ccdaee62d47a9a66.bam</t>
  </si>
  <si>
    <t>08eee4a6-eb65-416b-b14f-2733039fbae9/042c60f5912bab2ef8db43ab38ecfec0.bam</t>
  </si>
  <si>
    <t>49f140f6-266f-49b9-9bf3-bf968d515fa1/c01c07b0d204c9438bf0d75743a97b40.bam</t>
  </si>
  <si>
    <t>8b2aa027-7c79-4c8a-97da-58de1e8139d9/953785e2341396f9fb4d328fa6ae6698.bam</t>
  </si>
  <si>
    <t>82d5e3d5-4c51-4679-9ca0-7848887825e1/c0380a3a4b84c275f9d482daeb7868ec.bam</t>
  </si>
  <si>
    <t>a3c68ec4-a561-4761-9a46-bc1704bafdae/c64254438cb94ccfc48e87d5a79e7c68.bam</t>
  </si>
  <si>
    <t>83c20b95-bb59-4b86-a67c-b3daa25520ec/85b01a3f26054fbde17f8e0a5761c2e3.bam</t>
  </si>
  <si>
    <t>c4c7310c-62c8-4a43-a3d0-1c8acfb39782/ccba4b34a6c1af52e5929940a75c7fd8.bam</t>
  </si>
  <si>
    <t>dc1c187f-2f08-49ce-b9c3-980522523816/2d1b0cf4192f61800a4d43884fc68b4e.bam</t>
  </si>
  <si>
    <t>4c133ff7-6155-45ee-8d52-fb93ab2fb91c/d0ce4ab2b52e111a2f398dca9abfa4a3.bam</t>
  </si>
  <si>
    <t>f58a9b42-1289-4351-a93a-49742265582b/8244cf64cacad36d7a5270a53c1deeab.bam</t>
  </si>
  <si>
    <t>7af731cc-3f0f-4831-91e1-8a7150a3628a/fe7606b8c5ddfdcbc40e356da843bdb6.bam</t>
  </si>
  <si>
    <t>7b82ca4f-f5b1-47a0-993b-7ed59c8e1542/eebbc03498b9d661b75249722a23f2a5.bam</t>
  </si>
  <si>
    <t>7fb813a3-b784-4aa4-ad24-cc2f65b032e9/9d9464cf9e4d3d93f7670d79d1fe9d5c.bam</t>
  </si>
  <si>
    <t>80297697-248c-40ad-a38a-5b08e5369ca2/779d155d63ef5c00f34771e1c703511c.bam</t>
  </si>
  <si>
    <t>ea02615d-4021-41a9-a29c-55209046e78c/5784681d178230c5951f6efc31a87fcf.bam</t>
  </si>
  <si>
    <t>c32a1e4c-74fd-4959-9cb6-c2410bfc9b83/b3872cf9f5f0520719f6b962d2344c7f.bam</t>
  </si>
  <si>
    <t>1d947763-3ce7-47a9-a8cc-fa6f0ef292fb/75b6eb87614f1dd3a6e5cd651f5d109c.bam</t>
  </si>
  <si>
    <t>0fd46e9e-235f-4f3f-8d18-9e2730f8cbf0/111cadbe314337e7f1ab3c21c52e9813.bam</t>
  </si>
  <si>
    <t>57d609ed-2ec4-4ce6-a71e-f83b980cf61d/397fed4711ede7c7ddbc11396b74174d.bam</t>
  </si>
  <si>
    <t>1ceae02a-2cc6-4937-8755-14dd7aa5ccab/ca4410e74a7bd82627766a57f873318d.bam</t>
  </si>
  <si>
    <t>8384eb68-54d4-43f7-a411-b9a4b80b887f/64bc239132f8930cfc7af9034fe6b6fe.bam</t>
  </si>
  <si>
    <t>5f575442-50d9-44ff-b96f-b27f245a664c/7918b44ab06925779397958dbfc1d0ce.bam</t>
  </si>
  <si>
    <t>7e325d55-292c-4a90-bcd4-7cbe6ffe26d8/55ddac377438c15e33eb205a44a8baef.bam</t>
  </si>
  <si>
    <t>7e1c4713-c2bf-4f19-8af5-d2c32c029bdb/a233ff2a9e92252c8458853a18c00b9f.bam</t>
  </si>
  <si>
    <t>2aec4a4c-140b-4c12-bc44-c4e0b36974bd/003db425b6c27cb63c2f24903e8de237.bam</t>
  </si>
  <si>
    <t>6b363517-614d-4bfa-afbe-f9e99c742ee4/6b3327cbb0112c0b08023dd7719a2177.bam</t>
  </si>
  <si>
    <t>82ee6e4d-d796-4093-bc67-4ee808308b14/8505c33e4b44c5ad8d3171f275f24b9b.bam</t>
  </si>
  <si>
    <t>9b0b7b27-6f84-43ac-93f1-8b06cdee34f3/91fd7fc1dda1c7d81ba75a8cdbf81698.bam</t>
  </si>
  <si>
    <t>39b879d9-37ed-4ff2-bf0c-b7902d7cf00a/829d6e1ddd458a50814f514085ef5304.bam</t>
  </si>
  <si>
    <t>eba5504e-46d2-4e52-b3a8-02deea4ea4d3/184dc5949a819b3fed7ed18a0379e366.bam</t>
  </si>
  <si>
    <t>8ff19ad7-fc0a-446e-8632-0f6edeeaf071/b9417e890ae226e91b26effdbc95720a.bam</t>
  </si>
  <si>
    <t>a9e723f1-e642-45d9-873b-92b2039b177e/dcfe55785b288fd1ba59669c5455725f.bam</t>
  </si>
  <si>
    <t>03cab894-c068-4c09-88c1-0843f2271156/3419bfac194cef29e4d22c5d21ff27f3.bam</t>
  </si>
  <si>
    <t>86c32545-40d8-4165-bd7b-9ae54aaa13ff/555454f06473cec72e8a22ff6d591936.bam</t>
  </si>
  <si>
    <t>dbb44a22-62ca-4ae8-85fb-cfa4d20a8c20/5ceac1a982999281aa521da71b7d1211.bam</t>
  </si>
  <si>
    <t>829c9efe-8c7a-403c-9c40-b5dd7621f58a/96146df82cabf1d33c2af506c9a7ca7c.bam</t>
  </si>
  <si>
    <t>8adeaeab-4277-491c-b21a-7af0987f8512/a0b6801b27c429a096583edf5b4561a2.bam</t>
  </si>
  <si>
    <t>cbd0e524-944b-4e0a-899f-ce4cc8d7f318/99fdfe9d9cd85bce041b745506370d39.bam</t>
  </si>
  <si>
    <t>e6ff8061-a430-4398-9608-c58d478f01ed/577479bf0c96b6fb0a2aabb0efddc36a.bam</t>
  </si>
  <si>
    <t>7aa01df3-d06c-4acc-9dcf-b2ed84661435/f22d607df0f2f70a7b3a2a994dd62059.bam</t>
  </si>
  <si>
    <t>ea8c233d-3679-4353-936a-b38d11e8cb18/60c1b594f48a5e791f6a8e2d24f02b61.bam</t>
  </si>
  <si>
    <t>6f933269-fa50-44d2-931d-ed7173d5c495/d93c03d9e441c06bba1116808555d48b.bam</t>
  </si>
  <si>
    <t>d22aa1ac-7dbf-4636-b2c8-7bc454f4f00e/31182e00f43f2e2940f6fd4ce29e73d4.bam</t>
  </si>
  <si>
    <t>2a7448ae-cb52-4a0e-b9e4-1d3b66e95019/74eb311b043fef2d058681dadfa01f14.bam</t>
  </si>
  <si>
    <t>a136df66-49c0-4475-9b90-d12e15dfa959/bd968b6797b97f27288f4ae0e21cc496.bam</t>
  </si>
  <si>
    <t>83d08f48-6a41-41f0-9361-45a8cabbfbad/68ed90e6a720c9eec342c58abe07bb1e.bam</t>
  </si>
  <si>
    <t>3ec5b551-23d8-469d-9b58-829112fa2a37/2f9700c4ddf26305a9e17af64845931e.bam</t>
  </si>
  <si>
    <t>dc665357-9353-4368-8252-de1455481ab8/917bfab08790976b80054a38729906dc.bam</t>
  </si>
  <si>
    <t>b79fae8c-bb36-4283-b0ad-06b9838e605e/c00fa790888bf9947996dd2d434f4ef4.bam</t>
  </si>
  <si>
    <t>e811b607-002b-4640-af88-0dff8daf6e93/a8ceb35787789f77e525f0d40441db86.bam</t>
  </si>
  <si>
    <t>f8270f34-83b4-4617-81e6-358dd6a950a4/813035c27709454d6dffcea4a443da3d.bam</t>
  </si>
  <si>
    <t>8ef16306-45fe-43b9-bdc4-d38cc005dff2/f9efb43e96d9e18baa2c17c779b441c3.bam</t>
  </si>
  <si>
    <t>fef91ce4-53e9-42f4-87bc-73ac7b613b6e/4716e0df7d4e8128ca2f1f54f5db6a31.bam</t>
  </si>
  <si>
    <t>c0b3703c-d171-467d-a33f-4cdcd767c16e/b16e21bff554968b9e9fcbbad349a37a.bam</t>
  </si>
  <si>
    <t>9d78fc2f-d33d-459d-a12e-3369e7916261/72f6b7109433e5a02c9a9c2113206858.bam</t>
  </si>
  <si>
    <t>2542ae92-f0cb-403d-8233-264b005de5db/c13ae235ddac6767e7af2e19d2092804.bam</t>
  </si>
  <si>
    <t>728881fc-982b-477c-abf1-055372a38c28/d1ebcf86e0f15e7f04c8a3c287902aac.bam</t>
  </si>
  <si>
    <t>61132e80-cec2-41d5-9049-f61c649d8cc4/481d40808a0ac4c2ac7322e08576f70a.bam</t>
  </si>
  <si>
    <t>62cb3075-f97f-455a-8715-0055329a5c41/304fd89f2c457256167de88935c196a6.bam</t>
  </si>
  <si>
    <t>fd985006-c162-4210-94ea-9a7a4f5564c3/c0eaba4540539cc01d74a2619d793f6e.bam</t>
  </si>
  <si>
    <t>bebe4ff3-b887-46a7-aec1-0380bfef3d78/fde0dc373e0ea3fadb755cf5d0c275d9.bam</t>
  </si>
  <si>
    <t>cab61434-040d-4877-8fee-5bdea9e104f7/77ef98a76c8f9cf57427195445dc1fef.bam</t>
  </si>
  <si>
    <t>653c23b5-57b8-4633-909a-1c6e625381c3/f545aa1d53b0f4bb458651dcdcb712a3.bam</t>
  </si>
  <si>
    <t>7def4929-d3b5-4fcf-a91c-a0a025881827/e42c41190914a59dbe732a971ea0cac6.bam</t>
  </si>
  <si>
    <t>48b3987f-acdb-45a1-84f1-bcb44df13b99/89f08566a824bfc832681e212537fbfe.bam</t>
  </si>
  <si>
    <t>e5549ba6-2a3b-49e9-a7a8-857aab80b5b5/1f8184bdb88d69c40b7e4ff751e9b44c.bam</t>
  </si>
  <si>
    <t>9efcd6da-0fc4-4ed7-a3a4-f185afe192c8/66ca43d44c0d21569c6d31eb163f0d0a.bam</t>
  </si>
  <si>
    <t>f1d684fe-c8af-45b4-a5c3-afa3e58cf35b/0cacb4bfaa63f0c988b9e6e74d137a60.bam</t>
  </si>
  <si>
    <t>b87412b3-afa4-4e7d-9319-db3d772a5751/6d3909e345e1610c198d877c3a214f29.bam</t>
  </si>
  <si>
    <t>4796a85e-c26b-4908-ba75-0f040f5f55a9/bb5fe68e342b80f7cd208cd4fa2a40c3.bam</t>
  </si>
  <si>
    <t>fefe42f5-07f8-49c3-8e59-3f6211f82f46/e3e040980251cd350b4056d6d8234a93.bam</t>
  </si>
  <si>
    <t>31502b01-8d7b-4832-ad4e-f9ae90e95012/9fb445136812011ae045149ecf7f7c2e.bam</t>
  </si>
  <si>
    <t>604915a8-70cb-4f8b-8715-6cba7af6ea71/f26562c8deacc964af5565f6ec4549e8.bam</t>
  </si>
  <si>
    <t>6c9d3b40-ca25-4792-91e5-e156bfe8f7ac/54d4cde669620c31f9585b5eb0e224eb.bam</t>
  </si>
  <si>
    <t>98fd26b2-ec34-4018-98d1-901cc7b2dba0/7f520b796426b49512c0a703c722603c.bam</t>
  </si>
  <si>
    <t>3ff005ab-37f3-46ed-91e1-2553e53fd5fa/8fd3961291c15cf7e6633132ae17d805.bam</t>
  </si>
  <si>
    <t>712a6b61-0f74-4b80-accb-a189ec1ec498/e27832164b1e2b7a9bb7d287c02f93ae.bam</t>
  </si>
  <si>
    <t>09c427d2-aa77-426c-9bf0-e003f0798eab/7374469d9e906a5d787ac3a85d35824d.bam</t>
  </si>
  <si>
    <t>811b79c9-ff4b-489e-a0fa-f00af7ac6e75/184cd60fc339a1f3bce6631ca2c315f5.bam</t>
  </si>
  <si>
    <t>e49da80f-cbc0-4122-92d5-02d74b740a40/ce01ef892925de38e800ffe501054d8c.bam</t>
  </si>
  <si>
    <t>8bdb4545-7d1e-426b-9d75-57d56643f473/9e8e7e322b154edbc1ccf49f3f636b5c.bam</t>
  </si>
  <si>
    <t>1cd66869-e454-42e4-9794-065e8f7b5b38/51ab960cc08ebc4a3a8ff9bd4fd449bd.bam</t>
  </si>
  <si>
    <t>32cb0df7-2552-416f-8bc2-14fc40fe752d/8a945a8df7e6a618162fba1c639f0098.bam</t>
  </si>
  <si>
    <t>f2f7fa26-6c43-4c89-9f2f-9806aecbe6ce/70d3c8d48b5e954e982ac6d0fbf3aba5.bam</t>
  </si>
  <si>
    <t>ec0cb835-756d-4ec3-8158-e8ceb2511e10/a8c700b48a879ffd7cd82beda0ac1f5a.bam</t>
  </si>
  <si>
    <t>6af5a101-e2f1-417a-8098-90f45c67a40f/8e7decc3b0c7649efb154ea345262c54.bam</t>
  </si>
  <si>
    <t>cdcd16e0-89e1-48d5-8fb3-f727c62f4c1e/e1adafcc2440e2414ca82bc26bdf8347.bam</t>
  </si>
  <si>
    <t>75eea92c-09a1-47fd-870a-9fd0beaa4133/43f60e3287bf8915ed3881c49229ef01.bam</t>
  </si>
  <si>
    <t>0b30aada-ddda-4261-8966-affd2ae85331/f14b9e7c73706567a79aa9eae0ad70e4.bam</t>
  </si>
  <si>
    <t>3282585c-1332-4c05-986a-d2cc4ba24ee3/a887a50bccb0a7f205ee3eaa7ff33155.bam</t>
  </si>
  <si>
    <t>0af14767-5f45-4b7d-a8ea-01a86d8fe69c/83dd93ad1e729c90da94e9037ee59862.bam</t>
  </si>
  <si>
    <t>98f16a46-5b87-4d47-9080-4c600ac61f15/b53db4dfebec9b08c60bce745ef77d1a.bam</t>
  </si>
  <si>
    <t>fb266ea9-1e55-4bb9-87ec-c416534c24fa/9c70ed3652631ad5754de5f6e779514e.bam</t>
  </si>
  <si>
    <t>881d084e-95ed-4fa8-a1f0-df2c70d5dc64/235047b7aaa8531d51d3caa50e95ddfc.bam</t>
  </si>
  <si>
    <t>05b7d900-8fd8-436c-877b-476e360041f4/6349d1cadea41bbb1713bfca78ba4348.bam</t>
  </si>
  <si>
    <t>a92ae9f3-30eb-4577-80ee-9df9c17ff069/0bfd773cae9caedbf37ae7a4505f0d34.bam</t>
  </si>
  <si>
    <t>0e5150b8-def1-416b-8b99-7450beada6ce/943c812a5caa03d442ff51b60a5fe6d7.bam</t>
  </si>
  <si>
    <t>8c732cca-df47-4270-9036-0ec081bceb54/e7d0e885f7a064e9d0e4fa5009f19252.bam</t>
  </si>
  <si>
    <t>9018fff8-7df8-4a35-a8b1-e6cd56d5c968/cca9cbd816742762bf78f221dd6457d1.bam</t>
  </si>
  <si>
    <t>08320882-9bb6-4c33-9657-ca1818113cab/e044e7ce2d1f29bbdaf664c3ae4156c4.bam</t>
  </si>
  <si>
    <t>089b3265-8213-4cb5-8f19-0c38d80a49ae/3b133d3e5018052411eecda79af27795.bam</t>
  </si>
  <si>
    <t>fde19dc0-5339-45f6-99f5-b4187b864bf0/e04c5c23920c1aedb60c17524fb2e66a.bam</t>
  </si>
  <si>
    <t>ce6cf142-48bf-458a-aef5-a435e90da160/6a2e14909080236225454ef58ca0cb1a.bam</t>
  </si>
  <si>
    <t>017c5d40-a17e-47f5-aa37-229781a24ce1/27d310a03426b2afd3217fc891e35606.bam</t>
  </si>
  <si>
    <t>10c23b6c-9a80-4403-82aa-cde4edfe09e5/e5b3ea0bcc27b78b783457040b0df28f.bam</t>
  </si>
  <si>
    <t>6c2d086c-9b2b-4160-ac6a-8f823e5b2c23/dbceff1bb7fe3091fd117b21b545c3e7.bam</t>
  </si>
  <si>
    <t>af57c052-ef6a-4c1c-b0e1-61d880680619/6e14f9a5c86165a3f53266685228fec3.bam</t>
  </si>
  <si>
    <t>160a6cc7-6784-49fb-a87e-4082368a8c34/45eec16c65b4695d1680a18047f9b1ba.bam</t>
  </si>
  <si>
    <t>2398a1c7-c069-4567-b464-8b930c280d4a/d959453779806dc4311974965c3b6bb0.bam</t>
  </si>
  <si>
    <t>fde7a87d-520d-4799-9e6a-5a7a2b6693ab/ca7c67691c436029141e2ed6e4f92720.bam</t>
  </si>
  <si>
    <t>5a7f06fd-81e8-4a38-8ece-6f5dd5cc6636/774c87d56d1b299fc11420dfa82af30d.bam</t>
  </si>
  <si>
    <t>4063404b-ad04-4a86-84e1-f0fcead82348/e0c6e2409149501f4b1c03a3e97d8ed2.bam</t>
  </si>
  <si>
    <t>9d18dd0b-8717-4cda-a740-fae748a1d43f/d89d5e40a1c4d69fba26358baf450d6e.bam</t>
  </si>
  <si>
    <t>7598deb4-4851-456c-b84a-5436bbc1957a/85f02af2793e68f932bc55896f195eed.bam</t>
  </si>
  <si>
    <t>d2ef5796-4fc6-4a36-b60f-c7eadff27c93/b9dc3bc4a0ba47693dbf43b518983144.bam</t>
  </si>
  <si>
    <t>02c2f3fb-4888-4f57-9962-6401eb0c5231/50e9a6dad94770c415c7eb544c34ad31.bam</t>
  </si>
  <si>
    <t>3e81859f-8bde-400c-835b-5f9cea81fd88/57a36cccbd41f83967abc53ab4969c21.bam</t>
  </si>
  <si>
    <t>4b9de74b-fd37-41a8-b700-bab7be3bcab0/21b242d2051c3bcb0e189db479b57d96.bam</t>
  </si>
  <si>
    <t>2dbf6974-29a8-409c-aea1-b91e178f05a2/98bc7cbbdc81369f5094a2096ffaaf05.bam</t>
  </si>
  <si>
    <t>04156768-a664-4b26-ac5d-0503bceaf6a9/7ec36ddeb982bcca20b6168a98a0b3eb.bam</t>
  </si>
  <si>
    <t>7b888447-e0b5-46e0-8093-b8ba78f30681/1ffa530d1180d8c43d7ca7eab0f63d08.bam</t>
  </si>
  <si>
    <t>6f479a4e-6ec1-412b-b3d5-d455300e9e37/aeaf33aa85f04f845000cd7ff85809da.bam</t>
  </si>
  <si>
    <t>f275f870-2c68-427c-a0df-bc469fcc32ab/b00f89edf34dd05de31204be4726e0be.bam</t>
  </si>
  <si>
    <t>c9fd1f8b-6543-4c6d-a457-805d6e16e078/2eeabcd3d0c6c48de3c3fd77e3a43e10.bam</t>
  </si>
  <si>
    <t>0757374f-d471-4531-942c-8044a27fac0c/82a631fad28430a5ca4b3180fed821f4.bam</t>
  </si>
  <si>
    <t>6c009021-6d7c-43ef-9b94-1f5cdcb1ec55/5e319c59fb692fc1de9df1128d7da803.bam</t>
  </si>
  <si>
    <t>f75284f7-8a99-4878-ae43-9277e78f3662/b2e4209cf90d0d92acf2c65911a652cf.bam</t>
  </si>
  <si>
    <t>c5a0de42-617f-4b7b-a808-c592118893e8/b76a2522eaf924b30972ccb8087ddf73.bam</t>
  </si>
  <si>
    <t>127c0341-d193-43f1-b24c-d73c47f6ab6c/bf120509c1780f6fadcc27afcad78c1a.bam</t>
  </si>
  <si>
    <t>5744dbc4-9f84-4e2f-98b9-15fdadac6864/089c8a8d535ad2d33e8c094b74a18a5a.bam</t>
  </si>
  <si>
    <t>753d660d-f1f6-4fca-8710-62bdb368228d/407314055a4b4b1ae231a232d9609075.bam</t>
  </si>
  <si>
    <t>5495f9d7-1c5e-4095-906a-16d58fa42a63/d6ead30748645077747d1e06f2451224.bam</t>
  </si>
  <si>
    <t>3fe74e5f-bb7f-4c1e-b735-0bde5aa54f7f/6fe2ef7d5ed5cd5331b62dfc805013f3.bam</t>
  </si>
  <si>
    <t>81e769f7-50f6-4a1a-ae48-46b25e34176e/79656f8415fe11d4ee4df7d5c3261193.bam</t>
  </si>
  <si>
    <t>96c654c5-db73-4b1c-aeb3-249274d6c704/089cb2a201ccd086aeb499ade94caa9e.bam</t>
  </si>
  <si>
    <t>b847b270-3933-47f8-9ecb-82a7e9a7fd5e/e7960156d3799d1ce046ad3a7fb70df0.bam</t>
  </si>
  <si>
    <t>4ab3e9a0-7de4-454b-9c9e-40ee90b72a9f/5d275a6e3fa69baf0f952af04350435d.bam</t>
  </si>
  <si>
    <t>d5aa4f90-7a53-4665-9d8a-0a052298835a/16b2dbb1d30da5215cf19b4991a510ed.bam</t>
  </si>
  <si>
    <t>72107e5b-e5ca-4f9b-833b-43637f543762/fb87ee796e09e2a4741a05dded7678ed.bam</t>
  </si>
  <si>
    <t>ac1feab2-661d-48e9-a8b5-a58d3c78524e/0c9f69467874e2dad1435f9b320eb5df.bam</t>
  </si>
  <si>
    <t>9a560a4d-447c-4950-ae52-1913b049f061/b018f6be90cae11938762ec934cb8b95.bam</t>
  </si>
  <si>
    <t>11370e66-570f-4fef-94fe-9fa5d808ecce/334f452a0fc08046845d9f5e64938c02.bam</t>
  </si>
  <si>
    <t>fec2f3b7-d95e-435b-a6e6-2c08f057bf4f/84382874a3698e9964e1e0825380a3d7.bam</t>
  </si>
  <si>
    <t>585cf036-d778-4c43-862b-edd29602bd56/17b31c224edc1217d8c6dabaebdbc071.bam</t>
  </si>
  <si>
    <t>38601475-51fe-438f-9ee5-9eb18a2b5a36/c8ff382f5fb852da6aa7f51c27c356f5.bam</t>
  </si>
  <si>
    <t>ea3127aa-c599-4c00-a9be-eb393ae672eb/1e4ee6a031f54daaecbc0822721fe17f.bam</t>
  </si>
  <si>
    <t>22a85485-0be1-4553-9863-107709eda4a5/6e471cf23f8f6c89545f903cc2c5c539.bam</t>
  </si>
  <si>
    <t>255f95fe-4f98-4944-bbb6-dad3f1614729/26c9b540ea641a0d7c0bb7204b7f1378.bam</t>
  </si>
  <si>
    <t>2d45f60c-d70e-4bd4-aec5-216241798df6/0a776f3dd798233cfbc2c72ca19cb867.bam</t>
  </si>
  <si>
    <t>89c2946a-88ad-4e58-8efc-e23d2fe5d412/083e09867e732022c89efcb3cbffe788.bam</t>
  </si>
  <si>
    <t>92ac24d8-7597-430a-a72d-9545c1f627f4/1f49818e42dda339a93a745584bf1617.bam</t>
  </si>
  <si>
    <t>876d1f5c-f0a0-42a6-be92-605a84e8d1b5/2e7e17c7b324f339e5293d6728d5dfd7.bam</t>
  </si>
  <si>
    <t>2816802d-5e8d-4a81-82bf-88f42ff92c38/PCAWG.3fa326fb-473e-49c6-888a-8774c1beed5d.bam</t>
  </si>
  <si>
    <t>55108813-99d3-4b96-b7d4-8d23554e491c/PCAWG.ab10ec7f-7dca-4615-b5d8-8cc82ae24546.bam</t>
  </si>
  <si>
    <t>6851f26c-40ea-4087-bdd2-36ae14326355/PCAWG.d412d39f-9208-4414-a4a5-5027a49a80c2.bam</t>
  </si>
  <si>
    <t>87bdd2cb-4541-4624-8602-271aab9f48d6/PCAWG.d1e29fad-5ab0-4a4a-9535-7f0c42620d3c.bam</t>
  </si>
  <si>
    <t>73ee2d9e-03c1-4137-b258-01785d83e8d5/PCAWG.aa8cd9b0-ad0b-4190-8ef0-fe38a3d73ec4.bam</t>
  </si>
  <si>
    <t>9c6ff2d2-5105-422c-bc55-3458c6b607b8/PCAWG.4939d0e5-81fb-4c65-84f2-e0a1e60705b3.bam</t>
  </si>
  <si>
    <t>7e297673-f70b-4456-bfbb-405241b52e5f/PCAWG.9631ed6e-47e9-47a6-bcf1-cb7e86c5d907.bam</t>
  </si>
  <si>
    <t>c14c549a-060f-48c8-92a4-1d7292fc5c3a/PCAWG.9be0695b-3b7f-40f2-805b-84f9a1cf3801.bam</t>
  </si>
  <si>
    <t>a17e872d-4a71-41cd-b740-b5076f52d2ba/PCAWG.e98c4df4-88af-4752-8e0b-71b802589447.bam</t>
  </si>
  <si>
    <t>5cb56165-00b7-4aed-b6a7-b2e49769f05e/PCAWG.22de9305-c6a1-457a-9d3c-2703db0df29e.bam</t>
  </si>
  <si>
    <t>985545f6-173e-47fd-be47-9e67b1813b60/PCAWG.21037262-db0a-4197-8e5a-b451db18c446.bam</t>
  </si>
  <si>
    <t>98579430-fcbe-486f-a46e-eebe29cf9a1e/PCAWG.f5dfa3c9-ce13-4db4-91ec-3ac86ba7e579.bam</t>
  </si>
  <si>
    <t>2075c6a0-bb1b-4e37-9406-48cd774663e2/PCAWG.15292b67-fb52-44e9-bdee-6c4ab861de4b.bam</t>
  </si>
  <si>
    <t>e308be0d-a60e-43e9-b62f-6a695228e366/PCAWG.2b3d194c-b20a-4cb1-8598-0b07fa7aaa8a.bam</t>
  </si>
  <si>
    <t>ddb2aa26-d7af-4fd1-b288-d212177ff49b/PCAWG.31089e68-8da7-4b5e-9098-ba08b1d89020.bam</t>
  </si>
  <si>
    <t>254e2630-6735-4f4c-9437-07e203531dbe/PCAWG.e37853e0-6fb2-4d2c-9912-8b440e399be9.bam</t>
  </si>
  <si>
    <t>d040e058-b8c3-4c8b-a109-0d12686a05b0/PCAWG.419a8c27-3d0c-404a-b1a5-1b0ff17eb674.bam</t>
  </si>
  <si>
    <t>0f0b82dd-7eb9-462f-8cc7-c3760cd272da/PCAWG.9d0305ff-f5bd-414d-bfe6-f5e66e312dff.bam</t>
  </si>
  <si>
    <t>38de1790-698c-45ba-b306-a3b1e1662251/PCAWG.669fc2e9-c543-43e4-9862-08667463629f.bam</t>
  </si>
  <si>
    <t>406a936e-bcf3-47c0-b97b-147b6d1239b9/PCAWG.4d5a508a-2f4f-4ff3-ac98-034622bb3990.bam</t>
  </si>
  <si>
    <t>360598bc-adb8-4cee-94ee-3492eb6a4812/PCAWG.3d95af3d-2577-45f1-b519-b43245d4a9bf.bam</t>
  </si>
  <si>
    <t>fee29c49-ccd6-460e-af70-c73bd12a1056/PCAWG.3d19fb14-bd8d-4a89-be98-984f69eeedaf.bam</t>
  </si>
  <si>
    <t>e0c4cc3e-eed4-43a6-aa51-786a138d6d2c/PCAWG.b9774cc1-74c1-47a5-a60a-0703e2c2ab05.bam</t>
  </si>
  <si>
    <t>4c604b7f-2599-4b2b-bcd1-c279e62baab6/PCAWG.cb694f72-81b9-4ca7-8dc1-73f0dd77a03b.bam</t>
  </si>
  <si>
    <t>6352b63c-3fcb-476a-ba81-12895690bef9/PCAWG.cd70c727-f427-4522-80aa-7341d6c3db47.bam</t>
  </si>
  <si>
    <t>f3dc02b1-8175-493a-8bd0-b6ab3aae2a2a/PCAWG.a77bb578-a75d-44c9-bf02-4164c2980621.bam</t>
  </si>
  <si>
    <t>cd02ea65-2066-4782-b63c-79384eab580f/PCAWG.e219302a-7b99-4b08-8ac9-aec33b735f7a.bam</t>
  </si>
  <si>
    <t>1df8717f-6082-4879-beb5-c0e4012c6c3c/PCAWG.53182085-109e-486c-9017-591fdf1801db.bam</t>
  </si>
  <si>
    <t>1dce344e-6463-4e09-9b1b-4e66c498b563/PCAWG.0b1eb200-2ff5-4b6e-9c76-9a4037f6d28c.bam</t>
  </si>
  <si>
    <t>7307a9f1-b272-4b3b-931b-7fc201e01579/PCAWG.23cf9b85-1450-43f0-be88-ba45ff42c9a8.bam</t>
  </si>
  <si>
    <t>8e5f2194-3590-4c43-9293-61ac573ac9bd/PCAWG.c6608cc3-a90f-48ab-ba0d-26d160ad0d23.bam</t>
  </si>
  <si>
    <t>7e5f8ea1-a4c1-4682-9a88-99f5c0f38d3c/PCAWG.e1f10725-9ed6-4482-b1fe-b442d4c017f6.bam</t>
  </si>
  <si>
    <t>dcf71981-2f75-4e94-a001-7b98260542e0/PCAWG.f6697c7f-f191-408b-93bc-17b7e62a4124.bam</t>
  </si>
  <si>
    <t>7ae9a569-94d3-49f0-b720-2953141dad39/PCAWG.27c2031a-39f1-473c-88a6-9e7a03cedf04.bam</t>
  </si>
  <si>
    <t>64ddc5db-ab96-4fff-9903-9fa2ec693fc2/PCAWG.41108cf9-29fa-4504-92a0-e88c31d6aac1.bam</t>
  </si>
  <si>
    <t>fb266e01-5eca-43e9-8ba4-9454fac75edf/PCAWG.40f2dc70-331c-470b-aa3a-abc503cb0a3e.bam</t>
  </si>
  <si>
    <t>99c00260-75ad-42e2-b911-16857d7bdbc7/PCAWG.99a24a62-b4b0-453a-b2a1-c00f135fb3cd.bam</t>
  </si>
  <si>
    <t>bf00085f-e396-43fd-83e3-eabfe4238f6d/PCAWG.42f0f99e-2f06-40c6-8fd1-d622e5645425.bam</t>
  </si>
  <si>
    <t>7535d456-e52c-46f3-9fbe-ea98b482c812/PCAWG.ac3415e7-6478-4168-b7b9-cace503e4fd8.bam</t>
  </si>
  <si>
    <t>fb605f9c-2b8c-4133-82fe-bbc76b7434bc/PCAWG.088ee7cc-a012-4af8-bc93-9a4032f152ee.bam</t>
  </si>
  <si>
    <t>80cac8bc-0b67-46aa-b61b-eeaabe236875/PCAWG.d20c849e-363e-4f24-96d7-9a13e08624ee.bam</t>
  </si>
  <si>
    <t>4fbb5075-7991-442e-85ca-662cfd4b79a2/PCAWG.0828717d-9def-476c-983f-04654e68d9ab.bam</t>
  </si>
  <si>
    <t>4b81eb97-20b9-4211-9962-65c7ebf47c54/PCAWG.c173c975-a554-4185-943a-6c4fffb20b8a.bam</t>
  </si>
  <si>
    <t>16949941-e5ba-4c81-ae4b-5eac1e98a719/PCAWG.d761f04e-23a3-4264-aa27-62a2916921cf.bam</t>
  </si>
  <si>
    <t>3834afa9-3a9f-4580-8314-dc2af1179295/PCAWG.45b63aeb-1f7e-4513-a3a7-05c92f808dac.bam</t>
  </si>
  <si>
    <t>d5ad0312-e46f-4158-bbde-e7998dcb877f/PCAWG.38060a44-e00e-43fb-9f5b-e188f9d593e4.bam</t>
  </si>
  <si>
    <t>2f68f1c2-f55c-459e-a11e-322197320742/PCAWG.0dd5ec83-1deb-4789-8d51-740c47afca6d.bam</t>
  </si>
  <si>
    <t>7cf6d835-ddd8-445b-a53a-7b394a0ec3d8/PCAWG.384e39f3-8687-4689-92b6-2a5c3eb970ae.bam</t>
  </si>
  <si>
    <t>1e1f1591-59bf-4279-81c1-0459661159d7/PCAWG.840636e2-c7a1-4279-b327-5afaf75e8c1c.bam</t>
  </si>
  <si>
    <t>53907882-7e6c-44b2-a4e5-004722e13283/PCAWG.5105cd71-8923-4605-9b0c-cb96808f5277.bam</t>
  </si>
  <si>
    <t>2bb55003-b290-4c78-ab4b-0a3e2e433994/PCAWG.ba292cee-fbc9-4131-81d5-58c9f33964e0.bam</t>
  </si>
  <si>
    <t>165f2ee6-5bad-4c3a-b5e4-ab9b3d6cdbf9/PCAWG.9d860cf8-e17f-4e6a-a328-9a4127330383.bam</t>
  </si>
  <si>
    <t>4bf50875-e55f-461a-abb0-a08d757e574a/PCAWG.19efc6e3-91dc-456d-9a03-38ccc7f71f42.bam</t>
  </si>
  <si>
    <t>0e90fb64-00b2-4b53-bbc7-df8182b84060/PCAWG.394065e3-67f6-4d82-8ea6-ffc36fddb336.bam</t>
  </si>
  <si>
    <t>28e7b333-86e9-4536-bdb4-b4e6f6648941/PCAWG.9509ed15-8d7f-4931-98aa-738861641411.bam</t>
  </si>
  <si>
    <t>7b1bc788-63b9-47ac-a6d5-ad65e2f4d307/PCAWG.3ca402f0-1e2b-4e5d-b12a-cbd5638ffdd6.bam</t>
  </si>
  <si>
    <t>a6c2b38d-be14-42f1-8795-aa7dd009818d/PCAWG.3d1f5fa7-3ebb-4386-ba47-b78defdbffce.bam</t>
  </si>
  <si>
    <t>edf96ae4-408d-425e-bd1b-aaa50b1ea6aa/PCAWG.12a5ba81-91e2-40a4-8fa6-b7f601010463.bam</t>
  </si>
  <si>
    <t>20bf3cbf-b0ff-4559-8280-2c2d59f2bca7/PCAWG.831dc242-cb08-47bc-b6c1-77397c828e55.bam</t>
  </si>
  <si>
    <t>3c69dc5d-2336-4c64-9cd5-ca11e4a5c2b5/PCAWG.82c0ae33-0ad4-405a-9a92-254b34d461f4.bam</t>
  </si>
  <si>
    <t>b833d1fb-0186-472b-8a00-cf081b249df0/PCAWG.db7b3e6c-f2b6-42d7-8d06-deab49733108.bam</t>
  </si>
  <si>
    <t>c5e63ebc-efd4-43ea-80bc-34f5b90e5d50/PCAWG.bf651cb3-f4cb-41da-8940-f2fad3ef8fe5.bam</t>
  </si>
  <si>
    <t>62af9936-1945-481a-8da0-00f668f9020b/PCAWG.9493818d-3a8b-43b6-b8e4-db4e0138f5f3.bam</t>
  </si>
  <si>
    <t>1f074e94-617f-41d1-952f-c775192f6b6e/PCAWG.ae9c4829-2c74-4ca6-9dd8-4bc0ca5bf77e.bam</t>
  </si>
  <si>
    <t>ba4a043f-6bfa-4d29-9970-0e23fbc311ea/PCAWG.77f9bf99-b9e3-4f36-89b2-5ced7a3bd39e.bam</t>
  </si>
  <si>
    <t>736016ab-958f-4afd-baf8-8f972513c412/PCAWG.b5902242-b4ff-4544-955b-00272d6d448c.bam</t>
  </si>
  <si>
    <t>14726914-9b38-4d47-bb80-0b07df675a63/PCAWG.30ff58e4-5016-42ed-a2d6-2a62762a39ac.bam</t>
  </si>
  <si>
    <t>98b3a39a-597c-4d21-bf5a-3bbf2bc02f9f/PCAWG.ea004d9b-3834-40f3-99b8-300cb1ed4afc.bam</t>
  </si>
  <si>
    <t>ff2e4f6e-1fe1-4ec9-8f98-54e9ce9b1dd7/PCAWG.8e83641d-1035-4c0c-8fc6-3674fbab9e55.bam</t>
  </si>
  <si>
    <t>1cc2ac41-faca-40c5-9482-43e97c2b4227/PCAWG.290fdafe-870e-4935-b342-0623bbf69adb.bam</t>
  </si>
  <si>
    <t>19bdad26-d92a-42a4-9c2a-b602aa312141/PCAWG.47d06cf4-a202-4d1d-90c5-bde9d0cb9b49.bam</t>
  </si>
  <si>
    <t>0426b8d8-9f95-475d-a543-2d6eddc5d388/PCAWG.54518d13-27e8-4c55-bc66-e0825f2da28f.bam</t>
  </si>
  <si>
    <t>83a6d8c6-378b-4278-86a3-b665cdd2f447/PCAWG.878cf185-ef07-4b07-9228-7c67cdec1e23.bam</t>
  </si>
  <si>
    <t>28956ddf-feb7-4b4d-99a5-a795084927e9/PCAWG.f14162bd-7f1b-4f70-8a6b-c151b4638424.bam</t>
  </si>
  <si>
    <t>8fe97f4f-151d-41a6-aca0-dce58071a13c/PCAWG.0c94142b-9447-42e9-81c4-022392108769.bam</t>
  </si>
  <si>
    <t>7eddc535-b6ee-445f-af32-9fce8cb01358/PCAWG.9a55dfa3-19d8-42b1-a2db-1d35b8699a20.bam</t>
  </si>
  <si>
    <t>ee45eb4a-3503-48cd-acd8-87f949637502/PCAWG.dd68b3d1-2470-4a4f-8850-53300e38ba55.bam</t>
  </si>
  <si>
    <t>4d0459e2-b794-49a0-ad83-7f65e06626f5/PCAWG.cb423b19-f378-4723-bad4-ba901ad9c194.bam</t>
  </si>
  <si>
    <t>4d4d5c91-8ba3-4818-818e-29da6209be4b/PCAWG.5614f3a3-df13-47b0-97a2-c986ff1afc37.bam</t>
  </si>
  <si>
    <t>b575c273-e570-48d1-aaf0-310b412e2065/PCAWG.ac5ccfff-bb07-4379-b025-9b0b09e97528.bam</t>
  </si>
  <si>
    <t>72e1d080-5051-4fad-862b-4c07fea40a9f/PCAWG.148d6d04-58a3-4a42-a46f-dde18a1d4048.bam</t>
  </si>
  <si>
    <t>b8486177-b005-4750-bb7d-80f4172359dc/PCAWG.339d2a1a-eb8d-4731-a31e-397cd81a4bb4.bam</t>
  </si>
  <si>
    <t>d3b12605-4635-4d86-ad81-fdbf2eb97287/PCAWG.a803ef1b-d446-416a-a0ae-315f93ec5931.bam</t>
  </si>
  <si>
    <t>a2bff517-71b5-45cc-8390-2b388b6850ae/PCAWG.329eabdc-8294-4522-bbea-ef0e5975f45c.bam</t>
  </si>
  <si>
    <t>2d167639-229d-435c-9e60-8e228e20b1e3/PCAWG.89fd130f-f61c-40b6-9608-a024c56faa8a.bam</t>
  </si>
  <si>
    <t>a3da6607-b71f-4051-afc1-db61248f6214/PCAWG.65ae66f5-4f01-4132-8378-619fd4c10ce3.bam</t>
  </si>
  <si>
    <t>04ee124c-5375-4e56-b8ba-739fb0b7e2d5/PCAWG.2da82aa9-fceb-4b84-9be8-85a14a1863a6.bam</t>
  </si>
  <si>
    <t>169524c6-d216-48f2-a710-c761f6ad8820/PCAWG.f3fb00f9-1fc2-4026-9c0b-c24252c30d7f.bam</t>
  </si>
  <si>
    <t>5cea2ec5-c8b5-4947-9b9c-2b1a6e312f74/PCAWG.5a0e92b4-794d-4aee-b38e-0802c85a6474.bam</t>
  </si>
  <si>
    <t>bb52eee4-8735-46a5-9ce5-2259d0fc7b57/PCAWG.7f564586-d149-4e87-8687-55fcd2286d31.bam</t>
  </si>
  <si>
    <t>b500148f-84ce-44f8-b91c-56f14fcdae95/PCAWG.a1d2afd3-1a32-4b99-aee7-e3ffe8f57605.bam</t>
  </si>
  <si>
    <t>5fa56948-9728-4dc9-85c2-bbf46d2c459a/PCAWG.594bef56-d532-473b-b0d2-d6266456208c.bam</t>
  </si>
  <si>
    <t>4f524049-bcd6-49ea-b4b4-0ac1cd9f3914/PCAWG.2ba4f214-9e38-4039-bade-e2fd5f4dcbad.bam</t>
  </si>
  <si>
    <t>8920979b-7b12-4186-8898-2b3c543a22b2/PCAWG.a1ea4a9a-90ac-4b7a-9422-929d8faf5fac.bam</t>
  </si>
  <si>
    <t>7312602b-cd99-44ea-8321-991895fdcdcd/PCAWG.e6a8896a-73cf-4e9c-8add-d97f6537af29.bam</t>
  </si>
  <si>
    <t>95dc0dd5-747f-4ddd-a6b6-cecf55aa6836/PCAWG.16a6fb28-9c5a-4e8f-8659-79fb96f9c128.bam</t>
  </si>
  <si>
    <t>7d9e8f06-da17-44cc-95cb-37bf9e25ab08/PCAWG.d5e6f3cc-6008-4c12-af9c-692683ca036b.bam</t>
  </si>
  <si>
    <t>a0654279-61bb-4354-a84f-d01e74e34069/PCAWG.7543def0-ee24-4824-8913-f5b8bf0a0fef.bam</t>
  </si>
  <si>
    <t>e468f958-63a8-4c33-b440-aac15df147a8/PCAWG.5a925354-168a-4148-9fbf-2fa2f4c959b6.bam</t>
  </si>
  <si>
    <t>9617c962-427d-40d4-b99d-576355aad60e/PCAWG.8794c9bb-227e-4b3d-a069-d4893b2b35fa.bam</t>
  </si>
  <si>
    <t>3b012ca0-4ee4-45fe-9954-77dd2dd63d8d/PCAWG.7381d26c-3dd4-4468-a0c8-c37c8eb0d0fc.bam</t>
  </si>
  <si>
    <t>871b50ba-2d2e-469f-839c-46dd85ab77ed/PCAWG.c249ec48-e4a6-4c1a-b4bd-46539ffb2175.bam</t>
  </si>
  <si>
    <t>4ca251a6-edf5-4416-8755-42dfa18e041f/PCAWG.2d1dc77a-ac73-4a09-b715-b7b3c45f0bcc.bam</t>
  </si>
  <si>
    <t>3196ea8d-a69f-4d05-ab91-57ad032934a5/PCAWG.ba07365e-1c12-41a5-852f-b4039998ae04.bam</t>
  </si>
  <si>
    <t>ce09e9f2-2fe9-42e6-af0c-71f1a48de75c/PCAWG.62aeed20-8ae0-46b8-8a30-fad4c7b862b9.bam</t>
  </si>
  <si>
    <t>2b83be12-0af3-4d92-98d6-7da7da182ad5/PCAWG.e00706d7-5e70-4c98-a5f9-fe4e8954f33a.bam</t>
  </si>
  <si>
    <t>b01a9937-1343-47c8-94f9-8d105e08d365/PCAWG.1cf08aee-4b4f-4c67-ba09-1e72e60dd87e.bam</t>
  </si>
  <si>
    <t>326874b0-6bc5-49e4-9078-b2b9ba3b7864/PCAWG.034812a8-f493-4647-bfb4-bdbbec4d65cd.bam</t>
  </si>
  <si>
    <t>1048de21-ba7d-44c2-aa36-fb07577af79c/PCAWG.95773a5f-899f-4bdf-84c5-aab122f1d59a.bam</t>
  </si>
  <si>
    <t>b5d0d7da-7dc1-4bf5-a5e9-faba326ce945/PCAWG.ba4739c3-3940-494d-a386-626031e4d63b.bam</t>
  </si>
  <si>
    <t>71d32f35-6c3c-41d3-afe9-1a99db0902a5/PCAWG.2d298d0c-ba73-4804-a2b6-7a79d078461e.bam</t>
  </si>
  <si>
    <t>f60f369d-b76d-4bd4-8a90-fd4a2e8109e0/PCAWG.543cc985-d2ff-48b5-8d0f-56edb5a6aa6e.bam</t>
  </si>
  <si>
    <t>f8c80d09-0f43-4a01-b7a0-21bd4bf09f5c/PCAWG.86d58c2b-26ee-414f-9557-892d1291ecd8.bam</t>
  </si>
  <si>
    <t>d8b9fd71-84fc-41b5-9eaa-c47302b9b329/PCAWG.64e31ea6-b895-470b-b5da-82c37f7ca5c3.bam</t>
  </si>
  <si>
    <t>9aedd8c5-bde8-43bd-b91d-553aa51d5c26/PCAWG.6398a610-4fa4-4e11-9d0b-4453d6391bfe.bam</t>
  </si>
  <si>
    <t>345c9f66-0c99-4593-b0c2-0f62f486ecc6/PCAWG.77f19647-b92e-4557-8f9c-9468dbd9838a.bam</t>
  </si>
  <si>
    <t>78849f3e-acf4-48f0-84cc-adb226d0dd61/PCAWG.2d01a5c9-bd19-4b43-88c1-694f8561b21a.bam</t>
  </si>
  <si>
    <t>3652c867-71a1-4a83-8a9c-0784bb357a73/PCAWG.e8d1e208-8010-4b4b-a142-a072f5fc39df.bam</t>
  </si>
  <si>
    <t>ddc7bcc0-ae13-4ac8-926e-cdbf827fb619/PCAWG.c2f81141-9049-4f87-adea-e62bebe73f68.bam</t>
  </si>
  <si>
    <t>82940fb4-bc7f-4a1a-8e46-e5219684d0c1/PCAWG.e3dd7708-f1da-4c9a-be8a-4ce9018eaf3d.bam</t>
  </si>
  <si>
    <t>83817922-1f12-42c1-9ce9-228788a79f8a/PCAWG.f59874b3-63e6-488e-a479-a65551c6fc87.bam</t>
  </si>
  <si>
    <t>7575ab77-5c02-4463-b170-668ca1db4f5c/PCAWG.f95cfc93-7427-4b76-9a36-a32193ea082e.bam</t>
  </si>
  <si>
    <t>36333fc6-8678-46b5-898f-2a73a54c8e90/PCAWG.bba9295a-0645-43c1-8db8-0c9e4fdb764e.bam</t>
  </si>
  <si>
    <t>8a627ba1-2dc0-45da-bb9c-f583d4b8e1e3/PCAWG.f3a8fac6-23eb-484d-ba4a-408cb5ca570b.bam</t>
  </si>
  <si>
    <t>9045f8ca-bce9-49dc-b3b6-adbc2abc5b80/PCAWG.8076e544-fd92-428b-abef-d95ab3e81ce8.bam</t>
  </si>
  <si>
    <t>e9300e79-64cf-4f42-a155-01a84781c563/PCAWG.6e8e1ba0-9b63-412b-b76c-327a95789e9d.bam</t>
  </si>
  <si>
    <t>396f883b-1a45-4579-83f9-9e6e228feb78/PCAWG.3e288fab-01c6-4d5f-8719-f89af2ab1acc.bam</t>
  </si>
  <si>
    <t>df66da74-79a2-404a-a2b5-e1bdef79883c/PCAWG.f9dc5eb6-ef4a-4aa3-96b7-b95eba171e57.bam</t>
  </si>
  <si>
    <t>5e3a04b0-e04c-4134-9219-3badbe0fcd75/PCAWG.14738970-d078-48a1-9406-50b618f50430.bam</t>
  </si>
  <si>
    <t>543ebb70-dd84-42fc-8e65-12f840fdec87/PCAWG.6f3db01b-40f3-4f3a-b9b4-c902b16c402a.bam</t>
  </si>
  <si>
    <t>603aa7d6-a3b7-4506-a582-20df5b9c3c95/PCAWG.1f0a47fe-a3df-46d7-ae05-7f2e78182fa2.bam</t>
  </si>
  <si>
    <t>1969f52d-b0bf-47d8-aa32-8de14c1ebe40/PCAWG.ecb13b68-71ff-4ec9-897c-f9c8959b8c15.bam</t>
  </si>
  <si>
    <t>7912ee31-5561-4860-9d79-7bc67baad646/PCAWG.36a9a61f-d645-4e23-885d-b8fd695d4f65.bam</t>
  </si>
  <si>
    <t>962df5e6-5a5a-44a8-aa63-fa148c8afcff/PCAWG.88ad783d-e3fe-43cf-a165-2a4fa983a2f6.bam</t>
  </si>
  <si>
    <t>01b46d02-74c6-494e-a22f-ddf8f1b8af4a/PCAWG.49bde0d8-6019-494d-80b8-11736df0ccd1.bam</t>
  </si>
  <si>
    <t>e682363b-21be-4dc2-bd2c-2e91c9c4a504/PCAWG.118043ba-ba5c-4da3-a80a-cd81b6bebec6.bam</t>
  </si>
  <si>
    <t>5ab060d6-1092-4b84-b2ff-692f6af674c9/PCAWG.ecc3a5f0-07dd-44a7-b3dd-3ff8a7cb8c5b.bam</t>
  </si>
  <si>
    <t>f8d7cae9-f54a-4f22-b862-99e4aef265f6/PCAWG.56128d3f-dd55-4905-8950-ac30454411c2.bam</t>
  </si>
  <si>
    <t>53187d64-080c-4ee6-8893-13f03cef14ad/PCAWG.60708240-98a9-4ad6-ade6-25afa3ed9d6b.bam</t>
  </si>
  <si>
    <t>1ccbfc36-db90-477a-9333-c733b12ff52c/PCAWG.6aab14fc-46db-4c39-8c41-c63a5454cb38.bam</t>
  </si>
  <si>
    <t>2cfd07fc-facb-4a67-a198-09f90e9fd4f7/PCAWG.21dafd26-5471-4769-bb17-090812538c14.bam</t>
  </si>
  <si>
    <t>669b166e-6856-4f55-96dd-0685bee72ba0/PCAWG.8ede9261-be6a-4d84-b746-3bdaae14cc3d.bam</t>
  </si>
  <si>
    <t>95ead13b-6ee2-4cd8-be75-0cb0f26723d1/PCAWG.622f7a63-c106-4695-b7e8-52f0870afd9e.bam</t>
  </si>
  <si>
    <t>910d1f34-2739-4343-b423-954bbe0f3499/PCAWG.0747c4ce-4bfd-4c88-9f96-d5589157dfcf.bam</t>
  </si>
  <si>
    <t>3ce358bb-ee73-4e16-8036-9e4b87b293ac/PCAWG.93d693e7-7ed3-4af3-9c45-7777aab3441a.bam</t>
  </si>
  <si>
    <t>9b7622ec-8302-445b-af48-7e3e61b4a4b3/PCAWG.03745bb8-c311-4de3-abf5-92b122578588.bam</t>
  </si>
  <si>
    <t>26bfde3e-b3de-4a7d-a977-c3f75c08983f/PCAWG.d158346c-35f1-44a8-9d09-5513ae88bdc0.bam</t>
  </si>
  <si>
    <t>51444162-aee3-44e1-9107-312eda7fff85/PCAWG.ceacf4df-ccd6-4af6-b31f-b6fca17ec30d.bam</t>
  </si>
  <si>
    <t>22f227ef-666b-4808-8298-8218be9fc07c/5c358c41b09a33747bbc309cfcf970c3.bam</t>
  </si>
  <si>
    <t>f1ff2c79-8de9-4514-b5f2-6861fc728d0e/320f5d787ed26d70a1b29ce009d05666.bam</t>
  </si>
  <si>
    <t>ba2fd6c0-30ed-49ed-aa19-10b374ff8b97/19dd54e26ed5a4c0e9902ab4b0bff7c4.bam</t>
  </si>
  <si>
    <t>571e7f42-7af1-4491-8ad6-3a8b0b38bd80/32a338a91e1c9a071e5501310611f542.bam</t>
  </si>
  <si>
    <t>f3a47681-397d-42f3-9a97-a98f0f03eb8d/c9618c7452e3e247f5357d6832a14dac.bam</t>
  </si>
  <si>
    <t>fc22a879-ccac-41d9-85f5-0c36206c96e8/0c8dcc5b1adc287a2c0d8f24b4dfb260.bam</t>
  </si>
  <si>
    <t>44e0fa72-706d-4cd7-ab32-4e0f2e5a2bc7/54fca6e44d834ee85f7da3c4b0cc6d06.bam</t>
  </si>
  <si>
    <t>9f900c23-e005-42ed-825f-36710a322b90/5905d0738d920826f458608f4f65c57a.bam</t>
  </si>
  <si>
    <t>dd7fd464-6973-40c5-9076-dd23f300c1c6/31baacd4108eb323be097e33b65240c6.bam</t>
  </si>
  <si>
    <t>39defc1f-3d06-4241-8e90-a9d8bc2bde69/268434f9539a10bce5651bb8588356a8.bam</t>
  </si>
  <si>
    <t>5226fcfa-2a4e-4e2f-a6c5-6d8509a0ebd1/a690940d7d381e1eb21887bc44e303d0.bam</t>
  </si>
  <si>
    <t>e56b275f-bd7a-4bc3-a101-ec476b017de3/41b049d90d766b4e4a7910bfc67515ab.bam</t>
  </si>
  <si>
    <t>1a5aa7b2-d5a7-456e-a218-cf26e88112e2/37a02d08c31d8ba9f9433c90aec62c13.bam</t>
  </si>
  <si>
    <t>9ec750f8-d828-407a-a14f-9d7d69d38b6c/6cf5035940efed2215de21f6fe7b92d2.bam</t>
  </si>
  <si>
    <t>bfbf981b-3123-406b-951b-ba798dc09bc4/0487cf95d902b33abaea8db864154c05.bam</t>
  </si>
  <si>
    <t>acea5c4e-6194-42dd-bcce-d55498751644/144ed8474fd52313fb73b40b61f3452d.bam</t>
  </si>
  <si>
    <t>49ce7d7c-eabf-4e41-9aab-71804bde0e68/188c53f58ea57a1c62e42c47be476800.bam</t>
  </si>
  <si>
    <t>139a7705-84af-4799-823f-b6d044fb72e7/bf01ecda1b068759e973dad0ebdea41a.bam</t>
  </si>
  <si>
    <t>7124dd23-4560-43f9-9db4-bed84065370b/7b87035eb0d13c5d86b70d2710f39c01.bam</t>
  </si>
  <si>
    <t>7b44d6fd-663c-4221-a29b-f6eb16c54fcd/71b0401ff14cd19cdb18deca7403d3bf.bam</t>
  </si>
  <si>
    <t>269f1d76-a6c4-472a-bd06-e70207a2f191/900c312f54ae156a48c6f10da512a20a.bam</t>
  </si>
  <si>
    <t>7b44be75-36c9-45a3-a09a-2d8babe6b6f1/eac18bf79e9ba00e13cf1b2f17db12db.bam</t>
  </si>
  <si>
    <t>8e882141-6bbf-4686-afee-86d6c8f96079/bc3ffbee95f60f5f3b43d252c6c923b1.bam</t>
  </si>
  <si>
    <t>84e2a2d9-8491-4363-9fe0-935043bd6c76/e22b415d67370a2a3a6359314695aa15.bam</t>
  </si>
  <si>
    <t>3940ade9-7b85-4b66-9636-8526140ee14d/1cba1e1dc4724e36cf41a33f1b4ea248.bam</t>
  </si>
  <si>
    <t>4d5223cb-0584-45b6-a8c1-208de63e267e/9e544c9e2c99249042b7a7d56c56142c.bam</t>
  </si>
  <si>
    <t>a994db47-2e11-485d-ba04-ef1878524e2c/e9d51abc5d19982efa35a7335fcd3632.bam</t>
  </si>
  <si>
    <t>cb54df5a-3c59-4c7c-897f-9b21d132bf81/e79235f88fd01f1bec356b46f6a33277.bam</t>
  </si>
  <si>
    <t>66e6e5ae-0a57-4758-80cb-856a276a2ee1/3efcc8dd8bf0da5f08d8f6a590e958de.bam</t>
  </si>
  <si>
    <t>e94dfb80-30d9-4898-87bb-dd8439e88b0c/64ff15d627f153b3349f550a1120e147.bam</t>
  </si>
  <si>
    <t>5d1d4adf-0628-4e7b-91cd-0df325199fde/698c77e613fc9615dd8b44625364a18a.bam</t>
  </si>
  <si>
    <t>163cc953-c457-4714-af51-aaffbc648b49/aed34a6b5e0a183c9d6b1327fa99445b.bam</t>
  </si>
  <si>
    <t>bd1a1e42-1b30-42a7-8965-c1aef3624f5b/9398fc39153df724d3c2f3dbf6cf0c9b.bam</t>
  </si>
  <si>
    <t>309ba9e7-8a3b-4f54-b99d-ffdd95d3c9ea/a11f17af193bbcd78f3448df648fe245.bam</t>
  </si>
  <si>
    <t>6a225489-43aa-4ba7-a453-5a0f578f021d/9919a7a0ec637ce099e0a223a5ee7cdc.bam</t>
  </si>
  <si>
    <t>8f1a15de-36d4-480b-bb1d-dd6dd4b92561/2770d1532b7d04b125af9bc8b64b90ff.bam</t>
  </si>
  <si>
    <t>a9cbba77-980b-4a55-9d34-dcd537306d58/7d2f6e27f3fc9c58ae1946e99678ca1d.bam</t>
  </si>
  <si>
    <t>0c58a256-33f0-4b3f-90a2-6b0f6128358e/ed803330021389a88ded0e0ea8936de1.bam</t>
  </si>
  <si>
    <t>d1cc1556-5e21-4b27-9af3-833b0fcde1c3/6c070cb77bda8ddd804fbc0aec937dcb.bam</t>
  </si>
  <si>
    <t>8422f913-b8a1-4d21-8f4d-e513df78f21b/f9f0f66d03f8461fd7031db6c9fdf956.bam</t>
  </si>
  <si>
    <t>fd551fe9-9f1d-4d1a-8019-408fa8f6d295/ee55e038382eb334f751e12ac81acfe0.bam</t>
  </si>
  <si>
    <t>6b3415f4-8ed7-403a-ad44-c88cce8249bd/60c526256dda63debb43408050e3bca6.bam</t>
  </si>
  <si>
    <t>f32efcc3-4973-43a8-8fd5-8e79c39324d0/7897dc7cb588b22c07eee9a812a615f3.bam</t>
  </si>
  <si>
    <t>1e7f5a9f-6722-47e4-acac-029c8eeaeda7/4c8cd51f1aba374c708c5634f5e5cb83.bam</t>
  </si>
  <si>
    <t>7930f000-afc2-4ceb-982a-70fdeb645a75/5c37b247800e8dbe647c606838531219.bam</t>
  </si>
  <si>
    <t>07cd4678-ac4f-459a-b223-706b2278a3a1/adba1977900dcb084815173924ed762a.bam</t>
  </si>
  <si>
    <t>d539a134-e7b0-492d-8762-590b31960c8d/5670a409d3ae9748570f9c0992abdf3b.bam</t>
  </si>
  <si>
    <t>c73fa481-b6ae-4833-a781-199251d7f705/25419566cd72cbf8c758801d708bc715.bam</t>
  </si>
  <si>
    <t>eb9d511e-e860-4d11-89e7-f1501f3b4208/0c741d85bb4f84d354f712d66425e6e0.bam</t>
  </si>
  <si>
    <t>c0b78f66-8143-4ac2-a3bc-02c8bf488dfc/7441bd43a9bc6845058d87fe38ea5e16.bam</t>
  </si>
  <si>
    <t>dabb213a-16de-4b01-9b80-e8ec5ebfc558/46381bfee951c86ebb6159806bca262c.bam</t>
  </si>
  <si>
    <t>9a87bd87-c5cc-4dc8-9e60-c0c11de3d4a7/96460558e18251450ded5dcdb25efe7b.bam</t>
  </si>
  <si>
    <t>de837d93-905b-48f9-997b-b573aab9d724/a1294061891fde40965cbd7468014d39.bam</t>
  </si>
  <si>
    <t>e3a47ba7-8590-40d2-bf36-e11397ee06bb/4caad590a05dbd898db2a1a105f3a041.bam</t>
  </si>
  <si>
    <t>7721c496-ba90-47c9-a099-ac160ae65afe/2e7684dd22f0f064fd1733ac9ed9e479.bam</t>
  </si>
  <si>
    <t>41c0d74f-b4be-44d7-bcaf-b55517afd20d/5d5950e0c7db4b86ceed08c9ed231488.bam</t>
  </si>
  <si>
    <t>5d146633-4924-46e2-91f2-de8c37a49783/60e49c5addc844d9e82a75c4e6d9828d.bam</t>
  </si>
  <si>
    <t>397918ad-f946-4881-9744-b7be94d68246/ca49baf0714b620b88b662d078311335.bam</t>
  </si>
  <si>
    <t>5e5489f6-5903-4124-a659-450ab6d54f6a/193ed361fb2a050c5682719d879310bb.bam</t>
  </si>
  <si>
    <t>6ce12939-f29d-4df9-9ba8-958b0dd43204/6db9eb9138d88ce7c7e9dac51a440ae0.bam</t>
  </si>
  <si>
    <t>e1066f8f-2828-45ed-95d0-673abb66f980/fb3abbc73b11b0b9f9d6f8760d53160a.bam</t>
  </si>
  <si>
    <t>18753e5b-be53-4ad4-8859-6d1e574e6ec6/c8a7f582724170ed758a80845e3833fc.bam</t>
  </si>
  <si>
    <t>b30a71ff-4527-478d-9d16-200129850021/995299f48fa861692ff4ded79aaed0c5.bam</t>
  </si>
  <si>
    <t>030caba2-898f-4aef-bf67-00197dcb3a36/e1f2890d0826d129d10732902c7d7354.bam</t>
  </si>
  <si>
    <t>53461585-a4ec-4e59-bdc3-a54c430814f4/4b322b9d10ef1a3d0f33e8e57128b21d.bam</t>
  </si>
  <si>
    <t>dd70aacf-7704-4d39-8587-657e1a5831d6/814ac9511ce645edd03049a797872072.bam</t>
  </si>
  <si>
    <t>c6d3296f-9e18-44ac-9d6e-ac3d8baec68b/215a767a97de774749118bed80417a78.bam</t>
  </si>
  <si>
    <t>a95f6846-1faf-4441-be53-f22b685c9e5b/4150e50bc98d1aa7d91a205c9db6c5f7.bam</t>
  </si>
  <si>
    <t>00db1b54-03ff-4481-a4e5-916c074c609c/f2634db399a820eded27f216914b383f.bam</t>
  </si>
  <si>
    <t>54c557b4-e1be-4bb9-80a4-d233e51a3e9d/c36a3588f3a0c83cb8ded5107e9b9b90.bam</t>
  </si>
  <si>
    <t>ee487e6f-82b7-44f6-99a6-7405f324dbfc/82b78ef0c61e20b7220537d94ab83f2e.bam</t>
  </si>
  <si>
    <t>156e7a0b-7305-428e-b505-9549086468f8/784fcaba065e338a9d53fad6154e9d61.bam</t>
  </si>
  <si>
    <t>494d3a0f-a97d-46d0-9011-0f99dad4d230/0b6b8443be64aba84fbd66829abc593e.bam</t>
  </si>
  <si>
    <t>7b5e804b-0873-4a1e-a58f-24abdb029e40/0250ef4409f89362b7f3ebe2f6042131.bam</t>
  </si>
  <si>
    <t>26ae9154-d47b-411c-947c-9809738b0484/80bf2667347ef94d9d5770632a5a7a6e.bam</t>
  </si>
  <si>
    <t>54d6038e-6937-46a2-a5ea-6d77c7afa5b1/83c841c68bacd0172818d344f35112d1.bam</t>
  </si>
  <si>
    <t>d48c92a5-30b7-47df-beb5-a05b351ba516/96398b1a1201b715de5364c55f7b7890.bam</t>
  </si>
  <si>
    <t>224d879a-99dc-4481-bb19-b2c204d4f72b/9eac70f49bb3ee9138f28f84d5d30c01.bam</t>
  </si>
  <si>
    <t>da16d676-a9cb-4c6b-884d-9e9d4de6ac28/f159e4a7dd286b32decf528b1890a462.bam</t>
  </si>
  <si>
    <t>3c1ddaea-cbb1-43f5-a0bd-4715d1b1c22d/c362a63c47e69774f4b3e25e90af8b80.bam</t>
  </si>
  <si>
    <t>a08c97c7-1c3e-4444-9cc8-c3e8ef7fa579/204b2106abad2e538cc86072278fd471.bam</t>
  </si>
  <si>
    <t>22fbe02e-fc2f-4b8e-85d4-e04ca1b5331d/b1c65c887254f24ebb10899787e41ab9.bam</t>
  </si>
  <si>
    <t>14d26c20-0cdf-4147-86af-87650c043b0f/75ddc300c886e4a428b149eb81fdbf7c.bam</t>
  </si>
  <si>
    <t>dcae1652-1814-421a-aaa9-5287ca83b031/d10048049548b0a6b385962ec966155b.bam</t>
  </si>
  <si>
    <t>45d31a77-92b4-44bd-a949-623d93cad9e4/ba378e26fc005d503a92a1995ba56f8c.bam</t>
  </si>
  <si>
    <t>2c710c30-0a9e-400a-b435-c3e06eaf0525/4cfd4d743416bd9bd144ff2435ea851c.bam</t>
  </si>
  <si>
    <t>740a73df-0d15-473e-bc2f-62f80ca1aa75/9d86eb66fdf846db0c9c63d9c1d5f282.bam</t>
  </si>
  <si>
    <t>a59a5626-e9ef-4a61-bfa2-517353f77dd7/e35d5a6114a237537687b5b2fb1418a9.bam</t>
  </si>
  <si>
    <t>e7b10a93-19a4-45fe-be9f-bb8801246706/11f379881fa6b138b5a7514a5310d6f8.bam</t>
  </si>
  <si>
    <t>58312545-4893-4cc3-b191-d9224372394d/726c5346ccd8b30c02fc38d48c89f86b.bam</t>
  </si>
  <si>
    <t>51ec85db-cd87-494b-8b3f-624e68d0a7a9/6787ed8caaa584639ae36aeb5db49829.bam</t>
  </si>
  <si>
    <t>4cdffee6-3df0-494f-9a27-2c6252d7ad7c/317311d6e5a3c2e3f8e25b2075e88332.bam</t>
  </si>
  <si>
    <t>4dfcd26f-6bf4-4f96-b040-35e59da99fc4/91a36cc7b00f874cb65b02e77f685b4f.bam</t>
  </si>
  <si>
    <t>c2b61c38-9233-4de7-b9dc-6c8d02c299c0/20121ddae9fa68b93655b66919406fb5.bam</t>
  </si>
  <si>
    <t>0aec1ca4-6958-45ab-bd84-3c5a531ee93e/b1083c918fedfe88eacc2bad2e8161a3.bam</t>
  </si>
  <si>
    <t>fd7d9ed5-f8ea-4f8a-8ec0-1f7a88327908/697e4c9f4f5f38ce5396480a56b9dc6f.bam</t>
  </si>
  <si>
    <t>ba0ad14c-256c-4e75-832e-5b020c3069d0/fe3a2e0db5aff772838e39c7c5b44d48.bam</t>
  </si>
  <si>
    <t>812c47ab-bc48-438b-a8d4-b1fba54cc539/bc2a0d7a36e0dff49e7ea95c34889e3c.bam</t>
  </si>
  <si>
    <t>0358d331-15ed-4432-9244-53bc409b7a57/b82bd73165680c4047bdda2bd8b526c8.bam</t>
  </si>
  <si>
    <t>73ec000a-3b59-4485-8624-5bdf76bc681e/4bccb49512c88773b2d6a04587110d5d.bam</t>
  </si>
  <si>
    <t>cc5bdc0a-bb2e-4a7b-a24c-c9856ba93ac9/2ff4f715d49e5423ac56ccb0f9f45633.bam</t>
  </si>
  <si>
    <t>e1e4abc2-50fd-4a1e-b00a-7b53a9a15fca/91a8d4ee70621554b27c419c64d92690.bam</t>
  </si>
  <si>
    <t>00cb2fee-6c3d-4195-aca6-ab7dc056bdd3/21981d408e667730683a62016c9b1ff7.bam</t>
  </si>
  <si>
    <t>feb4cc25-eb4b-4ac6-b81b-d4521eb218fa/a203fe1b93948eab99f52dfea0dfe7d8.bam</t>
  </si>
  <si>
    <t>3ff9cb54-b186-45d8-94e7-a54ea1329acb/058e4d60ea6ae3a70d4d4a5d5da1a48a.bam</t>
  </si>
  <si>
    <t>ad4f6da5-dcdb-4770-96e8-b5db42aa6b4a/d7bba194e5989da0d06cf761c1aa0214.bam</t>
  </si>
  <si>
    <t>b71efd88-a70a-4d3d-94ee-43aced515a0c/ce4ba903afe13a3c62e30d66d49166a1.bam</t>
  </si>
  <si>
    <t>cf0d19e1-8ed8-41dd-956a-f6431de79e69/e5109ca33e942753ce13ae39d4e164db.bam</t>
  </si>
  <si>
    <t>52b8b558-8f95-4c61-9810-9fce453b9346/c76bed374df7a180d274668f09a962d6.bam</t>
  </si>
  <si>
    <t>3c7e5f5a-2899-464a-bcb1-81b9dd4366cb/44bbca31861c07d1d59b5fcc714ee24f.bam</t>
  </si>
  <si>
    <t>0d5f6581-8879-47e5-8d3c-f35c81a06c31/df651378399d41e47504149f1e2e66aa.bam</t>
  </si>
  <si>
    <t>0320ee4d-0e6d-42a1-a52b-c1464fa2c786/36f00b10b50ea1576610747c0cd2d542.bam</t>
  </si>
  <si>
    <t>d6643226-23d1-419a-bf08-73251c7b098a/f5d1de2fcdd660b9b1af0f48529a372e.bam</t>
  </si>
  <si>
    <t>05d67638-626c-499a-a43a-77224f73bfb4/16a8b4acaa8390ed2a2673c3e7058e92.bam</t>
  </si>
  <si>
    <t>afc2a7f5-4e4f-443d-8d8c-e74525023314/606e7c6b1d685f422a09be92603962a1.bam</t>
  </si>
  <si>
    <t>eaaa7b13-776d-418f-b442-ee35cae52760/6534b145d54f68dc8d9f587b0ad64883.bam</t>
  </si>
  <si>
    <t>815563a7-830f-41e6-8e63-d5ce028fa7e7/008ca9e31add6629e40396fdf930a2b7.bam</t>
  </si>
  <si>
    <t>135e6a1e-ed30-4d2e-b407-c13147a3aac6/02d859567ba2b1530032f7df37bfda5e.bam</t>
  </si>
  <si>
    <t>98a1bbee-baad-4d66-abab-3b29f34b6d31/10795df897b4235a055ee6e000dbbd16.bam</t>
  </si>
  <si>
    <t>102981e2-7e94-4d08-b2da-0868ce2b9bc9/122bd15d4b1c2cced3ac37d9de801b49.bam</t>
  </si>
  <si>
    <t>bfe2e01b-7acb-4815-8de3-37411ce0252a/5600a6cd778d03fbc94e98d7a6b98105.bam</t>
  </si>
  <si>
    <t>426e83ae-798b-4f2b-86f8-768dc07c3d05/489afdb85a3a449d75c8c036fd26ca78.bam</t>
  </si>
  <si>
    <t>a275a2fa-8114-4a39-9329-2b7dbd7ca27b/17c0a2e5afe73b21e559a6b1177e0d17.bam</t>
  </si>
  <si>
    <t>55ef0c15-128b-440c-86cb-480978841ae8/18e5e9da8a85fa45aa4acca28e9e4e3f.bam</t>
  </si>
  <si>
    <t>c121e03d-a0c6-4a8b-abae-31cd6294c299/85d2d407c44297567117005519d27458.bam</t>
  </si>
  <si>
    <t>6b01caf3-747c-464d-a2d7-ef352f5cd6e5/ad0cc12ccd8edd8e837ed4851a434247.bam</t>
  </si>
  <si>
    <t>121050fa-f88b-43cf-91a5-6d0e02189dd6/fc10d3fb226753ce5eeb7b7d1eb701c0.bam</t>
  </si>
  <si>
    <t>6a0d4ad6-9a32-4168-b701-45550a90a41a/98e7af0dae858455e4e161956c41d954.bam</t>
  </si>
  <si>
    <t>e7a055f4-22ee-4abd-bce8-b8fed87bc310/ee0f2f57e04c042721bf80775e0fc651.bam</t>
  </si>
  <si>
    <t>1d104aab-034a-403b-8a11-41f75f5abf37/1de50f83e6eb10309a6ac59a7c9d5b56.bam</t>
  </si>
  <si>
    <t>f451a928-997f-482e-9b94-2f4e8c1aae32/1b4e8a8879ebf6be023c3b914c8b9cb9.bam</t>
  </si>
  <si>
    <t>8b1487e2-71e4-4761-9a12-886ff8c9c98f/3bc20e4798027f1a1f90aa1526f66d95.bam</t>
  </si>
  <si>
    <t>70d72b34-fdf3-432f-8ad9-687a26a95b5e/bc945afaee9a111e012c8ef40e6cafc1.bam</t>
  </si>
  <si>
    <t>4b52c559-b943-43e0-8873-7e7e2d6b5b2e/875d4962cbeaeb70e3cc724b3422a687.bam</t>
  </si>
  <si>
    <t>05554a25-4389-4a37-9be4-3d6a44c30b52/3e4760932e0bf84385c6ad72794db762.bam</t>
  </si>
  <si>
    <t>72a7019c-74b8-43f4-949b-4ad295c21506/9911486ad8e4857f94be9931979e41cf.bam</t>
  </si>
  <si>
    <t>82dcafbe-1554-432d-9ec3-4c851b93e73b/8bd2937a51763eebf2b03d912ef8e060.bam</t>
  </si>
  <si>
    <t>09bc5522-846c-4ad8-8670-2c0daeb78545/a846dcc3dde2b9090515c386dc4a477a.bam</t>
  </si>
  <si>
    <t>a78c4e4d-0a20-432e-acc0-8c64a1907c49/984e5e0c49df4ab7551357e754e08073.bam</t>
  </si>
  <si>
    <t>e5ec812d-8f25-486e-a93a-7fbc3725328b/c4cdba3285f33d508f7f0897641e8ce2.bam</t>
  </si>
  <si>
    <t>bc4202e0-4126-425a-99c8-468e7535be4a/5f9dd1d8c4cd136605b44b4dda26e577.bam</t>
  </si>
  <si>
    <t>bd295ff0-bbe2-42c1-bc8a-481ed0b26321/f5e5f82c3ff8bf33baaae6d80473fb8f.bam</t>
  </si>
  <si>
    <t>7aee99b6-59ce-4d18-97f9-596d92759054/438f6fd8332a53ba05e3471dbdded979.bam</t>
  </si>
  <si>
    <t>1c779b25-37bd-4305-9030-868506061708/7b8ef1e55761b69700b6d643e0f6bc50.bam</t>
  </si>
  <si>
    <t>e682dcdc-f941-49bb-b7bc-cc9f8f3aa73b/883e38d5f0b30c9cb0acfdcec6984e63.bam</t>
  </si>
  <si>
    <t>4d6c1f53-e955-4b5f-aaa4-21d38ffa8a3e/b1769e7bd7f962c3c4945afca73f1054.bam</t>
  </si>
  <si>
    <t>bca33697-19ec-4530-9032-d7220597e2ad/8a3c74beae48b1cc5009ad01d36a31b4.bam</t>
  </si>
  <si>
    <t>14678966-a513-4b56-892c-e5f75e7bd95d/2d265a4cc99c39e427fc0428b7aef7f3.bam</t>
  </si>
  <si>
    <t>a3699018-5cd0-411b-a00d-1dd5d0804e1f/af35cc4d0888b13574134515cdbceb3d.bam</t>
  </si>
  <si>
    <t>9a718383-d559-41a1-b49d-609ffcb40702/57c7a4081af16bf55ff5bd82698fd075.bam</t>
  </si>
  <si>
    <t>61e440e2-2064-42a9-b6c9-d55f5e9ad424/3d8c8636409d64cb35ce0ad36e75fc40.bam</t>
  </si>
  <si>
    <t>0010d26b-eb70-4f3f-b606-3db79ea97500/c9eac57c275d00cb6b3b19bb6a6c33c2.bam</t>
  </si>
  <si>
    <t>4d16c872-599b-415d-bd5d-8b404367da0a/0ae7641c4a67e7da56374ff358b44ba0.bam</t>
  </si>
  <si>
    <t>a2ec738a-6354-4bb1-be08-f6ffd4916748/3d8c6817b2ac919b724d1b88fe2db766.bam</t>
  </si>
  <si>
    <t>396c068c-8ea8-4883-9e50-a1798671de84/98dda205d8ad2181cc596a13aeadde67.bam</t>
  </si>
  <si>
    <t>815ec5a7-a219-4f0f-a4ff-93b2438fc4c0/1b3c9c1ef515da7bf6f5214b59d97336.bam</t>
  </si>
  <si>
    <t>802a9bc5-9c27-47e7-83a2-4ae238457685/c03bfd16ee97e36c1e6088f81f7d7d54.bam</t>
  </si>
  <si>
    <t>e3bea996-f085-4567-a14d-4d2084ba0e15/bf44f8d17089b90dcdd621306c5128bb.bam</t>
  </si>
  <si>
    <t>222d3c04-8409-455f-abf0-44d58c5791ea/0502371dece7f7c476c82300f0e47204.bam</t>
  </si>
  <si>
    <t>e417e1cd-a86b-40d6-8ca6-f61f9c4a0592/be5ae37f0556b20c666ffe068d488798.bam</t>
  </si>
  <si>
    <t>d3730cf4-b79b-4715-9f18-fe65474ed101/0f4e7473cfaef826c9ad44b9a91eeaed.bam</t>
  </si>
  <si>
    <t>c189d7fb-5152-4111-b26f-f828d775c288/7f4c0b50e0871e86b276522e0a72f96e.bam</t>
  </si>
  <si>
    <t>f0783a65-77de-4283-a051-25cb9963926d/9bfe18ebf9a61089e4f968f4709679e9.bam</t>
  </si>
  <si>
    <t>87780c5c-b130-427d-8b96-f067989622da/0f55aa4df2de88dd7297cc5a50ee370a.bam</t>
  </si>
  <si>
    <t>c6f72355-3cd0-4f43-b491-fa9b8e1fbe35/1be4d7e48d3d54aaabd95b742cfde51f.bam</t>
  </si>
  <si>
    <t>9731b9bd-4379-40e0-a9d8-f82c086b14a3/c7c949a73fa37d9a744959cbdcd6ba5c.bam</t>
  </si>
  <si>
    <t>752bf162-c350-4935-978b-958c6f10ca78/317e34fb58c65dbc270bce82ec0ec39e.bam</t>
  </si>
  <si>
    <t>2d612593-5269-46eb-84e9-05d12767e515/d781f7bfd927ace8ca1a83efd8e233b9.bam</t>
  </si>
  <si>
    <t>17eac2af-23a5-4c71-b423-0518182d69f9/4439ae726dcade0760074a74b6dfd3c2.bam</t>
  </si>
  <si>
    <t>a78b450c-5d77-41c1-87db-ee991dbcef75/edd715fdbcb0778b9895a816517bcaaf.bam</t>
  </si>
  <si>
    <t>255b6853-0dbc-4345-8da6-3a20bddbeb7a/54f1d1a591e6fa4c4ffd326fc45b293e.bam</t>
  </si>
  <si>
    <t>800baa73-1987-4fb3-b29b-809c12b4c4e9/4e992deda9f713ed5a2c620b559c61b8.bam</t>
  </si>
  <si>
    <t>0719edca-c6ef-4576-a363-2929a8993de8/6158451aa88d1d15eb4644b2a4bc8a4a.bam</t>
  </si>
  <si>
    <t>8b77e02e-c6e4-44f3-83b2-8f51627045f3/bead50a2add5ebada1ab78788d9b1523.bam</t>
  </si>
  <si>
    <t>c48425a6-f3e9-475d-a667-31d2c7835d5f/e7dd839a4966b69ce3fb084f35ac479c.bam</t>
  </si>
  <si>
    <t>e54be40d-f07a-480e-a948-5951aa3137a6/4a944e431c5f39d85164c63eb19dd0c2.bam</t>
  </si>
  <si>
    <t>eb58d2f9-ceb4-45a7-8e34-d909c8f5fe25/99ced2ed4b0a1cc63214e3fabfa97486.bam</t>
  </si>
  <si>
    <t>31c860ba-2fdb-42a5-bc00-5bc2e9b3f592/993817bf83faad4e4bad146e47a0899e.bam</t>
  </si>
  <si>
    <t>24cf96bc-830e-4c29-92fd-20e972e4ed7a/8671922c0d463fff5aa934eb2068a0b6.bam</t>
  </si>
  <si>
    <t>2f174120-2469-4cb4-a6a1-fba6f3d73c8d/a8062d2aa04dd13e5e75805e442895e1.bam</t>
  </si>
  <si>
    <t>d5a0e7ef-2470-4440-befe-a3443879caf4/05c7d35514aa71f370bf62017656d065.bam</t>
  </si>
  <si>
    <t>4ab57029-e1aa-4506-8b57-44016c23ee01/d520c29be6ddee9016d91ab87c5561b8.bam</t>
  </si>
  <si>
    <t>7c1620ec-c8cb-43dc-bc28-c01950aff7f7/f5589fb118e9a877c431118fb46916e3.bam</t>
  </si>
  <si>
    <t>cc8aeb15-437d-42ef-87b5-5ae98aa1540a/59f0b912cb371e217ad1dc357f324ccb.bam</t>
  </si>
  <si>
    <t>d07d6a42-e21e-45f3-b8fc-9bd9fa2d5b21/314cc2aa194816e2fffe2f21b550fac6.bam</t>
  </si>
  <si>
    <t>1b675493-8b0c-4c53-9909-ca07d271eb2c/72638a59b08172c749813ec8ca0dfafc.bam</t>
  </si>
  <si>
    <t>04ffaa46-7542-4745-bb71-db175d2a6f0f/053774f2c266ca0ceb8d1710e069cf39.bam</t>
  </si>
  <si>
    <t>9ba16c48-56d5-45da-beef-f3f61b4b7e02/106b265314cf36fc4e5d6eebde1e2529.bam</t>
  </si>
  <si>
    <t>ec1852dc-0a21-42a4-b1fd-11343b17c59f/c4236136a1b894c2e5b5d10b8a4ed533.bam</t>
  </si>
  <si>
    <t>122cb554-2f1e-40a4-a48a-8634a62d7ada/6d8be7f24739ef2abc0adb53e4445400.bam</t>
  </si>
  <si>
    <t>9df29fd7-328c-4820-8922-27ec50c685bb/f95245d81f2ea43e49cce5fc53b22add.bam</t>
  </si>
  <si>
    <t>bd91a0b5-af06-4bcf-a87b-44db43f1f427/b75c781235ab02a5cea005f6d45fbea2.bam</t>
  </si>
  <si>
    <t>39330084-e9bd-41c3-869a-9c868efe8e67/ae6d522aa23bb0afab2b0f2c19b481e5.bam</t>
  </si>
  <si>
    <t>bd64991d-cd6f-4dd1-9f8c-e46792fc6628/faae4e45e2c82c7fa7be90ee0f04b95b.bam</t>
  </si>
  <si>
    <t>b9223ee0-2145-4679-b64a-79f30032fabe/d2d7a22d062d4db2d11756dd1c984dfa.bam</t>
  </si>
  <si>
    <t>2ff06fde-9869-4a48-9eea-30c32519c7a5/5eabab64d7504bfe4f7ae25413e60b60.bam</t>
  </si>
  <si>
    <t>dcf4938e-42db-4326-a150-97ed327b6539/9a94022623e0e1153794d87dcd23399a.bam</t>
  </si>
  <si>
    <t>6d73d4d7-154a-48ce-803d-9f7df177ad06/a9b66bc7ebd0da361b24db1225170e73.bam</t>
  </si>
  <si>
    <t>88479bb9-6451-4c0e-a0ed-f884fd247c78/18b9271835118df2987c4af2d0cb8b92.bam</t>
  </si>
  <si>
    <t>a4374413-e646-4f39-bad6-7488e110f8c0/483ca2992d7ca2c2e96337427fc2e128.bam</t>
  </si>
  <si>
    <t>f044fb17-cbb2-4509-a235-1a3f745283d1/a36262df4197b63fac4a3ed54cf70581.bam</t>
  </si>
  <si>
    <t>dee22135-ae4d-401f-b082-ef002ace0bb6/f4948bfccd48611848ccc511958572d0.bam</t>
  </si>
  <si>
    <t>be335b9e-5a7b-40ff-a045-ea6bd344f119/2f5e7ebc0a206a98c55dfdc38b550784.bam</t>
  </si>
  <si>
    <t>d5877c91-f05f-4375-bae2-4c731dfc0a1a/1b8426eb3b11f59c12070dc843b429e0.bam</t>
  </si>
  <si>
    <t>64686cda-ea99-4c84-90d1-758f1c097bcd/c739aeadf66bbad40294c07442a4233b.bam</t>
  </si>
  <si>
    <t>1d16dd0a-2fd4-4f77-992e-cbd0b778fe60/ab6cf88b4dfa607f5e88641a52b646db.bam</t>
  </si>
  <si>
    <t>555070eb-21ea-4018-a652-43a239cc44c3/bec17dd8aefdfa808db53e6cdab90450.bam</t>
  </si>
  <si>
    <t>6223ec44-fbab-455e-8ad4-83b556b653dd/259f9d899e6dadb21359345221db4dbb.bam</t>
  </si>
  <si>
    <t>750aad6c-0b20-4144-b328-cfce2e67d904/59f445bb5e6f95638847b3df0d448d99.bam</t>
  </si>
  <si>
    <t>4d7ce352-8427-46f7-9dc8-2758b7799877/41860ffbb117fc47f99bc7b3989285c5.bam</t>
  </si>
  <si>
    <t>b882e3e2-011d-4ee5-9fa2-dad3cd9ef3ee/a12c84f5a272d974f4d8970350d50974.bam</t>
  </si>
  <si>
    <t>7f3166a8-820a-40c1-9dac-31a399494a86/f11def95cf99822cda60ed259dabf435.bam</t>
  </si>
  <si>
    <t>cdf86282-89c2-4250-91f8-d50441b5cad0/613790ae7b15f3472dcec32e10b62a9f.bam</t>
  </si>
  <si>
    <t>175c00bc-e659-4b26-99ea-7012655fbd2f/27fa9ed7f5ab0870a4684783c099aa0e.bam</t>
  </si>
  <si>
    <t>3d751d3e-1470-4c33-94c0-fd24c71d55a6/a8189fa0ff57f70b9b8a6bd6710b0896.bam</t>
  </si>
  <si>
    <t>02c3e39e-5a34-49c0-9d27-34b7afb016f7/f412d78b3c87819f4eec5d8bbdf1a997.bam</t>
  </si>
  <si>
    <t>b0b30338-e7bc-48a8-a511-99a391c9f25b/bbfd80b3f0ca4234103517572c8a9857.bam</t>
  </si>
  <si>
    <t>e4a5f3e7-a238-47e7-806b-78e550f122d3/155efc2d4860486605938aaaf5a03107.bam</t>
  </si>
  <si>
    <t>2c19a899-d340-473d-afbb-aa905791f39a/d2129ae26bc0aa55c751dcdcd57a98b1.bam</t>
  </si>
  <si>
    <t>d46463d2-8e05-4f23-8c0b-389e87e89224/f6b949e571b3c648ca9ce1ff9d06f544.bam</t>
  </si>
  <si>
    <t>b1c5ca20-421e-48be-a44f-a597aafb5f78/0640c11c142f8cceff56af346e853343.bam</t>
  </si>
  <si>
    <t>ac92d284-eed3-4352-b5f5-7cb18f427f6a/6f7534a3ae42b8d16102065063e3e2fe.bam</t>
  </si>
  <si>
    <t>64542087-f144-4ec8-be58-5a2c42eeb7f4/49eff82a3d477b705e4de6f466988421.bam</t>
  </si>
  <si>
    <t>c99b87c4-71ec-4784-af1f-3a69ae19abb7/e70707cb0870ab8b80403f29fea7f543.bam</t>
  </si>
  <si>
    <t>818d022e-24ba-4d00-bd58-37701deeb23e/cd6fcf294468808ed78d2c3bcaf2536c.bam</t>
  </si>
  <si>
    <t>bd5d3d9b-dbb4-4ff9-a4c1-9212912e2ea6/27515f9d1eea6082f112e6e48bf4471d.bam</t>
  </si>
  <si>
    <t>a3d72084-551a-48ea-82f5-a86a207f09bd/a69cfae1e2624a01817feeacf99327a6.bam</t>
  </si>
  <si>
    <t>045f989c-c04a-4bbb-b8f2-3892efaacb78/99e6e1f613983547f21d44f3d321cc34.bam</t>
  </si>
  <si>
    <t>41a628c8-bb99-45be-b2c8-8d09e82d039d/7db5ad3123e0826c51e46a6d263b2603.bam</t>
  </si>
  <si>
    <t>2ad2aae2-4900-4d89-8f28-2154f29e12be/fe70b57ad4defed39ce5dee55586549d.bam</t>
  </si>
  <si>
    <t>6bb47674-8f2c-4f11-83c3-fad5420ebdf2/421338d2b4df05dda18f87a5fd54895c.bam</t>
  </si>
  <si>
    <t>07a04129-1bdf-42f4-b8e4-21fd23e95a3c/adb9f6439776ba8e363e771ffaf7264b.bam</t>
  </si>
  <si>
    <t>d046a168-4605-4c3d-8922-a072f8e6dfe4/54d83bee2f1b2be2160bb0d446f289cf.bam</t>
  </si>
  <si>
    <t>c441a864-3c26-4509-b0f8-4e546e9bec32/a4aded12a7f17c166795fd5aaf1e3112.bam</t>
  </si>
  <si>
    <t>bb70841a-90a5-4cab-9386-fba2e24d3a5a/71d4e9ed8e08b8eda52f3b79b89b2d86.bam</t>
  </si>
  <si>
    <t>9e504e59-ec50-4a78-a8fc-1862467fb8c1/d119764393be3a8bb572bd2eaa299de0.bam</t>
  </si>
  <si>
    <t>5d48effc-2e98-447f-b989-3be30943a577/77089c8c133d3d5d2bce80e6d36bd8a3.bam</t>
  </si>
  <si>
    <t>977f90cb-312a-4caa-a9cf-8cba090bbb6c/6935fc901ee2d86f6dbc961a51150f2a.bam</t>
  </si>
  <si>
    <t>cd8aaa93-36c2-421b-945c-205b59ac6ca2/76cf910e94fede103cb8a50ec2573588.bam</t>
  </si>
  <si>
    <t>5ee6ad1f-e8b0-400a-b490-df94f682ed22/57f38f627a998d43a8474fd5be113929.bam</t>
  </si>
  <si>
    <t>7c1e9496-c1d4-4a7c-a209-403c426de587/19793d407a7d7c214a2174212e381569.bam</t>
  </si>
  <si>
    <t>e136c9a7-eb13-4d50-8def-a1222aba09e7/27db445a42fc21d59a9b5acc44829e59.bam</t>
  </si>
  <si>
    <t>71ed467c-4ed0-4de7-9c5e-f177464c5987/d80fa4ab93d841378d787ccbfb6a291b.bam</t>
  </si>
  <si>
    <t>625b99da-ee7d-4b25-89b6-d3df42deead2/e25f0ad03c0aacc136c40a826a4dfb26.bam</t>
  </si>
  <si>
    <t>a4fb013c-5eac-46f6-a17b-60da8a533bd8/24fbcc27cda6ccef5f6d9f08101d0211.bam</t>
  </si>
  <si>
    <t>418a93bf-b58b-427c-8525-209267ac1880/7c3abba467e2e2377d0ee7aeb27bf39f.bam</t>
  </si>
  <si>
    <t>c07a3dcc-954f-44b1-baca-6ca4a796e1bf/e4aca512bd3298bacc694d7ed43f03b9.bam</t>
  </si>
  <si>
    <t>7d4f6618-95df-46ae-912f-98c6d4c1d101/6ac111863a7fc7a0ac5bb6555f7334e6.bam</t>
  </si>
  <si>
    <t>1fa9958e-d749-4375-aae4-db9086e4a55a/3b841dadfb48e1c0bbc0e3ca511704a6.bam</t>
  </si>
  <si>
    <t>a9ab384d-9067-460a-9ed0-50ecd5218c40/14445a5ca01d0a8592b6cfd1cf0e5a6e.bam</t>
  </si>
  <si>
    <t>bd757363-1ecc-4349-8e99-8358ba820665/809b5a4e368b19a1623d20af090cb93a.bam</t>
  </si>
  <si>
    <t>0069a93e-6443-4677-8011-d6403c7fccbc/d8ec11d2f06f5016e6d2332416fa80f7.bam</t>
  </si>
  <si>
    <t>2e4e616c-ce20-44f1-a503-8b850afb293b/3974e64208f88aa4858d297f3866171e.bam</t>
  </si>
  <si>
    <t>ac4b184b-938d-4557-84cf-f31db770b137/5f3cd12aafcc73b605a84e62bce7ac3a.bam</t>
  </si>
  <si>
    <t>21be3cdf-5ceb-4ea3-a67a-f748f49ddbeb/40a6b83a81a4773a273b8aea5696ece4.bam</t>
  </si>
  <si>
    <t>3df99b6b-db10-4774-9d3e-26e9c513e034/36248d162073e6585d7597e7540b095d.bam</t>
  </si>
  <si>
    <t>a7278dc2-53a2-43b3-9e45-a188bfe01a6f/d9bb9f9098901e96b3febf8ab1b36d06.bam</t>
  </si>
  <si>
    <t>01e9d17a-d317-44bb-a88a-214ac4970f55/5e02aa13d68952c589a22ef09b7f5422.bam</t>
  </si>
  <si>
    <t>dad26810-d3e2-4d33-b78e-dde0fa8e1ed8/2aa721c3a1dda03ee364847fb9ebd37d.bam</t>
  </si>
  <si>
    <t>d28f00e9-b8a3-4b69-9a2d-249a2909f1c6/3ea5c030558a9784106395d38767561c.bam</t>
  </si>
  <si>
    <t>ddbaf554-c20b-4757-80cd-6024fc5c2085/648aee8b27ca32725a68b7d18be39c33.bam</t>
  </si>
  <si>
    <t>58150c41-0286-4e2c-9646-2cc23460df1f/0a20f028fea85b9f5bdab576c781b2d1.bam</t>
  </si>
  <si>
    <t>29eb120e-2252-4bca-a648-a56f1be90d78/72257687b158f130022be583e75049ee.bam</t>
  </si>
  <si>
    <t>7e7c29a6-34c1-44a3-bc11-1597bf6a399b/0a2055597b75c8cb09569f964bf87dc0.bam</t>
  </si>
  <si>
    <t>8074e8af-c8ab-431f-a0f9-7e81049b7727/82bd68da6c770ee2e09b837240470e44.bam</t>
  </si>
  <si>
    <t>a7544a1b-fd7b-4e61-8bc8-30603d9d4a94/0f729b1a5061dcd4c942c58ddb2ac814.bam</t>
  </si>
  <si>
    <t>2ef51ea7-f0e0-4c12-83f8-bcfcec889a82/a323937db1c62572595c5e89ce252aae.bam</t>
  </si>
  <si>
    <t>2bf76c11-f884-4392-a8d9-38c6c43cfa5f/fce7740f18ec072f4e9381e0c5cada4a.bam</t>
  </si>
  <si>
    <t>e5630161-1fd5-410d-88e8-77da193a3c27/e7e9bd2bdf357ee0481d99fc823bca98.bam</t>
  </si>
  <si>
    <t>c6ae4094-e812-4c67-8a50-9a4628c537a2/4ce7043e6c3608bd1b21fdcd75956d33.bam</t>
  </si>
  <si>
    <t>1209399c-c849-4c5e-8104-84922e67d226/ec78d9a4f862896406e884dc21ba3352.bam</t>
  </si>
  <si>
    <t>f2423eae-dca1-463e-8b83-981402a22d26/2a76e4ad4c8bfc0311fbb438872cde44.bam</t>
  </si>
  <si>
    <t>0afa9a8b-796f-44f0-bf4f-ff5368cd9e19/3e38c5b0eafd2603311248491db6102f.bam</t>
  </si>
  <si>
    <t>021c1ff7-3a5d-419c-b2c2-1a8fdcc67874/b591415426a314ef0a74ae9459313dc6.bam</t>
  </si>
  <si>
    <t>0ffb004f-060b-4138-9f89-495903f33e78/59015a441aba6d05ea6f38dffd63623d.bam</t>
  </si>
  <si>
    <t>9747be0b-ef0b-42dc-ad3e-77289f7e1af1/7368df1c73a81daa872702eac4002f81.bam</t>
  </si>
  <si>
    <t>1c8af408-9f96-4d49-8274-8536fcd8588d/cc4b7b20c75795418f0cf2a520f054a7.bam</t>
  </si>
  <si>
    <t>aa94bdae-4573-4662-935c-276815e1f132/6d65231fac6a83aa80fd186108bb8273.bam</t>
  </si>
  <si>
    <t>846c7f4e-d434-4327-8e08-bd63dd6c530d/16d13c22b51b97d4fdc23f13fa8704cd.bam</t>
  </si>
  <si>
    <t>a0929b7d-a374-4685-856d-a52ee6545494/c5c57a9dd6c7016d43a8e3fa9f4b2131.bam</t>
  </si>
  <si>
    <t>ab880367-f593-4ac2-a088-ce1edf689674/38b9fd26d8fcc0f89af7b11810ae18e4.bam</t>
  </si>
  <si>
    <t>f972bf58-e6b0-4c17-a191-5c0450d4c860/8aec0a44c77ff97b3b1b4d473d184eb3.bam</t>
  </si>
  <si>
    <t>00fa3a83-79eb-40de-8432-34c64d8f9b14/99543b13e89b780a61a2cb0dac79f622.bam</t>
  </si>
  <si>
    <t>a78cc7f2-44b5-4aef-a71e-d4c48a588bf5/7c9fb87858988297f58543bcca257f80.bam</t>
  </si>
  <si>
    <t>aa81d981-b66f-4358-be31-4da01eb9ae83/86f48ba59daccad001ff3408be56a956.bam</t>
  </si>
  <si>
    <t>9b0ea819-2f8f-403f-88a8-9adaba27dd7e/63edd1b2a4918b284c036d4d66d0b007.bam</t>
  </si>
  <si>
    <t>7c25c47d-1ede-4576-a1ac-34a1ece1a599/2bbc9adc002868f48c60cb58d3d09f4b.bam</t>
  </si>
  <si>
    <t>18d1263d-b272-4d45-9ddc-6f206b0bc5c4/1557900ffc8b890f73b032dad6deb116.bam</t>
  </si>
  <si>
    <t>920dff61-a6f3-4b0a-9001-4c09f512a987/ab7dab31de37169db80096f33e7cdccf.bam</t>
  </si>
  <si>
    <t>53d4f9eb-6fa6-4a43-bc82-3b71b9d108fa/49a5f51897e72742aa52eaf1134205b0.bam</t>
  </si>
  <si>
    <t>6ff9b6e2-0963-4fb9-9d7d-0559e83ebd02/b5ffcfcf691ca3f1f1a600d5f11554d5.bam</t>
  </si>
  <si>
    <t>dccaf6bf-726e-4359-a111-a384709e1e3e/30b36117952125ad345a94da90f72924.bam</t>
  </si>
  <si>
    <t>fddfa6d9-0624-484b-bca6-93473d0bfa52/1662fce6088d1af6d023705954420853.bam</t>
  </si>
  <si>
    <t>d3133fa5-df81-45a1-bd36-8cad2e16b786/19cbf4f28ff82a510e2dabbcd7df9466.bam</t>
  </si>
  <si>
    <t>2405be01-2862-4b63-82e7-cf4aef25c05d/21f6e2c6c497b256d485cb02ceef6910.bam</t>
  </si>
  <si>
    <t>642365da-3974-4a57-a0bc-1fbb252c148e/c9f7f32995e170a3266ecb85778bb70b.bam</t>
  </si>
  <si>
    <t>00395384-8237-4736-ae04-0f858337e683/8f6960ad4851edab46b670d8820a6f87.bam</t>
  </si>
  <si>
    <t>630c056d-cbc7-4a02-ac5a-1cadbe4dc901/d1d56af73c9b47010a890197f13614f1.bam</t>
  </si>
  <si>
    <t>eb20684a-e840-4062-bc36-d2b361bbe971/07bfe7cc8b592b3f8ad54f2ef195772c.bam</t>
  </si>
  <si>
    <t>a3165477-60fb-409e-95f6-eadd6ad816e4/4900658957425dc83c491749010789a5.bam</t>
  </si>
  <si>
    <t>43fb8d9e-be8c-46a5-9e50-ba5590f9af5a/61dfa7eaa9cb3bfd31e8a3a9003a5924.bam</t>
  </si>
  <si>
    <t>40c7468a-34de-4f4f-a85e-5d3735cb0600/aab4b5cefe3163a05b19c3f203e1327a.bam</t>
  </si>
  <si>
    <t>6538d257-8671-43e1-bf1c-c0b49464fcf0/798dec9ce0d88daf3fd22d31c9e98158.bam</t>
  </si>
  <si>
    <t>f492122f-5cf5-44dc-aab7-e3b36b00bd60/fb552400423e2ecd98bbfc6a81d4b6f1.bam</t>
  </si>
  <si>
    <t>3cd0799a-5c0a-417d-9c48-3c6fd240652e/af340c13ce9ca5593bc3ebe803a83f13.bam</t>
  </si>
  <si>
    <t>7d947fa2-eeb3-4a23-9aa7-db97f238c399/5fa88157eefb2e9fc417b232811d0a6f.bam</t>
  </si>
  <si>
    <t>6e015b71-18b9-45cc-94db-894a65ebe807/a3afe20a56f94e9a292664d331cd8154.bam</t>
  </si>
  <si>
    <t>7f6cb47e-653b-46e2-b920-0367bc34ba4a/889e90a0c9e995b24c79ea26aa389235.bam</t>
  </si>
  <si>
    <t>fd7d4b10-df64-4038-884d-4772d233e59e/8ca2938c6f184308bbba9b42bad3e6d9.bam</t>
  </si>
  <si>
    <t>b6d48002-7a52-46c0-92e7-c35157828180/528ff42699c53a2fd2131fb4eb55344f.bam</t>
  </si>
  <si>
    <t>14b45f93-f634-4db0-bff1-eec47cb2a282/40233bb52389d0295f49e39bc67e325b.bam</t>
  </si>
  <si>
    <t>9be93448-4445-418a-9246-98e052ce85a2/fd14e36d21cb526d1376bc114d59b10f.bam</t>
  </si>
  <si>
    <t>77120f5d-69d4-4486-b5f6-18f2dca39780/5284ed760c8ae1dca27fd9806653d30d.bam</t>
  </si>
  <si>
    <t>f51e8184-2e24-457c-84b0-daf908d6cf85/7e2b438acf73747af8141a4a45b5b75a.bam</t>
  </si>
  <si>
    <t>274e8d25-d2da-4d4c-8933-fd6f8ee1cbe5/e8424c3e7b4d0405090945801eb0771d.bam</t>
  </si>
  <si>
    <t>cb91b4ac-6905-4c29-9312-960724b09c52/0b7467fefdd785267a860c4bc3a9d665.bam</t>
  </si>
  <si>
    <t>ef277acb-f97a-400e-98da-4daaa194dfaf/84a84935ec3b9bb90f33168d7df1fdba.bam</t>
  </si>
  <si>
    <t>49f5bcc6-b142-45d7-8b3d-452b30e00f95/be47775e4c0dfe8614e15cd8248b0f30.bam</t>
  </si>
  <si>
    <t>e0b4532b-41ba-488f-9fe0-fbf3c4269ce9/522e7d5bc8428b7cbb7c40401078758f.bam</t>
  </si>
  <si>
    <t>7fd8c9aa-11bc-46bd-bf92-36c62eee3620/1039586e13efbb7c2ae5513c0fafc755.bam</t>
  </si>
  <si>
    <t>41f58f18-8d9e-4b68-bd0b-94ba98bd3e91/0a69ff126ac2404f505c75a18cb7f131.bam</t>
  </si>
  <si>
    <t>b2f61d3e-dd04-4492-a273-b8e585bf1b83/84e9d222d5b28a90b27643850e6eb513.bam</t>
  </si>
  <si>
    <t>464e7e8e-91a2-4aa6-9777-41afa1e49bb2/a735915f7c066bbf76c25c63bb46aecb.bam</t>
  </si>
  <si>
    <t>0c336965-559b-4fc8-9a43-ff16d6c03579/1994140cb2ebae6350385726f5ffa125.bam</t>
  </si>
  <si>
    <t>ca69db74-e54e-4880-a4f2-ef78b71f2512/af47177faa91c8617b0acbaf0012e543.bam</t>
  </si>
  <si>
    <t>2ca1433a-b77e-486f-96ee-45d27df46473/407353a890ea996bc4b0a66ad1e6a102.bam</t>
  </si>
  <si>
    <t>7f28ee7f-8742-4d9f-8cb3-cb6ff9b05c2c/11d0b525e2d0b5c13576f110b349d86d.bam</t>
  </si>
  <si>
    <t>6fc21668-7d37-46f9-912d-f7140a32358b/67fd0443d0ed6c8532d410ac7ed9d936.bam</t>
  </si>
  <si>
    <t>d4c3a300-b338-4107-8c2f-6e51c0e7f96e/4e85ad8d5a4ab55cd55630b5856863b0.bam</t>
  </si>
  <si>
    <t>122269d4-2e78-42e4-9831-53796393944c/fdbfb9f1116fbba610f9a3918beab3cf.bam</t>
  </si>
  <si>
    <t>dc9f4e0d-69d0-4561-8b5e-c893cdcf9701/308549125b75ff801b965def886af75f.bam</t>
  </si>
  <si>
    <t>1671215c-7d21-407d-bed9-622d83466aa7/f76f9828369bfc5dc5a0a2c33bd91179.bam</t>
  </si>
  <si>
    <t>4c69ea50-0b8c-410f-b6a9-d9634b2c26c4/5bb977259bd051d6c80d04a2dfda4fd8.bam</t>
  </si>
  <si>
    <t>4dfc87d2-0605-4f11-bf1d-19b887302207/f2a5cd5662826f0776a231d85c5d7907.bam</t>
  </si>
  <si>
    <t>ba7e9b9a-7cc3-4168-b322-15263b13e9bb/b717e6e579d2c8e17f6798fa4841b07a.bam</t>
  </si>
  <si>
    <t>0d6d24b0-2311-439e-ae65-44e8e586749d/fb2367d6d848668d6f36d80e7262e724.bam</t>
  </si>
  <si>
    <t>a9c910d8-dc3a-4630-a91e-dfc3f06d7d30/60d0ca9436affc5ab8574616645664e7.bam</t>
  </si>
  <si>
    <t>20446c7f-816b-4188-bb04-7f2c059ee668/aca28580efa612b9464734b9e6ab22fe.bam</t>
  </si>
  <si>
    <t>b4c79c14-1f92-4298-a890-587c33d95f99/81e7724ae2b0f05914b60a85188861d9.bam</t>
  </si>
  <si>
    <t>2cf2b0aa-36dc-43f2-b871-2f35995b01b4/84d126f4a25de2b6aec740de1e2fd999.bam</t>
  </si>
  <si>
    <t>40574469-23bb-434e-8b12-de31eaad9d0d/5607627f21dcba1b49f55c72072f8d7c.bam</t>
  </si>
  <si>
    <t>c9a148c7-44fd-4400-86b7-50179a6dd5c3/eee27f93f6b12eb91d45ff2b20bfab8f.bam</t>
  </si>
  <si>
    <t>7511fe11-1aee-43c9-8682-9b6fc62953a4/9a4d4e66c06df7c0aa1d27657b3a3e02.bam</t>
  </si>
  <si>
    <t>ddbe64a1-c982-47a2-ae6b-2a4a7930195a/2dfb6559e7f72bed806f406253eff487.bam</t>
  </si>
  <si>
    <t>55c0c67c-f519-4fa4-a152-73fdcd4da074/1f646e401ffa704ca98be3ea1d0052c3.bam</t>
  </si>
  <si>
    <t>f1866930-31fd-4c53-ae8d-d597086588bc/1083cfa7e06197c3140e503944ecaf17.bam</t>
  </si>
  <si>
    <t>53fd3761-74b6-45f2-aa3c-7435fb54fb8c/928f0b44a1da85866b720c9d5ae79ac3.bam</t>
  </si>
  <si>
    <t>194c6959-cef3-4e29-bf26-b21ae0045171/43c6d87f8be2197903114d966c65a4dd.bam</t>
  </si>
  <si>
    <t>0b12d5cf-a1fd-45b3-9d71-10573cd18356/ec42f3593ea7f2125cc8ebd616b83363.bam</t>
  </si>
  <si>
    <t>1e9604d7-ee97-43c7-8496-a5d140a087a1/506e611fccaf640073f491341632de1f.bam</t>
  </si>
  <si>
    <t>3786cfaf-ecca-470c-8f49-d548e72a754c/8cb216d7de5a543633b36e05540f021b.bam</t>
  </si>
  <si>
    <t>e0d3a212-9775-4d70-8b02-c4846cd17f25/f296434d15749c267bc954ea72931f1a.bam</t>
  </si>
  <si>
    <t>62bb121a-9c6f-46fc-9cc0-80ef7c5cfff3/d2178a63f857cfe6e828fbb90e04566d.bam</t>
  </si>
  <si>
    <t>a424b103-282e-4091-8341-d5bfb19dee1a/84ad18a95d5440205fad64415ecb36b7.bam</t>
  </si>
  <si>
    <t>09d268f1-e797-4a74-b5ea-f2c269c9c56b/d3852abe44a3172fd193c11fe9b3084b.bam</t>
  </si>
  <si>
    <t>38d0caf3-f356-4942-b47d-51e42d9f1ca7/92cb9996b5fe8bf8ec9dedf134fb64a0.bam</t>
  </si>
  <si>
    <t>d10c1d17-d306-4b1e-9829-3cd7df042732/f5877a4a71e443f11b326b68019e0c20.bam</t>
  </si>
  <si>
    <t>766c072d-55b2-4113-a8e9-b33fd855dfb4/59e8f1094d5a42383be300b1027ff74b.bam</t>
  </si>
  <si>
    <t>d1966ef7-5343-42ce-9445-45145231dcba/80cf7e067c23890a809ab5f4dfccaa62.bam</t>
  </si>
  <si>
    <t>a61803ce-5a32-427b-8882-225335d15216/39190027b45d51f6b0ec9168d134cbdc.bam</t>
  </si>
  <si>
    <t>a5e27ebd-1bc1-426f-814a-921f25e165fd/ea1a4778b9df19b2f99202e67199e1b4.bam</t>
  </si>
  <si>
    <t>6b791024-9471-4a66-9633-cb3d29bfc1f6/33d4bc3925dfcaa8cc80d81dbed8cf64.bam</t>
  </si>
  <si>
    <t>e7c55758-9e0d-49d6-95b0-c36b04ded838/2a1f273c0c43efd104c2f3983c07c167.bam</t>
  </si>
  <si>
    <t>a7d9fee6-7a20-47c1-8cd7-5d2416889e3c/37d052815fae9572489fc36d67bef87d.bam</t>
  </si>
  <si>
    <t>35c7356e-44c1-436f-9143-6be4b05a8574/ded870fbf0a0d8379c5f45096fa9c0cc.bam</t>
  </si>
  <si>
    <t>a622d2ec-5295-46db-ae24-9b4e4e842cfa/b45daaa3f09ccc023adda55ec74893aa.bam</t>
  </si>
  <si>
    <t>0912cf0d-5ceb-49ee-81b9-04ebb01a0fca/b2525f3804d2eb50e540affd43bf5cb5.bam</t>
  </si>
  <si>
    <t>ffdf781e-c122-4a46-ab71-20456b008949/81af215c826fb52b482798151f8bef3e.bam</t>
  </si>
  <si>
    <t>f75b70f8-cf21-4129-806f-c31f5f87c516/2b10a62a493fab4116202555c6ce47fd.bam</t>
  </si>
  <si>
    <t>4be8360a-625c-491d-9ff4-e70afb69816b/f54e5ff8eadd04483ee881a81d75d84f.bam</t>
  </si>
  <si>
    <t>d6fbe8d4-197d-429c-a92d-da615fe6d2c6/4c205a8ae4ecefe6299e31f507da04f2.bam</t>
  </si>
  <si>
    <t>55e627f8-7dbf-4def-ad6f-12a04814d5e5/2302c05cfac5ebdcb403b8ceb2c055cf.bam</t>
  </si>
  <si>
    <t>e4bb4a0e-1204-456b-a063-97d651f9e360/c1441989f14ca559d4822bf64899befe.bam</t>
  </si>
  <si>
    <t>dab638bc-dde7-4e2a-b5b5-278a7450b480/a4540ae18dad5360b667fcd7ee97a501.bam</t>
  </si>
  <si>
    <t>2e802143-9779-42d7-898b-31db6a6f1097/5103c626f7eb41124b448ac7cdf599c7.bam</t>
  </si>
  <si>
    <t>533c53b0-45c4-4837-9872-08a1ac453677/be8e93eb7977d9037bd646d3dfae1a10.bam</t>
  </si>
  <si>
    <t>ad6f5766-447d-4924-9919-de7a406ee047/8851b0e18e4074ff8bd1c07bdff6fc93.bam</t>
  </si>
  <si>
    <t>f7300110-2287-485a-b7ca-4afd03dbadd3/270b13d6b8fa716b49e14c7bb76e06de.bam</t>
  </si>
  <si>
    <t>ecaa889e-03a1-44cb-b614-b001c8c91393/d25b6bb1ba06b2ce79a8b0caf343d76a.bam</t>
  </si>
  <si>
    <t>e9f35409-d9d8-4d88-97b8-d584b8e7923b/5b56217535b8ecf8a1f50b1f5250b0c1.bam</t>
  </si>
  <si>
    <t>f4e2a292-bace-44e3-9be8-271a7a8f2f16/29101a4aa392a8f211c788bd45a73e6c.bam</t>
  </si>
  <si>
    <t>15a968c5-a3b1-4ff4-beba-e3992ba5f167/b3bc2e9b689c6bd89029a1444e4c8251.bam</t>
  </si>
  <si>
    <t>02111009-9b9b-4cf4-84ec-161b09987833/b5617a4552f51379f12cb1ffd3eb8dbc.bam</t>
  </si>
  <si>
    <t>14d34266-0367-490c-8cef-42df78c5c17a/c27b20f3e8f8d883d7f9ffc7e33caec6.bam</t>
  </si>
  <si>
    <t>16a3bf51-05ce-4f2a-9e38-84924c1a8679/c48f15bb591573766036c305e63f49cb.bam</t>
  </si>
  <si>
    <t>95cfd03b-04fc-4795-93c5-69025ef05e7e/c6bfb1c8e9f0e471cdfa50ed0162b3ad.bam</t>
  </si>
  <si>
    <t>3c76e6b7-a546-4767-ba3a-9e4fb6dcb3f8/eb748a472ef4b9356911d46d9fe1477e.bam</t>
  </si>
  <si>
    <t>7d8449fd-3267-4933-b53f-672d18b74972/2d97dc0ce20a80d27b549feb6e5d131c.bam</t>
  </si>
  <si>
    <t>82d6ee0a-98b6-47cf-856a-6d30f93f2bd3/581b5d4a62deb1fd58ca3aee34d8fe2e.bam</t>
  </si>
  <si>
    <t>6e629083-bc1e-405d-a595-0489e51b9e6e/31bd52870c601240cb7c67544adde3cc.bam</t>
  </si>
  <si>
    <t>d22252cd-7998-4813-9bea-36a1661a7d89/27bf288e124079dc304f9fc72ebc7362.bam</t>
  </si>
  <si>
    <t>d878c052-bad9-449a-bc1f-bff52b2358c7/055369a13f4091d841c1b7ad62b240bf.bam</t>
  </si>
  <si>
    <t>6564657f-63de-4303-ae27-a5431a61422b/3bd69ae960ce7ec44db296bc65bc8f97.bam</t>
  </si>
  <si>
    <t>cb855c8e-b297-48b2-9a2a-451bab7e854d/09d643f66c063da3084f3e50297481cf.bam</t>
  </si>
  <si>
    <t>ec5bcc2b-7377-415a-8ace-c3573508a168/f2ae2f4766062fa75d7ffb4c5c223c55.bam</t>
  </si>
  <si>
    <t>0713bec1-34c7-4568-9e30-e214c92c662c/c08c8fa7d4d8e17218fc3ed276d9df85.bam</t>
  </si>
  <si>
    <t>e7730fe4-4a8d-4ab3-9765-09977972ad4f/37f9a8ca33b0d19b90b87609b03780e5.bam</t>
  </si>
  <si>
    <t>8cbb78eb-45ba-4e91-9729-61d9137e1456/c778351fca20f94e49162488bab72458.bam</t>
  </si>
  <si>
    <t>8ad6ff86-6966-4e0b-8d3b-697b099281a0/75b88770f54a95e637e52910471d8112.bam</t>
  </si>
  <si>
    <t>c15ab6ed-6752-46f5-9e2a-f851db6f4e6a/733a1b009dd4c588d8a7d7968a02d2d6.bam</t>
  </si>
  <si>
    <t>912cb021-8c9d-4e74-8654-5c53548deef6/a3f579fa95c5c45d0174c081d62b5cf5.bam</t>
  </si>
  <si>
    <t>309ebb01-10aa-482c-9d78-e84ca56db09b/6519650db215b9f6da6cceb0318e074c.bam</t>
  </si>
  <si>
    <t>e8dfed12-51f4-4f35-8c5d-f9a892f00eed/1bd895ec115e9c736c71f3da0c779e1a.bam</t>
  </si>
  <si>
    <t>2cd0a73f-8728-4a6a-b408-af614b1b1685/67733f4578d7f79c8ddf670591291874.bam</t>
  </si>
  <si>
    <t>fc06a5aa-3d90-429c-8fb8-b1dc4ffd6872/421767dcff6718bf6f821661e9a6f560.bam</t>
  </si>
  <si>
    <t>cb05cd5c-77bb-4e45-b9af-fe711abc550d/542b0f59086ee2907fa513c801c65f50.bam</t>
  </si>
  <si>
    <t>26074403-933d-4619-918b-0b3b4bf593ed/c57844f68218de1628f75b7c8ae457a1.bam</t>
  </si>
  <si>
    <t>d1a6bd27-5701-40af-9c43-14ea43672c96/70d95a5ca16909c0885bd36884c8f2ae.bam</t>
  </si>
  <si>
    <t>b01406ef-252a-4a3c-8aec-9d67c937c01b/3e75096884522dc488c5401fdcd4e178.bam</t>
  </si>
  <si>
    <t>3d51fdaa-e9b2-4a86-ad3c-fa2eab659736/a5d4fc663719c23c7de882834a4b66db.bam</t>
  </si>
  <si>
    <t>fc929fc5-7e61-44b4-88d1-efdbebe2d2e3/31394ff7acdf8492ab6f5104c1965217.bam</t>
  </si>
  <si>
    <t>b5b1b397-888f-4eb3-8fdc-69dc30e768fa/4fe81b7a28e220674b33cc01ec2ee3f2.bam</t>
  </si>
  <si>
    <t>ea4ab9a0-2945-47ff-a917-49fdd04fad30/7a6c1d35c1e6c467db44595b3c99f0f7.bam</t>
  </si>
  <si>
    <t>178404a0-4543-4d67-9401-35cbf0c91b51/379e051abdf580b477e996a0a9733bb4.bam</t>
  </si>
  <si>
    <t>8a4eebe5-6224-46ce-aaa7-062a5f579e7d/d03caf8cac381ed2d3b3d8f583219624.bam</t>
  </si>
  <si>
    <t>98c378b3-80b4-4c6d-9c9f-e5961a5996fc/01a83a1735552daa04093c7d937c6b3f.bam</t>
  </si>
  <si>
    <t>b793b284-be0c-445b-a3f1-1b21d118006d/91ec6f42edd34b5799791571843394a7.bam</t>
  </si>
  <si>
    <t>ca68b9b1-aed4-478e-84bc-37b9c5dfef32/0b12474b2929eec4a782a14c5708e7be.bam</t>
  </si>
  <si>
    <t>59f41b57-6363-491a-8471-355d6dd9b243/f765c0dd840f44ca6f376d0dbb8664fe.bam</t>
  </si>
  <si>
    <t>fd285793-a2f7-4387-984e-49efd1695ea2/97b4207af9e0934df5e67aaa198904e2.bam</t>
  </si>
  <si>
    <t>359ff793-ca2f-4a13-9a31-d015ca418354/efa2987d9235cafcbf4d193721479836.bam</t>
  </si>
  <si>
    <t>4ce4f676-a18e-4a6c-a878-e59be89c85a4/b881287cbf93ab70cd9ef78d6e0419cd.bam</t>
  </si>
  <si>
    <t>ebad6a7c-e4e1-4ff5-af75-8f1ec840392d/64ad77486afec8906eb5bc6dd90119ba.bam</t>
  </si>
  <si>
    <t>8002f0c0-5d84-4268-bbfd-9f6f60e30654/c1bd1ed5ce03f1c18e152c419b65f657.bam</t>
  </si>
  <si>
    <t>84a6e70d-f6b2-41ae-b0e2-c5ce388bf8d6/c76da91f93fd0a376e1564b76fb8efa9.bam</t>
  </si>
  <si>
    <t>c8913c37-562d-4aae-a495-ac5527ca45a6/85257fae835c4e8482c8f446498579c0.bam</t>
  </si>
  <si>
    <t>9474ba66-7e63-4405-8171-3a3fe0a76778/b3d2c8d0db0f85a17cb9633192d5751c.bam</t>
  </si>
  <si>
    <t>2fe48ab2-1af5-46b3-941f-1309c83f5e86/a92fe26db1550200b27af2cf9879ecbf.bam</t>
  </si>
  <si>
    <t>0074df47-7116-4fd7-af31-9d3f85d26868/adfa2d07ff6601c98395e1c659f80b72.bam</t>
  </si>
  <si>
    <t>09b32d30-9338-4740-b384-3ad5d4b44a27/863b9f2555f431554bff277e50de46e5.bam</t>
  </si>
  <si>
    <t>a93add1e-bd74-4287-967d-758f2b15e196/19fa5a6294e5f6b382b90691705be3e2.bam</t>
  </si>
  <si>
    <t>30f2872b-1e3e-4682-b5d4-d19426d5c24d/95e7b6eb4ba1a58377c697a2966ae3a5.bam</t>
  </si>
  <si>
    <t>99cc8ce7-b26b-4e54-b26c-d389e8241908/8000913f3bfee20913226c2724d1192d.bam</t>
  </si>
  <si>
    <t>18a92726-d8ea-4238-ba3e-6fe760a9976d/df4f6f947f56c9361a3fa9a6886dba94.bam</t>
  </si>
  <si>
    <t>eac16c5c-fa83-424d-ae0a-5a858bd63680/3e84163e28d7a5910555c2187ed45fa4.bam</t>
  </si>
  <si>
    <t>55c9400c-164c-4411-a220-4e61398560a1/9575f0efb0f91c13d1a357458e379e52.bam</t>
  </si>
  <si>
    <t>c7959b0e-5817-4918-93bb-145347d3dfee/478277c6066e7910cd2fe6cdd2a9b41f.bam</t>
  </si>
  <si>
    <t>55ad7165-f25e-4c8f-a0f8-6cc87f1afb1c/198f56e26d1e123f459ce837c1873cb7.bam</t>
  </si>
  <si>
    <t>cc95a18e-a318-433c-be09-f6d67fe3f23a/27e1f711d1faa761c224510de47b429a.bam</t>
  </si>
  <si>
    <t>7ddf193e-ea8a-45b7-b202-3209bf73a77f/39575a336604e93e0131072fa5f0c391.bam</t>
  </si>
  <si>
    <t>ec2cca1e-4a9b-459c-9349-9dc6b6aaebfd/07f72ee8f867e8efb91f74bf9b79719e.bam</t>
  </si>
  <si>
    <t>0f69b75d-6cb6-4861-8da6-fd57d5160820/ecfebea2f0997a8c06d63d2eace639a6.bam</t>
  </si>
  <si>
    <t>8b579a8a-7820-40ca-90db-b1266c0138ad/c54d950ecfe6d60bf2a88fc9cda8848c.bam</t>
  </si>
  <si>
    <t>3fd84d2f-4042-4511-9093-737ffb37a947/36f10f67bf053af47705b3724d5046fe.bam</t>
  </si>
  <si>
    <t>b8f8a57a-80b7-4130-9667-5aafc6410b3c/8eb07fe2ffe15aad197f0305f69bf485.bam</t>
  </si>
  <si>
    <t>e1a71950-ffd2-40d3-bcfe-0bbef2eaa439/662a45110d9a03ebb6a0f7c1a885aebc.bam</t>
  </si>
  <si>
    <t>4b51eb35-c5c9-4931-b101-8f5cadc45666/edeee1fb5c0921a21b2641ef0372cf80.bam</t>
  </si>
  <si>
    <t>7f82ff1a-7a8e-4d3f-b6e1-7a3d68b87ac2/501411378ecf6a291d851cfa642af140.bam</t>
  </si>
  <si>
    <t>8a6b9201-3435-4366-b096-41d62e259fd0/9668ff4ecd7dd9421336603dab4b5853.bam</t>
  </si>
  <si>
    <t>2ff5d849-d00e-46ac-8066-1aef43f4281a/2e4ab6d2ee26291a42b9dc6e027758dd.bam</t>
  </si>
  <si>
    <t>65861edf-aaf2-4477-a991-e39e72b2b5cf/be13d94be5382610fbf83f8ffa39567d.bam</t>
  </si>
  <si>
    <t>32e7c71c-3556-468f-a542-e9a21bb4d20e/a1ca08aa153a40f845f85cb7a82a3c33.bam</t>
  </si>
  <si>
    <t>3f7ace0d-7fd3-48dc-973d-9324674de4e5/7441677a3aed0864a23b17b84c0a28c9.bam</t>
  </si>
  <si>
    <t>095e50fd-64f3-4026-90c1-8f81c45f7a2a/bf5b874240ec430239013f4292d4151c.bam</t>
  </si>
  <si>
    <t>83256784-edc9-4357-9f49-d49c2ab4c953/9428be18dd545db1fb390567f460c265.bam</t>
  </si>
  <si>
    <t>d29e566c-d416-47f8-9cb9-166db4ef06cb/4e8a439a5d8c3ef77174684dfa3590bc.bam</t>
  </si>
  <si>
    <t>76bed7f5-f217-49ea-bc93-b1dc3ac91afc/67c569de7bc46091b59a710323ff56c8.bam</t>
  </si>
  <si>
    <t>29444357-d5d5-4257-8b0b-9dabbd461c49/e59fb932d2f370305f80527ae98a41d9.bam</t>
  </si>
  <si>
    <t>3a0ade29-06c4-4f93-b8db-77973144e138/cb7971b99c724961b122f28c045ac8bd.bam</t>
  </si>
  <si>
    <t>3e4497a1-decf-4a04-aa3e-d6514076f66d/797af0f9bf8c4976ccf632071abe5a65.bam</t>
  </si>
  <si>
    <t>7a68d8c8-b552-4a88-a1dc-d4ee600d7c45/a60741d1912452e1f392c9c6b3ad102f.bam</t>
  </si>
  <si>
    <t>2c81d3af-224c-4243-9aac-6d3d89f0dc03/05bb0a991508c92f43faa30c2f104e08.bam</t>
  </si>
  <si>
    <t>da8cd8af-fe1e-44ca-82fa-628f62e771db/9475909a2b2e388a8f6afe0dbb174b73.bam</t>
  </si>
  <si>
    <t>130d886a-0338-4ec1-9632-222dbe585628/13458d5c6ccd01b685c15bba942f7fa7.bam</t>
  </si>
  <si>
    <t>121d91c7-0e2c-4823-9698-42eac56affb3/31e4e6a271fa54fd60f4a37765950141.bam</t>
  </si>
  <si>
    <t>ea75c47f-7923-4d9d-8eab-c0eee0cf6054/b5c069f1a92f91f74f31f569f2487184.bam</t>
  </si>
  <si>
    <t>a3b4e606-ee11-4926-87c9-41391fd13cc0/00090ca9cfeea8cc4309985044989fb3.bam</t>
  </si>
  <si>
    <t>e395ac86-99ab-4a16-855a-ca5b61c127d3/f457e34b80332a0f5b628596be857327.bam</t>
  </si>
  <si>
    <t>e8fca4f8-00a2-4c52-b3c7-2310ff66b6aa/379f661e918d3b93dca60ea033f214c7.bam</t>
  </si>
  <si>
    <t>98d862c3-c13c-4c30-b44d-3ca39389aae0/8850cd29bfa64ea6a624739e7c93a1b4.bam</t>
  </si>
  <si>
    <t>564a8e07-6160-415c-b222-ff682baa53d3/c439b53742f8b249d9491d93cbaa1dd0.bam</t>
  </si>
  <si>
    <t>c7e7b559-d717-4711-88b7-32915c9dbab5/455dd33a27a061e9bfedd675230c8662.bam</t>
  </si>
  <si>
    <t>99bcecf2-7560-45f1-b515-bf5d0e86d516/6aa2096f5f3306a22607c9018c8be2cd.bam</t>
  </si>
  <si>
    <t>9687c8e9-fafa-4007-972e-67bb093fa400/19f056a4d86c5ff18312151a1154d305.bam</t>
  </si>
  <si>
    <t>bf639542-15b7-4b11-88bd-bbd89f917496/ea4f734f939c43349b29e1678ae4543c.bam</t>
  </si>
  <si>
    <t>3526af72-dd22-489a-858b-ff72340fd781/5e7b9e50f2d95de77d9c5e95f871feb1.bam</t>
  </si>
  <si>
    <t>5ed25432-e4c0-4528-b5d6-ed66af4b76d1/84ef1066c6c44a850c07cf348a2be714.bam</t>
  </si>
  <si>
    <t>4629bd17-bbab-4118-90c4-500d848a80a8/d8afd631894ec9b698227e5cff1040d5.bam</t>
  </si>
  <si>
    <t>c1698edd-6d29-4094-b58e-bcc205e666f7/2bc154af2350c0c190b3f172cfae79d2.bam</t>
  </si>
  <si>
    <t>2a32b516-ca27-4dbe-902e-93735ec8cd92/24c2d1a62a2c132b8fdaa1843683900d.bam</t>
  </si>
  <si>
    <t>40cf233f-cacb-48fa-b70f-42f6272b5fc7/f635984874ee39f2aed5c0ae57d31c00.bam</t>
  </si>
  <si>
    <t>2389ce4d-96db-460f-bcb2-bcbc309a2695/9225b15c135ca726c51de50e54bf21e6.bam</t>
  </si>
  <si>
    <t>1216d34d-c0a0-4d1a-ab03-e44e1175483c/bdffd6d437c23236adcac4a4655de492.bam</t>
  </si>
  <si>
    <t>b0d4fe16-d6ad-42ef-b40e-fd987f02c643/1beb0030cd45f348775df60acbfee949.bam</t>
  </si>
  <si>
    <t>f116d628-46e0-4e5a-8ee5-10696aefacbb/4248d5842583815bbcce59a79ad8fa10.bam</t>
  </si>
  <si>
    <t>6b98912c-9367-446a-899c-abd80dbe6d02/6e790d872cb0ddbf25e9490ef1d86ba4.bam</t>
  </si>
  <si>
    <t>073f0130-0b75-4d75-bae0-289ce5225977/fab8eb520367780d7fe6f1361f17311b.bam</t>
  </si>
  <si>
    <t>4f569bdb-aa3c-4421-a252-4b9f2738b3c8/8170a9f5c9c507c7f9e38451fe1b48bb.bam</t>
  </si>
  <si>
    <t>13b2859c-866a-4257-8682-03cc7d38ed08/6ea48dc67f6716c3c5b82aaa37800d0c.bam</t>
  </si>
  <si>
    <t>3210e5da-5167-49b7-a77d-865787c89de6/9cc56b4d1a131063be91dc7f60e1fb26.bam</t>
  </si>
  <si>
    <t>2a95bd5d-3a80-4603-a517-19596eefbd67/4efdb70f7a1e3d7c3ab196e5e0af48d3.bam</t>
  </si>
  <si>
    <t>8fa58b3b-810f-432b-bedf-540b684e9fd3/b148f23abc6b161e4da6f83278170e71.bam</t>
  </si>
  <si>
    <t>c21d0bbc-3382-4811-8f72-6acc25baca47/09aa7d81e8e60dc2bbeb7a0130b69961.bam</t>
  </si>
  <si>
    <t>30cb1228-d926-410d-b879-5890a164fcfa/9aa1b7cd730a0f7c59f93c03045c5dde.bam</t>
  </si>
  <si>
    <t>edd32820-0098-4df3-9119-455b1c7fd636/ab6c6b1f111287223d9e4f036ad37f28.bam</t>
  </si>
  <si>
    <t>bf5aedab-57e1-4b5b-886f-d2a04e617b9a/175ffe97f27c66f78c3a60bd768056ca.bam</t>
  </si>
  <si>
    <t>d8cbc94e-077e-4f5f-bfb2-8f13edefd54a/9b64f2d76a052ab55bcc3366374cdd0b.bam</t>
  </si>
  <si>
    <t>609b0e2a-5cf8-4748-9726-851ef1ba5f12/dc97ce3af2bdad1106972b7304b50d5a.bam</t>
  </si>
  <si>
    <t>05aac9fa-737d-47a7-aeea-9023b8a0ade6/d9f24a75032a76846350ecdc5e263d11.bam</t>
  </si>
  <si>
    <t>4b7fae3c-8867-4d4b-971b-0170009b2fcb/9702d264f1ca2ccd195c35a67e141fcc.bam</t>
  </si>
  <si>
    <t>972b7916-c3c3-4a82-ac10-a69e01d893d0/6ad668eaf9579ea22d09e702406e6de1.bam</t>
  </si>
  <si>
    <t>46a86dac-9754-41ab-8bd6-a1b977f71b64/f98f78b6946b6acbfe982adbeee3b775.bam</t>
  </si>
  <si>
    <t>61fe54d4-3594-48ee-b030-56625c22257a/c43b5028286580f19337b778ec89cbc4.bam</t>
  </si>
  <si>
    <t>d3a21d84-a8af-44ce-b8fe-ca19a09e9322/a0c8c91708d6ac62a40eabbf30b477a1.bam</t>
  </si>
  <si>
    <t>bfb2ae3d-ed12-4401-ba3c-29db37d3e685/00a7d5c38c44b1804dc5698ddc7cb809.bam</t>
  </si>
  <si>
    <t>72ffd755-dff0-49e3-a4d2-1dc8ca7a1639/ea0b32fdbac50418cb31247474c0eeab.bam</t>
  </si>
  <si>
    <t>3ab1316a-5041-47a0-8bd4-e4f3b700ff97/PCAWG.01db3f49-af1e-4779-803b-b2e516a9fbfd.bam</t>
  </si>
  <si>
    <t>1f1a065b-1458-4846-99b3-7370bbf7b367/PCAWG.00e7f3bd-5c87-40c2-aeb6-4e4ca4a8e720.bam</t>
  </si>
  <si>
    <t>70526856-e50e-45ef-9a93-17121888f0a8/PCAWG.999309db-074b-454c-897e-4935d45ac118.bam</t>
  </si>
  <si>
    <t>24ab6651-8dd0-4d99-92d2-4d87bced077e/PCAWG.20b85de1-8cc4-4a57-baa8-656cdde95fa9.bam</t>
  </si>
  <si>
    <t>dd8e915d-75ff-45ef-83e8-f7f12541b93b/PCAWG.527d8dce-a768-4021-8379-35020e235ec2.bam</t>
  </si>
  <si>
    <t>0ef23a56-5317-402e-8f5e-b64a07183264/PCAWG.18c051b8-6b95-4548-9962-900610fc8190.bam</t>
  </si>
  <si>
    <t>975fb298-fa85-4224-a1af-375331638d74/PCAWG.ca6d05aa-054e-40f5-8850-8a63e882a084.bam</t>
  </si>
  <si>
    <t>5c966eb7-0af0-4fa2-9516-dd6b2b913fc0/PCAWG.653564a4-2b29-4255-bca7-f5e597a2ae05.bam</t>
  </si>
  <si>
    <t>16f921cb-cf86-493e-8b30-47d8870138b9/PCAWG.84e29390-bbac-45ac-9500-46b851051ce3.bam</t>
  </si>
  <si>
    <t>b3210220-e975-4465-9cdc-4e695d541100/PCAWG.3ecbeecb-90fc-47da-a756-490567100b65.bam</t>
  </si>
  <si>
    <t>50f9b9b7-7570-4396-843b-7626148a086d/PCAWG.5554c8aa-6c03-4036-a360-1ca00d58db57.bam</t>
  </si>
  <si>
    <t>f24dc97f-f560-4b5a-bea9-8d1419103cdf/PCAWG.c07201a4-d092-4959-86bc-d0c3f25c11c7.bam</t>
  </si>
  <si>
    <t>a7ab3d38-f2cc-4c46-9a20-11674f1052e2/PCAWG.f666b1f2-2f73-47c1-96e4-5e9b1272645d.bam</t>
  </si>
  <si>
    <t>f2c6ba8f-8c15-4833-9325-963ee045321b/PCAWG.1da81920-f025-4304-ab5d-1a7d17988f95.bam</t>
  </si>
  <si>
    <t>5f3d00d2-48c6-48fe-ae25-bb348e5d7c15/PCAWG.bedf014a-3d43-4a24-b2d2-5038b0e4ce33.bam</t>
  </si>
  <si>
    <t>c08d5d62-fcd6-4604-8ed9-99c86fd063f3/PCAWG.272a4b37-b767-4436-85f5-ef8442e7e995.bam</t>
  </si>
  <si>
    <t>e05ea736-65b8-4bad-ab83-d531ac21ed3a/PCAWG.21e693bb-4111-4375-8b4f-99f46fbcd0e8.bam</t>
  </si>
  <si>
    <t>c464d32e-fbca-470b-8417-f395f354b2bf/PCAWG.63984cb2-7ec1-41c4-8822-bc985f12c124.bam</t>
  </si>
  <si>
    <t>f4ed02f6-072d-4d7c-8fd6-6b1ef2959b46/PCAWG.7e71cbaf-d5cd-4bd5-9407-d14b6eebdde6.bam</t>
  </si>
  <si>
    <t>e1a6ae4d-9d2c-48cf-a2d6-d6014d36f509/PCAWG.65fe4ba3-3041-4b2d-b51a-da0bd3c4e496.bam</t>
  </si>
  <si>
    <t>2c3dd03e-870a-4ff6-be29-c1a7e59f17f0/PCAWG.9f5556fa-a937-4945-ae42-a96166d78180.bam</t>
  </si>
  <si>
    <t>7db77858-b9b2-4432-b20e-4c76df66d333/PCAWG.bed5adbb-c675-4dfb-91f6-623bd0459ab8.bam</t>
  </si>
  <si>
    <t>4fec1fc6-bb80-4b01-a7ed-68ce1a63e105/PCAWG.013c5073-9f97-4c02-8638-699940d391d7.bam</t>
  </si>
  <si>
    <t>ec27753c-7013-4db4-948f-65e3bbcaabc8/PCAWG.8e45c93a-098a-49c3-82a4-57f2e1e421cd.bam</t>
  </si>
  <si>
    <t>b48ab283-292f-45d1-928d-6997a0460b69/PCAWG.a33ba465-7d43-43b9-b51e-63cb6b4b17b1.bam</t>
  </si>
  <si>
    <t>b3a364ba-2b23-4042-8c46-4c16054e6203/PCAWG.47ec48d1-bb40-4404-9fb3-a563b969b51d.bam</t>
  </si>
  <si>
    <t>ffd10afa-364b-418f-91e3-1d16e90a2174/PCAWG.ebf32382-ceb2-4a97-bf6b-76d54ddbde0d.bam</t>
  </si>
  <si>
    <t>55041e9e-6095-454d-ad86-0012888f98df/PCAWG.cb60f42e-7393-4e56-8779-a6aeba0d1cc5.bam</t>
  </si>
  <si>
    <t>0dfd1222-67d8-48d0-a7cf-0f5dceb3d123/PCAWG.de54d7fc-975b-4d28-8d9a-11850cb40e15.bam</t>
  </si>
  <si>
    <t>d498fd24-658d-4a47-accf-3ae4302e13e3/PCAWG.4be4a01c-1760-4a76-b75d-a4631707389f.bam</t>
  </si>
  <si>
    <t>e27fde92-9be6-4c1e-8451-cc3d3ea595d5/PCAWG.0b3afa83-63da-46c4-b8e2-2c3d862a477e.bam</t>
  </si>
  <si>
    <t>4b5eb736-cc28-4648-9eb9-2625ff8351c3/PCAWG.41503afe-d76d-4865-8b1f-ace456ea6668.bam</t>
  </si>
  <si>
    <t>ba4a4a11-de97-46be-bf54-5dcff30604d6/PCAWG.7bbdbec1-e777-48e5-8741-51f7be15006f.bam</t>
  </si>
  <si>
    <t>e2e6821d-cb7f-4a37-866c-c99a9ff04537/PCAWG.2e3b873e-3eaa-455f-a730-9c9ae086e095.bam</t>
  </si>
  <si>
    <t>471daffb-7976-4463-8f24-9018a5a17cc3/PCAWG.b15cadc7-07df-488b-a8c2-c37d7e95f5ae.bam</t>
  </si>
  <si>
    <t>8cf556bc-44af-4f87-af8d-3a96bdccdab8/PCAWG.b6a0c275-7b2f-4114-8d37-86316a77e000.bam</t>
  </si>
  <si>
    <t>60eb45e8-d3af-448c-b29e-131768cc8ea4/PCAWG.264cfe35-419a-41f4-a3c0-7650110f1d4a.bam</t>
  </si>
  <si>
    <t>a007de7f-b35b-4c3c-9b28-4787b1005146/PCAWG.4a04b3df-1e9c-4ff8-8397-a8562ca9cf41.bam</t>
  </si>
  <si>
    <t>3fa79bfb-27ad-4d72-aec6-787729efcc9d/PCAWG.95a188ed-0b43-4d31-a68f-789397df8bc4.bam</t>
  </si>
  <si>
    <t>c2e5bd1f-24bc-41b4-9963-c9cb7eebbaea/PCAWG.38ae67ab-159a-43f8-b86e-1e23b5ab8968.bam</t>
  </si>
  <si>
    <t>b77e4826-f53b-4ba3-8905-4c71e47e545b/PCAWG.a82040b2-ba1b-4289-8134-253e6162fed9.bam</t>
  </si>
  <si>
    <t>bc8ed5b1-4050-49f6-8bb6-c4547aefeb33/PCAWG.3171d98f-2d92-4b0d-ac8b-98df470b469e.bam</t>
  </si>
  <si>
    <t>5c75e4d1-6c64-450d-8615-e04c76da924b/PCAWG.7a2be6a3-f336-43c3-9199-6cf31bd12c78.bam</t>
  </si>
  <si>
    <t>0b8ed3ce-35c9-49cd-bce8-5b561b662d4f/PCAWG.1e55204b-2f2b-4902-aae6-9ee4cf3475be.bam</t>
  </si>
  <si>
    <t>586cc674-a3e5-4a1c-8379-1a94e3061bc3/PCAWG.7cdf25e3-d6ca-40e4-bcf9-513d98c06c47.bam</t>
  </si>
  <si>
    <t>24746283-f03c-4c68-a606-36b7b9890be2/PCAWG.34b7a166-dc41-494c-b1d0-a911d80b1367.bam</t>
  </si>
  <si>
    <t>38b95817-beb9-4ac4-aa91-f7a909cc3c4a/PCAWG.9af84343-d84e-4b39-88b3-5a4c394632f7.bam</t>
  </si>
  <si>
    <t>eeeb07c1-cdf9-46e2-96b1-57c335b7872d/PCAWG.1d0c0cd1-a9a7-4e5a-88a0-941693564265.bam</t>
  </si>
  <si>
    <t>02894946-83ac-4897-b846-102bea8be0ad/PCAWG.8adfb936-62dc-4043-a9b3-2ef28ba8366a.bam</t>
  </si>
  <si>
    <t>e5c9f99c-467d-4d41-b977-b08e3bc82412/PCAWG.9543af12-4537-4f07-9cfd-ddea5c93c95a.bam</t>
  </si>
  <si>
    <t>86719caf-0461-4ffa-8f76-a89b14593db2/PCAWG.6efa7310-28ba-4a29-a1e4-22fdb6e6a445.bam</t>
  </si>
  <si>
    <t>029589b4-98a5-40e6-9614-8891898b4dca/PCAWG.1b629b59-17c5-4ef3-8fa8-a082bde80a78.bam</t>
  </si>
  <si>
    <t>418e1bbf-14ee-47e4-bde6-c33a57863bd6/PCAWG.32c0bc4b-0397-46b1-bee2-983f423ae9f1.bam</t>
  </si>
  <si>
    <t>c0658eee-07eb-4653-8b6c-79aafa7ef5fa/PCAWG.60ce5677-523a-49a1-bc0a-7bf1392e5dc7.bam</t>
  </si>
  <si>
    <t>e314c1ba-01e1-4fc0-8647-7ea91603d0e1/PCAWG.c1919b5c-eb8e-4e27-9f04-6b27ae601977.bam</t>
  </si>
  <si>
    <t>1c64c92b-6dfb-4475-a459-3cc35df2cb50/PCAWG.469e0a0c-a771-4a1f-8e40-16696f377fda.bam</t>
  </si>
  <si>
    <t>9e290cd4-3b15-42b8-857b-42a5931634a1/PCAWG.3e19cc69-1522-429b-9faa-ad9314b627be.bam</t>
  </si>
  <si>
    <t>e75fe76c-0239-482b-a2b7-e55789dc545c/PCAWG.5d08b82d-e5fb-42f4-be3d-09b9600c9b5e.bam</t>
  </si>
  <si>
    <t>d8d02862-2747-4377-82ea-526793c7185c/PCAWG.66cbd755-7092-4e10-9530-d49d1af33352.bam</t>
  </si>
  <si>
    <t>920f0437-5bcd-4a63-b04f-b950b79ca671/PCAWG.f8798e47-e191-4d10-aea0-c279d34cc12a.bam</t>
  </si>
  <si>
    <t>3bdd6f1b-7d57-4edb-8fa2-dc4f667b21c7/PCAWG.02076e93-5959-457a-a8df-4315d1df315b.bam</t>
  </si>
  <si>
    <t>2761407b-70ae-45a6-a26c-4fbeca90f66d/PCAWG.c152ad42-cf73-4fbd-a06c-b8b8a2f386ed.bam</t>
  </si>
  <si>
    <t>57f09bd0-e747-4cb4-b1d5-1c9fe4bcf1c1/PCAWG.8faa01cf-7759-4f20-aaa0-1aa279cbf114.bam</t>
  </si>
  <si>
    <t>6fd754b0-1721-43ca-95ec-710f6429fceb/PCAWG.9e8b3eac-0641-4e47-be61-0a57e1451f6d.bam</t>
  </si>
  <si>
    <t>a8e2c7b1-2460-49c3-8ac1-9fc8b8af5bbd/PCAWG.0f160939-104f-4943-9e2d-8e92cad75f16.bam</t>
  </si>
  <si>
    <t>f134d342-02be-4328-9557-aa23d26091c7/PCAWG.8ceaaa56-416f-411e-a59b-2048f646a458.bam</t>
  </si>
  <si>
    <t>4f7f715a-fa24-4b0e-a1b8-db05614058e4/PCAWG.a53c87f4-c412-475c-a3ee-e25b1a5bd8b7.bam</t>
  </si>
  <si>
    <t>5037c46f-885c-4c88-9b29-8b9b37496f9f/PCAWG.c870b8b2-c0aa-457f-bafb-5784bd647549.bam</t>
  </si>
  <si>
    <t>3e9c4c26-4502-4e72-bed6-c865aa3d4907/PCAWG.0d688721-f4f7-4844-9667-1febb043e7d9.bam</t>
  </si>
  <si>
    <t>f845c291-b434-45a5-8328-4a79e436b808/PCAWG.37de47f3-99f1-47fe-8750-f9a5f6604243.bam</t>
  </si>
  <si>
    <t>bfbe3ff9-720c-44e5-98c5-03fc39d2f405/PCAWG.1c577996-445b-4ec9-a0a6-f16f6f0e4949.bam</t>
  </si>
  <si>
    <t>6630ec4d-a2a3-4d71-9458-e2f7ce3c2273/PCAWG.c9a6304a-fff6-4313-a7c3-8e47c909f909.bam</t>
  </si>
  <si>
    <t>88d3791b-f8ce-4b9f-b04d-ea200f4753bf/PCAWG.8e6bb4f1-0dd1-4098-942d-3766ef2b4777.bam</t>
  </si>
  <si>
    <t>6adc03a7-8e19-4ac9-a348-954b344497bf/PCAWG.7fbd85ae-e7b7-45b8-8359-43bff2fe42cb.bam</t>
  </si>
  <si>
    <t>f1483378-d902-4889-af24-c77f1043995b/PCAWG.222643f3-bb21-49f1-b676-fd1ecdc90539.bam</t>
  </si>
  <si>
    <t>bf20bd90-6607-4ae1-9f3d-a7a6d9840b01/PCAWG.7acb6581-4702-43cb-8c5c-1d252d477c0a.bam</t>
  </si>
  <si>
    <t>941a00da-6b1f-4ceb-8fa7-2096bff5668f/PCAWG.116cd62c-e26b-48d8-93d4-456d2834270c.bam</t>
  </si>
  <si>
    <t>b615e847-3d60-497a-893a-cc88bb8bd10c/PCAWG.643a4e79-bf31-489f-8b95-e030a3afa378.bam</t>
  </si>
  <si>
    <t>c1fed4f3-5d75-4ac6-bc6d-5530d858edbd/PCAWG.f6b71ed6-a4f5-4619-8029-cff157c699c7.bam</t>
  </si>
  <si>
    <t>269c44f7-4d58-423f-a504-15d3a476002a/PCAWG.36533ff6-f221-4c6a-a8e2-5665391e38fb.bam</t>
  </si>
  <si>
    <t>052d37bf-0d46-4461-9969-3ca1b3d12d29/47d78204e5ba1f1fca671305e1dfac34.bam</t>
  </si>
  <si>
    <t>5a4f9ca1-e0a4-4e3d-87d5-f9c5c15f3de0/584ec14221076e11d076feb3b2a4ab5a.bam</t>
  </si>
  <si>
    <t>bed4a712-7221-4150-8a29-7c81bd03a078/b2423ff84ae7ae60a0f20f583955c42b.bam</t>
  </si>
  <si>
    <t>e12ddacb-46b4-4a94-812e-d0b52b9f96e3/2abf20ce4378c5a1bf3d72dba0b0e1d2.bam</t>
  </si>
  <si>
    <t>ee822a56-f911-4a95-bfc4-5b431df42873/434953a977f3eded85e0837f5033c709.bam</t>
  </si>
  <si>
    <t>00ba5110-8ee9-439e-bee6-cf0699728a68/644f152bf641bb5d2f09f31310273ead.bam</t>
  </si>
  <si>
    <t>e669e101-2800-4c48-b9ce-a533a37fa7d7/899c1cf4660f506f4e6592fe7afcdaea.bam</t>
  </si>
  <si>
    <t>266afa38-2943-4403-b5d3-5e7f784623ed/8f2e9e2d9d23910e0f1eb64ff2d2fa7b.bam</t>
  </si>
  <si>
    <t>50ee8f34-3d1d-4eba-9d84-f962dce7aed7/dbed40882c3229e1619cbfa5b4754a7d.bam</t>
  </si>
  <si>
    <t>ae0a73f5-d757-43ea-ac55-f7fdaa2519e1/e3d914098afcc8a9eea37e71dfe83f81.bam</t>
  </si>
  <si>
    <t>380d5218-8cb6-4291-92ac-62e46c5eec4a/c001b2819c85dbb2fb002e42eb5a91d0.bam</t>
  </si>
  <si>
    <t>a29d43fe-62eb-442d-b4a3-4c16ccb929a1/bc55220902a4d987f07cf2b925a308c9.bam</t>
  </si>
  <si>
    <t>86d26c94-c0d8-45a7-8559-771ab7eb2821/c16622e68649d699daae1a0279e568a9.bam</t>
  </si>
  <si>
    <t>aeb37534-b7cb-429a-a956-8a64197ce8a8/c449e990dfe42a6106d718d39d8f6ace.bam</t>
  </si>
  <si>
    <t>a865fcaa-bf08-4782-8dc4-576ab3867cba/4913ff18062e276ad783d8c3b35bf4e4.bam</t>
  </si>
  <si>
    <t>54714d92-70d6-4aef-928a-eddaadac633a/3477a699f17d9260004472ef5810bccd.bam</t>
  </si>
  <si>
    <t>8e309163-ae43-44a9-ba51-eb7f00c50596/71f75ce3aa0351dead8c762f99f33c13.bam</t>
  </si>
  <si>
    <t>4ade69fb-7ad2-400e-9f02-8192b03126f9/05d3181acf4c6e2cff7a5efd5198be7b.bam</t>
  </si>
  <si>
    <t>1f2467f5-e44c-4bd9-bccb-191d8aa06b9c/1f3dfc895f43c2be4b40aa0c05f3b99a.bam</t>
  </si>
  <si>
    <t>befa1744-ccb9-4c68-b7b9-2b4af4f661a4/abcd758c64281b5747d74c51d0da9b0d.bam</t>
  </si>
  <si>
    <t>7a388aa4-c637-4892-b86e-13f24492efb5/f758aa44cb04227ac46442a7ea67a240.bam</t>
  </si>
  <si>
    <t>29efb6c1-e4c6-4e04-9758-46e970c2516f/b50d59c22701e98ed39d4c778b5fa12d.bam</t>
  </si>
  <si>
    <t>65493d3a-83ac-4339-bafc-743e91a9a27d/91fa2ef8c99c37628707373948388694.bam</t>
  </si>
  <si>
    <t>eed59f91-5625-4786-8e7a-0af7f0ce3fcb/492dc4e1c8ccf81151d899af422a47fb.bam</t>
  </si>
  <si>
    <t>3b700177-80e0-405b-b56f-34f127ee1581/8c5151ea2f5fa473a7c4252c57cde2a6.bam</t>
  </si>
  <si>
    <t>e7e0e534-031e-4812-bb27-1c3c42ea73a4/c4ab18038b97943f07eb2f7d8aa4416e.bam</t>
  </si>
  <si>
    <t>b5a0e3ec-42da-4449-945b-70286b75dcca/89dbd1fbd83ea550fbe5213c2ae89bd5.bam</t>
  </si>
  <si>
    <t>42eddcf6-96e5-4769-94c5-1a1669bff945/63a4fc3e658453a77d5404c03b96a7e9.bam</t>
  </si>
  <si>
    <t>4a827ce0-0271-44c4-bb84-19ebb0e3dce8/ff06adcfd723eb892a2dcc8b286a41b7.bam</t>
  </si>
  <si>
    <t>4e66a7a1-8f08-4cb9-9ad2-5de83f7716e6/8416f331a680366c1a0ddcb819d7c7cc.bam</t>
  </si>
  <si>
    <t>59247c62-d786-4150-b821-709a829a46eb/217b750957c5894860058faeb0816b31.bam</t>
  </si>
  <si>
    <t>3fd4f3f5-8ce9-416d-b9de-b45d73a76764/d958bd12ab1b32ecf359d78a5726b969.bam</t>
  </si>
  <si>
    <t>0611dcdd-ff31-42f4-a667-f46de7329a9b/00d392cbf2c6c3dd4b479e743d95be67.bam</t>
  </si>
  <si>
    <t>5c59dd4c-7944-4670-95f9-20a1edce3525/19a6a2b604527f28eb5ee718aac84219.bam</t>
  </si>
  <si>
    <t>de460b2a-051c-401a-b1f7-af9b6bc0bea6/a285b15a78c039735dffc25256a145c9.bam</t>
  </si>
  <si>
    <t>c56393c3-15c8-42f1-af3d-c8f4b953af2a/d4a70abc08c4557f8ff92b2cb48932f5.bam</t>
  </si>
  <si>
    <t>61152212-73f5-4470-a0a1-867ab3f1d271/bee45a9cd3045afbaf08f657a7af40e9.bam</t>
  </si>
  <si>
    <t>e8a5274c-d8cb-458b-bbbc-8cd9fea982cc/91d08408f6ca92e5d79af5eedb7aa163.bam</t>
  </si>
  <si>
    <t>ac68b6d8-d2c2-4ec1-821a-0c60dff317d9/a1af62e2e17d86f6dca2be6b8da17d22.bam</t>
  </si>
  <si>
    <t>2898899f-94af-463e-9791-108da92d6a18/f5136eb84f0dd7a9d366c9ae49e29b8f.bam</t>
  </si>
  <si>
    <t>f40d2d23-168f-4a4a-8bf5-95e477f13b82/852868a675ba88a209f39e7bbe145882.bam</t>
  </si>
  <si>
    <t>df20841a-47a8-490d-af03-61e6b1fd0d19/380bd32b703876e1f8cb46115d3bf860.bam</t>
  </si>
  <si>
    <t>1eacbc21-cf86-4e81-a8f2-da99ee1ea554/733c7cb1b1323713c2d871f74b7f583a.bam</t>
  </si>
  <si>
    <t>8d5d74d6-ab45-4095-9d6c-7b868fe572dd/f3d4a6ea10930a1618cab6dc2703ac11.bam</t>
  </si>
  <si>
    <t>a9c97438-4576-4ada-9358-3bc916aae438/897674e3936ac938a00bf9e9cf331937.bam</t>
  </si>
  <si>
    <t>6667d670-87f4-4138-b624-375fe85f3450/c49bec76b2708d9103efb1f5243bde80.bam</t>
  </si>
  <si>
    <t>06cce10e-b17d-4121-846e-3eab60068863/8649cb433bf5990a8fa3c31a43a53fff.bam</t>
  </si>
  <si>
    <t>9242f37e-5775-4c3d-a98a-1290c30b45ab/f3c84ab40e0139fde05787bc853da2b5.bam</t>
  </si>
  <si>
    <t>96ccdb7a-56e1-47b2-a46c-d76a9e6e06b1/df7458ef35e35a158e6d766405808c5d.bam</t>
  </si>
  <si>
    <t>a63627fb-3170-4607-851a-3465d5f21139/faa51d1d1602ceaa36031433c8a70f74.bam</t>
  </si>
  <si>
    <t>464b94bc-766c-4d51-b99c-54e25a349c9b/0beef8ef4f55ff27ff431ae373674c63.bam</t>
  </si>
  <si>
    <t>e1675b2b-c42e-414d-adb3-461945a1ba5f/8a94e5c678ed9a0e131f0d2453495612.bam</t>
  </si>
  <si>
    <t>94d4a0f8-d427-476d-82b7-a90dbd7be284/a1ef2842bc793a03f106b5c425e9c4e1.bam</t>
  </si>
  <si>
    <t>3f87f21a-472a-4582-a0cf-20158139fba0/8e096926f011761acb3e384531566365.bam</t>
  </si>
  <si>
    <t>1ca3a2c8-eb4b-4ee2-b11f-2e11901d43c5/89c04994455475c4a6073cf60f548211.bam</t>
  </si>
  <si>
    <t>6964c63c-7cf9-4e99-a442-302e55a8635c/7e80c3544c8a6cc3e2551387fa5fa537.bam</t>
  </si>
  <si>
    <t>24333bdf-4f97-4342-9403-e3c71454f1b7/b177bf8bbe4b072e1413db34da0e7bc8.bam</t>
  </si>
  <si>
    <t>70be2021-cf04-4bc0-9fba-62120399dd47/26d4712b0dfe3e28b3a789b936071a2e.bam</t>
  </si>
  <si>
    <t>13b58191-2a17-4c1a-a2fa-0be7339dc9cd/0065a92ed68b3db0c39f023f8fea6be5.bam</t>
  </si>
  <si>
    <t>86ea9ba8-37c3-48ad-99f1-d969476b6c3b/0ba71a24c1f47034ae615fb72db96d74.bam</t>
  </si>
  <si>
    <t>1eebc2b3-5d6a-4541-8249-0533a8917da5/be480277ce9265171a349903a2faf078.bam</t>
  </si>
  <si>
    <t>37e9ca99-9ac7-4690-a952-487dfe0daadb/82b7986d332ba56bbd6f9ecdfd88c234.bam</t>
  </si>
  <si>
    <t>adfa87f7-1497-42ae-8b60-26865922454f/98c369bb58cf9dae18013bffd3facc64.bam</t>
  </si>
  <si>
    <t>8b99c8b8-4860-4439-a870-574d7773bebd/a1fed2cf122b6a18d74f7c90d8c5191d.bam</t>
  </si>
  <si>
    <t>692813f3-131f-4b2d-a37a-a3d2a7cc4c6a/d3c76e35055e601169e6eb068c71712c.bam</t>
  </si>
  <si>
    <t>f27252ce-2638-49e7-869e-869954d0bc06/a7eae8d9a0f4e415c3a0600bffaa6cd2.bam</t>
  </si>
  <si>
    <t>9bbfd744-c8e7-44f1-8a13-42baa290b6e7/0d8bd7083e7cdc731242524c37841801.bam</t>
  </si>
  <si>
    <t>2a6c6493-3621-4158-ac4b-90a4b95b3e3a/8d8b3984e857630b439e75c4a67d9685.bam</t>
  </si>
  <si>
    <t>e8338498-0378-44e3-890d-7395fd7ba956/2136e215d8bf0b9a987d67abea27596d.bam</t>
  </si>
  <si>
    <t>e14a0c72-6cf2-4b84-b93c-7173de10d2f4/e259aa7ec22b74e3b4559e2de8c81ea3.bam</t>
  </si>
  <si>
    <t>6b5d3c33-758a-4374-ba30-db251015e5fb/e47a82e62155e1b0bf2f4a61c450a4fe.bam</t>
  </si>
  <si>
    <t>357b083a-dc06-463f-b95e-08463427a872/421ecb053c006e89df44183a9b775f1e.bam</t>
  </si>
  <si>
    <t>f081a8bf-d472-4d09-984d-bc6c24179d4f/d5206818ee30df040229da2f6a8cc53f.bam</t>
  </si>
  <si>
    <t>256db1d2-512d-4a3e-8c0c-250a2daaf752/d87b71a040df901a4ebcfb51c3006388.bam</t>
  </si>
  <si>
    <t>98a7d45a-64de-4237-9592-7289abc8a23b/63854b51659b5d432754a8e82cb68caa.bam</t>
  </si>
  <si>
    <t>92ca7970-c4e2-4563-91f1-540cde05805a/807f31654a837dc051e52c4a63aa14db.bam</t>
  </si>
  <si>
    <t>25b070a0-59b7-4993-a0c9-b14ee6187bd9/aa07e8f7ca9b47b4c8ef2033db398c0e.bam</t>
  </si>
  <si>
    <t>174e6735-b360-4c68-8330-827665750dda/2fa42e6838584b33eb275237cf0fe62b.bam</t>
  </si>
  <si>
    <t>0d570600-b5ae-41c5-9419-e455a06caba0/fb1b81e7abd9c5e89517acbb39ed38b2.bam</t>
  </si>
  <si>
    <t>7d17993d-d188-4c03-9862-b60f0b62eb64/26418d532ce0d493006e668d9a650fbf.bam</t>
  </si>
  <si>
    <t>32ab21a8-9d46-4f16-b565-50aa45f4ea77/43e3bf51e7415fc746bcb4e7ada12e89.bam</t>
  </si>
  <si>
    <t>6fd86d93-9a73-457d-adaf-76c3baacfbcf/1b838e1846eba4daef5fb0da044f5143.bam</t>
  </si>
  <si>
    <t>1453183f-4d66-4e33-b91f-099b09a51530/4658282d077b711d1a23a76fafd75555.bam</t>
  </si>
  <si>
    <t>b73a8567-a21c-4200-b219-dc366ec7433c/c2ea1e16a58e975c8d4d2ba49df888e0.bam</t>
  </si>
  <si>
    <t>7087fe76-a077-479a-b9b2-64c643918eaf/80b9c20b55f9b3e020c9812fb0f5de48.bam</t>
  </si>
  <si>
    <t>f5c0bc30-7591-4aa6-a8f7-74eee051ef9c/75f0cbcf4eec003e851ac6fae6315471.bam</t>
  </si>
  <si>
    <t>d28cfce4-8819-4db5-9a69-1a483ed40bbe/f7a5e47e2770f809417b5f82f406940f.bam</t>
  </si>
  <si>
    <t>5f8e83a1-5888-4ec1-ab5d-e8a4c1d92fa6/14f89baf0ffda6131e330f41c1fc1ee6.bam</t>
  </si>
  <si>
    <t>97a52915-5e8d-4e67-8d0f-3253660ffb28/09e78bcadcb260e1d865e394ae5c69fa.bam</t>
  </si>
  <si>
    <t>ed79e5c8-7bd8-46f7-bde1-c28cfe65cb49/9034fc50c5cbb9c866b061b55655cda7.bam</t>
  </si>
  <si>
    <t>67e2a06a-97af-4fc1-bcc4-e9097f54ee29/4aca27d4e428e39ceff88879ac09c48f.bam</t>
  </si>
  <si>
    <t>001e1e51-d6be-4447-bb05-41124d0af4cc/1d10be004c59f426f5750e17232a554e.bam</t>
  </si>
  <si>
    <t>1097d970-2483-4236-bed4-dc87c1a1c19c/fcc6e09d545501cb76f7b727324930fc.bam</t>
  </si>
  <si>
    <t>482136cd-8b10-4003-ae4d-b68ffc23524d/9c0966c0b9d1682344dc14d2b7fd1d35.bam</t>
  </si>
  <si>
    <t>637ffbb5-8325-4847-9e61-563919815a41/3607e63b10624e468876ebb0fa2c97af.bam</t>
  </si>
  <si>
    <t>8362c695-de54-45fd-ac86-aef3f81a39f8/a4c607921d25148339ca1f7ccb7c0f33.bam</t>
  </si>
  <si>
    <t>27bf0429-2864-4aad-b2ab-0f8dea1a26cf/04a858ed943c25497d61f720f8ec4346.bam</t>
  </si>
  <si>
    <t>97c61f77-4054-40d2-b7c1-c90514156eaf/b0438ca7eaa7eda3d10c27a65807bc74.bam</t>
  </si>
  <si>
    <t>5265252a-d41a-43ef-a06b-2406ce2a265c/697e9eaba76f0227204d7a16528c7652.bam</t>
  </si>
  <si>
    <t>6de106d2-7fdf-4e04-bf0d-b6aed17be699/6d40dc59523c89c44b88035bd6a8f4eb.bam</t>
  </si>
  <si>
    <t>b2dea080-f343-4799-9ac2-5fb693fc1697/e2e8001a97e65f03760caccc3481ec52.bam</t>
  </si>
  <si>
    <t>dc6865db-c0e4-498e-9373-713e86744c6d/282026a8e9f71f31214a50d4f14771ce.bam</t>
  </si>
  <si>
    <t>9ea1a6fa-fb82-4301-9025-368416c6e27a/39f2961982902b54eaed1ac3dd0e0e9c.bam</t>
  </si>
  <si>
    <t>e75174c1-f053-439d-9885-bf7c679324b6/c4b7390bc69022364c123c9f64b77048.bam</t>
  </si>
  <si>
    <t>49f1d6a6-5e32-47fd-91b0-51b0273a5726/76b6bf2c976a0c43709d12373cbfdd58.bam</t>
  </si>
  <si>
    <t>5980cc32-7290-4248-8427-2ddcfae987fb/7229248390a3f10e747b946e5ef580a8.bam</t>
  </si>
  <si>
    <t>010e6ae7-dbf6-437b-8d3a-47e6f1500afe/f7c56d958e51df9dd9fdd6df9bd2826e.bam</t>
  </si>
  <si>
    <t>52f44ff4-aefb-4ff2-963c-8b64dfb28b71/4fb7ac23ccae45c170d3770d4549998e.bam</t>
  </si>
  <si>
    <t>a88b22a5-1650-4a0f-938f-b37655147b5c/41e002bf64ee608a5ccbb932243f13cf.bam</t>
  </si>
  <si>
    <t>66c37a00-f5b6-4548-bcf4-f6a3cc79f965/3470971e6c18c820173413ef1f654edc.bam</t>
  </si>
  <si>
    <t>6403eb16-2a84-4c46-8896-4ce9bc320839/c7dab3eff8d9e171b259e5a28e11b3a1.bam</t>
  </si>
  <si>
    <t>36ffe0ef-3123-4cfb-b48f-d1225771b325/2c9f1cf7a15d97b3bd51c1b994763b2a.bam</t>
  </si>
  <si>
    <t>6f272a37-3b30-4ff3-9e3d-a936bc5cd00f/3ff7118f1c972cfe3a857890e45b24ff.bam</t>
  </si>
  <si>
    <t>97e0bc54-6396-4ffc-9b32-e1a4f9c05739/312b831360f59f7026100258a63c874e.bam</t>
  </si>
  <si>
    <t>d663f19c-3dcc-40dc-8a0c-f606f85cf9ff/f98840f5a9d4840ba04417f7d9ff8ea9.bam</t>
  </si>
  <si>
    <t>bdfd5ad9-c4e5-423d-ac10-8103370008da/ac570307b3acc0cdc0a250cd1f13ada2.bam</t>
  </si>
  <si>
    <t>b6aae215-bd81-4eec-b0f8-6331127f1503/ebaa7a2e36e2175b910865e005034a11.bam</t>
  </si>
  <si>
    <t>262b042e-1265-4673-95fd-7e6c6ab1384e/a874ced6f1f0c47ca9509d82e9acef17.bam</t>
  </si>
  <si>
    <t>c9049f73-96f1-4c2f-8dc5-3a5d9a853d8a/790bb5b65b0cdff7543ebda00dc19410.bam</t>
  </si>
  <si>
    <t>44905698-39d2-4a1d-bc8a-95159759c0b7/9ed8005c0958232f0cc5dc22cb770947.bam</t>
  </si>
  <si>
    <t>ab895d5a-a530-4876-b7a7-4c83ddbe5548/378d90760abeba9df1fa259d3af11c8a.bam</t>
  </si>
  <si>
    <t>ef6fca61-6114-49c5-a7d4-8b01d120380b/b1587bcc5fa9c37f5905289b7a7059d1.bam</t>
  </si>
  <si>
    <t>781e653d-f13a-4adc-b703-553c66676314/654ea7657697fe6565c0174c4d6b3e16.bam</t>
  </si>
  <si>
    <t>40b0f924-86dc-4026-a998-ee1526e35f4f/58a6097863960b916447b45c152aedfc.bam</t>
  </si>
  <si>
    <t>e2fe66f5-d4d4-4140-845d-9f1515de8a60/cc29a9f66f365c09c437c6fdd12af488.bam</t>
  </si>
  <si>
    <t>1e9c36b7-db21-4fa2-8f8c-90a933264b65/4d9a051495ff9038c2bab8db5ca8f562.bam</t>
  </si>
  <si>
    <t>7abdfc00-4c28-456e-8ad8-93b22f6ee3a1/b5ee46dafb64fa1ecda4810308b46b75.bam</t>
  </si>
  <si>
    <t>29e73e00-02bf-4204-b81e-7eb1b0b118b5/f6f1f10aea1f0bcf66c8c4e4722cba1d.bam</t>
  </si>
  <si>
    <t>284b224f-6fe9-41ec-998d-b4b5bdc10edb/969906d645ee8c2f6616f3efef3dc979.bam</t>
  </si>
  <si>
    <t>98e9a981-c051-424f-b9c8-c118cd65632d/0a2977d5c08138ad519734677f0eed9e.bam</t>
  </si>
  <si>
    <t>e51f6df3-9646-4674-988e-c8b38e214c4e/09d849082cd3bfed8dd97bb67b76f166.bam</t>
  </si>
  <si>
    <t>749d4492-d6e0-47d8-b1ae-aa040a04fb46/a186f48f629bf8acae5cfb5e9f69ccd4.bam</t>
  </si>
  <si>
    <t>f2bf2c87-4e38-4256-886a-0af11568e002/8842de91d4f85dd637e742f75c8a7f1b.bam</t>
  </si>
  <si>
    <t>8d91311e-d69a-4d43-a440-9d5bc215c222/f37a338db7184f1013cdfdc5909d604d.bam</t>
  </si>
  <si>
    <t>2b6ae437-d405-47f6-84c4-3b09bbb47b64/36c6d5256bb7a4c6c6999ccfe516cff6.bam</t>
  </si>
  <si>
    <t>e9975f1a-8687-4a20-9f91-4b67785a72d1/21900f4f7da8a231fa08e7af61cfd279.bam</t>
  </si>
  <si>
    <t>79d763be-80ff-4103-8c05-5a0413be3cad/1363410d9c26fdf9d708befe81040ac1.bam</t>
  </si>
  <si>
    <t>de9cb9c0-1322-4426-ab74-55754aa788c6/2f5327d051d6b134bd454e74c7826962.bam</t>
  </si>
  <si>
    <t>59ad10be-84c2-4d7a-ba8a-15acc97a4cf6/994d9efd881375a186371a45655bb2ce.bam</t>
  </si>
  <si>
    <t>2984130b-0196-4f13-966c-65c895eb449b/638d94b0e75c5b1322678701b690e5d5.bam</t>
  </si>
  <si>
    <t>e9bdcd6b-6afc-4147-9b4f-3958792a834a/b39c29808b3b6bc9c488b28dfa2d97f3.bam</t>
  </si>
  <si>
    <t>cd3fbc04-0e75-41d6-a424-b33d46a1b2dd/b020cf8e8f632f60fdf0f785645b7bcb.bam</t>
  </si>
  <si>
    <t>c3ae8b6d-861e-4f52-acd4-004b4e6fb732/2f7be224a43b1dd9bd41d486db2d65ba.bam</t>
  </si>
  <si>
    <t>273709c8-005f-4893-96ec-0edb9470531a/88cd73a9260c89bf776f30874c16c51d.bam</t>
  </si>
  <si>
    <t>f6c1da4e-1767-41bb-9df5-1bc8987e6644/7390b66ff52ce30c74eb09b290ee8f2e.bam</t>
  </si>
  <si>
    <t>f034946d-7968-4fb5-aaf0-7c1ebce0023c/2f85c7da0780dc3a2bcd99bca074d03e.bam</t>
  </si>
  <si>
    <t>b210266f-a7a2-4abb-a557-f75481a46449/d4919aff5d5871793f37335a8fa6ca14.bam</t>
  </si>
  <si>
    <t>bfd7b491-9d95-4eaf-a5c4-1877513a7cd3/61d3cfbc9682be8a8b771fc184b13bfc.bam</t>
  </si>
  <si>
    <t>3e91b9cd-0682-4e81-bac4-6584a00f2510/97db86e25ac8cd01892f3e1a54acb02a.bam</t>
  </si>
  <si>
    <t>a6d17569-681e-4b27-b2fc-356013087229/f7603fd9cf6fc9bdacfe47ffb90c24e3.bam</t>
  </si>
  <si>
    <t>175703c7-0cb6-4d05-bf3c-4def44595510/0b96a7b0aea67258f7ef8de9e1b03875.bam</t>
  </si>
  <si>
    <t>8ac7999b-9b00-4540-9763-b8759e973979/3fa4d2bb139b6a397cd9bd81231ea971.bam</t>
  </si>
  <si>
    <t>0c71da6b-e4be-43bc-bdcc-53304e4ab542/d58884ac86d49982bad0b95344d37eca.bam</t>
  </si>
  <si>
    <t>32c4c407-9b1c-4db7-915f-d6d3886f9fb2/c155a46c76d37ff712bd701467b061e4.bam</t>
  </si>
  <si>
    <t>55d00f11-9d0d-484b-9ac7-0a1a22288a5a/22c6e298281cf1ba2fccac1a9c6ee6d5.bam</t>
  </si>
  <si>
    <t>f71bb187-8887-48e8-be6e-cd74a079bf1e/e6cf7695979d10c6c78a34e47a89687a.bam</t>
  </si>
  <si>
    <t>d2bb1474-2825-46cb-8b71-512b8633d82f/df489087ebb7cb14e37899ce63c22c22.bam</t>
  </si>
  <si>
    <t>e6d8f9be-7478-43c8-b304-9887488f0522/837464575e33b66f9c88ee2959fae839.bam</t>
  </si>
  <si>
    <t>20f3e8d3-8ec6-4f9e-b56a-3e612015cddb/b0e52a0e62f9d021d8529c97ba4c7266.bam</t>
  </si>
  <si>
    <t>bac433fd-5f05-42b8-90ad-c6eb90ca7a95/a29d1db5dbb834a7ec72593065532ddb.bam</t>
  </si>
  <si>
    <t>f688ce24-78cc-4ab2-bda2-500a292a9a2f/438a61e581087c4432a9d8b131fbfd80.bam</t>
  </si>
  <si>
    <t>331257b6-2eac-440f-b911-b4d320b92622/588bdee617a5461aacb0c3374dfd1b04.bam</t>
  </si>
  <si>
    <t>485ae3d2-7093-4e63-9d03-a7b87112c28e/4f645227a1d9ddf5921f3a4e38264957.bam</t>
  </si>
  <si>
    <t>c1c15d79-3d95-40e1-a505-41c2788e6841/48e0c92d30b7452af89f5c3ae048ce37.bam</t>
  </si>
  <si>
    <t>e9858a71-3a7c-469f-bc9f-0ef08fb615c7/151f7c884fbded1b0effd015d96f4e4f.bam</t>
  </si>
  <si>
    <t>9b20dbd6-635a-47ad-9371-71f209f53e2f/7ed8e4385ff974d697a560159e719c57.bam</t>
  </si>
  <si>
    <t>48bed51d-4887-4232-a4fe-cc7e7c5d014b/7ca360813d0fb64c0f207e673283ff58.bam</t>
  </si>
  <si>
    <t>646690c9-5155-4a72-9fd2-c6fd2da820fb/1833a7d2fff34fea261eab7bb30bff87.bam</t>
  </si>
  <si>
    <t>41c1ea55-e4f3-4b01-8df5-fcf4367c5d41/dde347148556b6fc8d5250064095d4ee.bam</t>
  </si>
  <si>
    <t>003d13c9-ecb9-463d-81fe-ebfa54979940/33cb0c5bc5dc7a8d783b703c4fc65e9e.bam</t>
  </si>
  <si>
    <t>eef965d6-5574-4cdd-a621-17b2401709ab/1bc724299e8df753009c32095d31a7d4.bam</t>
  </si>
  <si>
    <t>ed1cc066-b792-42b9-a32f-351928a924dd/0f85eb2de3c1ffe7bfcf9473bf32fc26.bam</t>
  </si>
  <si>
    <t>66d71bcb-b877-4da6-b7f2-d39cd0cbca13/1402a3c754a25f9dafe5b4a28320ab56.bam</t>
  </si>
  <si>
    <t>402e7acd-ea8b-4c26-ae61-e37de1fe4834/5d63785ec55a1d718634f478cd25b853.bam</t>
  </si>
  <si>
    <t>e7d77dd7-54b9-48ce-b3f1-ab14f78178ea/cb02c67bf2f2ed0b2b22ab9dd5258553.bam</t>
  </si>
  <si>
    <t>5d53fc53-704f-4477-a812-32cf0a9a994d/d81c21b115e5380151c42b193d64d93f.bam</t>
  </si>
  <si>
    <t>6666937e-04c1-4dc6-b31b-6be6ce3c7086/dd3be4c3d6362df13ac3cc15841cf392.bam</t>
  </si>
  <si>
    <t>9d59b3a8-9162-406c-8a35-4a38d15c913b/59eba01ec683eff717e62b7b11f931b3.bam</t>
  </si>
  <si>
    <t>60c5f34c-46bc-4472-9522-0249242eed49/83d2e20c87f849512d343195c7da6909.bam</t>
  </si>
  <si>
    <t>d3b3295b-2518-4c13-9703-420a3632d0d7/d65eee66ecfacf55670339827f870add.bam</t>
  </si>
  <si>
    <t>ee1169d9-87c7-41be-8bb6-b50d91f603f9/f66ee5349e25e8dea48140038098d994.bam</t>
  </si>
  <si>
    <t>779c0d87-550c-4793-a975-2f487d2291ca/eab2a77a417ba427fd6ff4c09fa6e470.bam</t>
  </si>
  <si>
    <t>feaca5da-ec99-4015-8dd5-5a5593bff670/b6aae4d827868f0b377adbe793dcff84.bam</t>
  </si>
  <si>
    <t>26a4a292-cc35-416f-a63c-2c8b9ebe182d/39596441f3e4c175fb0a727754a78d32.bam</t>
  </si>
  <si>
    <t>b5267295-6a93-4acb-9326-c38d0f66c41e/61aa1f5ff9c6b6ee7ac1c90b2e3a408b.bam</t>
  </si>
  <si>
    <t>2012efe6-b5bd-40cc-8dbb-21d9dccab3df/d47cff9b8b8bc11a96fa2c5c7cfb5305.bam</t>
  </si>
  <si>
    <t>ccb00305-ccb5-4af9-a45e-4a0eda1a7437/2cad4ccfc32c259f8b4a692191aed827.bam</t>
  </si>
  <si>
    <t>b6e2959e-d742-430f-bbd7-239b24baf9d7/ad9cda82cea03ea76406a80fe0149b73.bam</t>
  </si>
  <si>
    <t>71f60c78-bac2-4249-8e24-067a1edd10a6/e40e0f05779235ea572a37fed2895625.bam</t>
  </si>
  <si>
    <t>03912ddf-16db-45df-844e-92f4315cd765/3e57b20892c06bed59abab5e21a279b6.bam</t>
  </si>
  <si>
    <t>3f1af527-cf7f-4aed-8ab2-5e18e010327c/cd5a6687094ec18d085700cd6fb69de5.bam</t>
  </si>
  <si>
    <t>22a9a05a-63f6-471f-9832-47887d01d49f/c9dbc0842a21ad221c9ab5133702aa92.bam</t>
  </si>
  <si>
    <t>3d8b3dc7-7d3a-4b01-abb1-7ce702e4b90f/cd6c383850820a82919204325dab93ea.bam</t>
  </si>
  <si>
    <t>97a7d92b-b3d8-4926-8b16-c966ab666bb2/9be3fca358d0ef4fa7c5d7ca842cfd95.bam</t>
  </si>
  <si>
    <t>1696133f-3271-4229-a7df-b17ec6938a3a/5e3aed485b97532f3f8380349b1b0e85.bam</t>
  </si>
  <si>
    <t>4d5918a4-4d79-48aa-8237-3c917ef03b95/acfd1672fc135314e9d663cdabb3efbe.bam</t>
  </si>
  <si>
    <t>95f8ec71-aa8b-48fc-b971-a3aafc048a33/1b1ef34009c08b3789083dfe44ce891b.bam</t>
  </si>
  <si>
    <t>7714820b-1349-401f-92b6-8d6aeb281194/ed32257f10fbe4c36303efe969a389b1.bam</t>
  </si>
  <si>
    <t>d1bac60f-5fac-4b69-b15d-84106d72d812/6c43fb83d747a3369678d81630e2b6da.bam</t>
  </si>
  <si>
    <t>e4ea1229-1a2f-494a-a706-2859ddd70b4b/fe1242d46c2604c34b0d68e215e9ac4f.bam</t>
  </si>
  <si>
    <t>c4b68872-25e7-4f5c-a86d-9710b9ccffa4/09595c45d29faecc3310340faa5f1735.bam</t>
  </si>
  <si>
    <t>8364fb99-c797-46b8-adef-911c735b5cf0/6c348f36d25fd85868fc85ecd8a126ee.bam</t>
  </si>
  <si>
    <t>f83d5507-3a5e-4748-8c71-b0b16de39d16/08f7829dc6d96e5af334c98b1eff1312.bam</t>
  </si>
  <si>
    <t>b2b40b75-492d-4d87-b402-eedc27bb7198/b8aec69cb479c88eecbe3625ddcb4cbb.bam</t>
  </si>
  <si>
    <t>cc9539ee-4760-48d5-963b-586d4ece6dd4/493596935568fdef9f13c2b7d0f1b865.bam</t>
  </si>
  <si>
    <t>5c3a6304-f683-4d89-b929-1ec97831b5b2/fbb344ba84cd84d90ee544900f0ffe3b.bam</t>
  </si>
  <si>
    <t>f1fd32cc-354f-492f-bab6-0ed1071a5207/8e67d41666ac2c83b8ed8a5e9c9c91b0.bam</t>
  </si>
  <si>
    <t>a88ed1a6-3cca-408f-82c7-1b30e559eb7e/1f856b760da07c9276d9bacc47b33d55.bam</t>
  </si>
  <si>
    <t>83f7723a-c646-41eb-9b66-d5e4317dcef7/568e33931a29006fb7c2a9b38c47ca1b.bam</t>
  </si>
  <si>
    <t>66366668-7783-4a8a-b139-c8023febb1ea/2d7d4eaeff907f000f9e44ebdb36820b.bam</t>
  </si>
  <si>
    <t>5ddaec7d-7ad5-4bb7-ae20-ff5c7eb8f7a1/34876b7c345726384b839b3f1ad79fc2.bam</t>
  </si>
  <si>
    <t>8f89bf29-8255-4dce-8c5a-a9f01ef83eaa/d2d1ded233add388e4a13c9bd892f98b.bam</t>
  </si>
  <si>
    <t>c2a9131b-4a0a-495e-bbc7-be94abada6aa/0ac9d3aee5b7c02f6d993ad29ba13afe.bam</t>
  </si>
  <si>
    <t>3f58e104-e008-4dc7-a3ea-5e9b5796ef2a/da48e0b99dce4f7fdbc57e0f96245aa2.bam</t>
  </si>
  <si>
    <t>05b7466f-1b75-4562-b0d1-0fc9caf9608f/453858844f3c7dad75cf9b9f64a3ca48.bam</t>
  </si>
  <si>
    <t>f6bfcc74-df22-4908-baad-62811f92418f/6ee67c4d00305add775e6f28ff2523e2.bam</t>
  </si>
  <si>
    <t>35d1ce23-5942-4c88-b15f-1b19c74e26cd/e3a83109443e3739f3b9fb45ae3339fe.bam</t>
  </si>
  <si>
    <t>fc5b6a5a-433b-47a3-8151-fa6a57a22250/5b517c7b4f60338c9263514c10cd65ff.bam</t>
  </si>
  <si>
    <t>bdd7a7c5-5535-4e1d-9def-2c72eadbc0e3/f50675dad6bae512b79569f0f5510dc4.bam</t>
  </si>
  <si>
    <t>9559eb82-6a27-47f1-b472-ab0e647fcdde/f93d8f01bfaf845704a376c11df0f54f.bam</t>
  </si>
  <si>
    <t>7aa2d3e2-f82e-4988-bf94-3d165d0b3787/083444e30f558f6b910cc1e172ed16db.bam</t>
  </si>
  <si>
    <t>0be171c6-8b0d-41d1-ae9e-51ec1c792b0b/fe93035abb6d92c5aa4b5dec85dceed8.bam</t>
  </si>
  <si>
    <t>7654ae6e-4239-4952-a267-286e9d0a5524/dc77abdd80e50a02664de7f82f5469e6.bam</t>
  </si>
  <si>
    <t>4e80a967-22de-4da5-b34e-57e8ed54705b/45b78532d4e2d03c3618de4968b02b1c.bam</t>
  </si>
  <si>
    <t>c48800e8-c787-463d-89ea-efec776e5d85/6cb28ab39f259ef2580b004fec4f7bd1.bam</t>
  </si>
  <si>
    <t>47093b88-fa0c-46f9-8dcd-677f778c79d7/38ebccf7ed7de68465f4a523a3617d81.bam</t>
  </si>
  <si>
    <t>b48a2387-3be4-4c75-ae49-b5a6c5faac18/2f4c1bc4e5ba15ad93c51c1a7eaa3a85.bam</t>
  </si>
  <si>
    <t>389646cb-bf62-43bb-8348-cca0995b3501/53340befbabe92293db3bd6e3ec9c933.bam</t>
  </si>
  <si>
    <t>f9864774-6efc-4ff1-ab3b-3a5667063788/7f3d9ecaa1d6a4f55f5418a19727d88a.bam</t>
  </si>
  <si>
    <t>78300f35-b394-425a-8f36-dfd90b6feb56/f54c65f80be90ea080e10d91f325cfe1.bam</t>
  </si>
  <si>
    <t>0432b6a4-4320-496f-b423-68b69a3c51d7/75f554c8de824cb5ff15a8308d0f0da3.bam</t>
  </si>
  <si>
    <t>fd279030-fdd5-4400-8e7b-0bd0dd1fc0b2/d06bcafec0fb3dd959d1dec70de95967.bam</t>
  </si>
  <si>
    <t>9e3acb19-cbee-4574-a5c8-4dd82e8c2040/4b5498e0bae21ad3b869d874c6e3630e.bam</t>
  </si>
  <si>
    <t>b4fae429-3844-49aa-ad9f-0455af8213f7/0355dc033e58f7c9a571ccc2adb731a4.bam</t>
  </si>
  <si>
    <t>720b19da-ee1e-4374-a797-73494e1cf3b6/955cdd6aa0c0a6aa28de1db551d68a34.bam</t>
  </si>
  <si>
    <t>414c10b0-4777-44a1-ab98-623f38e2dea3/b05e4b36a4070c6eeae8c204642bddfe.bam</t>
  </si>
  <si>
    <t>a666644c-266c-4d49-bbbb-607a8376a732/c03d48568a511419fa191739740decec.bam</t>
  </si>
  <si>
    <t>ba8f78d4-1aee-4d7f-959f-2fb3c7e03749/9c029ed9f80299f383f47af330c04e3d.bam</t>
  </si>
  <si>
    <t>b14166c5-0dba-4d59-99f7-c62a3ef658dc/147959b409201ab25b9469e46bb85ed5.bam</t>
  </si>
  <si>
    <t>85401629-831c-4b42-a0f5-920a6ea3e0e8/a321bbb1de3748344876ac40cb4d06b2.bam</t>
  </si>
  <si>
    <t>23f593e5-6eff-4bca-b421-b3bb53404bb2/8a95bd1975a61fe956a9f8d1792d4461.bam</t>
  </si>
  <si>
    <t>3fcfee25-926b-4e82-95cd-6a1746d11f43/779603633759ccd6c4e0324e928a5561.bam</t>
  </si>
  <si>
    <t>50dc9e65-abc4-45fe-85ce-7a290fdae519/53842d65d4c004fdbf0eec0b51927082.bam</t>
  </si>
  <si>
    <t>aa114e29-037f-4b5b-8ea6-61b5d042be83/8c183090cafd11d82e820959477c3418.bam</t>
  </si>
  <si>
    <t>4868d247-26e0-4d2d-a3d2-bc3ae970ad8a/88e84ec2d79206beda0ad0b8f25131a7.bam</t>
  </si>
  <si>
    <t>d57c9ab2-760a-4aef-9c22-33b91969550f/111b28fa42f85c5413ab0ce76cc382ec.bam</t>
  </si>
  <si>
    <t>0843f13f-374c-472e-9947-aae6a3670408/3242697c6a24b428c1b4ead853ff87ae.bam</t>
  </si>
  <si>
    <t>dd27bcab-6237-46ef-bae5-11b535f016e6/e573542e5965c05c88595dc54de541ba.bam</t>
  </si>
  <si>
    <t>1eaea9d5-69e6-49ac-8b41-f8cfa7b18e22/eecbe958ba882fa159546a21b47f76c7.bam</t>
  </si>
  <si>
    <t>0a92037a-e26a-40e7-a908-f718700a5b50/188bd13a9e1fb90091f1bab5b134c554.bam</t>
  </si>
  <si>
    <t>5fbcf00a-42a3-4640-a1e1-d0ed73750c20/a481cdafeeddb3b228adddae71d5dc35.bam</t>
  </si>
  <si>
    <t>be409768-87ae-4e9a-b732-bea996d6773f/4f137e841ec28308b438e67844d0df65.bam</t>
  </si>
  <si>
    <t>1be992e6-8960-4ac2-9e34-385f84334802/1f233b0758436e59fd791dc5d856641c.bam</t>
  </si>
  <si>
    <t>631f3ae2-40ff-4354-a7a4-d3a40f9b46bb/e29bee49be2a361d0414b3d226f3e30f.bam</t>
  </si>
  <si>
    <t>70eafd0a-b8c7-46f0-b6a7-e80b76228f81/cde65d4d2fac4cdecc4620ef44092022.bam</t>
  </si>
  <si>
    <t>3042ecf3-773e-44dd-9e96-8065edf88469/790415945f17443095ca488d5ee57681.bam</t>
  </si>
  <si>
    <t>6007d763-8474-4c54-912e-a94b20f544ce/d2ee93cb8098013852f83dd995728c43.bam</t>
  </si>
  <si>
    <t>0f98c830-cdf5-49e1-9cff-abe8b2a3fa0f/9b71f2fdd0e7780015801142eda64178.bam</t>
  </si>
  <si>
    <t>94ef409c-ffb9-46fa-b96a-da6470a72248/53bb57cf53b9f10d2729aa932a456a75.bam</t>
  </si>
  <si>
    <t>86e887af-796b-4b3a-9b25-de666d5ed376/adba55e0b0db2191b265218959822468.bam</t>
  </si>
  <si>
    <t>b99837f8-078e-4fc8-8217-52e9c4ab2b07/b0c62c4a2f879b2cdcb93b6332c117a5.bam</t>
  </si>
  <si>
    <t>6527127c-3bc3-46a3-9f6a-8bfa3d6ba46b/b7f4643b6c5cc4dcf08d8d1eba0edb20.bam</t>
  </si>
  <si>
    <t>894a3f9c-25d5-485b-9963-82347aef269b/7dc2caddc702381d4aed5e88da298c37.bam</t>
  </si>
  <si>
    <t>7860f35b-1782-48df-9543-2711aedc2097/5148824ac59b35709b8cebc01b9db893.bam</t>
  </si>
  <si>
    <t>24b690c5-9970-4cfd-867d-a6bb6f24ecdf/b05c2ab29f8034b1e9854c134506f2ab.bam</t>
  </si>
  <si>
    <t>218eebcd-1483-4976-aead-abd0682f63ff/57a2b95a65fee2bae2d3efd4cc35b5bb.bam</t>
  </si>
  <si>
    <t>d832547f-ec1f-42c4-b21f-4e2d8f7c8c94/528f6334997edf7951171b22d6aa4140.bam</t>
  </si>
  <si>
    <t>6c2d52b9-4158-4f49-97eb-99a2ef9bc054/91cced0175d74f301f076b8dcce39577.bam</t>
  </si>
  <si>
    <t>1d907a0a-67ca-4278-978f-5e2ee4229eec/b687eee7e13dd6b7f903e7c8b5406400.bam</t>
  </si>
  <si>
    <t>42716429-b184-4e7a-93ce-d67edcfc3132/853e71663bcf0cd968d76b278f92c8fa.bam</t>
  </si>
  <si>
    <t>42944f65-e365-4d73-b5cf-42171fcc7814/8d522569f563d1bcbfed83908dc11c11.bam</t>
  </si>
  <si>
    <t>b586ab38-4994-4796-982f-3f59a2bc67bc/0cdfe1872419b291b11f410e38ddf049.bam</t>
  </si>
  <si>
    <t>57d74935-9c43-4503-8d4d-b5077a4ea1af/413a410c730ad547e2f397e056bca2bb.bam</t>
  </si>
  <si>
    <t>bf2b804c-87ab-4153-8204-796b76277717/2b8cc5be54ac4ba96b9229dbb772a36c.bam</t>
  </si>
  <si>
    <t>70be96ac-536b-44fe-a093-e9f5d46f2218/b9b90afe4aec234998f34b573fa89c27.bam</t>
  </si>
  <si>
    <t>f8dededb-60cd-4659-a855-b03fdc2429f0/4e9af1d97eeba2dfd5af459dcbb13d9e.bam</t>
  </si>
  <si>
    <t>9f172948-9585-40e0-94f0-073763ef4eb1/dbd3d5ddb8dbdbe7f7cc179380ff35cf.bam</t>
  </si>
  <si>
    <t>5e3b1bc4-cead-4c0d-b565-3533689c1e00/85cbbbe20bab78a151379234b9cc6eb2.bam</t>
  </si>
  <si>
    <t>7201616a-32f1-4461-a49d-64425fe7bb59/45e327d3b3b1adf399c5c1d4655dbb35.bam</t>
  </si>
  <si>
    <t>a90c6067-eeda-4e33-877b-c8f6a41536b8/f08f54e7c9c2463b7be0caa99349dd20.bam</t>
  </si>
  <si>
    <t>ab594348-572d-4719-982d-f4354d427ae9/e92df1e15b68e015cf925cdcef0852bc.bam</t>
  </si>
  <si>
    <t>df984226-f26e-4894-a1ea-e0f71d210b27/0db14ab91ec0be5d6bcd88c6c45b136d.bam</t>
  </si>
  <si>
    <t>badc6297-5d31-450b-aae5-cf0bd0066949/61849a3094e7f634f12734a27b6b7409.bam</t>
  </si>
  <si>
    <t>c0adf88f-0f03-46b3-8396-0f7f40cdad75/ce0c73828af22b540f7f567b31ee184f.bam</t>
  </si>
  <si>
    <t>1b1dd87b-cc35-4778-9fce-f5b9dd6ac000/cad35ece4e79d1dfb8f3fdb7a4d3415f.bam</t>
  </si>
  <si>
    <t>6e681780-f7f3-4a4c-a136-a04d96bfdf38/21e01ac1e12e3edaa1b56ee844c9d754.bam</t>
  </si>
  <si>
    <t>1258c4a8-8d42-4ef3-bdc8-a99b43b8106b/dc9240dc6539f2a8f6dddea57411112c.bam</t>
  </si>
  <si>
    <t>ce75ad22-bfac-4f4e-bd2b-777f6a1ba415/32a54aaa3cf4111290731700595f527c.bam</t>
  </si>
  <si>
    <t>fed4e9a1-2d4e-47ff-8b93-92bea900b820/3925ecdf705626b78c4a6108cff4343d.bam</t>
  </si>
  <si>
    <t>f5c96cc5-3160-4a50-81ea-2f81c01362c0/4cd98b75278d61b8908772fee5c692e3.bam</t>
  </si>
  <si>
    <t>707a245d-2e3d-47e5-8922-90343464d806/da2b83aa11a55e8c733e719ad17317ed.bam</t>
  </si>
  <si>
    <t>09012a8a-64ad-418b-95ef-1561f6a5c0b4/bb8f5d96b8465098b1aaf509fd0d9752.bam</t>
  </si>
  <si>
    <t>6411866b-8081-422c-bb26-de7f0e993121/dfff531ce1856a5ec4b7ca13b37dde72.bam</t>
  </si>
  <si>
    <t>47ef5519-7fdd-4c99-bbba-7b10f7c09329/eda656b4269dc73db140453c0fa350dc.bam</t>
  </si>
  <si>
    <t>aa6eea67-df15-4e83-a37a-5bc23152902a/fcfc08bb20b6b18b43cb5aa366adb26a.bam</t>
  </si>
  <si>
    <t>6b85e43d-ef0a-4445-a649-e20e90a5ad4f/7efe8d2adb1ce189181bb130a9fca79d.bam</t>
  </si>
  <si>
    <t>b330c67a-a74d-49c6-b7f1-ed7c00880f15/3ce2842022cdc6f2fa4556d674f263d6.bam</t>
  </si>
  <si>
    <t>0a2d0adb-545b-4e9d-b43d-372b7b8c9c25/b7ffe492ead648a61523baa0e3bf5769.bam</t>
  </si>
  <si>
    <t>fcb99d4f-804b-4f17-a234-73c3242f8989/8924eb5a5c7ba0035a1e7e2aa1ba8f41.bam</t>
  </si>
  <si>
    <t>05fc09d5-b21a-4906-bc09-f50a3d29e74b/7b8d6eaf1c6ea8fa32c9c437b0554496.bam</t>
  </si>
  <si>
    <t>816882a6-5d08-4bf9-9815-b88a88c0e556/3ac502e5233c29a58cab5a0baa03ebb3.bam</t>
  </si>
  <si>
    <t>a03340c5-1193-4685-b822-33b94133b509/4412a8d7db7b88a0ebd77851010346cc.bam</t>
  </si>
  <si>
    <t>b2bcb225-334d-4a26-807d-8351298ce791/499ade5cdb4deda1effb8515006e0532.bam</t>
  </si>
  <si>
    <t>364452b0-738c-4856-8fdd-71d07ccbadcd/a37a2a4f31372c4a94bd9709cc5dbf89.bam</t>
  </si>
  <si>
    <t>c33665f5-910f-40be-9455-abc6e804b4ec/dc8fe75b834ad25fc87ce504daed1685.bam</t>
  </si>
  <si>
    <t>ec4eee92-9022-4277-b1cd-6d6f3efb45d0/e65736a84d00e752ab300c3c081b398d.bam</t>
  </si>
  <si>
    <t>53f83e23-f503-418a-a61b-2c668da35e21/c06aed0695c5ddd5d8aaa6149e0764c5.bam</t>
  </si>
  <si>
    <t>a8e8e8be-d9d1-44bb-96c9-448a67da0ffe/de8a8a4ef3856d0718316efa53b5b687.bam</t>
  </si>
  <si>
    <t>54beeb57-e18e-49de-a49b-b8dc2ac91088/fdac6eb702b99c391c092e25c35ea594.bam</t>
  </si>
  <si>
    <t>f0b67e07-45d2-4517-a741-ff2272b911c3/6e197a5eab9e22b92b600099c540981d.bam</t>
  </si>
  <si>
    <t>090776d7-2e5b-4af9-b16f-58da45799b0a/c049362be6c428fb8598536ac4ee2564.bam</t>
  </si>
  <si>
    <t>7e43f2b8-1113-411f-9b52-b60f7e045e0c/1fa272d37cedadcfbe2d379745af4942.bam</t>
  </si>
  <si>
    <t>83cf55e5-c3bd-4d68-ad98-7efbef8033a3/fe1db76d41b7b8c62bfc608465bff644.bam</t>
  </si>
  <si>
    <t>c2018b56-1609-41ef-87ed-e6e4a282ae31/2ac6d6dc344fc6f6c1d50622c2f547ef.bam</t>
  </si>
  <si>
    <t>8fc10522-40a9-406e-91a6-93e30a475671/cc3824975a35dfccc3306834acd65a28.bam</t>
  </si>
  <si>
    <t>8596e3b8-7930-40f4-a3ab-54c01351a42c/478c109b1b92d1540e0acb6e46927a9e.bam</t>
  </si>
  <si>
    <t>3e2a205e-89bd-476c-a692-faac28393f3c/30a905c3a8eac6d68cdb620c986049fc.bam</t>
  </si>
  <si>
    <t>c10cf99d-ed1e-4a44-a195-1dc37e694733/6ffbd26e76e25e98ff7e173c55c367c3.bam</t>
  </si>
  <si>
    <t>9e603f36-7c55-4487-a5f6-31b365cf3438/32a7fd346eb3756e9b7b9da69ef46e60.bam</t>
  </si>
  <si>
    <t>2facb7d0-4ef7-4814-9610-2db699c98826/3ad788ad955aa00ec46767bb8a8478ec.bam</t>
  </si>
  <si>
    <t>6a7027cb-0876-4608-bfb4-4a7942befa2c/2d4b921bff088c75ecfcc4d59bde2ddb.bam</t>
  </si>
  <si>
    <t>26ffdff2-2a89-402e-829f-cdf34057c359/c1f9aea818e0822a700e70a685142840.bam</t>
  </si>
  <si>
    <t>d8be7d8b-643b-4a15-9aaf-cc1e635cf157/d4a362cb14539c8775f46e1f8c879f96.bam</t>
  </si>
  <si>
    <t>4cedbb22-8c50-44e7-9ae1-11a0239bc0e1/3b961f90990bf1fd6cf1e0d9891edf91.bam</t>
  </si>
  <si>
    <t>c3bd172e-861b-49ea-b565-964063bd1fe8/607b34f8763f97bec579e510e8c197be.bam</t>
  </si>
  <si>
    <t>c14e13c5-dc34-4c76-85b2-4b2feadb3662/2c7136df418cadfa32808fe9d5dd9b9d.bam</t>
  </si>
  <si>
    <t>3e2bedb8-ed83-4e4c-b468-5d75d53336c3/5622f3401ce5b1043776f04fd5b19fc8.bam</t>
  </si>
  <si>
    <t>1e72bdb1-b6f3-45ef-be26-371eba35923a/8cd5dc3c4e08cd77e209a7421f072e2d.bam</t>
  </si>
  <si>
    <t>3fe07687-d8d1-49c6-8bbd-08d2466f15be/7b295c558810768816890a3002769840.bam</t>
  </si>
  <si>
    <t>96694729-3d41-4425-b608-422af01da812/4f2629679dc3ce4f27a5ad423de5f514.bam</t>
  </si>
  <si>
    <t>fe738ad9-3e69-4801-8681-d3ec67e4be9a/51d538a11a89cd88875919832a32faa4.bam</t>
  </si>
  <si>
    <t>c962836a-ab76-41e7-a074-e43d1c207052/0d76f15fb7fa28770e9adf2f05995e1b.bam</t>
  </si>
  <si>
    <t>45d2c2be-7b87-4829-a5d6-70df6c7f6426/44dac7e3d6b13481c49b554cebdc10b8.bam</t>
  </si>
  <si>
    <t>a6bd110e-f9ee-4fbb-9cd9-23346d7884b1/5f5c58598e8ad39f661cf42987fcdceb.bam</t>
  </si>
  <si>
    <t>becce76d-d53b-4483-8a06-8bcc1ddea2b4/886607aec2d6864d2149749f4036f2b5.bam</t>
  </si>
  <si>
    <t>10d91228-ed2d-46a6-97ec-c8331b292631/9c3e9d3201de8a871a8044f5f6bcdec0.bam</t>
  </si>
  <si>
    <t>ff1666a2-2585-43a4-bfab-edd267c3d02b/72cd34dc4c1e327474d7911dde1ea972.bam</t>
  </si>
  <si>
    <t>ac150c6b-d47c-4ef8-b004-9c9e37a00ea8/2bc631d7394d5db56984d577e4264521.bam</t>
  </si>
  <si>
    <t>e5582099-d168-42b1-a103-9548e2f66f14/9abfdbcc439620df49887b7aef81dca6.bam</t>
  </si>
  <si>
    <t>1aef639d-54a7-40ca-a767-892b661dd3bb/51959aa61c7fdec48ea0d360d47618cb.bam</t>
  </si>
  <si>
    <t>e5775de9-70fd-4ac7-96cb-4a645ad2bad7/7e2148e6662fcf8afa5692b150bdba78.bam</t>
  </si>
  <si>
    <t>107c26a6-f949-4726-aa19-6f846442aaf6/f864bb019b628b14b123cb15f8ef69ec.bam</t>
  </si>
  <si>
    <t>1931ab4c-3e18-4a1a-a247-dbce4612835c/091c58e89bac15b03e7a3c9a67b6af01.bam</t>
  </si>
  <si>
    <t>466ee59f-c767-43ae-9bcd-a53d64baf779/5b94fd618a2f11dd37e36c171701207c.bam</t>
  </si>
  <si>
    <t>989d7e08-ea7c-4a23-bac9-31eec1212e73/7de846a48ecf5743703b50e52761e18d.bam</t>
  </si>
  <si>
    <t>f869d94f-1d95-4f1a-af82-72618acb0793/bca8d1ab23494662499d09e67a57e69b.bam</t>
  </si>
  <si>
    <t>18d540c2-fe05-48bf-9154-647bffd9501d/2c76b20e920739682eee793ab6bd4e4b.bam</t>
  </si>
  <si>
    <t>b7675869-0725-48a8-a3b6-da45314b753c/ea56337fb9e53dc3c4e32fc961b7b0b6.bam</t>
  </si>
  <si>
    <t>bb98931d-2de3-4051-a5be-9a2b677f6f35/4d63d0574e09f6a48252456ea01797cf.bam</t>
  </si>
  <si>
    <t>4b75c0a5-ddf7-43c8-b026-855d867f534e/6ddb473d746e3282588c413a0354c77b.bam</t>
  </si>
  <si>
    <t>a407352b-029a-41cf-abb8-7d052a199451/da0d5d578ef33bdb9b2bd213f4956a0e.bam</t>
  </si>
  <si>
    <t>ea07eafb-5f87-4202-b2c0-5cea21192481/4269d7330fb30e0a8a831207d83eac1e.bam</t>
  </si>
  <si>
    <t>322b4e49-ed4a-4809-a177-ab581d63cb9c/0bfd546131d196e8e8fb153f3e9cd1a5.bam</t>
  </si>
  <si>
    <t>28da1724-4715-4fe0-832e-f25eaa057e52/2a1a998c3472dddd28ba60718d5d1791.bam</t>
  </si>
  <si>
    <t>5ab74582-2e5f-4e44-b313-b85559585cf7/072eda3d47b25b242875393d649af1a6.bam</t>
  </si>
  <si>
    <t>d74058b2-4e2d-4f7b-b4b1-86589825268e/5627ce325a84fcf5109affd2e5d9a36c.bam</t>
  </si>
  <si>
    <t>deb06aba-a65e-4d2c-b741-a9f79f1c5adb/14df59239a79d6a18aed62d54c266a90.bam</t>
  </si>
  <si>
    <t>09d3f3cf-6de7-474b-856c-9e91f4181214/5f13a28d8a3a0b24cfd3bcfcbbd03556.bam</t>
  </si>
  <si>
    <t>9bdec2c4-bb75-4de1-9430-89e596dffaf8/9856cad9a45abae6ca8c4be79afb44e7.bam</t>
  </si>
  <si>
    <t>964664a6-f8bd-47a9-bbbc-67618c9a7bc2/2d83a5a3dd9022e4edfb798b1d953629.bam</t>
  </si>
  <si>
    <t>387c254d-fb02-435d-9f52-a833a442c554/a85fee3624426c2a00b4ecccb59269fd.bam</t>
  </si>
  <si>
    <t>5cad388f-e67f-4199-9c12-b75d61dc1f1d/0a845eb2f9ce1d42703dcf05aa19b4e5.bam</t>
  </si>
  <si>
    <t>e19b5ce2-2b89-4501-9b91-2491431b16c4/03daff1856dea2c987941887f2c11cbe.bam</t>
  </si>
  <si>
    <t>079754fc-93ae-4796-8c33-bfb022aaaad1/1d2e61791804efbaf1d6b093e123ec37.bam</t>
  </si>
  <si>
    <t>a816a0db-ab0e-4004-9d4d-a2757ee378e5/54eefaf726fd6e39debd60dc4880d2d3.bam</t>
  </si>
  <si>
    <t>4f324561-875d-4f6d-b8e4-b1615b28c531/8bdcfa5d6d5e128820f440da1e70d6fd.bam</t>
  </si>
  <si>
    <t>c304b3d0-9a21-4a87-a3a5-e8df1daddcc0/c4d1303dc6f99610cd6d93bd83235858.bam</t>
  </si>
  <si>
    <t>e4b86b90-35ed-4ab3-a932-668acabcb6ea/d5837b860acba17bc0927cc5b2a2d801.bam</t>
  </si>
  <si>
    <t>1df9cd88-50f2-4a3a-879a-d34d24fc069c/2564d9cf7d5db348ee82865a4d68e110.bam</t>
  </si>
  <si>
    <t>59a8c56f-ebf0-4af3-889f-29093de331e9/b994b6d8d33d10b4b9e28816cc975a0c.bam</t>
  </si>
  <si>
    <t>4bf7c6ee-ccdf-4713-8fd8-291821eb9922/024e642ad7c001b222e1d7223ed22fc8.bam</t>
  </si>
  <si>
    <t>af661595-1c6c-4706-97e1-e5c0ba92d3d7/dc3981ddbefcd49d31b3b0070cd178d6.bam</t>
  </si>
  <si>
    <t>4319b389-3731-44ed-97ba-50d9375567d0/5236cde43d666111b61c8439c0344cf6.bam</t>
  </si>
  <si>
    <t>93c3eb01-6a20-4981-95f7-4f9f4757f153/a626f758dc691cb785d9d8c4886ba1c9.bam</t>
  </si>
  <si>
    <t>4bd3c71e-a2e7-4ea8-b932-2986a955b6e2/cb1996006cec42e2dca6521ff38f1e84.bam</t>
  </si>
  <si>
    <t>e2d742f6-2e30-43fd-81ae-abe8aaace927/aa27f44344429e09f6d67c6610d01eef.bam</t>
  </si>
  <si>
    <t>dd4ecf16-a50e-4e84-bacb-0f7933af0fd0/82781f0f41f86afbcdace745b91dd16c.bam</t>
  </si>
  <si>
    <t>ec810369-409b-4cb1-b845-98f38a25ea16/1deb22f75c2a87de47d8e88c910d71c2.bam</t>
  </si>
  <si>
    <t>a2ba35b7-5b23-4901-9c83-aad3a0d7f507/ec90af5a8ff3ea4a9d51ebd838fee54a.bam</t>
  </si>
  <si>
    <t>7d7b7445-66f0-4639-8364-d89f209ea59f/75c7070124ccaea60ff07acdf42a6ef0.bam</t>
  </si>
  <si>
    <t>4004b67c-50e1-4cbe-8211-3b303ef09515/004b2f1b0f0a8094117af11ab2d85d1a.bam</t>
  </si>
  <si>
    <t>9088c6fd-6190-4017-a8ee-c19ccc193598/846440f2bfc4953b6f317d28be10e000.bam</t>
  </si>
  <si>
    <t>2cbd38f0-8db4-46d2-b4be-7ec726abc133/dc766a0737622ca62da5ef3011985ab0.bam</t>
  </si>
  <si>
    <t>0f532317-6a3f-4f71-926c-e0129cc221df/ad31b9520dfe86f7962a43c3f6fd285d.bam</t>
  </si>
  <si>
    <t>95472e09-037c-42ce-971b-6e7a81f2a88b/3dbc81f6e8c97e7a07f923d02c7215b5.bam</t>
  </si>
  <si>
    <t>4b7fb22a-093b-4c6a-af08-2cc7e0721351/270acd95eaac0c89e4529529dd465313.bam</t>
  </si>
  <si>
    <t>ef319e78-cac3-434e-907f-10d2fedfe64b/ac77f28ded60cddfaf5f7b80438c82a8.bam</t>
  </si>
  <si>
    <t>b6eb3aa1-0161-41d9-a39f-94369a1be02b/17445fccf5fd08194aaa6ee06fbb9712.bam</t>
  </si>
  <si>
    <t>8d2fa447-109a-482e-bda4-3193f00e60f7/4a6e6bd4169a1543b386db990bb7311e.bam</t>
  </si>
  <si>
    <t>fb3216f5-4360-404c-81d5-cc2a157554cb/9226d18ca5ba89ecd08e6c882bafa9e0.bam</t>
  </si>
  <si>
    <t>96addd8b-0d1f-49b3-ac0e-28743068fe08/a09eb093eaf604aa519a32c10c1b0eda.bam</t>
  </si>
  <si>
    <t>de89e66e-5bda-4486-9195-b11c483060e4/6f75aff2a2201fdb01ad1200b8c16cc2.bam</t>
  </si>
  <si>
    <t>1262672e-8c11-48a0-ba93-82f9d28c8442/85fc675501c8b64071e9d30e4bec5e03.bam</t>
  </si>
  <si>
    <t>edb0fea7-0f3d-48be-9517-ffcabf06b29a/b190b67551026649a960db01437cf78e.bam</t>
  </si>
  <si>
    <t>d19849cd-e9bf-4cad-9c3e-a0c006229827/93399d748ba622ea633d113a603aafaa.bam</t>
  </si>
  <si>
    <t>2d2fe97c-ea3f-46c0-8ace-cf4897797284/20bf6f98d0b6372a719d9adca4cb4071.bam</t>
  </si>
  <si>
    <t>69586ea7-c6a9-4bb5-b902-5a4a2fc24469/a26a0baf5e474ce74d85ea9de8119088.bam</t>
  </si>
  <si>
    <t>cf374904-23c1-4356-bb53-39c20180dab3/29134155e5304b5b8b016dd6abee976f.bam</t>
  </si>
  <si>
    <t>e3575a7d-60e1-44bf-afe4-6b9c05bcba8e/eb1a7f49ef8f814576ca36eecc5aa9fc.bam</t>
  </si>
  <si>
    <t>2b3ec5d4-a67a-4b09-8c89-83ac4c435fd8/0201e209e7e245ce44f33a25a9c06b6b.bam</t>
  </si>
  <si>
    <t>f0841645-d676-4bbd-845f-0b9ce8fb2adf/7db68aec23bf09e6cf1e33408ab84838.bam</t>
  </si>
  <si>
    <t>6412a9a6-602a-4398-a254-e57f42c38caa/8bbaa9e9d12337e45f2e0ba131a47f8c.bam</t>
  </si>
  <si>
    <t>165a91cb-8255-496f-afe0-728ae59223f7/afd06b91593d4aca930e05035b664d42.bam</t>
  </si>
  <si>
    <t>7c1e9322-3960-4319-a5df-c86297e57c26/00a59b7ad7858c7b1300b21536b9e222.bam</t>
  </si>
  <si>
    <t>ea726d4d-a211-4b5a-a452-cf3889031fed/ed8f794ba3cd116e880b77f30eb334a3.bam</t>
  </si>
  <si>
    <t>05388037-3163-42a2-a036-dd9a8c221727/012e90afb0d6f0218ed54e6009eee683.bam</t>
  </si>
  <si>
    <t>980fcb5c-f73e-411d-b831-f4df7eceb2fb/0342b1aef7b38306c9a1d7e29d317301.bam</t>
  </si>
  <si>
    <t>d82e5b12-a158-4cb2-8e15-1a075a14d889/cf0ba2359739a2e6242c0b41f2c58562.bam</t>
  </si>
  <si>
    <t>b29c1874-e140-4b2e-8fc0-dd0200366de2/6f5a7899ca449d7fe0bf9466b9d4460e.bam</t>
  </si>
  <si>
    <t>1c9c3145-312a-4dff-a847-88181bb3bb21/8ddb7d75c54b910cc7a8d7ed929baaf6.bam</t>
  </si>
  <si>
    <t>45b50582-cbd6-4833-b923-227d56d69c84/032cdcdb935aa5d0a3de10ea86a6f48c.bam</t>
  </si>
  <si>
    <t>08a55d24-67b6-46c9-9df4-34cf61ff437c/1f08de17834401949fdccfdbd79d017e.bam</t>
  </si>
  <si>
    <t>46203224-d213-403e-b353-b0d64509abba/c52a491292e7247d81be6364e0d7a9c7.bam</t>
  </si>
  <si>
    <t>23dd51c5-880f-4807-94d4-36e0942dc6cb/dc99b0f240da60dee835c5aca4c0d945.bam</t>
  </si>
  <si>
    <t>4e72fb5d-f80b-4719-a5da-d41181c89295/0ded34e662030cb0375c63e692ed5f7e.bam</t>
  </si>
  <si>
    <t>6a7ca57a-7453-4650-9662-f17dee246e90/e95db52b2ff44b40a82d881f3b10d049.bam</t>
  </si>
  <si>
    <t>1ebeb611-3f93-4ed2-86c5-2f5e8d890947/02bcbd70a5988313c5d459384ccbe7fa.bam</t>
  </si>
  <si>
    <t>f48d3224-fa98-49da-b91c-c01ef0005d50/2f3205ed29360ed216e2b2809fa226c4.bam</t>
  </si>
  <si>
    <t>6dbc58cf-d48d-4a75-9cce-d96c449f3fcc/a6f7cecafbdc648d6b40ee117d4f7075.bam</t>
  </si>
  <si>
    <t>adb32c2f-3b16-45b8-842a-a702700fb579/4c0e3a22f60db8def0c849e11239317f.bam</t>
  </si>
  <si>
    <t>b0d4e63b-54c0-41a5-a4d2-a9f22f27e8a7/96329eacd1e363c914e7d351bae31ac2.bam</t>
  </si>
  <si>
    <t>46430923-ea90-4b26-a141-3759d120157e/a9e615c661f2a63393d2e63e66f50cb5.bam</t>
  </si>
  <si>
    <t>407921ec-34d4-4a1d-be59-7489a18a8606/e592f2782356d9cc45374f0082deec42.bam</t>
  </si>
  <si>
    <t>a3f71ccc-bb07-48d6-962e-e940b49f69c7/8f4aa275aa40a1b59a3efc442f720627.bam</t>
  </si>
  <si>
    <t>fb8b7ca0-86be-4b72-888e-5345ab2ec25f/62f9b03085f759c6f5cc1ca084ca176c.bam</t>
  </si>
  <si>
    <t>38a2dbee-063a-401e-8d4c-fdd1116d91fb/61a67b41ed8dbe7bc4c32625dfe74814.bam</t>
  </si>
  <si>
    <t>210a902a-3173-4f68-a09f-42b3c186f7a5/ed015897fbf14ce176f38f27fd8e1875.bam</t>
  </si>
  <si>
    <t>94307d29-7e65-4918-baa7-dab14425111c/fe3ff1455f0da9ae0e51dded160ba0b4.bam</t>
  </si>
  <si>
    <t>d9a2dcb6-8076-4e29-926f-ec29c2150609/fe2e69ee48d71c7002d27969421156bb.bam</t>
  </si>
  <si>
    <t>650ebe59-1165-472d-9da0-235ea0133537/40d82ddb6fc222732899f1fecaa53362.bam</t>
  </si>
  <si>
    <t>e44ba32b-e151-4c84-ab9e-ff5ae7f0a6ec/c625f219cb36fdc7adc1444152ef881e.bam</t>
  </si>
  <si>
    <t>c256b0a1-c11e-4747-b014-71a012b70c27/4974f017d075c7a74cc01bded61bb682.bam</t>
  </si>
  <si>
    <t>d812a615-f8bd-4f06-8711-4c5d8c6d18de/da76765bef9601a4c55601a11f5a430b.bam</t>
  </si>
  <si>
    <t>ca52ec26-0074-4609-9099-cc2d48c2b57f/7c71797a30df736402d803a45c611803.bam</t>
  </si>
  <si>
    <t>454cd0a6-999e-454b-a746-e19e02c9a18f/f757ffc66c3d313d5168ac515d788100.bam</t>
  </si>
  <si>
    <t>38d22a4a-de6b-4a30-84ad-1e140367d873/1f563155ba9c41d3af15aaaee0f2ffc2.bam</t>
  </si>
  <si>
    <t>b9e9637a-3f0e-43ec-b4e0-19d0b0c91985/7ffd7c36caadf55e85e3312f2ebea94c.bam</t>
  </si>
  <si>
    <t>59269b1c-5610-4e96-8ca7-be0d1b2c84e3/ed00dfcfd4eee3e069522a0b2a4319bc.bam</t>
  </si>
  <si>
    <t>b8c21eb3-f643-4b55-96ec-9dc1c8725cfb/6dc31481b9f6ce4dbe9d54e81f563c54.bam</t>
  </si>
  <si>
    <t>b4f3946a-832e-40d9-a0f9-3854f44fb788/ef3a1a598ebc0f97f4a6fd44db306d6c.bam</t>
  </si>
  <si>
    <t>744ce694-0100-42a0-816e-b58dfa6ccc33/ca099bb4c7d4bf35ffa9532c76007f6b.bam</t>
  </si>
  <si>
    <t>1838948b-f6e5-4661-8466-4c76d5b7c2eb/32e94d34f5571bc520d268b9d69d1f8d.bam</t>
  </si>
  <si>
    <t>50171430-e08f-46f6-8a2a-492bb4a730bb/7d8a0845df97379a4fefa152d789ebca.bam</t>
  </si>
  <si>
    <t>47e14c7d-ba6d-4c4e-8f90-1354c392306e/b918429539f01e59ceffc184eda7f6b1.bam</t>
  </si>
  <si>
    <t>7379f4db-63ee-465b-a5bb-d924892c03b3/b8d0b779962f8ebbf1f4e332a71affae.bam</t>
  </si>
  <si>
    <t>82a4c169-8495-4785-8c7d-0f659214b116/c557168643f295f56b49ccfbac73acd3.bam</t>
  </si>
  <si>
    <t>20e40566-e8d0-4ac2-b945-e2454651eb30/b044456d67437941d077d4c1c360a192.bam</t>
  </si>
  <si>
    <t>20625506-eaf1-4a43-b2e6-9e3352be0bfd/50b5a2ae835a180cafb6e386cfd87a97.bam</t>
  </si>
  <si>
    <t>b56219aa-4d39-426b-a5b5-75a24b8ba1db/86ac1152048dce7af46818e7862d8063.bam</t>
  </si>
  <si>
    <t>50af0296-99e5-403b-9b41-439479d158b0/5c001095a952c71f7f7a680aa6f6d1d7.bam</t>
  </si>
  <si>
    <t>48377cdc-03c7-4d3e-b75d-b3fa2887d803/c610fe1c94e64add28eb6ac325f0509e.bam</t>
  </si>
  <si>
    <t>9ff6e273-ace8-4aac-82e0-34563afe7f82/d538ef9579a797f2e39561fd586b5c0e.bam</t>
  </si>
  <si>
    <t>71faa815-746f-4d78-9698-c83f66df6d8d/0b90e9965e12c7d0fd2a141de4185818.bam</t>
  </si>
  <si>
    <t>5df9871d-35cf-41b0-b655-ca5aeeb3620a/92c10e241964839e014e811a1fba0c0a.bam</t>
  </si>
  <si>
    <t>4e68058e-d30e-42ef-9758-ec02835d820d/98bfb9e24bb999147c364268fb726b67.bam</t>
  </si>
  <si>
    <t>67a6fb2b-3719-4397-82e5-f20e17d70460/f3ee9cc8d2a3acba0ee9407f51c55fd6.bam</t>
  </si>
  <si>
    <t>5f39b359-c6ba-419f-9014-14e43dade1d4/4c0739f1872894280d9b75347ea52c61.bam</t>
  </si>
  <si>
    <t>949e8861-f320-4e12-b88b-5743b7fc8ef5/67c83edeeb5d3d572fdbc17e577d733c.bam</t>
  </si>
  <si>
    <t>1d9b1ecb-af19-4d45-a82b-dade64bd7dc4/8b32a49663b8d9e7f3b80eb20d7afdb8.bam</t>
  </si>
  <si>
    <t>0e4fd67c-9d21-41eb-b490-48a52f8b1493/6f50edce2f087e10674e81d2e0454c89.bam</t>
  </si>
  <si>
    <t>f20f03c4-3613-419f-9571-c2430a23a668/92421549e29a08ff6b0e71ae01f0da86.bam</t>
  </si>
  <si>
    <t>2e774197-82b3-48e2-b71f-0d058d2a42d0/edcf9eeac3db861986250f2638c399e4.bam</t>
  </si>
  <si>
    <t>be1300f9-4b19-4505-9567-d463ace79765/c17e09ba770c24147a900fc60c2e26e8.bam</t>
  </si>
  <si>
    <t>9eb1b0e6-642a-4123-8259-71f392035c06/046e68bffbef050e5c463c0c3aa5e7e9.bam</t>
  </si>
  <si>
    <t>eba7b49b-91fa-4b1a-9d2a-bf19009ec8bc/e5da03ef8601857652af9676ccc580a7.bam</t>
  </si>
  <si>
    <t>02dda278-f7f2-4227-aea1-f4e1657e930a/06781a95191e0e4b942a4549ab7ac14e.bam</t>
  </si>
  <si>
    <t>4afa03b9-05fc-49d5-ba45-2bbdd081c804/c1bda9230e13d53e537d0318d8397406.bam</t>
  </si>
  <si>
    <t>9fd35f20-b4f6-4135-8a93-104ef3881808/76e2abdd00e6e6fd89dcbe042588a9ef.bam</t>
  </si>
  <si>
    <t>e21afb46-7ac0-4827-9866-2303700305ee/ff2fe875ac8867d27b8f2b06fa4c394b.bam</t>
  </si>
  <si>
    <t>fa174920-5ab9-4c1f-b037-0f65a566eece/afeb2a381225c227278acabde37fc733.bam</t>
  </si>
  <si>
    <t>9431e9af-5e9d-4faf-99bf-0322075bd91c/814ff346a96781b8ec030ff63cf2e1d5.bam</t>
  </si>
  <si>
    <t>4ea7249e-e852-438e-95e1-7442e42e0741/208f7fa9dc372e95b97d1312b2d96cda.bam</t>
  </si>
  <si>
    <t>6248c19f-6319-438a-b15a-e273ef796c72/d4af425ac037a3282bea02e4d84a561d.bam</t>
  </si>
  <si>
    <t>e76b7bb2-8fad-4a0c-8823-c533ecdd491b/4b61243356162088fa7babf35e37cbdc.bam</t>
  </si>
  <si>
    <t>06cdfafe-a778-483c-a08e-2f79d5e2b27e/604e82439c4011a5fd0fbfb745bdb136.bam</t>
  </si>
  <si>
    <t>ef38566e-fc2e-4959-ad0e-5bb8c05431a7/c5d6df9588363bddbb97f711c2849810.bam</t>
  </si>
  <si>
    <t>d2db86ef-f9db-448a-a66c-d54a8f98e80c/897bd9bbdbc9562b2cd29c87f7dbc782.bam</t>
  </si>
  <si>
    <t>c56e85d8-b0da-4c29-9779-1e4fec0552b7/59e162745863ffc547bf2858ce806e14.bam</t>
  </si>
  <si>
    <t>9d211d0d-1277-40f8-b471-858948a10630/bb8c287d58840a3ba28fd02948fd74f5.bam</t>
  </si>
  <si>
    <t>020215a0-8bc5-47e6-9dcb-188c525d22b7/f00e9e96b769e40d3aa01eddf6625e84.bam</t>
  </si>
  <si>
    <t>1ec7e42d-9c7a-4ebd-9cf6-cdc4954c3440/d10ba53cc33f2a2a9b14fea890bf13ae.bam</t>
  </si>
  <si>
    <t>1a41b5c2-33e5-4441-9447-3110fa6b61e4/320806adcee6c12a2ec154c34ea1ed8e.bam</t>
  </si>
  <si>
    <t>6d803d40-a9b4-474e-ad6e-4104fa15189e/8810b712d7bdf7a5c3a3f81d4d158da7.bam</t>
  </si>
  <si>
    <t>d6c420d5-73ea-4e6f-bfd3-89406009670c/46f8e42e1bd0bd054f761be0f4d0a628.bam</t>
  </si>
  <si>
    <t>5a291b0b-891a-40b3-a77e-f43b335b36bc/ddca1ab20c3b617570b7d6fe90e53e2e.bam</t>
  </si>
  <si>
    <t>3bef81da-0f21-4c39-a015-40b069edada7/85c4cdb394064d3da6d1dd123cbecb06.bam</t>
  </si>
  <si>
    <t>c67bc149-2393-4bc2-9096-af8e28547501/0a37e479ae208ae9fbc6851ec223bb0e.bam</t>
  </si>
  <si>
    <t>6a010ca0-2d20-4039-b307-f5a6e75bcf55/a70987040e9d09ee326125ed1b2254c1.bam</t>
  </si>
  <si>
    <t>671de077-93fb-46b4-9e27-0d3f3c81fe5a/c7166a654e889e144754b9d075ea56a5.bam</t>
  </si>
  <si>
    <t>fe56cad8-3ab2-472a-88cd-4f04d8fafed3/56ac5bfbeeaa3bf4ff147e84f5cb6505.bam</t>
  </si>
  <si>
    <t>955e9e30-9403-4a8a-9bbd-fae5c8951408/1b0782839d3b02a8a48dfa71115a9ffe.bam</t>
  </si>
  <si>
    <t>0eda4d35-ff58-4370-962e-76a561fac514/d375e543822f1b1200612f295de7697c.bam</t>
  </si>
  <si>
    <t>9c9d247d-0514-405c-bffe-dbae1b71bba7/3532db908848d54122beeffc5587b1be.bam</t>
  </si>
  <si>
    <t>e198c1a8-09fd-40b3-96a4-14eb9910bf59/20cbb075f0b88a26cb6dbb7cdd44e194.bam</t>
  </si>
  <si>
    <t>6e5232a2-920e-4c40-b5e0-8c23522c6f35/cbaae991e1761c66f195b8c41dcfb08b.bam</t>
  </si>
  <si>
    <t>25537f00-271a-437f-89fe-3d318f8779ff/8b828078104569a894c1a963f9a8974c.bam</t>
  </si>
  <si>
    <t>64aebb13-1d63-4f7b-aa4a-d3839f713fc8/ce402d087c21e4be2c166824d418f450.bam</t>
  </si>
  <si>
    <t>e742995a-b846-44ca-80dd-8baaf8492fda/ff636398f3b6623319f19b69d341066e.bam</t>
  </si>
  <si>
    <t>fb097a39-7187-434e-bdf8-7481c9d11d71/b615c613959b77e4d9c5a310b8b66158.bam</t>
  </si>
  <si>
    <t>d1747d83-f0be-4eb1-859b-80985421a38e/c7888deca00fbe0d1a5da91b1065bb5e.bam</t>
  </si>
  <si>
    <t>97146325-910b-48ae-8f4d-c2ae976b3087/a9bcba5c6010505dd0075656031d6236.bam</t>
  </si>
  <si>
    <t>b2d8475e-c50a-4273-8fd9-2235ee16e03d/37d37ccf6f945ba29ba518679886d08a.bam</t>
  </si>
  <si>
    <t>26ca8b7d-2d96-4890-96e2-b358882d9a65/659057c3585708c2692f6900df2ce9db.bam</t>
  </si>
  <si>
    <t>49bd743d-a39e-4c43-b81a-1734e45f62d3/dd3dd14d0bb8dfe87c55fc043be611d3.bam</t>
  </si>
  <si>
    <t>d040a615-5455-4e3b-8d5e-b9ba583dafe5/6e2904e47f2ac588b026b01656dbb143.bam</t>
  </si>
  <si>
    <t>cd7a633b-a017-42aa-90be-387fe0457495/66ca7f32780788433f317a67252e8bb7.bam</t>
  </si>
  <si>
    <t>2fe4772c-ce87-4212-881c-df2570459621/56f19ea4eec9ce8567f7e844e79ed575.bam</t>
  </si>
  <si>
    <t>aeab4985-c4cf-419c-9ec4-e8511d4c79f3/0f1fe9e57cbeb10651c17d9ecdb0e82d.bam</t>
  </si>
  <si>
    <t>1813fd92-f0bf-4fde-9195-3e9a9f508095/dc188caa7a25cdba3726e010ca43298b.bam</t>
  </si>
  <si>
    <t>241e2ae8-6384-493a-9fc6-ef7fa022a880/ad42fc6f7534b7c78f94171860c47329.bam</t>
  </si>
  <si>
    <t>c620942b-cffd-408b-a409-4e5b713214fc/193c3beb0889e76b3e0c858d87f7a4dd.bam</t>
  </si>
  <si>
    <t>862e08e3-bd84-4533-ad56-0a679f1ef566/2b62af43b999daecd221c4d5d555dadb.bam</t>
  </si>
  <si>
    <t>8173767f-698e-45fc-ab8a-3d1d09e3c13f/522283a0269e2982df2296d32234ff43.bam</t>
  </si>
  <si>
    <t>c79f24f2-bf9a-456e-952a-454b98dfdfa6/2054a242671f74a95d833c41d4ee5a07.bam</t>
  </si>
  <si>
    <t>9ae8403c-909a-4bff-b46f-1222cece6af1/d89f169811e17330cc7159d6e6c6ca25.bam</t>
  </si>
  <si>
    <t>fae7ef6a-e6e4-4698-85e6-6cd46a8831c6/c8ead3979bc424fb954658e7d2bc5890.bam</t>
  </si>
  <si>
    <t>267ba1b5-50f7-4795-a592-9bf1774c1c6a/a9ffe247675d59be143ed4a12fd8bcba.bam</t>
  </si>
  <si>
    <t>6de7c8dc-27d9-4078-89ff-c638ea9a2d3f/49ef2aca2ddd5ccef94744e4f79b32b4.bam</t>
  </si>
  <si>
    <t>51d01002-5f8c-410e-a720-a874742c0ccd/0d1b11c1f71a3d9d7e5afbd09e964cb0.bam</t>
  </si>
  <si>
    <t>873ccfca-4a55-4d5a-a85a-c35e1852da0b/7515ca475298d58b006c3210d0960c0b.bam</t>
  </si>
  <si>
    <t>0ec7e42e-9a73-4708-9e6c-c0c6dc010958/eb42af5de51d04eef60cc178b108a7c5.bam</t>
  </si>
  <si>
    <t>abd35954-b11b-4032-8c71-6ebc637cd836/d3c5a0b1fe66eca6b6f9fb77b06f5580.bam</t>
  </si>
  <si>
    <t>110ca287-db21-4ca4-9b11-bd40679fd0e6/b0c61bef533133effb7e9db38f774421.bam</t>
  </si>
  <si>
    <t>1d005f5b-a0b3-4812-969b-ad030d715d84/7fc82cc252d3b99408b7a5fd3e829d93.bam</t>
  </si>
  <si>
    <t>6b0fcd0e-0f6a-4209-835d-64d9b2190dee/3ed744d5d0a0dfeb1113c930f0e40c86.bam</t>
  </si>
  <si>
    <t>bbdebea4-1c3b-48be-aa15-3b3557619061/7b6de96cfa74f3eef75d855b01536aa5.bam</t>
  </si>
  <si>
    <t>81fcff8d-356c-42ab-a808-085b721b3103/7fcf4eab26f62efa412757ee6a7b3f36.bam</t>
  </si>
  <si>
    <t>2a1ef158-d16d-4f81-afbc-3c829c74e907/88bf344a7a54576ff79e9267b004a30a.bam</t>
  </si>
  <si>
    <t>752e9aef-25c6-4fa3-ba1e-5dd5f91a3d55/f0a849b16b819add3b892c10fac371d5.bam</t>
  </si>
  <si>
    <t>28269378-fcbc-4290-8df2-8b17e157067c/787aaebe883ff174dc5a090bc5f6cf06.bam</t>
  </si>
  <si>
    <t>ce52dd56-af4b-4d13-9579-6f1a7d215ea8/1a98b628aead14c62eaf320f10c19f4f.bam</t>
  </si>
  <si>
    <t>a57d42bd-ad40-4520-8f34-c76c6e9f4b96/1dbec7c23c64c72034e7801b201e10ac.bam</t>
  </si>
  <si>
    <t>a6de2901-d887-47aa-8162-8bcaa70c3828/d49ae307a440ac845a77d9b0164ac215.bam</t>
  </si>
  <si>
    <t>2af9a565-72b6-4ccd-b927-e97e0f03819b/8b8634327afc3562d2bf03a392315127.bam</t>
  </si>
  <si>
    <t>f15e8c7c-572d-4c47-b109-a5a09b3ed64a/3147951255f270329e60ececf2fc2c98.bam</t>
  </si>
  <si>
    <t>0b21cdb1-5d86-450e-9894-f34a51554a69/24cd86d85a0ff9c4caddb5d072485a5f.bam</t>
  </si>
  <si>
    <t>62ca6554-5936-43a9-bff9-6aa3a0aab727/b81ee896228e57e6b9a977db485694b8.bam</t>
  </si>
  <si>
    <t>094e54d6-52a2-4389-a205-c6396d9120ba/898c5a9df295ac4120f71dd22c99067a.bam</t>
  </si>
  <si>
    <t>244bc595-dd32-4ecd-b3ba-53d57e6f74c1/4c0be5d4e3f7e03c678f233a69b9eb4a.bam</t>
  </si>
  <si>
    <t>2f348b9b-c6da-4392-ad7c-6360284d8f94/c8ebe86d8cdaf228997ac5eec6ff0d20.bam</t>
  </si>
  <si>
    <t>849791c2-eabe-4c62-a6a9-c5f9ac23e8eb/10b1861b67ac3aa53a816c0cfc13adf1.bam</t>
  </si>
  <si>
    <t>e82b2a74-4362-48bc-a3f9-00cb04f9d3e9/0a442101b0ddb25af1584c7e5f6a3ccd.bam</t>
  </si>
  <si>
    <t>eca4688c-b75b-42bf-8b1c-583c484babb3/4c69894e0f92e4945413462d81aa091c.bam</t>
  </si>
  <si>
    <t>e0bcedc1-25b5-40eb-aa22-86030363c1ab/b9e592d6274649307ce4f30a3ee4a67e.bam</t>
  </si>
  <si>
    <t>4619f0d4-de94-4f1b-803c-d214edef0d9f/c1733bf26267239c32c8b402fde0d7ea.bam</t>
  </si>
  <si>
    <t>0cabc120-cae8-4772-97f3-307d324fd0e4/9d080a28c7160a84ba2a9dde6be29135.bam</t>
  </si>
  <si>
    <t>f2eb5cce-00fb-4de9-92fd-9211300f1900/856656274fd59c9109bb40ed459aab93.bam</t>
  </si>
  <si>
    <t>4dd9c3db-a5d2-4921-877a-c3a033c607c2/1ee18bad15b5b37487995e0ab1d12854.bam</t>
  </si>
  <si>
    <t>62df9db4-f299-48d1-aacc-9cd8c9799f60/87cad06a4db5b45c3bf3415fd0708980.bam</t>
  </si>
  <si>
    <t>2be66ebd-883f-4198-b1c3-d290367a3fe9/f2a42aacc591605789375d7696cc0a4d.bam</t>
  </si>
  <si>
    <t>bd121414-1ae3-4e7b-9d10-d086b016feb2/6b503809e6ab4b8adab86871299aa8ff.bam</t>
  </si>
  <si>
    <t>390f66e6-2995-45b5-9c86-9f72f4f3fba4/6cb0ee7b951c5169f5c876c3ddcf65f3.bam</t>
  </si>
  <si>
    <t>5005d453-0c68-46ab-bc74-0395684951ce/318340430226b95c70e7c197287fc6d3.bam</t>
  </si>
  <si>
    <t>c82a2536-5f71-45ec-9253-87d28e03be22/47844f242ab6a9af450a9f2ad3bd7938.bam</t>
  </si>
  <si>
    <t>ab6e8bae-d772-4fa8-82e4-8a927ece1e0c/61c5765c5f5fe6e8996e58819c817f1c.bam</t>
  </si>
  <si>
    <t>80a911a3-4892-499d-8b13-be3b519597dd/dacc6ab51f3a76f89bd3a49656ad3103.bam</t>
  </si>
  <si>
    <t>66890452-8ce3-499d-952a-3561078e80ba/e9d0e544e67ed9069dc6e89c0fab2ecb.bam</t>
  </si>
  <si>
    <t>8197e289-8adf-4011-8c93-db11db8240fc/9f680ab42afaa649c651d373e9979568.bam</t>
  </si>
  <si>
    <t>42177325-cdb9-4acd-99d0-ad6ed4f9eda3/9d4570a7e764261f072fe455fa59db29.bam</t>
  </si>
  <si>
    <t>7bde6ad4-bc85-4359-9112-2b4aef1bfc4e/a62fd94098adec84ed01d07a73407b1e.bam</t>
  </si>
  <si>
    <t>c18cee6e-275a-4ffd-92b8-5da41c05d3ac/74486dd920d0ea07275de6c026607685.bam</t>
  </si>
  <si>
    <t>41b7aa4a-7f03-426b-8976-84b95c231741/606b2576f539d3a4fa3f87333e4ac0fd.bam</t>
  </si>
  <si>
    <t>65e6d3eb-48da-42f0-b42f-f581d4566cd5/b163aaf25c2822a9282b318daa1dbc1f.bam</t>
  </si>
  <si>
    <t>27454ffb-1a6d-43e5-ab7b-d866e8d91762/725e5edffe1b52b30a8c455756bebfa1.bam</t>
  </si>
  <si>
    <t>3cbe7d91-fe4a-46bc-914f-d83dd62753ca/9bbb243b49bba4bc0cac7dd7f25b98ef.bam</t>
  </si>
  <si>
    <t>af6f3e64-1498-4883-8eae-8ffb54bffd05/f3b5e07b912482ecf54eedf6b9ec5552.bam</t>
  </si>
  <si>
    <t>134d4ad8-4b48-4a9c-8e12-514103427779/553a01291eee2f3edd3cca38f0644656.bam</t>
  </si>
  <si>
    <t>b8bf0856-1ade-43dc-a1f4-f305d97d2ae6/83903406f2c794e701299cd018a16a53.bam</t>
  </si>
  <si>
    <t>ae6d3e84-157c-4469-8524-eeadb242cdd4/b706bd1093e6ab15e1a8a4d98216c127.bam</t>
  </si>
  <si>
    <t>1c773f5d-6b16-4fca-9e28-7a31b46e0b86/4c043493cb62a8abcbf610485ccc8fe9.bam</t>
  </si>
  <si>
    <t>a7102799-a3f5-41b7-8a37-da90a8814312/89d1fe98b04e05c04016d929504beeb7.bam</t>
  </si>
  <si>
    <t>380308d9-f6cc-4389-b46b-2fdd4345618c/2bb03f8469b8ab68f9c8975da01f40b7.bam</t>
  </si>
  <si>
    <t>40106e05-425a-4346-a7c4-e68386178b57/ccb9cd3f673674a5959ed66a9eabb02f.bam</t>
  </si>
  <si>
    <t>84f2f933-ea2f-4d79-9228-508b5dc77ac3/4525f90cdc32523a352da958159cfb22.bam</t>
  </si>
  <si>
    <t>cfbea176-5f92-497e-91d9-81a4322a060f/5158047aed412c02b3329ac55c3f8f68.bam</t>
  </si>
  <si>
    <t>ac63a99e-3aee-42be-a0d1-99dcbb8d988e/59fd9af4b8b6c84356b7981ee7e53b4f.bam</t>
  </si>
  <si>
    <t>7d28ac8f-1a88-4f59-8efb-53184893384b/f3268fe904e6f64325214b50fbc3c523.bam</t>
  </si>
  <si>
    <t>287c2850-4552-418c-b7c6-4f093e761b89/637b49b491e80e0f226a66199b2acbe9.bam</t>
  </si>
  <si>
    <t>10659f38-b86f-46bc-8710-bf7a3c01eec3/b44d6b863cc95b9c7dba11c5b9985bb5.bam</t>
  </si>
  <si>
    <t>0bfd5257-cef9-499e-a2af-df05838e487d/cdce2dda5b4c55885d05789530682581.bam</t>
  </si>
  <si>
    <t>d3d2ce02-5ff7-45cb-a2f1-aa9226a42513/309858516ca1b6c2f02ceb0385ef17c5.bam</t>
  </si>
  <si>
    <t>4ddf72c1-95e6-454a-bbc5-37d429534fab/1b92696e4bcd2513f080b8fcc6072897.bam</t>
  </si>
  <si>
    <t>a6bfcbe5-903e-467a-8568-ec81dd51ade0/19ca4ed54b5d06444237db6a5b305e40.bam</t>
  </si>
  <si>
    <t>069548f8-01f6-4848-958f-0543409f3f2f/b8e12401511d2a67f2073156af31f1a8.bam</t>
  </si>
  <si>
    <t>a0c69994-c8c0-45b1-ba6b-10974b2df480/08f7ccf763fdbae903a55119f1b379fa.bam</t>
  </si>
  <si>
    <t>b4b7acc5-1fe4-4f88-bbae-61d99c99418a/9602c85ea4487d327bb61cbf5bb71569.bam</t>
  </si>
  <si>
    <t>ec0babfe-fe5d-42dd-b377-cf9f2f9f0ed7/eb6c74488eb1ff6880e6f369cd53bbee.bam</t>
  </si>
  <si>
    <t>0e6010b8-adbb-494c-9422-8f70ea02a6fb/7fa630a13716f92063f8b31d7dae20b5.bam</t>
  </si>
  <si>
    <t>2a3bc758-721c-45a6-9565-c452c7641c47/7b4a1a9b760e944f4dcfa8d5983793a2.bam</t>
  </si>
  <si>
    <t>e20c1b5c-b441-4023-b69b-a7ae1a93f140/8954aa01f7862db7fb3b4f8c46391c6b.bam</t>
  </si>
  <si>
    <t>2caba6f4-66d9-4bb6-ab65-ea06bb264b8f/0d96bb3b4e32670e33c6f8d2979d036a.bam</t>
  </si>
  <si>
    <t>d0ec4863-e9fd-47a9-8eb6-472a989f2ad8/9c3943f4d51d6bdf30a795cae1f3e043.bam</t>
  </si>
  <si>
    <t>39983419-4123-4d2f-a615-6c919d392c8a/56ed39874647fedbe295f650fa6a79a9.bam</t>
  </si>
  <si>
    <t>79249992-1899-4bfb-84c6-52a045e97283/c67339adbcf9f7bb7b137f8b963e915c.bam</t>
  </si>
  <si>
    <t>c3e8147e-5d68-44ac-a8ff-19aea0318009/5f5fc477fa057c04bc37dbb94ee820d3.bam</t>
  </si>
  <si>
    <t>8ed2568b-1a56-4a11-8723-5e2c7d4f4bf7/131b368c8ac7f277d7994e2edaac1393.bam</t>
  </si>
  <si>
    <t>53beac9d-d992-4736-8951-6fd2f24b4399/c9de539bb3c6809fba7d4f4fff71cad3.bam</t>
  </si>
  <si>
    <t>1a59278c-4603-496a-ae00-fe3ba415bfc7/334575b2336793b21e0365a88fde3ec9.bam</t>
  </si>
  <si>
    <t>6fac97b8-4212-438a-b969-08951fed2923/cd9e4d4458d7b202de800b01148397a3.bam</t>
  </si>
  <si>
    <t>24dcefcc-1c6f-4781-923b-6e035160d49e/9f35b9cde100cbad2dc24845839632e8.bam</t>
  </si>
  <si>
    <t>4ae5f492-d990-4532-b6b0-61c20495c0e9/075ccf855edc15da2a7afe62c68cd5ef.bam</t>
  </si>
  <si>
    <t>6c21aa48-2cd3-4dfe-8b73-8d136312de57/4d0c2cb8cb649fbef03cfb66f8324e62.bam</t>
  </si>
  <si>
    <t>0277c590-2c20-429a-b9a3-559be90dbeb9/66ab39da02f559b827b197ae7599809d.bam</t>
  </si>
  <si>
    <t>ba18c998-d27c-4742-a849-16d72525bdc8/2bde5f0e003e90637c51dfeddffd3a92.bam</t>
  </si>
  <si>
    <t>b0bb4ee2-0b84-42b1-acac-7250327dcfdd/ae450432289ac116be18e4dd1f301cde.bam</t>
  </si>
  <si>
    <t>5620ba8b-7d13-4c5d-9edc-7cb64a0e90e6/d681303b0c3cf5ad84270fa16bdeeb4f.bam</t>
  </si>
  <si>
    <t>beaae682-8f88-4fe6-ae75-4cdc7ac14de9/79ec2046e6021bbd1a35bdc5c97a34db.bam</t>
  </si>
  <si>
    <t>7b188e88-3daf-4acb-a731-dfc8951cbd41/3311fc3cb8656bb0f6bd96cb7d05249b.bam</t>
  </si>
  <si>
    <t>934754d7-3b4f-43f0-81a1-bd9e576c0a3a/0ad73352cb328d9c568a9dfe7c2e9975.bam</t>
  </si>
  <si>
    <t>73a45801-4d54-4fa6-be57-7e93a380043b/f24466eda3b41223b5a2e6490c034a1c.bam</t>
  </si>
  <si>
    <t>a9b985c0-3d32-4ceb-a1d9-22ae0eec1a72/b2a1561f2e9bbf93f232ddfa169ca09f.bam</t>
  </si>
  <si>
    <t>c7ea922f-11a6-42b8-9922-601fbfcc9b9a/039cb0c33c842a7be8b1886358a512a1.bam</t>
  </si>
  <si>
    <t>33b55f31-1f8f-4c11-915c-8cebdcd504cc/aefd9917e58a2038ba457491438a5240.bam</t>
  </si>
  <si>
    <t>eb018656-ec43-4c76-ae3f-f4e7f9db8ccf/b9a2e40833f6c0807b83e63871fc1f05.bam</t>
  </si>
  <si>
    <t>4cce7b29-ca8b-4a63-8634-f1687adf97b5/189ae172b67796a792006014660b605c.bam</t>
  </si>
  <si>
    <t>6ff122be-cf16-4265-9a94-352dbfa7b0e8/3c61879e57dd877f1e7819de101873f9.bam</t>
  </si>
  <si>
    <t>b9100604-29f5-41b2-8086-79523084570a/418d5a5f293c48a7709cadac1092d978.bam</t>
  </si>
  <si>
    <t>91d45c75-6482-4a8f-b757-a6d58706596e/83927733cda92d52c2257a349389069d.bam</t>
  </si>
  <si>
    <t>16bb74f8-e21f-4a6b-8a24-f1a5f89d8c60/d2626bc074fb43ff3d6c7e8c133db72a.bam</t>
  </si>
  <si>
    <t>9f132779-3875-4274-af01-1f68a6f450c2/12e1de3832a08254f59f23bd2369cd96.bam</t>
  </si>
  <si>
    <t>62a2f17f-f6fb-45a1-aa7d-6e7aeb944dd0/80e235be8e1d86e63ad701d193ea17cc.bam</t>
  </si>
  <si>
    <t>d384c539-06b9-4bae-88f5-847578f7a645/fd0a883ae68333b311d9d31c3792f06f.bam</t>
  </si>
  <si>
    <t>00b2b1b5-361f-4467-b2f3-2575ed94576c/99643ccabf2b236a07bcfcb789e0bf5c.bam</t>
  </si>
  <si>
    <t>5c9b0700-4cbb-4b7f-ab4b-0ee74eb96c32/ad9d941644e26ad0fa1ce875cf54e689.bam</t>
  </si>
  <si>
    <t>33c49d59-0ecc-45f1-8a36-facf7192e31d/de823387c9c28237b14472a6979865da.bam</t>
  </si>
  <si>
    <t>9d453bda-481a-4cf1-9f77-8e65326dc2ef/cee645a23377fa66e16fbe17ee5303bd.bam</t>
  </si>
  <si>
    <t>cff767f1-3a34-474c-ad95-54149f96b97b/fbfe7aa9faf0b119184901cbdba82d44.bam</t>
  </si>
  <si>
    <t>14554e9d-8aad-4428-8ccb-f900b1577cf3/76fbdd2f87aa0c30af99a20256a6b910.bam</t>
  </si>
  <si>
    <t>d67c8f2e-9701-4019-879a-903b871d9c94/e8f5a62796e979e3aad4db28f34120f7.bam</t>
  </si>
  <si>
    <t>8f4c622f-e9e9-4133-bf07-12d846ea1157/a3edf0e3edf8f01f3f6cf5cdff128133.bam</t>
  </si>
  <si>
    <t>53d78169-8120-4e43-9de2-e6df11e465df/2e32b577d0e3cccdbeae59b5d46e1c52.bam</t>
  </si>
  <si>
    <t>6523842c-13fa-4157-ac14-166eaf2c9edb/a9b3f583bd2221cac71e81bdea4f53ee.bam</t>
  </si>
  <si>
    <t>5906661f-244b-46b7-8ca9-31677830e960/4644c254d7b5b2836ffa4d3c49f81a7a.bam</t>
  </si>
  <si>
    <t>1237d078-314d-44f8-bfd9-170986880557/60e68fe38c62f9523127e9f3fbdb05f5.bam</t>
  </si>
  <si>
    <t>4408bb9f-4f1b-48e9-b878-2945af10e367/b7c31fe5023c284b835b3f49b21810c6.bam</t>
  </si>
  <si>
    <t>0545d4b4-3485-49e4-ac30-2e89c5aa1cd2/0f2c36ad8e0bfc6893441306bdfb877f.bam</t>
  </si>
  <si>
    <t>13a6240a-31bf-41e7-abdb-a2f9af7228dd/fc518e1cb352c61d83643c916d8e7dd6.bam</t>
  </si>
  <si>
    <t>9a19b7e2-e026-4404-8987-b0f8dbc4af21/fdfc128bb4c4b49b92cb32fba7d1a7b9.bam</t>
  </si>
  <si>
    <t>29ffe575-7df0-4b14-b134-385f08fe4aad/31623bb22167abaa25fef5320e67ffc3.bam</t>
  </si>
  <si>
    <t>a6aefd43-56d5-4deb-823e-9a35e6eece26/35c7af4d70c1454dd1c8fe8d1b701384.bam</t>
  </si>
  <si>
    <t>eab62156-2ef3-45bb-9539-e4d0653b01df/28ce0d12f4e456a3bb9f80a725f08621.bam</t>
  </si>
  <si>
    <t>56832088-bc77-45a0-bc43-e1a873141590/549cebdbe5cebc3f41f8e23b237ebcf4.bam</t>
  </si>
  <si>
    <t>973d2915-a868-4abf-a7c0-e727bfabc10e/068621d564742e57abc0f0153585e4ea.bam</t>
  </si>
  <si>
    <t>af61d3e4-b91a-42f9-9023-a9832a28ae11/f06023d9b81f110dde4d56ed457731a9.bam</t>
  </si>
  <si>
    <t>7aaa7c47-989a-472a-b839-448635ad77eb/f257bcb537d7b4166d1f67601e298e3f.bam</t>
  </si>
  <si>
    <t>78ae4da8-eb63-4ae9-8062-73bbfa561aad/7aed7cdee2d4ed0dff254743d0963564.bam</t>
  </si>
  <si>
    <t>c2ba43c7-0843-4526-bb51-7c80b104a724/95335a4e18e8ff47dcf9a4277b901a47.bam</t>
  </si>
  <si>
    <t>c75b2a6f-042a-4b44-9e6b-99e811f863bf/0cfba3c5ac08e3a996b580080792fce6.bam</t>
  </si>
  <si>
    <t>c4b16273-db6c-4b90-9e39-d68040dd66c6/e143968f5b1c0f8f232bb027e315a206.bam</t>
  </si>
  <si>
    <t>38ff741c-e918-43c1-a9a1-e336e04caf45/fc00c28b8e1faefd24bfabe58de93cb5.bam</t>
  </si>
  <si>
    <t>e25e0830-6c64-4f40-bedb-7b021a0d96ee/55e93fe6449abf2c789912e31256cd8a.bam</t>
  </si>
  <si>
    <t>8611f84b-18e6-417f-b112-5e8b53e62379/06951270f340dea93d59e777209c5cbe.bam</t>
  </si>
  <si>
    <t>36b4c9fc-6fe2-4ef4-9f95-773a5c7eb4c7/a86c72b4981552a7a465c5c49828b834.bam</t>
  </si>
  <si>
    <t>66d8b32f-4841-4309-8a4c-4d039896e2dc/7abbae3229a45b144a343109cef7ca8c.bam</t>
  </si>
  <si>
    <t>1c84934f-a2c0-43aa-8818-0a0222c36c42/863de7a1d535bbf3e45c6e2fcec18777.bam</t>
  </si>
  <si>
    <t>7374a329-1b08-4e6d-8a21-20c5ae9bbcec/e69fb11b2d6976acddfd92277de018bf.bam</t>
  </si>
  <si>
    <t>d935ee25-a043-4dc5-bc9e-7b387f056665/080fbf4c9d80e923fe1b5d9f9e7dc833.bam</t>
  </si>
  <si>
    <t>3ee6dbbf-c55f-4825-91b0-6c6a76cdcb92/64cc764bb325aed951e30292d2076887.bam</t>
  </si>
  <si>
    <t>7fb64470-661a-4a4b-9589-c09725bdf6c4/fa7c608f4f7e18d06300233906a1a0a2.bam</t>
  </si>
  <si>
    <t>66d7e107-7e17-4512-affc-536cc43f916d/2ad4eb76edd976289a059576c038002b.bam</t>
  </si>
  <si>
    <t>043f5667-0613-4ad8-8337-86592b2c8000/ac0bdc5ff691174ece55ed298b07fa6b.bam</t>
  </si>
  <si>
    <t>c08b8fec-78a3-4f95-b472-953a5d0b46ef/ffe2ed5dedcf27e52280c16db5eb2d04.bam</t>
  </si>
  <si>
    <t>b137ad7b-22c6-4229-a1eb-20a6a6bc8913/9cb1aba9600016d1aee30263eb78bd5a.bam</t>
  </si>
  <si>
    <t>41b0cab7-77e5-4918-a85b-48c673d90661/dc5eeb50efe5b68e97a2a644937e0293.bam</t>
  </si>
  <si>
    <t>cc56e0d3-bac0-4e87-82f9-1e6776adfdae/02107064be587ade898ea66b788ed06a.bam</t>
  </si>
  <si>
    <t>b6d3fb22-382e-4562-bb37-01af517f7bb2/eaa011c484bd6d5a5dd7659c5eed9d30.bam</t>
  </si>
  <si>
    <t>873c85c3-6f3c-441c-924a-070255417405/39bbf99d4c39197aa434adfa61b74374.bam</t>
  </si>
  <si>
    <t>7d4c843b-7fb4-4b37-a59e-f7855257f57e/12a1b9de34d4a75fb86cbce5f99135ff.bam</t>
  </si>
  <si>
    <t>e252c378-47c5-484f-a7e5-9e1e89a2f8ea/76996b43202368059fb4192c4dc42ea5.bam</t>
  </si>
  <si>
    <t>4dcf479f-1a53-44af-8001-f52f53c59970/f87235ad489f4f08283fdcb0ff3ee4d7.bam</t>
  </si>
  <si>
    <t>97f0ae43-3261-4b5c-8cd9-b646461add84/f15af9b756a6af3eebc0c2bff3115ac4.bam</t>
  </si>
  <si>
    <t>ed245e32-2b32-4104-9428-17aa82c248ab/e55370d32b2ba3925b56bfcae78818e7.bam</t>
  </si>
  <si>
    <t>10701893-d122-4cb0-95a1-03ba0410ba71/fbb433fd56a49d069b7b0ca27424de3d.bam</t>
  </si>
  <si>
    <t>9abfe8dd-e3ea-404f-8d3f-3ebcb0873e2c/ec451a19c90c0c88a578ca4a1d43dc36.bam</t>
  </si>
  <si>
    <t>30e4ede2-74ab-46d3-bf91-af848179cf6c/9af8536b1a361673102e05f48dcc6bb0.bam</t>
  </si>
  <si>
    <t>b4e4f4a5-1eaa-4149-bcd2-824d3d8327e6/a576ec5b8c1b0fa321d1aa0cfb22e1d5.bam</t>
  </si>
  <si>
    <t>6239e391-7f36-494b-8563-137b0fc03eb3/bd200a91dcc49361a0e18c1083c43474.bam</t>
  </si>
  <si>
    <t>a9bd079d-9e87-42c7-b687-c85786229551/127341a43b1373ca6cae79b34ce1c3ca.bam</t>
  </si>
  <si>
    <t>da3fcc3c-a425-4eff-980e-683f9da95039/7e7ca620409672f46c11b7105bc56e9d.bam</t>
  </si>
  <si>
    <t>6a0870fb-ddde-43df-b1f3-83c4547c78b8/7110f0887d083a1b34e5eb026a3961ad.bam</t>
  </si>
  <si>
    <t>b6c4ab19-a6a5-4cd5-b2a6-50cb41e3baad/e09371938f55c349edbc3f060bf914a4.bam</t>
  </si>
  <si>
    <t>efeb696c-68de-4b72-87a5-2100c16ba280/ae8a5d5bd7cfb397039a078107e321c0.bam</t>
  </si>
  <si>
    <t>f5d956a3-d31a-4af0-920b-003659fbb463/f5f6e24283b685309c1f14d5d7a08952.bam</t>
  </si>
  <si>
    <t>19ab3a6d-50d4-443b-a06d-50740353a571/4d524d07994c3d3cec7750eb3c1d13da.bam</t>
  </si>
  <si>
    <t>5d5f6d00-c4ee-4dff-a429-6d61d5ad381e/bc33cc8c4b28276e673fc003f86e0a43.bam</t>
  </si>
  <si>
    <t>cc625487-04a6-43bb-b8ad-7429a9114d95/046c9107759705c39a738b1ea37e706a.bam</t>
  </si>
  <si>
    <t>acf16801-2d59-4921-a77a-afe592bec56e/2efcb2676b8122a90d07ff299452d5da.bam</t>
  </si>
  <si>
    <t>ebddaeeb-412d-4d66-9c1e-99bd629cb902/7af99301a20e7ffe25069ef5b3c417b3.bam</t>
  </si>
  <si>
    <t>f8b4e982-ba28-4e70-93cc-677f75956016/b612b56c167fc8c68ee25f8fb200b2a3.bam</t>
  </si>
  <si>
    <t>0db0e6f2-21ac-45a1-bca1-87b9b7154262/eb9053159bd5ec739871f0cc31058006.bam</t>
  </si>
  <si>
    <t>b08274ec-ef55-47cf-a0fc-f030d33e56b2/0c9f46067e57ad1e4d9bde712bac3364.bam</t>
  </si>
  <si>
    <t>615c4c52-1503-45b4-b047-4342b40bc03f/c5eac699b7082858e58cf1e111cf9d9d.bam</t>
  </si>
  <si>
    <t>bf238bb6-35d0-476c-9179-d441a8736495/e6123ebaedfd35dfd04e8eee7e394503.bam</t>
  </si>
  <si>
    <t>18cb4e4e-4675-484d-92a2-8a7e141d4cf1/66ec63f672ed41e26ed7b8007c3649ea.bam</t>
  </si>
  <si>
    <t>e65bdb6c-f2cf-4064-8af0-64940310f23b/25afed49f7c073b13e2d64236d22dacf.bam</t>
  </si>
  <si>
    <t>bb30d6d3-976d-4cec-b3ce-2b5458e0da87/7aabc5926db88cfcd035a40e422a00d2.bam</t>
  </si>
  <si>
    <t>2016d977-84ed-464a-ad68-c5b49c831864/d7d97570326c60eb552d0ae78fba2049.bam</t>
  </si>
  <si>
    <t>0f33af44-5ed6-4460-98bb-335e8486b838/bacbe42c87a709b1a7c8d844f43b5ab4.bam</t>
  </si>
  <si>
    <t>e86bf2fd-3f7e-43fe-8174-bc7c78f680a6/444a6e0a6fd73dc62a44e87071265488.bam</t>
  </si>
  <si>
    <t>2a9ead45-c7cb-42cd-8622-12cf57083315/fd796a151a68cdff5e673023f31f4ce9.bam</t>
  </si>
  <si>
    <t>11723d2a-929e-4df6-bfbf-8df27bbb754a/67261dae9e65109bf2dad31bfd6ab893.bam</t>
  </si>
  <si>
    <t>e7c13e39-785a-4a79-bacb-d6eb38f928bd/3ea4d7c25aa1498dee4929649aed9775.bam</t>
  </si>
  <si>
    <t>1a91e1fc-40d9-4c7e-8094-36137d73de23/6173fef946b201a92a404c1285d887d4.bam</t>
  </si>
  <si>
    <t>d5293427-aa61-4558-9702-b4951c001a7d/ada4620d94e130c523a23ceb26b3148d.bam</t>
  </si>
  <si>
    <t>4b602161-2d1e-4d9e-b68d-67664d729113/34038d2563f282742949ce7900d74e75.bam</t>
  </si>
  <si>
    <t>53bdcd90-b37e-4a82-b5e3-83a1be986977/7c17e3448e5c920532f7e651bcb53867.bam</t>
  </si>
  <si>
    <t>1b355e56-5ad6-4554-bcaf-a9e7f87e023c/28293805bb6f871efffdb97b821a9b62.bam</t>
  </si>
  <si>
    <t>ae6fbecf-8d3e-4b15-a106-5823f1dbb36e/4bd9c0a9056649f3681a5117fbff1787.bam</t>
  </si>
  <si>
    <t>b11ce998-7142-42e7-860e-bd433083bde7/fcb5bae7946772411533ff13f1d66df9.bam</t>
  </si>
  <si>
    <t>d362f4d9-d60d-4b8e-a717-4c52ba2e43ca/9b7b9ee5543162dc8cbf52972fcf1496.bam</t>
  </si>
  <si>
    <t>4ed4d6e3-5264-4ef8-871a-6960f209260c/2f9c7642744e551b4d7ae5a1ba53ff32.bam</t>
  </si>
  <si>
    <t>6552cbbe-7f03-4e9e-b3ee-31752a0de9d4/f3c8e606619f63dd2e95850b90b8e2bd.bam</t>
  </si>
  <si>
    <t>436206dc-fe72-4daa-bb05-8233fd8af566/60e959f859d6377dd770a83939569f35.bam</t>
  </si>
  <si>
    <t>808d2c6c-d392-4d4a-b724-15dbf5bf1d48/02ee2ea5a1b573e84cc20ec99e9880c6.bam</t>
  </si>
  <si>
    <t>07c2712c-89ab-4e7d-95ef-f3c9f8324495/487af0f4f2fe1f1163f7e52192838086.bam</t>
  </si>
  <si>
    <t>235f4df6-f90b-429b-b358-56dcf718373b/a40940436248bbeea448bc3e1b4863d7.bam</t>
  </si>
  <si>
    <t>a8acf563-fc19-4d32-ab76-a43f88afe21d/2209a9add4e8c8e82ab7be241f00e50a.bam</t>
  </si>
  <si>
    <t>1faff323-b79b-47da-8704-77699616d631/c165fd875efb97f8596d642bd3c32f19.bam</t>
  </si>
  <si>
    <t>90dab454-5651-40ab-89e5-2dc0503b4b5c/ee0232cb4432e23a7d765327350f33ac.bam</t>
  </si>
  <si>
    <t>8b0e3f76-e525-4a8c-b590-44a7c75be0ab/e0f36408f4ee546d7158515c0678cdcd.bam</t>
  </si>
  <si>
    <t>a02e2b61-32da-4ad1-85fc-1dd424a581ee/9e935cbda812727cbd554768d724252c.bam</t>
  </si>
  <si>
    <t>c609a369-72bb-4ca2-9918-ae9bef59d2bb/698988c117a8f854fab4bf28517e82fe.bam</t>
  </si>
  <si>
    <t>212f8357-df46-4db6-9e15-a507870f3147/cc307c301f9eb535e08b6a5d4d8050db.bam</t>
  </si>
  <si>
    <t>a26ad0de-de28-48d2-b3a6-81c92207591e/be18693dfe2acb9cf6cf80222334232d.bam</t>
  </si>
  <si>
    <t>0e43ddc0-2fee-4623-93c0-6adbff12dc50/4d011f2fa0307fa0fe3234374b309044.bam</t>
  </si>
  <si>
    <t>ec353e4a-2fb0-499c-8155-2a2d6c48607c/d0f32a086b3ddce152d4678795eeecc6.bam</t>
  </si>
  <si>
    <t>0c8f9dbc-cabc-4847-aa35-04940824f58e/9d8deb089eff2facaf36bf6297b11de7.bam</t>
  </si>
  <si>
    <t>39268cad-8c9a-41a0-bd8c-f7655a6c1f0e/41d92d633871686229d860a3aee77127.bam</t>
  </si>
  <si>
    <t>8c60dc4f-fb04-48fb-ba4e-6857ff67a4dc/a462e8250ecaae6486adf79596fa16c1.bam</t>
  </si>
  <si>
    <t>cfccc245-15a9-4f48-bd67-ac0f1dfc0baf/ddb9ddfe5aa7dcc505d8bac41a1cbec0.bam</t>
  </si>
  <si>
    <t>35722059-b86d-4933-adbc-4a25391c4c15/467098050b808c4505fc48722bd29ac3.bam</t>
  </si>
  <si>
    <t>d55e5824-416f-41a5-9485-ba61d9914c5d/e375f443774b62bbfdf209e47ff8b80b.bam</t>
  </si>
  <si>
    <t>de69d3c7-0c0c-480b-938a-15ea5a496393/fd67a47154515909005583521ddd9191.bam</t>
  </si>
  <si>
    <t>92a91a3e-9e47-4d89-aba0-cd0f090c9878/d964c082edbf7d86d035c3b55c7ae24d.bam</t>
  </si>
  <si>
    <t>3a9b1d84-430e-4cdd-9502-400c057dc9e1/602804fde7414c6d04aab8ce718141d6.bam</t>
  </si>
  <si>
    <t>45ac8b44-e6a2-4834-87d1-222e6889b7e9/78b2a9b9ccdbe14e8101838c38943f37.bam</t>
  </si>
  <si>
    <t>30df8be8-8003-4cd8-b7d2-fe9d14791d45/837b7c1243de43ad6819915d1103e4f1.bam</t>
  </si>
  <si>
    <t>8dded6be-5435-4cc3-9cbc-52142e056c3d/12099e85e0b25fa5bba572930a7c6784.bam</t>
  </si>
  <si>
    <t>8d33af7f-a3c1-4d33-8231-e511baf257dc/960ca65339d685ffc1f4b13cf543b3ab.bam</t>
  </si>
  <si>
    <t>e429e687-caa9-4d7b-bcb3-daf1e83f7ec1/c9f5909d8f042a25590138b068977d0f.bam</t>
  </si>
  <si>
    <t>69902998-41e2-4e0f-bd64-0b13bc701ce3/a7251f3b8b4f668c4ffa422f6ddae4fc.bam</t>
  </si>
  <si>
    <t>73fecf1a-a278-4042-8177-817061b057c6/c6e2b12494860c01776499330771e949.bam</t>
  </si>
  <si>
    <t>82ebc039-729f-4f05-a0b8-1fdfa179ba59/ae911b3a1d09637daed2175647bb7574.bam</t>
  </si>
  <si>
    <t>d91bfd75-3f68-4e89-a6b6-ad435866ff0a/1f20fb0ba201cd835509fa880d835cf7.bam</t>
  </si>
  <si>
    <t>79b65f10-9c21-4f98-a1b7-63b05c1b4e5a/648a22174dca9f63839c379e78fdf1ee.bam</t>
  </si>
  <si>
    <t>9a510778-d56f-47ea-8309-edc39cb94cb4/0d89b1d890a3a5491eb3a74ba8293968.bam</t>
  </si>
  <si>
    <t>bcc8ddfe-e77b-4a2f-8dbf-dc022a4c0555/2dd0ff30b2d5b377b227f252f388829d.bam</t>
  </si>
  <si>
    <t>1ba1cab9-bc93-49a1-ba98-66f211c89777/5388df5bf66bdb60902314bdf4678066.bam</t>
  </si>
  <si>
    <t>87d46c38-df7e-4d9d-a2f7-8a22fe07b67a/e19dfdc8b9cad32036dba2678c4d6916.bam</t>
  </si>
  <si>
    <t>380ab874-3cd8-4a16-8760-2850e9e81918/12d33c943f94887f7109fd91d9ce8d6f.bam</t>
  </si>
  <si>
    <t>063bf761-d11f-4441-8246-97e763d16cbe/7b02e64dd1a5eaf29a70c5793703fbca.bam</t>
  </si>
  <si>
    <t>72fd2a90-e2af-40dc-93c1-9e44c1f96ffe/dc6d42fa922e7c3751bfa5b8163a041d.bam</t>
  </si>
  <si>
    <t>0c1c8417-fbe3-4f19-bb61-084e4c7343c1/8cd7415c914294709969dd4b9fd21cbe.bam</t>
  </si>
  <si>
    <t>67874fa9-7d32-4e4c-a742-6f90b7bcb48d/0be5a0226296977a48eb409103128a8e.bam</t>
  </si>
  <si>
    <t>39b65ef2-e029-4a44-89b5-a17025078ccb/f1308d278b8d934815d22c0b5d9f5621.bam</t>
  </si>
  <si>
    <t>cce7f10e-c066-4cf8-afc9-ce1147b5e903/6114b4e0ccc3b1e53fe33c301e999f8f.bam</t>
  </si>
  <si>
    <t>f2d3dead-32b8-49d6-9e71-4d275f6818a3/88f799b00c2b748593b176ecf4a71a81.bam</t>
  </si>
  <si>
    <t>c5da3f7f-b942-4907-97e9-2979d6defc12/4a3068b7ec845082ed710d51ba66e7c3.bam</t>
  </si>
  <si>
    <t>23bc877f-9cdf-436b-87f7-d33dd0acd9af/cb8fab81ee08eef670381cab3220c6c8.bam</t>
  </si>
  <si>
    <t>418e4000-708f-40d0-8a1c-c1febbebb13f/059003bf602867774d332d6789387b80.bam</t>
  </si>
  <si>
    <t>5cb667e2-be92-497b-b48c-1cc2ca0e5280/3d4c3eae49549fe6bb7fdfbeece39864.bam</t>
  </si>
  <si>
    <t>cbe13448-fe80-4089-a971-229fc60bdc69/6fb100725a6b20515c92bac2fd12ba43.bam</t>
  </si>
  <si>
    <t>09bb1921-25a9-4207-b451-28b26faec986/0802bd84e169eb35cc5302d01e482c39.bam</t>
  </si>
  <si>
    <t>8e47dfc7-84c8-45ec-99ca-d03da3bd4d1c/e7d15e532912109aebc17c1d5fe9df8b.bam</t>
  </si>
  <si>
    <t>cdae0ece-c98f-4092-b51d-552ecf1fd86f/4af3505e2b1cfb18f30ba774711345fc.bam</t>
  </si>
  <si>
    <t>04ba6a0d-71d9-498f-b2f1-c913165399a3/c741aa767fd98c107c21a05d5a4d799b.bam</t>
  </si>
  <si>
    <t>5ed1e064-2bd3-4c68-8a4b-e9bc9c54c143/ec2286801a5ce3b53ca9083f07cd1038.bam</t>
  </si>
  <si>
    <t>8323ceda-5bd5-4cd9-be4d-49fefa63cddd/41479946e39b63c5728369a17afedb45.bam</t>
  </si>
  <si>
    <t>5f0afb59-9f43-4185-909f-03fb0fd5c0c5/6d0e749eb2696acb3be87035ad7ca643.bam</t>
  </si>
  <si>
    <t>fd8fbfb2-4e09-49b4-b155-a04556b95f7b/95c3e8c79b62103d1697c4c72cf7f714.bam</t>
  </si>
  <si>
    <t>154d596c-144b-49e3-a601-7c26e4235aac/ab936828c426f8ff38cc4cbc10be2b98.bam</t>
  </si>
  <si>
    <t>e7997c08-de05-4fb9-9776-19aa458531d6/d4a0f1058bb5c768297d65853f2a73f7.bam</t>
  </si>
  <si>
    <t>02ec4132-8c68-4d79-ad70-26046bf76b7a/a0d8e8414df45fec2a2a8e62d41ea060.bam</t>
  </si>
  <si>
    <t>6eee1147-2179-4b2d-b3a4-1e77e9476fb3/ccbd0531a8a551cde841a2ad7de623f8.bam</t>
  </si>
  <si>
    <t>62100c3e-1147-4a15-8bd7-d934dbde508e/e650e41221715002801f0f6667849cf4.bam</t>
  </si>
  <si>
    <t>caa976f9-cab3-4a87-95ba-896d2e1922eb/9471a1449b8565f5b678c21db32a6de8.bam</t>
  </si>
  <si>
    <t>db6c5c3c-4392-4243-8a6d-3036056a7f0e/0471a1c91a350ae23cc89bad53167fe9.bam</t>
  </si>
  <si>
    <t>2bc79302-329e-4561-8319-fc7a7f93f167/2121b556d13267e630635da09e084114.bam</t>
  </si>
  <si>
    <t>4864ed87-a96e-4555-b366-1fc41bcd3370/328f5ec0ce42baaec7b1daa27f42e66b.bam</t>
  </si>
  <si>
    <t>026b2102-4b79-4b7b-877b-eb6395a22c43/bfdb455fc23ad1ea6de0ac08b033572a.bam</t>
  </si>
  <si>
    <t>c3ef27a7-8f1e-40f3-a06c-bd3de28aeb1f/79015d43091b1f62872a43b23cc0de6b.bam</t>
  </si>
  <si>
    <t>b28da574-7772-4395-a7de-210b825815e5/14c6020371dc98356c1431a3dd0cf93d.bam</t>
  </si>
  <si>
    <t>a339d23a-889e-4c7a-97d3-2551a6aa228f/6c70c62e0ab62a7e5218bbb6bdb2847b.bam</t>
  </si>
  <si>
    <t>790e1d03-79a7-427d-bc37-2fc3793ee005/6ea70921129c64245e4d6032fd818416.bam</t>
  </si>
  <si>
    <t>ec5413b1-9e65-49d2-a26f-bdf9b9a1569d/109ab0204666a6097faa21d5262d268f.bam</t>
  </si>
  <si>
    <t>b12c18b8-3b59-4293-a47d-047d6b924d6e/d8ce393a2be48b65944a23bad5e81281.bam</t>
  </si>
  <si>
    <t>265582b5-16a5-45ab-bd26-1d4a7bbd2afb/7660661e026a556d89be87c9d558981e.bam</t>
  </si>
  <si>
    <t>4d443e2f-83e5-4884-9618-d95f3f2f36ad/3ec94b0925aaeb598c3b58df0091a421.bam</t>
  </si>
  <si>
    <t>3cb0b0de-3ba3-43a1-a5e9-b0ca778853b6/da9f03d1a1b3e2bd9499287a3e57f66e.bam</t>
  </si>
  <si>
    <t>edc1cd16-0b6c-45fc-aeca-37820b87f190/d49f8e69332fc952343d37962332bad3.bam</t>
  </si>
  <si>
    <t>de61be3c-18c6-4cb4-b0bf-d573e13f3708/d9a3b837a5fd642cd56ab68d26488163.bam</t>
  </si>
  <si>
    <t>5f7a943c-2593-4f46-aadd-eab86b8259e7/4dc483ed4285c1bc9b459fb265e06575.bam</t>
  </si>
  <si>
    <t>0d6f51dc-a891-4eed-8894-85cc5f2b3beb/c5ea0f563998a38b7090777fba556807.bam</t>
  </si>
  <si>
    <t>c1405bbd-46e9-4974-9b0b-9c079988884a/677881dec157626a03bbeb9316a12418.bam</t>
  </si>
  <si>
    <t>ccfff737-3921-4372-a4f7-91926002dbfb/91c99f0d71eec9e8534509dac29629b6.bam</t>
  </si>
  <si>
    <t>4bcba091-87db-400c-a145-81b816df538f/6f3739fe6550c06640399804449b2cc1.bam</t>
  </si>
  <si>
    <t>b9f23404-ddc4-45f4-af75-96e4b7031ded/480df3b99fdd00ad4610a24ecea8f918.bam</t>
  </si>
  <si>
    <t>6ca300d9-a2b5-46ab-8600-9b7ec36bec2a/30bbedd3c34a2dc5df89907baba3103e.bam</t>
  </si>
  <si>
    <t>2f2b51d8-4eeb-412e-ba8a-d348a5a70df2/7159db4610c9e3e32322392f77873b55.bam</t>
  </si>
  <si>
    <t>296389b5-360e-4e29-8d90-e7eac80172f1/9460c0c29b3d66e6bba0d9308eb624b1.bam</t>
  </si>
  <si>
    <t>df2eca3b-50ca-4fa6-9856-93f378515c08/5707baecb3ad9335445acecdbe4eec58.bam</t>
  </si>
  <si>
    <t>3927bb39-03e5-4a59-9752-a03d152286b8/5af5b1f5490971d3a81b7b008c2355b2.bam</t>
  </si>
  <si>
    <t>a7ed95d8-df73-4735-a2be-041557342561/31bcb3a62bb42768e91cdb872a2a7fd7.bam</t>
  </si>
  <si>
    <t>65c69162-e85a-4be4-88d4-d09950284117/4a84aa122d28fc067127661fea12348a.bam</t>
  </si>
  <si>
    <t>11ff91c5-7253-4fb7-b00e-46f18b34413b/0a0c8dcdfb03c4cf2c92fe65b2041a19.bam</t>
  </si>
  <si>
    <t>2b652e23-13a8-4a50-b07c-42ad30e5d797/afa132f4d4ef86e9191a588b7d91010e.bam</t>
  </si>
  <si>
    <t>166b5bd6-74ab-4863-bf57-3e9f1c829ded/356c332ba688417ef60604013f49c9ce.bam</t>
  </si>
  <si>
    <t>00843d8e-f7f0-4c61-8193-6fba74830e2c/72fe9edea96ad10ff58912c56c39ca8b.bam</t>
  </si>
  <si>
    <t>e560e12b-66c6-4357-a4a0-2c8c13425768/28fb0c58567fc236dbe8d79ec618b3e9.bam</t>
  </si>
  <si>
    <t>4c6295a3-c0d9-4ccc-bcf3-d3f7fa40b5da/dde772f0b5a7e05d4243be6fd6372557.bam</t>
  </si>
  <si>
    <t>704384ed-0b03-416b-ac68-d2c4cfc964c0/88c7b6f759ea708f8e553a943db2da6e.bam</t>
  </si>
  <si>
    <t>3574ccce-ba61-4e40-a8f2-5ef3e89cfeee/d6a07591cd2fc37c97994b9c7dd4b29c.bam</t>
  </si>
  <si>
    <t>6816e148-39aa-4635-ac5e-97fbc88b0ab7/ce66e14a25fb9a6b4028300fb248a5dd.bam</t>
  </si>
  <si>
    <t>628a04f4-c9d5-489c-b577-7ce519d07a14/f7eca1cf97c06c079f6899ad64fc59c2.bam</t>
  </si>
  <si>
    <t>ae141c99-10e0-4b1f-9dae-7054840cc749/e48c1961303ff6d0c11a84c0f1fefc67.bam</t>
  </si>
  <si>
    <t>0ee7e9d3-9419-4466-9444-3d1c5e402a1d/30ea61a457be8f70201e0f2d093226fa.bam</t>
  </si>
  <si>
    <t>73899e35-aca8-4520-8865-4c4fc651ba0d/49b4163fdfb4292b56b328aabefc7398.bam</t>
  </si>
  <si>
    <t>dde02b9a-e5fe-49a4-8705-e5cf8ed3d8b4/c9c1787534d5cabdb2fc148c74e33c72.bam</t>
  </si>
  <si>
    <t>4a6dfa38-9b55-4a5f-b1b3-d99ea6cf823e/ea103f2e40999846854f0be8bacb73c2.bam</t>
  </si>
  <si>
    <t>d8a7f5aa-7bb8-449f-a0a2-c4015aa618fc/3f40ae7139ea8ab8f251440c88e3d4e4.bam</t>
  </si>
  <si>
    <t>961ebfe0-f384-49ee-8335-229b7566e0fd/6a5f44231782dcb8b20f92721ba21dd0.bam</t>
  </si>
  <si>
    <t>fce19e84-31e0-4aba-b923-044c3f98c011/7a1e58f178ea7a8e419ddc327603e8ba.bam</t>
  </si>
  <si>
    <t>4fe4f5db-7ca5-49dc-b255-a5212e92a698/d10b2bc5db1c61c7873e4334d5d50500.bam</t>
  </si>
  <si>
    <t>5655e6b7-566b-49ad-ae34-9004a819c784/40835d6eea8d2cb34ecebce9b7003f65.bam</t>
  </si>
  <si>
    <t>10abd685-b970-42fb-9100-023df045dae5/6fee29630118337e875b5975e84fedfe.bam</t>
  </si>
  <si>
    <t>f1f50a53-ee0d-48ac-983c-d64e84e58ce9/81b7003aca12398a64952098d88be4ad.bam</t>
  </si>
  <si>
    <t>642c24fd-b7c5-492b-968c-719b751a857e/25789ba87b36e88020925f33308e6456.bam</t>
  </si>
  <si>
    <t>bb6f5721-9939-43f4-b20e-a90fba055156/4ac8e9e476e2c79453408cd4ed274a54.bam</t>
  </si>
  <si>
    <t>e4066dc5-cbd4-49a3-8e22-d5f27beb3393/29e8f9e42dd508ee8add1d265cc469e6.bam</t>
  </si>
  <si>
    <t>931edeef-b167-451c-8098-5dfe390d40cd/1fb1ded355d1b68f36329f46733f26d7.bam</t>
  </si>
  <si>
    <t>7ad26154-0507-4e50-821f-e5bee7e2fe98/c021b836aed15341afad476a614ef63e.bam</t>
  </si>
  <si>
    <t>d19e51d8-1ece-4934-90a7-4825a0e93a41/ab5a99b5b9aba95eb5c79be010e90740.bam</t>
  </si>
  <si>
    <t>aa9015a0-ca52-46e0-a078-d73b48385c91/93308263afe329ba30dca49674db9876.bam</t>
  </si>
  <si>
    <t>1ed99ab1-da5e-4fef-9b42-8f232b171846/58ab2ac56539ea8c6c109dde252c7390.bam</t>
  </si>
  <si>
    <t>e4ce132f-c7cc-4706-a1a8-40022296d7d8/64e20a753514039c32c84de6fe7d39c6.bam</t>
  </si>
  <si>
    <t>805e98b4-f676-4ff9-9a2b-e0a586f038c7/2b4a9e89f3c21773e3582c8b141e9d8c.bam</t>
  </si>
  <si>
    <t>cd82b54e-dbbc-4edb-82a3-2b5c53353a84/f9159fc20ad37fa9419a5481fe510a00.bam</t>
  </si>
  <si>
    <t>7823a3e6-3159-44d5-b92e-6801f74b5f2e/35b9ce5f7896f27d5b024951983a04b0.bam</t>
  </si>
  <si>
    <t>398f5cab-2736-4cb4-80df-738557ea025c/86c391e3b435fb6e978f43ab5dd3b0ae.bam</t>
  </si>
  <si>
    <t>823eb13d-c790-4ecd-a92e-c8200c7e108d/9bebf458f1307a801d6e8244a6fdc7f6.bam</t>
  </si>
  <si>
    <t>143358d7-49d8-4928-b447-415ab13fe190/24d08f0ad094d0f755830be8fc6e35c1.bam</t>
  </si>
  <si>
    <t>294f1d61-274a-4922-be51-22a8446e8250/feb46cc201734babc8b6027caf28385b.bam</t>
  </si>
  <si>
    <t>e3602bf4-c4aa-4024-8f23-4878307dcf16/67c7fb9f054d49c05acaa04fb3ad7227.bam</t>
  </si>
  <si>
    <t>0b180853-3134-41a3-ac44-7eff1a6da61b/2ef57664b0e993c293d09147be979081.bam</t>
  </si>
  <si>
    <t>2d0a71e5-3a32-4332-ba74-1e8957a9ffe6/09f0ad70e8f18d3c042b1b3c3fe03ebd.bam</t>
  </si>
  <si>
    <t>ee992fc6-e9b0-42fa-9ffc-04514cfeb70d/e01f3101c69981927c66790162e85312.bam</t>
  </si>
  <si>
    <t>ce2e7352-3037-4d59-b809-6f146fd2690f/e1b01ce88a1d130e553c7fc84f501ae3.bam</t>
  </si>
  <si>
    <t>28fbcf3f-c088-4353-becc-e263a19edfd1/93bce98e9aec17fd275fe0ff5d3fe2b9.bam</t>
  </si>
  <si>
    <t>0d513564-ebcf-44ab-afa5-60e64c741ab7/65e0fbf144a18abce14fe6439046401b.bam</t>
  </si>
  <si>
    <t>4623b05e-75b6-4311-b385-16397fcc74ba/98c50226807b0c9ac44aaf74bbfaa981.bam</t>
  </si>
  <si>
    <t>05b3866b-2d5f-46c8-b35d-bdb9ce8907e5/e6707ae5b0ffe54b07144b87dd37c42e.bam</t>
  </si>
  <si>
    <t>95a9614c-f368-43aa-aea7-dd1862523fac/b99dc9e373654bc61b07816a5da6d888.bam</t>
  </si>
  <si>
    <t>ad5017de-9901-4f43-94c5-b1c211c33259/3692ad59b398169daa6ca41d01cd7174.bam</t>
  </si>
  <si>
    <t>8ed9a823-7b94-437b-ab34-120006a9989c/0a61ac4922ea72f653fa05320649c90c.bam</t>
  </si>
  <si>
    <t>cc5219a8-9424-4788-b91b-dacaf8cf7ef1/e07938169b268a04b5a160f3abb932ab.bam</t>
  </si>
  <si>
    <t>621a8230-4fd4-409e-a038-d254c22ce4d7/1e4662c7a9962ebb8f9a3c43de556e39.bam</t>
  </si>
  <si>
    <t>9e34eaf9-f8f7-4a8b-857c-5dc2269b8c7c/12108a1b993927101b4bc721dc0aa6e8.bam</t>
  </si>
  <si>
    <t>ec63726e-f929-498a-aec4-614dfa6fa573/13971a923bf68e4931c4ba9a4f50889a.bam</t>
  </si>
  <si>
    <t>681b11e1-be9c-4075-bc5b-7a01a010b69c/7e3d691dfa039d8c9a1e46cb33635ece.bam</t>
  </si>
  <si>
    <t>eee4c6d0-36fe-43a8-bb8b-842c998ad916/e650d8b59c65f23d91334bf2bad6c910.bam</t>
  </si>
  <si>
    <t>690316f4-aedf-4375-b30f-faddc556e003/595be20fae42e395bfdb66da01f40cce.bam</t>
  </si>
  <si>
    <t>0cf9f4a8-96b8-4911-b35a-4b70a52be31c/be3eb7d9ac3eb37c4528a6bab7ab575d.bam</t>
  </si>
  <si>
    <t>30ecdcfc-0435-48d6-b715-8ecab31ee3f4/25159a273d764e2c4dfad79cc655217e.bam</t>
  </si>
  <si>
    <t>68897850-c178-468a-9999-f36001956724/21a166e30eaedd8503498b3ffa15811d.bam</t>
  </si>
  <si>
    <t>c7f20fe0-14bf-4e1d-b788-4e1b84402cf2/5867615db0a341080f0aeeb73682fd3c.bam</t>
  </si>
  <si>
    <t>f0903511-8336-4430-b82f-2152ed2e0b4f/d07932a37927f0a03ad20b2363d2f616.bam</t>
  </si>
  <si>
    <t>69848fec-61ea-474f-8a78-e243058bf604/fc95ae03eede585af8f396ccc96fa719.bam</t>
  </si>
  <si>
    <t>f473337e-e4b2-4492-978c-b5c1f4a74739/2a11e7846345e77f566dd48af3eb52f8.bam</t>
  </si>
  <si>
    <t>3489ba04-3a18-4709-94fb-1b6df3a2fdba/07d21074315ab3045a309b9981d93873.bam</t>
  </si>
  <si>
    <t>22f08f4c-d8b4-4044-bac5-8e0d0e547bdd/32248384c197cdd6fd0e2866867cfd7e.bam</t>
  </si>
  <si>
    <t>805874e3-f0d2-45d0-af1b-80760b6762fd/403609c68f7f0f92c5dacb9381343590.bam</t>
  </si>
  <si>
    <t>21e363f3-d34a-4be1-9f17-f951af15bb05/6bd150f37a819909afa3f0ec57f32404.bam</t>
  </si>
  <si>
    <t>bbaf1c8a-e391-4167-a1da-b5d430e62be6/677ca42c340ba6e7b7de8bda3bf35294.bam</t>
  </si>
  <si>
    <t>c6d88c30-7ff6-4b6c-a87f-e6ec868961fa/c2554d600e99a6373b1cadd3c3a08a15.bam</t>
  </si>
  <si>
    <t>a7990746-e305-4373-a6d7-145df2ffea90/95ead95bc02ea0d162f61c7a5152bad0.bam</t>
  </si>
  <si>
    <t>4465bbe1-7c99-4e63-bb0b-955a8477393f/291ae9b5d65c614c52cecbed13d7836f.bam</t>
  </si>
  <si>
    <t>34dcae4d-d018-469c-bb52-04f70216600c/fc7b2a0a560740da898be7801e8a4909.bam</t>
  </si>
  <si>
    <t>cffd7d1d-d63c-4564-ae32-42cb5bbfab97/c856867c39aa8366c3f7344748dd4677.bam</t>
  </si>
  <si>
    <t>ebc01051-0805-4602-82f7-706f4e41b75a/ad14a6bad69a93b8e4ff487c6bbcb24c.bam</t>
  </si>
  <si>
    <t>f54316db-71a3-4c66-b2c7-3f80cf5f19de/a641cb32a7cbef9869d7edc4a9cf149d.bam</t>
  </si>
  <si>
    <t>ae1e291a-02b0-4fbd-b976-663bf9dfd9b2/ac22e714397b690e85d974de709644b0.bam</t>
  </si>
  <si>
    <t>20a20219-a088-43c7-9df7-3931d2d31648/8512b6dd0e65e88eb592460afae608be.bam</t>
  </si>
  <si>
    <t>7e9dbd8a-c0b0-487e-b46a-88fdc1aec375/1bcc670eb0fdd45ffe78f5051c923e53.bam</t>
  </si>
  <si>
    <t>6ca7cdc2-04c1-4a6e-95ae-2af04a5fc714/afc3caa1a38457d51c7ca5ef30c2d7dd.bam</t>
  </si>
  <si>
    <t>e2e3299e-2101-416b-9f7f-e245903eb2b3/2d1a35bca27f1b9f7ce1e5a2e52a4173.bam</t>
  </si>
  <si>
    <t>a449e569-cbd9-4e3d-b929-40440140b94e/351c9da0edc09495069fef2ea5098512.bam</t>
  </si>
  <si>
    <t>ae486239-7b43-4412-b976-0199920f9664/353a8a9510870cdcf4d82cd069157b88.bam</t>
  </si>
  <si>
    <t>888a6332-ee43-4e74-a70e-1e6d98b70576/769ebf00576c3d332cfe7e31e8639af2.bam</t>
  </si>
  <si>
    <t>9bff6dc2-467c-4840-b42d-fa877dc9018f/a857864ce81311f3dc34d913807ea319.bam</t>
  </si>
  <si>
    <t>de6c2303-c27f-481b-a32a-ee852fd46c32/85179bfa8a3c34b04a632d3e766c07be.bam</t>
  </si>
  <si>
    <t>96802171-b56d-4933-9271-e66409526597/45c865f30b9ebba2111a4d65a217f6f7.bam</t>
  </si>
  <si>
    <t>7f9ad17d-6d2f-4f38-9aa4-3a66ec990fb9/9e539c8ef5ea306eb3527d353763a53b.bam</t>
  </si>
  <si>
    <t>db99e43b-c2c8-4e64-9404-665f63bad596/21ecf696eb90fef28788970d129fb194.bam</t>
  </si>
  <si>
    <t>055ba5ba-d97b-477b-b6c1-a2a409d9c75b/c51eaec753e5d98cd433d74b80f4173d.bam</t>
  </si>
  <si>
    <t>a9bf2279-ee87-4c30-9228-70f5513dcc20/20c20b1b7e0e3693dae7ecff9e09dfbe.bam</t>
  </si>
  <si>
    <t>fa3b857b-7b2b-4356-9705-d311bd831bb0/60ed25bc397151f0d04b01d951b3d1d2.bam</t>
  </si>
  <si>
    <t>80d8c656-8f97-4398-b12f-12fc0f3b0d4f/d07214bcbe0f79594daa2bdc4abeef82.bam</t>
  </si>
  <si>
    <t>96e35aac-bd71-4daa-8b12-d3bcbf3e2af2/9e6fa1a18b1ce373f39d6fdd03a93ef2.bam</t>
  </si>
  <si>
    <t>478512fa-8ed0-4b8c-bd35-2145d50b33e8/c6dfb73b5f77629e3c9f972a7fbf7453.bam</t>
  </si>
  <si>
    <t>3f08a5d1-abd4-4c6a-99dd-b4b16ad51fa5/71ca5844858d2b3d43823695f94dad22.bam</t>
  </si>
  <si>
    <t>bb34bd05-8c01-4975-80fb-560d45e29e54/3e0756156e60ba4409cc6b2a0a63bf6a.bam</t>
  </si>
  <si>
    <t>9dbfe19f-f948-4099-b198-aec4ecf8864f/5ba8834a059bbae0c7183ef723ea47b4.bam</t>
  </si>
  <si>
    <t>cffc0cef-5cfc-4e4b-85b2-d680b6efa012/28d7890007a5b207169c987447129b7e.bam</t>
  </si>
  <si>
    <t>035b0c84-b8b1-4e65-a0f5-bbe24cc8bf6b/80638e63e635341f3e7700f4b3eeebc9.bam</t>
  </si>
  <si>
    <t>0a2a10d7-8052-4fc4-a746-2726384c64af/cf572d05893e40f293d1972e0a0b825d.bam</t>
  </si>
  <si>
    <t>d54b789d-a598-4fd2-9db0-3a70146e5da4/d97d522bbfcd6f06039fb2ce43fd063d.bam</t>
  </si>
  <si>
    <t>dc675f9f-66bc-4bec-afa5-15f86ed550bb/a1aa06e86d44428b16ed0919c65e8c0f.bam</t>
  </si>
  <si>
    <t>186e2b27-e901-41d8-84a5-a488a66f3857/db540f344ee1a28f815e2a53936f390d.bam</t>
  </si>
  <si>
    <t>486836ce-f992-49cb-b73a-77d77d13f7bf/f7188455bc53572135f273929e1f5321.bam</t>
  </si>
  <si>
    <t>58088b12-c1ee-40da-9c6a-ad994dbc2891/0a8e7cb6e15b1a96f04d64325e03d003.bam</t>
  </si>
  <si>
    <t>08914233-561a-4b13-9453-ae0bf5770be4/12d10f65ed544b53b7329bf2d9eabbd1.bam</t>
  </si>
  <si>
    <t>2931324c-0fa6-470b-9c14-d187d2b76905/b59764f6bdf06a34706ad3dcbf74974f.bam</t>
  </si>
  <si>
    <t>d140b58e-47c9-4626-be45-23dbf0a139f3/c5eb2f08043ca117934dd2f21bda7fcc.bam</t>
  </si>
  <si>
    <t>0ec730f3-7aa9-4004-8091-4161f64c5993/11e55f4501c47931edbbc10cb6c32440.bam</t>
  </si>
  <si>
    <t>002a64aa-a36b-4a26-9b99-57425d94e2a8/13b9efe5445d2578986ef41df95d236f.bam</t>
  </si>
  <si>
    <t>419e9618-da28-4ac3-be47-0de26cfc92a5/9a38e0299ef16617cbfafbe43522f3a2.bam</t>
  </si>
  <si>
    <t>b2162388-651d-462b-8199-84756a94d9fb/bd6a7bf63950be40730f0dc5f1ba8977.bam</t>
  </si>
  <si>
    <t>a58dadef-d1d3-4314-8945-8ab485ee64fd/48b828802b0a7180e90659ec443beb0b.bam</t>
  </si>
  <si>
    <t>a402d905-0f45-4a04-a696-c8a13bbb535a/e7c512cebfe4708dba0046617b10b622.bam</t>
  </si>
  <si>
    <t>0b8cd270-687b-4bd9-b6d9-ac5c39cc1680/1499f95a62bc7ca67c0a6156e5189063.bam</t>
  </si>
  <si>
    <t>500f7c76-af21-47a1-bed6-d9529b58f4f7/f71ad7f9141d02dffb79accc8d0ea77a.bam</t>
  </si>
  <si>
    <t>8c6f9fc2-7c02-49b4-bffb-4881c3337965/a52f00f6e5328773fd5c7e4bd138cda6.bam</t>
  </si>
  <si>
    <t>97a1cf44-0bc3-4ec6-85cd-0a00aa722624/4c1c194379797b8e06aeb10216a876e2.bam</t>
  </si>
  <si>
    <t>70099593-49f0-4a18-b453-2ac25f870d73/d6936a1f697299f4abd3441cad2465ae.bam</t>
  </si>
  <si>
    <t>3bf1632d-7857-4daf-a5df-ac7893690b39/87c149e03cdd9471f1c768cc6d961961.bam</t>
  </si>
  <si>
    <t>de576ac7-6125-461d-ac6a-07474754abcb/e6185ae5e4683b06a3916150411d640d.bam</t>
  </si>
  <si>
    <t>3040a545-f3ce-4064-9653-0a40f0bf0d71/1f31fd0b8cf5abca3c7bf093bd649d29.bam</t>
  </si>
  <si>
    <t>138df7bc-d4ac-4522-987f-9b6a114708cd/213b4b5fd66ccf69ce356414294afd74.bam</t>
  </si>
  <si>
    <t>b8fb9c63-f2bc-43b7-b799-0d30194b5fce/23481812405fd2c1420253ddcbc0174a.bam</t>
  </si>
  <si>
    <t>ea356fa3-8b00-49b6-b352-058027cef8d5/9992e5737f53974220dcfde3c3e6e0c3.bam</t>
  </si>
  <si>
    <t>01ade15c-b4de-4055-bdc0-87e70da5f6cf/1472ca8924948038fdab84a53f254577.bam</t>
  </si>
  <si>
    <t>7c33f6f4-ac4b-442f-8958-956134a5126d/a071eee8d77d3b7bd9a49c4b607e8762.bam</t>
  </si>
  <si>
    <t>93055a8a-0134-4823-832d-4b1eeef7d15f/fcbae17d1786bf8af21b7135dc8e3799.bam</t>
  </si>
  <si>
    <t>0ac9c4fa-6402-48ea-a2be-89982363f18c/5da4f0f7c510a90ba25029b324caea2b.bam</t>
  </si>
  <si>
    <t>99dcb337-c780-4d9a-bbfa-36ffcf0e5709/0aaf310b4c1417109340e2e8d424e5b7.bam</t>
  </si>
  <si>
    <t>1fc1d92c-eafb-4d14-9ad3-1b58293d1325/ccac1418c8ead4267760f2e361c99983.bam</t>
  </si>
  <si>
    <t>7d2a31f7-64c9-44a4-ad5c-b761698004ff/a3df813b367ae10952749d17a5ead29e.bam</t>
  </si>
  <si>
    <t>d2a29f57-4fbf-44a8-b5ef-f311b1f160f9/72afda410350dd12cb5c03d70f7034b4.bam</t>
  </si>
  <si>
    <t>5ed9ca3c-c7ef-4366-a13e-2b86fdc29e50/f6557da161605329b17683a630dcd6f8.bam</t>
  </si>
  <si>
    <t>f49a2edd-b2f0-49d2-a838-0584b4239424/72fd6fcb448eb8d57d50a2525497637c.bam</t>
  </si>
  <si>
    <t>abaff9e9-61e8-444d-8760-654faf6d8104/0b9b1f60d3eb990eae66d164633532f5.bam</t>
  </si>
  <si>
    <t>d2cd7644-9c92-47bc-ad77-48b997a9a67c/8ff7b0a4564b931d7b4d5a1bf6b2d907.bam</t>
  </si>
  <si>
    <t>0245d9ee-064e-4a1e-8ee8-8f0b698143c7/51bc50b50556f643bbb8aad9c2d5297c.bam</t>
  </si>
  <si>
    <t>f4dae45b-ae53-4448-aa5f-4b8b46b31daa/ad46577c2bd2d83b6e325b01cffdbc59.bam</t>
  </si>
  <si>
    <t>586f8c76-5560-4183-81dd-8425710719b0/5b0050b8444bb0596fcac0336513b79f.bam</t>
  </si>
  <si>
    <t>9b14b119-e154-4adf-b50f-43146c4ff249/e6936ef6940abb7b58d25b83ef4b7891.bam</t>
  </si>
  <si>
    <t>08e4c3c5-01e1-4be4-aab8-accb86dc8d18/437a74e3f351765522782e44777254c6.bam</t>
  </si>
  <si>
    <t>2e0b2a90-53c7-48a1-9215-4485b6599757/53fa6c142f2dc7335fd08105d6131a32.bam</t>
  </si>
  <si>
    <t>24a671d7-b8b8-4cbd-a6d0-ab539830cd2b/d08efb697fafdfc5dfbb5006db5d067e.bam</t>
  </si>
  <si>
    <t>6354d59b-2c25-45f9-99fc-bc3ff80dd07a/47c0d76abd8452b8399ef15a34297dee.bam</t>
  </si>
  <si>
    <t>2249de16-5619-4f32-9439-7899b93c2ffe/d947c33cb797fc132debd681345a5591.bam</t>
  </si>
  <si>
    <t>b72c7d56-0720-4d2b-8002-cb8e2b293a35/64e287631b1398fdb917c842564d8edd.bam</t>
  </si>
  <si>
    <t>80d2b776-2294-47d0-85fc-e0c2803953bc/3b01655134f5ce8442f70451895bac3d.bam</t>
  </si>
  <si>
    <t>35f2622b-72e7-4cde-b2a8-2658692c1b22/666aad4209b13f1682e2b7fcfa6ed05b.bam</t>
  </si>
  <si>
    <t>6e9fadcf-14d5-4f79-a06f-def710ebf619/37c53dd8c5e77b5e8becc86fbed0d1d8.bam</t>
  </si>
  <si>
    <t>16c0f9f7-5b61-4b50-9b75-3df1344dc894/6a96fd49c0681040e26a47f7f0c220e2.bam</t>
  </si>
  <si>
    <t>1ad3bcaa-7caa-4b87-8832-5cc5350f5fad/6fa1df5c56aecf5ea275ead79c820e7d.bam</t>
  </si>
  <si>
    <t>23d5755e-d15e-4f71-ac05-008b453d00ed/f9bce8b593bf982a4768968a40cc4242.bam</t>
  </si>
  <si>
    <t>0b4fbc06-3cd3-40b1-a68f-bc9d2d93d25f/45a6077d0785bf851f711c3428b34a67.bam</t>
  </si>
  <si>
    <t>06a6c18e-cce6-44b4-b37c-3efb3273c94b/a95deeece3cecbd1225f23786926026e.bam</t>
  </si>
  <si>
    <t>7c19a1fd-686b-45d2-a909-831b98086bc7/fb68d0249f7140441a4d39790577d0ad.bam</t>
  </si>
  <si>
    <t>95903b06-a5bd-4b8e-9aca-59f2233be847/2c4984131e136eb09a6d363026700974.bam</t>
  </si>
  <si>
    <t>f6944b43-42d8-4ec4-a908-d0dcb41abbd7/a97f9c57c0187b435165eefa0fb5ccf8.bam</t>
  </si>
  <si>
    <t>70a71ad6-4900-4fe8-aa9b-fe80a1bf076f/520208fdfb0374ce43a4c719637f9193.bam</t>
  </si>
  <si>
    <t>0dd87857-dddf-4909-bc56-032d8d8b9688/12b59e8b9010c8aab020088ca2569f4d.bam</t>
  </si>
  <si>
    <t>e57c6305-ca90-4f88-8bb0-e99474af2777/923037d25ab447adcfb323a18ea7c1f4.bam</t>
  </si>
  <si>
    <t>db12b529-cb58-435b-9f7f-5a9b18bfb7bd/98bf3c66d7acdcbddac39602d93ce471.bam</t>
  </si>
  <si>
    <t>4d851e2b-8424-46e1-83b5-d392d47f19f2/8de115a2e5a5e38871b44c9efa01aaf7.bam</t>
  </si>
  <si>
    <t>67473cb9-91bf-45e3-85c5-604c20336635/361dfc5b1980c6a1751e65c0e843eff1.bam</t>
  </si>
  <si>
    <t>6b26b57e-919c-4a96-8a24-cb800880f2b5/6271c14f8d2fadd09550b79cb5254fad.bam</t>
  </si>
  <si>
    <t>453aa0ed-c118-478e-b451-d0e49d34ef11/d0fea3a888f1816eee9452f4a61c5257.bam</t>
  </si>
  <si>
    <t>80a8ca1c-146b-44f2-8bde-ffaadff1f695/bc013c70d60728be9c9a7bd38afa8f18.bam</t>
  </si>
  <si>
    <t>c23e1619-e1a5-4161-9f74-b52f521fe2df/a9be95260640088b284cc00eae588848.bam</t>
  </si>
  <si>
    <t>7427f06d-6cb5-4536-a57d-d046c839360d/06b5342d50479ca518863af25273532d.bam</t>
  </si>
  <si>
    <t>89ad0a09-1cde-47c3-888b-73b7d6190ce7/d48b32d39c9127e339b6192671f4276a.bam</t>
  </si>
  <si>
    <t>a311fc07-a995-4406-824b-c31667361cd3/7e11d299ee2dd9cd822df88770d0459f.bam</t>
  </si>
  <si>
    <t>b513508f-1311-44c3-b29e-bf51cd816a5d/21579481d3a8206b3228d37fdb3421cd.bam</t>
  </si>
  <si>
    <t>ab6951aa-0506-4f56-82e1-79274d224edc/bf0657c9c26351e01093e2b0277fd171.bam</t>
  </si>
  <si>
    <t>6e6e6564-b42f-467f-80b1-719b36e16fce/08cc10c23249b7e531c9c1912219d88a.bam</t>
  </si>
  <si>
    <t>f40ce402-b54d-4c8c-8202-e82754e040e6/8fdda15f67e260fd9267bbe5cf457d3f.bam</t>
  </si>
  <si>
    <t>341c53b5-9aa5-4414-b1fd-37c1e94e56b0/2ee7ba0f61790b098189019e5d4c76dc.bam</t>
  </si>
  <si>
    <t>44bf30eb-0238-4a97-b240-aae946779586/305bfdb30543e3776d0caafcc2c5e79e.bam</t>
  </si>
  <si>
    <t>0d7b5a2f-e4c6-44f1-a7de-432ba1b541b1/9cc69139362932c5c2bd2bb838ee3c15.bam</t>
  </si>
  <si>
    <t>6aad4945-d0b2-4318-a356-befd8d28116e/78fe7fe2b54eb1c8f8a00e1057ab11d3.bam</t>
  </si>
  <si>
    <t>a0d138a1-919a-4670-ad3d-27d0ca79a4d4/2ac637a09edc0f73f5a14f3fecdac1fa.bam</t>
  </si>
  <si>
    <t>886cd778-9851-47fe-8648-7da22607baca/77822df63c46b2c58e35a388c59e6a1a.bam</t>
  </si>
  <si>
    <t>fd4eca7f-140f-4587-b581-ef35ace84397/990e4ca041cdfdda943280fdaaf8db64.bam</t>
  </si>
  <si>
    <t>340e4027-2803-4156-b21e-9afd56a04517/f4823ba6d98db2e22d2d36bf9266d75f.bam</t>
  </si>
  <si>
    <t>dbcf64d1-b395-4491-abc7-dab3855b5586/a7273583ed8c09a537b6629ec377542a.bam</t>
  </si>
  <si>
    <t>29f4d129-6ada-4115-846a-6e8c7d6af2c7/5785dcb223bff8e519fdbbc5a8cefc00.bam</t>
  </si>
  <si>
    <t>c5721dc1-5bdf-4f25-bf8d-31829e02cb89/228c15aa0567264fb9184094173d2dc5.bam</t>
  </si>
  <si>
    <t>a4301e83-71b3-4a42-a4af-559850923918/21c86afd00c0f4f713ef3601e7573b36.bam</t>
  </si>
  <si>
    <t>6709d425-18bc-453b-812f-a223dc6cd7ff/053b909dcf2c4d1a4aba94a7f4fd0299.bam</t>
  </si>
  <si>
    <t>de060c0f-6dc0-4bd9-a4af-509ce0b73e24/186bb913d908cba326ca587c329c6f07.bam</t>
  </si>
  <si>
    <t>5929135d-3d3a-4b25-9550-7cbefa874095/d78c70643f79c1def4ce567664de8bb3.bam</t>
  </si>
  <si>
    <t>15f7e9c8-f304-44e9-95d2-78e81ab41a7b/cbd5d37f2ef9a21bfaff22bd0f36509a.bam</t>
  </si>
  <si>
    <t>7a1101ff-f47c-41ce-84c9-d35df5cd99fc/4cad92f8878dee625c0eb307974d3c8a.bam</t>
  </si>
  <si>
    <t>1f10a163-a7ae-45eb-9ee0-523ed6478c6f/16d9972c5a7234e7f22420c7623a770e.bam</t>
  </si>
  <si>
    <t>9e12c7cd-4264-48e9-9949-2b31b053e852/2dcba7c0a6baa5be358425b205756e86.bam</t>
  </si>
  <si>
    <t>e578b023-0fa1-4675-a3a1-564337f3946d/ea05633a4d5d15df3b28c4d062f66e2a.bam</t>
  </si>
  <si>
    <t>783d786c-c0f4-4ff6-95c6-86a37de85821/ff280ac1b6ba72a6191f44f60f9d4efa.bam</t>
  </si>
  <si>
    <t>62e0ffd4-9235-419b-9b11-9587b00f523f/2c35ae764ca3924721fe57f4bbbea0a2.bam</t>
  </si>
  <si>
    <t>8643094f-1c7b-43b8-980a-3fa2d2605696/370609baca36c42b810653f1890463c6.bam</t>
  </si>
  <si>
    <t>69c9e832-70ed-4948-8b51-2928bd6d4f09/a376857a650865e7d5ceecba6b9d2c26.bam</t>
  </si>
  <si>
    <t>e2338a12-aeb6-401f-aa55-de45abb0816f/847949e030a2687c3f50ffb7bb92ecd5.bam</t>
  </si>
  <si>
    <t>17fc6eb0-7482-4929-959a-603d894859c7/5f35f649703caaa45b9971e4d45c9897.bam</t>
  </si>
  <si>
    <t>ba19a4fe-0e52-4bc8-99c2-23130c879d00/142a6ab53c4b8120e2d2bc0efd8f748c.bam</t>
  </si>
  <si>
    <t>2b3b6f83-e0cb-48ae-bbb8-f693ea1221dd/2d5b94127a6dd04a263cf971898f6afd.bam</t>
  </si>
  <si>
    <t>6406db94-4814-4e2c-8a0f-a3c704975982/34635ba57f4fb8a0a9de963e09aa0e36.bam</t>
  </si>
  <si>
    <t>3fd1237c-4275-42ca-a8f5-a4fd5cd72c1c/c48e9b9d642f7d0f8c9f866978b82dc8.bam</t>
  </si>
  <si>
    <t>3e33b863-84da-497b-a317-6dde056d0dd9/4a404f309554c04703579432985c3ecc.bam</t>
  </si>
  <si>
    <t>d74691d1-dc4d-42f5-a346-0164d0b1289e/083f985ab3a2c2c7e14e8909e1eb774a.bam</t>
  </si>
  <si>
    <t>94ae59c1-d2c3-4dde-84c1-e080b499d7b2/436e2a8e549a4e3c6c3cb23e16519e55.bam</t>
  </si>
  <si>
    <t>9c83806a-8323-4fc4-ad47-f3062785dff2/dbd3350f3304555c2b8623ffddf8b0ea.bam</t>
  </si>
  <si>
    <t>d9cedac8-79b7-4c07-99cd-a1b38a763152/27c1807724ea7ccc918fc9d21ac6abe8.bam</t>
  </si>
  <si>
    <t>d62e945b-89ec-4e23-abb5-767aeb315000/bbefc0d80df3db1591b9cc49dfb7131d.bam</t>
  </si>
  <si>
    <t>95df889a-f9b4-49bb-9527-95ee1aed2dd2/ae20b67ce40a54bb37767171f1fb3677.bam</t>
  </si>
  <si>
    <t>acf89b03-8e4b-4b42-a2e2-2bffe85bc505/d583900c6c9384a4f3ee9554a7c5ee60.bam</t>
  </si>
  <si>
    <t>1819c68e-16ab-40ac-8ee7-90b135ba6849/c5eb3c6448049bae734e9f98c112bd27.bam</t>
  </si>
  <si>
    <t>222f4fc2-5291-42fc-b780-6726ce6924a9/48e3408ed309f79b090b9a63a56da211.bam</t>
  </si>
  <si>
    <t>c9fa1c22-6432-4851-af67-30f4b4812c63/72d8e56c47981514fcb9a77e5f174423.bam</t>
  </si>
  <si>
    <t>93faafbc-6ce5-426e-8613-7d8337af0d30/ff3198832a4aa11f52dc92671ce82a86.bam</t>
  </si>
  <si>
    <t>aa5c2e4e-fe52-4e8b-bd02-ddc05b4520ce/a4394eb2a69485ca99cc9eca862a1664.bam</t>
  </si>
  <si>
    <t>5ec50890-91ec-4e3c-86a3-1ba11bcec2df/1c24069b080ac86f84cb86ee8b7bc578.bam</t>
  </si>
  <si>
    <t>be33fd8f-40e5-4f7f-ad2f-9bfd338dcf92/29811b0a0878ffbe36a7420f21ecc3c4.bam</t>
  </si>
  <si>
    <t>8889be53-619c-4e7b-9a9e-58b857d423ab/2322f088f34f89a7878308c76f38f2d0.bam</t>
  </si>
  <si>
    <t>560d275c-e408-4b01-af12-da2da15fef36/a562591d4321c9c483a922143c7f6c20.bam</t>
  </si>
  <si>
    <t>106cc8d8-06fd-4e6f-bfb3-e46fded961fe/7fa5d9528b1ae5680b1701afc4452636.bam</t>
  </si>
  <si>
    <t>381e40ff-d760-4754-9d54-a9e24fe19fcf/dd50c81fc88d9c3f1b36b76ef0dddcc3.bam</t>
  </si>
  <si>
    <t>da43e43a-6964-4976-a0cd-b0d6141fc2a3/5f069b34d278bac480a516d0b31d5888.bam</t>
  </si>
  <si>
    <t>d83a81cd-479d-4709-a626-4dc76546794a/fa2d5ea185397ffd599eb8856347ba90.bam</t>
  </si>
  <si>
    <t>e13e51c3-2255-457c-a5c8-65eb3c59f6fc/8dd03301de831a0f7ce09f8d7dd3ccfe.bam</t>
  </si>
  <si>
    <t>c0b771eb-735b-4058-b5d8-80bcf15b127c/70bbb07a6ac355a9860aef2168fd8ba0.bam</t>
  </si>
  <si>
    <t>062a03d8-4f57-4ae2-943f-72d6da0f9d06/52e2492336955332d28d6c4ee3029fc2.bam</t>
  </si>
  <si>
    <t>7209758a-4418-4b2a-852d-e88187ad7e36/51ee639aaf8b04b335f00e937a87463a.bam</t>
  </si>
  <si>
    <t>ed8c5d11-8f88-4226-ab7b-ee207354f04a/7af7bc659591e3da392057cc4d59aa1c.bam</t>
  </si>
  <si>
    <t>bf9daced-2b3b-4eb2-8e9e-da4a92b8db74/6817768c60d972a8cc3d864f70306979.bam</t>
  </si>
  <si>
    <t>14a78a51-5230-4f3a-a0e8-8d74eb32c891/45cc468845e960ee1365f849f2002c1e.bam</t>
  </si>
  <si>
    <t>6a4da297-02c4-4e87-a652-2f08af54e453/130daa1199ded8e4d5e32f5428e24dd3.bam</t>
  </si>
  <si>
    <t>87acabd6-0519-442f-99d6-06ecda974b66/58ec35d5a0894705d3e83cd163496d25.bam</t>
  </si>
  <si>
    <t>03b9f785-8ef2-4645-bfd4-ebe007f4140f/6743412cd0945ea5ba50a518341e5638.bam</t>
  </si>
  <si>
    <t>839fa13a-4702-4c59-ae24-471654dfe2d2/eae5983660fe485f792a275cdca0acb6.bam</t>
  </si>
  <si>
    <t>cbedb05a-5905-4546-85bf-5dcdff8520ca/6351ca0ec89dd2177e670058941523ea.bam</t>
  </si>
  <si>
    <t>7acedb4b-5e95-49aa-9a26-8bba273b83e4/99dd869a69ec74541cb75c1d5682386d.bam</t>
  </si>
  <si>
    <t>5d3fdf06-0e02-4614-9ca1-5364672f3e76/0e038e6d7c1b5ace5bf572031ad039ba.bam</t>
  </si>
  <si>
    <t>9d0e6d6e-f69b-44a8-945c-86dd7202cc29/6991c563b50adca42bac9aa8e04e57ea.bam</t>
  </si>
  <si>
    <t>ebe061e8-59c1-44a4-8390-042ed2a695c0/5c8d08fe729f8a6e1edd4410218210e0.bam</t>
  </si>
  <si>
    <t>9eaa7da4-f4c4-4735-9633-d283bfa0769c/7029ed66e16b07b53f0ab62f95fb8342.bam</t>
  </si>
  <si>
    <t>9a2611e2-87a8-4d95-a377-58286f239874/f9275d76fc21f16ed115ad009b87a942.bam</t>
  </si>
  <si>
    <t>69c55e2c-a1e6-40b3-b27a-ca462f8709d6/7ebc22c8885a7a9f5051c55286218640.bam</t>
  </si>
  <si>
    <t>47428715-7d1b-4a59-b2f7-3d9d6eac6fa9/b792c29f64c9c04a4f5aef76b487ccbd.bam</t>
  </si>
  <si>
    <t>8e1ee6a1-3e62-4143-92b8-1145431815b4/f7442fd57e7039721d9d154e7dfa32d3.bam</t>
  </si>
  <si>
    <t>606153a5-2989-4e93-86f9-7466579e2a2f/13195b1d7ab636e0f06fd86866de37f8.bam</t>
  </si>
  <si>
    <t>60f76509-45ce-4ad9-b1f6-e3da748b64b0/fb7a6b289daf0bad52ac5245057a1e5a.bam</t>
  </si>
  <si>
    <t>e54552f3-096e-466e-99f0-d8004ab11ed5/7a6688a301f0a01b774d4548b3971627.bam</t>
  </si>
  <si>
    <t>0e31d8e8-7d4b-4495-8a80-ea1628619181/49ce748aadbe449d9f27cf4f641dea09.bam</t>
  </si>
  <si>
    <t>f65af081-fc9e-485f-91a7-27a6d7f14efe/ac5554a7cc6f4d289552a3cb524b936c.bam</t>
  </si>
  <si>
    <t>a0a0c1c9-d674-4678-86a0-1686c1c9a018/f155542ee365f880aed5c25fd03b86fc.bam</t>
  </si>
  <si>
    <t>e671b855-bd4d-4471-a0d1-7412dee5e5f3/f9c3fa192d95324870f3c1cc795a42ee.bam</t>
  </si>
  <si>
    <t>28a9ab5e-1927-4cab-9a12-0ee716ed6906/6eb5421d878ce5521e3deeac3990d4f5.bam</t>
  </si>
  <si>
    <t>789d0218-7c86-4317-bd17-5170f0de7e03/ddca9e0f84158e552ae820a4d632c211.bam</t>
  </si>
  <si>
    <t>9e86b3a0-0222-4fba-944b-ae5f5d60063d/e5ec3c4e343573ca19cfd823644debf4.bam</t>
  </si>
  <si>
    <t>d6b16779-9397-4aa5-9b96-f73bc57e8136/60708faddc660f02b3f803ba3c28db57.bam</t>
  </si>
  <si>
    <t>a9d20789-cbdf-41b1-b999-84b0d3b4dfd8/49d695f8fad0fc7a4f54f527d45a02be.bam</t>
  </si>
  <si>
    <t>fd62e4ce-c236-4580-b32c-3288ce2858b4/c98a9682b9e2b3ac9edcb1f34ca92cdc.bam</t>
  </si>
  <si>
    <t>fda27406-6089-40fa-8e91-f8c2b54526a1/b1f4b86ba5f54870fd85899e63e7baed.bam</t>
  </si>
  <si>
    <t>c9645a09-4509-4b04-befa-d02fa38a198a/a07eab9ae660e5d6b051ec197d4a3d89.bam</t>
  </si>
  <si>
    <t>6052580a-bee0-45d8-85de-087b9b360e72/b2565ec72c93f116e5f0d234f0a4e249.bam</t>
  </si>
  <si>
    <t>bc829814-2549-440e-a045-ac10d38e8304/b9ec2b97e348669f3a021a024a9f187b.bam</t>
  </si>
  <si>
    <t>ae72ffd6-b3f6-4687-b425-610c2d958066/f3d188b2bc6683c91358327970d23258.bam</t>
  </si>
  <si>
    <t>ae945df6-cdfd-4e5d-976b-e520bfc99608/5945305b1832dfaffe03d0af3fd226fb.bam</t>
  </si>
  <si>
    <t>568b27ca-d18f-4c80-bb19-b11c3d5ca009/d5a1438ff0a5cc515b97fccb6804daf6.bam</t>
  </si>
  <si>
    <t>e7999b6a-b0b3-4f09-918b-05ec353cbabd/81eda0bc1fc8497401deb505b271a0e6.bam</t>
  </si>
  <si>
    <t>a3d8e281-faca-4ee6-a8ab-14913dd6361a/297b28e635fdbe1ccfea01865daa9e0d.bam</t>
  </si>
  <si>
    <t>f26e06e0-096c-4950-b8ee-90dc18d5660d/28584670f12b94578629662c988616fb.bam</t>
  </si>
  <si>
    <t>7ea62404-3770-466b-b320-7936aab301e0/cf37edc236e63a0d4ab26a2884401f4b.bam</t>
  </si>
  <si>
    <t>f671af3b-dd52-4c6b-9b5e-4baa878b75df/3d84dd90da383176123da2e537179c8c.bam</t>
  </si>
  <si>
    <t>09c254cd-a62c-445a-8568-8f5fc3cd0f6c/f216e54bf791f7843895197eb718b985.bam</t>
  </si>
  <si>
    <t>4debcf9c-fa4b-4fa3-88c6-b9dfefb70e2f/36fd3928025b0b06b3dbcd9c160df360.bam</t>
  </si>
  <si>
    <t>9ac7f93b-ae11-4656-9ee7-77fab32a6f3a/251a10260e7a51e326af1703d5664145.bam</t>
  </si>
  <si>
    <t>b05fa8e3-8c0d-4166-b2d8-671f64535d0a/acca173f396be58da4f20fd869fbb2ad.bam</t>
  </si>
  <si>
    <t>2c1164fb-b6ef-42db-b8ed-11b7ee3cd8e0/44eee69a2ea1e3f267a801b531f98f32.bam</t>
  </si>
  <si>
    <t>56364225-881a-4d47-bcdd-a4ad76bdbf92/788abfc07cb72fc09a14ddce024b32b1.bam</t>
  </si>
  <si>
    <t>fdb96bc4-5d93-4c26-a9b8-47e4c56006fe/0bafda03094c1ea07915f819d4edf38f.bam</t>
  </si>
  <si>
    <t>7d44e544-7394-47fb-b33e-95603ee49edd/84033a3aeb7447582f860e0a228c7fff.bam</t>
  </si>
  <si>
    <t>ab1a45e9-a9c8-42c2-a1bf-0a8957fc2abc/faf1b792460ab5e632ad25f2eeb18d13.bam</t>
  </si>
  <si>
    <t>c077f9ad-a04f-45e5-85c1-e353440ea1ac/6bfaa0c9122c5a96b8187cb0ebbfc25b.bam</t>
  </si>
  <si>
    <t>fb29098d-304b-4a6b-8afa-5a9de808b4ff/2c709989084599b3d5ec963797522b3c.bam</t>
  </si>
  <si>
    <t>963d2e22-7574-46ee-80b0-403af253007a/4b0d2b2f16304d2bea6e86ccd3c5a5fa.bam</t>
  </si>
  <si>
    <t>16a7a6ff-f76f-42e7-b1cd-5e5488c3bcee/536102c27f0fadda6889e3b10ef14283.bam</t>
  </si>
  <si>
    <t>ca584492-c6c7-4d5f-b531-2c4f56a3c062/792c403a59a3e3d07ee2ee54b60f14da.bam</t>
  </si>
  <si>
    <t>9e9c380c-017e-4571-b1c0-745511ab4fe2/037746b2fdf0dd87f8bf594b7405e392.bam</t>
  </si>
  <si>
    <t>5ee25da1-4093-42d0-90bd-e86570eb0e5d/07882e1ad9abb1f834d82e32b042c789.bam</t>
  </si>
  <si>
    <t>3abb87b1-b865-49ad-aa27-500d5af0cf9f/c11d91063de35d6ddd4405d7bb9645d7.bam</t>
  </si>
  <si>
    <t>5adcb65e-5938-4a38-b308-691f53b1714a/381641d5f4678ea63b8f548ce36e46db.bam</t>
  </si>
  <si>
    <t>d6bfef9b-28a7-4d45-b8f8-df9edeb4c998/9d492e8ddbbf9e5e4a58135d13bfae4f.bam</t>
  </si>
  <si>
    <t>6e28557c-da4e-4eaa-839f-97e8aa4e5750/32b88ec03255e5d6d03dec86da3a13ca.bam</t>
  </si>
  <si>
    <t>12b1ceae-cb8c-45e3-a66f-0225234b07ed/939762a774f83e2432bcefba8d917293.bam</t>
  </si>
  <si>
    <t>146fd68c-248b-4c2c-ae4c-011ac473a8a9/a77a097d2177a5f8ade640a9a65b53fb.bam</t>
  </si>
  <si>
    <t>46413e30-3e8c-4fc9-9ce0-2148c3aa0ad0/e579d2676c38a0ea487647da84a3259d.bam</t>
  </si>
  <si>
    <t>8ddafd7d-25a4-466a-a195-0a83cfb62ab6/7dc4c26ede5e21e7bf736db81aa95594.bam</t>
  </si>
  <si>
    <t>04dd556b-7b9f-47e6-8ec8-4d9e2fdea12d/a8d3da07358ef5d606358bfb42ed1638.bam</t>
  </si>
  <si>
    <t>9002e314-7cbc-4ccf-a262-842c830d9ff1/a2531a1347318cea47a6a580263fdf2d.bam</t>
  </si>
  <si>
    <t>1b338cfd-0ade-4e46-9b33-eef94e7d25c0/0bf801a041f0a421fe0252798401ce13.bam</t>
  </si>
  <si>
    <t>9fec0ffb-0f16-4cb6-ba41-fa9b8b8b03f8/5f7808358b324a9bc188e01a89dbc46a.bam</t>
  </si>
  <si>
    <t>463e7f4f-de5b-4b8b-87ab-5570377f4311/7e475c0452729f4de062ab712e2c12d0.bam</t>
  </si>
  <si>
    <t>5dcbdd94-0043-43f6-81db-e2aeb956af9a/1dfa21f353f6dd088f9aad244aba5f72.bam</t>
  </si>
  <si>
    <t>82167a55-1fb2-4451-8d73-f02b381cb7a4/8f08aa1423a461d570b2524b3fe9e069.bam</t>
  </si>
  <si>
    <t>1a825d10-1208-4602-bcce-b5bd77700367/43494755a07062f7dcb1530f567fca79.bam</t>
  </si>
  <si>
    <t>086dbed5-e2bd-48ac-a8e0-5ebdbdb4a130/89f3c85664bbd65f99ad9d14dfd63400.bam</t>
  </si>
  <si>
    <t>825dea62-9715-4dd8-9552-e91e514825a4/9ac4e3a8cc08ec54f984360444a2700b.bam</t>
  </si>
  <si>
    <t>b0c11fd5-0306-4038-a54d-772925ef9295/f2dca351b26f723071c301f08ccb13cd.bam</t>
  </si>
  <si>
    <t>c23adeda-d344-4b90-a0a2-1dd26cc8a6d2/a6a5a722d6ed25bbce944e8bf7226141.bam</t>
  </si>
  <si>
    <t>652f3253-cf8b-4aca-b6cd-99451fd1468a/2d1b5a80e8b4200ed8f91b9a920cc797.bam</t>
  </si>
  <si>
    <t>1d857e4c-cd2c-4c9c-bff3-9a62ac5f7577/6268444b11992b2415cb8f84ec6068f4.bam</t>
  </si>
  <si>
    <t>7fa2eff5-71df-4ff2-88f0-d79983a300f1/52cde568443545b03807a8210efee2de.bam</t>
  </si>
  <si>
    <t>6ff6a71a-2462-45cc-89f4-238242e51f68/2da5e179b9f8f2118b8032ab40f4774c.bam</t>
  </si>
  <si>
    <t>66dedbd9-fc9f-4992-a1e3-610d15df23b0/7e226947185a9d92327341dde8f43573.bam</t>
  </si>
  <si>
    <t>668956b6-49a2-4188-92a7-2602d46ea9e2/e89a5d9e6480b8669201abde74cfbbaf.bam</t>
  </si>
  <si>
    <t>8156412f-dcdb-4322-a48c-85a678642458/c31ab6c661ff7b346f4e1e29202c6311.bam</t>
  </si>
  <si>
    <t>5af10747-963d-45b0-a0de-30b85914ea86/250a030aa92d1554a61373ce2ca219e4.bam</t>
  </si>
  <si>
    <t>d55b6b21-707a-4e45-9bc9-2017f0b4854d/df3fcd5df6e81758adc8a90fd55a6964.bam</t>
  </si>
  <si>
    <t>b56dee80-05e5-4cf6-894c-7363a813e6c0/9d2286c9031b2df1778bccc9039153c0.bam</t>
  </si>
  <si>
    <t>b2f46acc-5f14-4d0e-b8d0-4495aa651aeb/233cbc0855fa9d3ca940e5af30d970ff.bam</t>
  </si>
  <si>
    <t>35cf31c6-b352-4c03-9354-1bf6afe74c5c/2f141f0c4008d1cb0e3a98863bce801e.bam</t>
  </si>
  <si>
    <t>9841701a-b10e-4268-a610-e102891065ca/584e5bee742cc7a95dd657f6d90628e1.bam</t>
  </si>
  <si>
    <t>94000baa-0c22-444a-9272-4c687a8fd228/b7e72d69d80e826c90a8c5fb971e9013.bam</t>
  </si>
  <si>
    <t>16e54519-74bd-4953-aa34-0dc77cd68142/80054e66cfc457f7925691e4b0881061.bam</t>
  </si>
  <si>
    <t>882e0bc8-c3cd-4825-842e-6dedc2cf3088/5f62bfbe66ac61cb10c71cf0282944c4.bam</t>
  </si>
  <si>
    <t>80e3823d-ab19-4fa5-9ea0-2d50f4cbd94b/9f25a6968e309993fac0d7a6404513bf.bam</t>
  </si>
  <si>
    <t>c0ba8969-905f-429b-8321-9ad055a5bed7/016cdbc60530e8f49e371785c6cd4ae4.bam</t>
  </si>
  <si>
    <t>9ca91d5a-7c8b-4912-8d2e-7cc146548093/52749f90c4d7b8762b17cb10e43faeb7.bam</t>
  </si>
  <si>
    <t>8c897dd4-5a4a-4127-9659-1bbc446aaf71/43a790572e99bff499df4417405562e7.bam</t>
  </si>
  <si>
    <t>ceed2949-3b28-4f08-be28-11fabc637094/d0626421910de3a9de225275f7d708f5.bam</t>
  </si>
  <si>
    <t>f56599c3-f644-4f75-b022-181c97d06e1a/063c8207682a6b9dbaf696adc79b8d21.bam</t>
  </si>
  <si>
    <t>e7d12434-98ee-40ea-b4ff-d56d66194ecc/6996781646c6f4de9976deb886a91d4a.bam</t>
  </si>
  <si>
    <t>0694de8e-efa3-4daa-9a72-95532091050d/b02eadf9e5eeb6ac780fe21541dd6e03.bam</t>
  </si>
  <si>
    <t>936db579-7422-4149-89d4-08b7452a45df/656aa9e794e1813d02cd90b5a4c3ba7b.bam</t>
  </si>
  <si>
    <t>3a8fc602-f526-417d-8d12-60cc7341d652/11eb2b4ae424c97eef6a24be1176a480.bam</t>
  </si>
  <si>
    <t>9549f9c6-a4ba-4755-ba6e-2c28a9b88487/446ef4046b521252f805f0bddcca22a7.bam</t>
  </si>
  <si>
    <t>8e961712-e0cf-4748-8fca-31ebaf649a4d/7d14b175eec47da9c12e076290570b07.bam</t>
  </si>
  <si>
    <t>2828e952-9bce-4799-95a4-6dc90ab8d0d2/66d528109d010c106fea0b92198f0168.bam</t>
  </si>
  <si>
    <t>d1832fff-662d-4b39-9b04-24df8b993665/c8215a8cfb1b20863f6fdf1431d24766.bam</t>
  </si>
  <si>
    <t>46e26175-d23f-47fd-a8ae-0614125a3394/2feefd57350ddcc44473b78a60e14f84.bam</t>
  </si>
  <si>
    <t>9b138fc2-9453-4f8e-b2ff-b2dfcfa1c425/378bdcc9e0464d2e50677646e7f8af31.bam</t>
  </si>
  <si>
    <t>41acae38-b25e-4264-8ecb-14cef6224efb/901d77913ab2196abb6764dcb409744d.bam</t>
  </si>
  <si>
    <t>a144c1df-99d5-4a25-9bfb-4e2bf09c494e/3c17cc820c10e38748d50dec11367cfb.bam</t>
  </si>
  <si>
    <t>2c3bf12a-a115-42d5-86fe-79590bebd36d/f9142aa357e0e63c0760b8eefaa3f12b.bam</t>
  </si>
  <si>
    <t>2ef53646-6283-4ed9-9b58-6bde5efce7a9/0c5d838fbe81fb28ca5b737f1898521a.bam</t>
  </si>
  <si>
    <t>ada4f2a0-2a44-4fb8-9319-a6defc16df51/9fd6d3e2ec77ce0001bfbee7c9232051.bam</t>
  </si>
  <si>
    <t>c29c885c-c73c-4432-91c5-ad004f429413/d1dc0e2c2afe463f2cbf21ff03dbe746.bam</t>
  </si>
  <si>
    <t>3fea923e-3fa0-447b-b501-8b665b284df9/d7371a3cd15345b630ebf3da04ed47a5.bam</t>
  </si>
  <si>
    <t>006c5edb-c5f4-4199-bb1f-e73af28632bb/3766e26ef5ebf853404850650513fa93.bam</t>
  </si>
  <si>
    <t>b21c2e98-0b95-4ff5-87c4-ec839bf9d0c5/fc21fc5806043562416e772e4c3357f3.bam</t>
  </si>
  <si>
    <t>e853c729-e9ea-44a7-9084-1f28d2a45050/3e208d5466847d11f043981815a70790.bam</t>
  </si>
  <si>
    <t>3ff501e3-ef6e-4075-a610-143550f344cc/ce58f6f643557c144d02b720d56c4547.bam</t>
  </si>
  <si>
    <t>56f55bd7-c658-4fd9-90be-3f2beafbbba7/1a646365c6d2a27fefacae54b22798a0.bam</t>
  </si>
  <si>
    <t>80fb00a8-66ad-4f73-97b7-2b774a7394ad/1b93db7226d1b964d3fa944f392594cd.bam</t>
  </si>
  <si>
    <t>7c4e6de5-97bc-45ab-ad1f-ab9acdd80c42/d3144af679371d68e11f4e6d671e67b2.bam</t>
  </si>
  <si>
    <t>9eff43d6-ea90-4d78-aaeb-373c0aedb248/b90386789002474713c0d57ed4577c58.bam</t>
  </si>
  <si>
    <t>83d3644d-e266-4e30-b294-ae5cf81365c0/8061130645cdc049378454e9b3c1b3df.bam</t>
  </si>
  <si>
    <t>238a5800-8fda-4986-b933-fc79ec82d263/ec3d1c5753016f18e940c584182e1f96.bam</t>
  </si>
  <si>
    <t>fc47dda6-5dd7-410d-a0e5-08ef18543de8/c6f965a77d3c8db421326de6d47b93a0.bam</t>
  </si>
  <si>
    <t>13987c89-4c25-432d-8c91-8261d22c8e30/88677b626018be4e0b97d890ada156e6.bam</t>
  </si>
  <si>
    <t>a0f34077-579e-4236-8ee6-19ca371e45c8/831cbf986a109e59bf76dfcb202222b1.bam</t>
  </si>
  <si>
    <t>d3abe0ea-a775-4c2a-981e-928adbededa8/1a32e9bc480acf07b680d812cd593ae4.bam</t>
  </si>
  <si>
    <t>97ca96f7-9de9-405e-b837-badf305d89e2/0e73bedad00a23897125787e5385f250.bam</t>
  </si>
  <si>
    <t>55c422d7-ea82-4813-b171-e947f5abbbbf/582919aee5da26cd98ef24b12f6e0239.bam</t>
  </si>
  <si>
    <t>479135da-0839-4544-94bb-dec830415b1d/3a39c858ec4ca71bc3baafe5b3a9831d.bam</t>
  </si>
  <si>
    <t>c3b54348-c1cf-4d7d-bea8-87d0f7516e76/a0c32255926a61d9dc9ad7dfa42c1b72.bam</t>
  </si>
  <si>
    <t>14cc2385-4efb-4537-a7b0-324f9699b4be/58b2c1649b2eda1c7f53684da1c050d2.bam</t>
  </si>
  <si>
    <t>c91d9cb9-21da-49d4-9c1d-4f5e3dda8233/f600d289623c6e1e57021fcbf704dc2a.bam</t>
  </si>
  <si>
    <t>e2dd4dfe-980c-4587-bde6-7e9f466d5848/2238ab07083b519abceb375f12d7f5f9.bam</t>
  </si>
  <si>
    <t>0c19fe79-4eec-43b2-b57e-c9a3a374f97e/c6158d1566c5b21917ea623999d13e78.bam</t>
  </si>
  <si>
    <t>aaed49c8-531c-41e9-b60d-e04af17b6e4b/9e6fb1638afca9377137c433b598809d.bam</t>
  </si>
  <si>
    <t>714db868-15ce-42d0-ac6e-6af87d2dce30/38c5b3136d1fd289e28b5a42449e3576.bam</t>
  </si>
  <si>
    <t>4e9c47c4-e44e-4fec-bb80-a0591960d88b/38b1b5e10b19c2d9ba3e2306d4b415f1.bam</t>
  </si>
  <si>
    <t>5f4ad3f6-bee3-49b8-9f62-3edbef92e189/cb5d84e03cc028b4130c226c22cace00.bam</t>
  </si>
  <si>
    <t>ab527c52-c9b5-4f83-9926-6959a9f8ccf9/9256eb2161226005016c03a106360cb1.bam</t>
  </si>
  <si>
    <t>f18fb03c-d5c1-452e-bf34-19aafbcc6d78/52b975e12fe652b0b9c36f1202b26e11.bam</t>
  </si>
  <si>
    <t>30b37861-d628-4237-903d-a308160ca968/390a419235a83b1d332ef2f72de28793.bam</t>
  </si>
  <si>
    <t>d246fa8a-6c13-489d-8a2b-3416689da9ef/84e22345252b4575c9d36c9bbc9b7a17.bam</t>
  </si>
  <si>
    <t>972b2c35-c118-43f1-b74c-6c02ae505cf2/56f763fcf08584ad43e9a5a5d0381628.bam</t>
  </si>
  <si>
    <t>cd239519-6f6b-4cc2-9a4d-93c26f96bcf4/e7b133a86483bd2a28f883c76b7b34da.bam</t>
  </si>
  <si>
    <t>12e6dd08-7710-40b5-a471-fec8b9d5f470/da3d6b7fefff42837603e641cd42ca46.bam</t>
  </si>
  <si>
    <t>a80e7187-8cd9-4132-a0cc-3263f3503a96/a2d299d837ee542b47511f8bfc6e801b.bam</t>
  </si>
  <si>
    <t>8a01bbdc-a22a-40c9-ab5f-ec390d840173/b10e5204e1d750bb103a06135e4275d5.bam</t>
  </si>
  <si>
    <t>ec639a77-015b-4c39-a11b-2548e448effc/20647c7d69021a14284ed18848daca2a.bam</t>
  </si>
  <si>
    <t>cca98562-f84b-4356-ad24-a5fba2cf92a3/7167f0e3e4ae49d781d7204718e164e2.bam</t>
  </si>
  <si>
    <t>afcbdb95-3597-4289-a3b0-b69d4daeb2cd/ac6867314535b751affc3a6632fed189.bam</t>
  </si>
  <si>
    <t>1c0eca7f-dc91-4992-b3ef-64e9c6d7bdc3/8af8bce39ec001fb05aea97959671ac3.bam</t>
  </si>
  <si>
    <t>a11fe12a-53fd-4708-96f1-0183797b3baa/b0505c85b6c6b157bb0ef0cbaa5e3346.bam</t>
  </si>
  <si>
    <t>8dec2ac5-19e0-4ad8-8bed-0ae5ff604aa0/c835411f331de9a9b505aab86bbc945a.bam</t>
  </si>
  <si>
    <t>d4c907a4-21e3-4d7d-9a10-90acf881c206/975d0f79ab66b24f74f27be57103a59a.bam</t>
  </si>
  <si>
    <t>ff740f07-005f-404b-9eb6-834dc74065de/5993a8cf4dfa73bd8ec1a346dc8b7178.bam</t>
  </si>
  <si>
    <t>9d79a8ab-93d7-4075-a30c-08a80be42935/d8c2cd9b896ce6d8b046c3934f701912.bam</t>
  </si>
  <si>
    <t>519a4378-309f-45be-9a14-40431487820b/39e7d999c454bb4c6a07c06ad3d87240.bam</t>
  </si>
  <si>
    <t>6411399a-c0f1-454c-8d42-94c1c51aa3a1/9859bafb171b4b9cbef235052862181a.bam</t>
  </si>
  <si>
    <t>e38037da-2311-4ce4-b5bb-b40904e6d5dd/f7403f9725e84443ddcfe51581090780.bam</t>
  </si>
  <si>
    <t>b0ec9afa-58a2-4dc4-b6e3-26f8da7f3fed/18f021906914f32c753ba0da0ad36895.bam</t>
  </si>
  <si>
    <t>359ab5c3-ed37-40f5-b7e9-515b5807517b/47e0c917aecce2affd8bf4c696a8eb5e.bam</t>
  </si>
  <si>
    <t>d97b7f00-d59a-4b0b-acac-7fe9eaaba12d/d25ce55e294f8af7f5256f4d6a19e839.bam</t>
  </si>
  <si>
    <t>d298217f-6326-4c32-8a29-989a0971b2c5/ff6e89e8995ca36f5309f5d4be0a63c7.bam</t>
  </si>
  <si>
    <t>11b5ceb7-22d1-4143-ba55-2651385f15e7/ceddee12542b3a8e4539bd2bed698792.bam</t>
  </si>
  <si>
    <t>acd65053-081c-46b5-9e60-aae6f814580a/7720b27d8aac5b2f083485037a35527f.bam</t>
  </si>
  <si>
    <t>5828778b-3e27-40a7-ba6d-fdb3ef11e42f/bf027c30a0c09bd1ced91e11d25c365f.bam</t>
  </si>
  <si>
    <t>7e4122c0-d9dc-4e44-8a6b-19e6e148b3f7/c1638abbea2c0212e1d453b5ba664a09.bam</t>
  </si>
  <si>
    <t>125f99b1-4700-45ed-acd4-7f53361d7a65/db79154ec108193a9041df1210509f04.bam</t>
  </si>
  <si>
    <t>e9a23cf0-351b-44cd-bf77-c1633e6331a5/7525e7e38d39ec217664e35a1586c273.bam</t>
  </si>
  <si>
    <t>395b9225-3403-449a-a34b-6ec6ab116363/0b4f0246aef203ff0f25cd117362cc9a.bam</t>
  </si>
  <si>
    <t>f815fa84-4661-4021-bb42-8565ce7f3269/0095dee3b343c04564a762b9ff2dd316.bam</t>
  </si>
  <si>
    <t>7d760975-5d9d-4b60-8cf6-4411ff6c9cf5/40cf78da1d1800c5563bc5ad23dad96e.bam</t>
  </si>
  <si>
    <t>9ac9a1c0-ddd6-4b7e-94a1-6820fc5c6d09/60b38fa2d9ac9d8e614e82ea68f1d86d.bam</t>
  </si>
  <si>
    <t>60b0df00-ab2a-407f-bf86-5e02a87828f2/0ac5ebd6f4c6381b430565f1ed00df05.bam</t>
  </si>
  <si>
    <t>286c78b0-6d44-4265-bb66-60a8853e196a/6211d2625d1f5617e7619e6b46b7fa2d.bam</t>
  </si>
  <si>
    <t>7b5a44cb-1698-4e7c-a4ba-799df89ac50d/f803d18b19217d31ff4cacbd08060343.bam</t>
  </si>
  <si>
    <t>7ec91cec-8ca2-4aab-936d-3f28ac2d9ba7/39ee1f33dc731ea235afaed685ccf975.bam</t>
  </si>
  <si>
    <t>e35c7a2c-b490-4c0b-9c6e-13c03cfe9dfb/8026fb51494501e7c126d46a9a10eb26.bam</t>
  </si>
  <si>
    <t>56bbeece-500d-4929-aafc-0b85baf48c2f/0788815fef6fd515909cf041eb435645.bam</t>
  </si>
  <si>
    <t>17907f48-b2e1-40d9-af3a-2cb27df982e8/bf7a055f56c4a0b9a3a40a52884338f7.bam</t>
  </si>
  <si>
    <t>346819a1-9805-4835-9ace-c00fed6b0b9d/9414e47956d1c58e07c0ac6c0faa7e1d.bam</t>
  </si>
  <si>
    <t>99f1159a-84eb-4b88-8151-aec60c1a5c83/fc6d342e36e104470947ab470e1e8176.bam</t>
  </si>
  <si>
    <t>df7e2399-ce78-4fe5-914c-287863ab8b67/2fbf2f834447c736048728a009bb78f0.bam</t>
  </si>
  <si>
    <t>64747e83-ad59-4ccb-b55c-115c87a91ab9/368df9126354854724f4bd163a8e094b.bam</t>
  </si>
  <si>
    <t>882c7bf2-ecb7-47c7-88dd-4b1f03e437b3/3ef095431d6e8a4223e30787db2759d5.bam</t>
  </si>
  <si>
    <t>df1958b1-2e8c-4df3-85c8-a74bf081f5c5/691d9fe5c01c262b172b27e198457871.bam</t>
  </si>
  <si>
    <t>a6c8b882-19ab-4e16-85e3-c3058bf054a6/29a7de80274515a883341d53db1fbcc0.bam</t>
  </si>
  <si>
    <t>fa3f9c79-3e15-4729-9c8d-a93545f81a02/827961169a3a63dfc4ac8263dfabc092.bam</t>
  </si>
  <si>
    <t>5f99956c-a664-42bd-b514-5b82fa8f2d89/e8a5e55c6bcbd44cf56d7e2a385c9a34.bam</t>
  </si>
  <si>
    <t>aa338ede-2e57-4e79-bd32-9adde5e50c18/93caf5c92e50f841eef53fa6b915af05.bam</t>
  </si>
  <si>
    <t>1dd79880-2c19-48a0-8bab-513034d9c9d1/0eeb9f88bab46eee4e63871e60a1b5c2.bam</t>
  </si>
  <si>
    <t>2d7d9c87-053f-492a-a75a-b972b59531f1/8cf46399858244b336327d1b48c521dc.bam</t>
  </si>
  <si>
    <t>84f60402-2840-49bc-8dd7-16617714c7e2/d37bec433e50561658c5552ec6143fee.bam</t>
  </si>
  <si>
    <t>d096229e-ba3d-4cc7-b193-efbfc23afeba/bdb1b9fbf74037544960ac13add887ee.bam</t>
  </si>
  <si>
    <t>a70b6cd5-cdbd-4c37-9b58-c522c386b1f7/5778f94c7499dd42270fe70335824f85.bam</t>
  </si>
  <si>
    <t>0db5d828-9a11-4da4-a938-e26aaab06ace/0e72c39f537f6c42612ec7deaa635a4c.bam</t>
  </si>
  <si>
    <t>e7adbccd-19c1-4273-a3df-c1132a1fcdfd/4fbd557376c78b1a0c881de9104c338f.bam</t>
  </si>
  <si>
    <t>c6908fb1-c782-4373-9b75-cb293f44de70/2d6606d2e300d3b7fd0df7dcce0f56f9.bam</t>
  </si>
  <si>
    <t>782dc783-a893-4b92-92f2-418ce60c3d73/da8d0f05e0e4345513b24db7b0dc0242.bam</t>
  </si>
  <si>
    <t>1305678d-1c71-4a05-b24e-9fd91860ed87/0ab585819ef75484c458c9dd53a4b5be.bam</t>
  </si>
  <si>
    <t>bfce4517-5408-44f4-8be2-23dafa63e320/f469bb9f3a242728c55e2af2653d30e2.bam</t>
  </si>
  <si>
    <t>20bd9b3e-c642-4228-8aa3-e76639dcd1a4/36fd1f307b059d20645f14f8fcbb6932.bam</t>
  </si>
  <si>
    <t>ae5ff6fc-f662-440b-91b2-f611e16f92fd/5182cc1f09a95ce949befeade56b826c.bam</t>
  </si>
  <si>
    <t>dc704a48-0adc-4690-a896-dbe7d0f44d2f/2d28e7cb18cc50b98ab5a308e7b7da7f.bam</t>
  </si>
  <si>
    <t>92cca4da-8bd8-4dcd-a0be-1049ee1c16af/23acf4688d7c695ff52d0147e6c9ae2f.bam</t>
  </si>
  <si>
    <t>19d69653-8970-4c1a-a9b9-7cf36720e79c/35604afd8c269adf04e3b9a43ac503a3.bam</t>
  </si>
  <si>
    <t>86250472-84e2-4ae2-9dfe-c06b95662761/cffe671b18220455a81b791d96d22cbf.bam</t>
  </si>
  <si>
    <t>b10663e1-4fea-4827-afe1-f57073a2a876/512ec464bc3bcd069b4a72aa3b13ec54.bam</t>
  </si>
  <si>
    <t>064a4439-dd8e-4d44-b4a6-1131050b73e9/709780614dcfa64f06bea39dabbd774c.bam</t>
  </si>
  <si>
    <t>040a71fe-1941-4332-81b2-a2981a165f41/999bc0fb517ea2ca91fc88b5c9676295.bam</t>
  </si>
  <si>
    <t>bb4687aa-9b7e-47d4-beb7-d2f1bf28bd4e/7fd88780cf59cfb445801dd869e84a40.bam</t>
  </si>
  <si>
    <t>62fbff0d-fd3d-427d-94e0-80d67e66d666/864a333e9fbe17ebc5ba4c41ff29f42a.bam</t>
  </si>
  <si>
    <t>b79796a7-c8b3-4c2f-9d08-c6400f633a06/e35ffbe685865cb5f4825aebad9dfb1f.bam</t>
  </si>
  <si>
    <t>365c2c16-d1f1-4394-bef0-a7a0580da54f/cfbd8f31b9c9499a867c0a11cd58ec4e.bam</t>
  </si>
  <si>
    <t>4612b2c4-3a25-44e6-90b4-0e9b1c5bbf7c/39f70222697419880edd0e4fcd09d62e.bam</t>
  </si>
  <si>
    <t>15367dba-314d-4991-9198-42e3e103bd9e/ee40b9653415ee742343e48a35688fbf.bam</t>
  </si>
  <si>
    <t>fa6a2987-eb59-40b2-acff-92a9d6e8b26c/37c5b618a1248a063e8271d4426ada50.bam</t>
  </si>
  <si>
    <t>7cc4a6b5-113a-4e38-b637-551f5addd4a3/177444b778652e69309dfed72699c9a4.bam</t>
  </si>
  <si>
    <t>c1a2010f-a394-40e6-a4e9-b0ad11fbf17c/1983010f49a00461a14ff44660dabaad.bam</t>
  </si>
  <si>
    <t>b6be86be-97d2-46e5-9d65-830c792b5ce0/d8f77f5816d14a2af69d912ca0f61a77.bam</t>
  </si>
  <si>
    <t>c94d67b2-f065-4730-b989-e6f349818ce4/c4a77d523c76d2f0a568732ea0067c52.bam</t>
  </si>
  <si>
    <t>ede96e01-df45-4f2b-94e0-9727d686ad1b/2f1894b78bdbbcb4550cbb785a2129dd.bam</t>
  </si>
  <si>
    <t>c4b0fa1d-6bc9-4b65-954a-56a4cda3f6fa/11c2c82724022595a540607bcc54e663.bam</t>
  </si>
  <si>
    <t>31d600cb-420e-4d59-9f01-823be6e60b67/d5c19f30678ee7228e578f20c463bd04.bam</t>
  </si>
  <si>
    <t>5f4f4a35-1523-4632-a9c7-4a9e9a5525e4/cb90e861e06a071050cab917d390484e.bam</t>
  </si>
  <si>
    <t>e6303d3a-3240-489a-804b-7b83bc4239a7/70464546bc8f729b2fc9a5357900e3f9.bam</t>
  </si>
  <si>
    <t>1af08019-4d42-4639-996d-159c243a2f82/7d79f6a10be5ed10e38168f6f29ab9a9.bam</t>
  </si>
  <si>
    <t>afb90dce-fcb4-4103-aad2-b4b5d6932688/982bd0686cf74d4a081e2c24b74d888e.bam</t>
  </si>
  <si>
    <t>6d32625d-bb0e-4a99-8c0e-9ebd58b52641/9aeba91791085198536ec317e18eecd9.bam</t>
  </si>
  <si>
    <t>ace5fee8-a0c4-4c3d-b0fd-d33d99fec3c9/049620bdb8fc65c48f12d8bda455ed30.bam</t>
  </si>
  <si>
    <t>46a93849-d39f-4e98-a81f-51cd1cbb1e24/3a8a1e780d1191b42a617ce46ecaf5f0.bam</t>
  </si>
  <si>
    <t>1c69854c-803c-4044-b55f-343dfe2d7419/3baca3b62720cbf25c0309b3d0e44ab8.bam</t>
  </si>
  <si>
    <t>71d07ba3-0b1a-4047-bddb-c94b5206b92b/e5831d43ef17ecd0273a8ba5d3647ebc.bam</t>
  </si>
  <si>
    <t>bcae7980-d0b2-4982-9a60-737a27c7f2a7/7f0db480fb535c84d5615f89eac17cdd.bam</t>
  </si>
  <si>
    <t>bebefb98-7365-4646-96aa-6e50193148c1/4c7671ed4f81d6b25085db1be3fbacfa.bam</t>
  </si>
  <si>
    <t>83eef9aa-9d35-4c0f-a37f-d8e2538a1436/b5fd66fac614f240655b977fb2cb0b68.bam</t>
  </si>
  <si>
    <t>da388ff3-3722-45d3-8c8f-84f7fd6c1f06/28fd6d07302e17e9a60a2dff0a0ed9da.bam</t>
  </si>
  <si>
    <t>15e2ef14-fbd5-4078-ad53-22398bb953b2/93699dc43f70ae578e0738c70325fe08.bam</t>
  </si>
  <si>
    <t>04cb725a-7a81-48f9-bd7c-d6023b3187fc/d4310a5653b87d993f99f8edb2b1ead2.bam</t>
  </si>
  <si>
    <t>5bc09029-7e5e-4532-a4ed-8e58ed11c3c8/a2e710a5c382d0daaccc260de98889fa.bam</t>
  </si>
  <si>
    <t>eb035479-731c-400e-a083-a217b53d2f47/4eb6bffc98aeb453499395b7b758c491.bam</t>
  </si>
  <si>
    <t>831cf3da-0687-48c7-8aec-a8c22b319ec2/6df5c38b7b6f8c2d82869315b94fd4bc.bam</t>
  </si>
  <si>
    <t>3f2d7c4c-c565-475f-974d-3313584eddd6/a114765d5090b9c1ab69687353867475.bam</t>
  </si>
  <si>
    <t>a4f28426-3742-41db-9b3f-f07f82cfde72/e7b5d9e7489c7a79810f3c3d45d68510.bam</t>
  </si>
  <si>
    <t>2287aeb8-bc75-4f54-982c-e9e731c01b55/58aebb6d435937c9167d100e58545d80.bam</t>
  </si>
  <si>
    <t>039c44fe-4428-4362-8112-41f844ea74bc/5bf12088bb2e353ca01feb81c8cb1c1a.bam</t>
  </si>
  <si>
    <t>87d0ddcd-abb3-4ce1-b5db-09304e6bef1f/2dfadcdc014760e4954f0ff301bdc649.bam</t>
  </si>
  <si>
    <t>e3665771-edbe-40c6-a75f-e9b9dfa590f9/be4b04f3b2a1e09bbbc4c085b3527cfc.bam</t>
  </si>
  <si>
    <t>cec396cc-b0f6-426d-a891-3df8894a67e6/9cddfb2511084b0e068952d62575f00d.bam</t>
  </si>
  <si>
    <t>7f096f17-af75-445e-906f-d63eeff49fe8/34d31f7b045421a5f65a0fe206e14aba.bam</t>
  </si>
  <si>
    <t>69f4deff-f060-44ca-97a5-cddbefed7c50/4436588167cabcb9412e98b35fc32d5c.bam</t>
  </si>
  <si>
    <t>ee11eb43-eadc-4cb7-982a-b7a2d56c3a7f/e62ee56b1c8850078282ad6e91ebd950.bam</t>
  </si>
  <si>
    <t>57d6b747-20b0-47a5-9b2a-01d952e212f5/ba19fae7217da4b20aa40b6eac02c6de.bam</t>
  </si>
  <si>
    <t>6e34d127-7415-4e9d-8769-308c3e039ef2/05412a3c43198187fe4feafb6673e694.bam</t>
  </si>
  <si>
    <t>418d9578-9f05-4995-acc7-0aee09677ad7/651346b8e8ce1151991c8a8499a8aff9.bam</t>
  </si>
  <si>
    <t>6f6c38ca-fe16-4e6e-8c3a-6a04f0ef6f86/c7a936b1e65c856713b17965a5612cb3.bam</t>
  </si>
  <si>
    <t>94750e9e-8a64-4cbf-80e0-21e3408925fe/6db1313e385e5e8a0497c0fd6a6d2998.bam</t>
  </si>
  <si>
    <t>61ad5e57-c34c-4584-82e3-f6b6125339d4/ace2cc77392a6bb96559b6c27ce8e87b.bam</t>
  </si>
  <si>
    <t>ae6722d3-fc96-459d-b02b-514809eaf82c/e89507cfe067e7d362b06b0d9aaa832f.bam</t>
  </si>
  <si>
    <t>2b1135e9-c6a7-45d0-a964-d1403dbbd44b/e39895f3587ce76ab22c4b10de302ae4.bam</t>
  </si>
  <si>
    <t>c492e826-86ad-474d-84ee-5a32e2b3894e/3a9b565c2fddd33edab07e6aacef604f.bam</t>
  </si>
  <si>
    <t>b6ea4d1d-35f4-402f-b075-35f3c2f44525/b49fd0dacd0edd859b95824cf7ff6744.bam</t>
  </si>
  <si>
    <t>fa3f42f2-6524-445d-9711-c1fbf766c3f8/5eca29f664ab6a448d2bb0c912da994b.bam</t>
  </si>
  <si>
    <t>47a324f6-88d4-4351-bf0f-341c65a1e26c/89be54787406356f66e0ca61e24121bc.bam</t>
  </si>
  <si>
    <t>b513c61d-ff71-4ddc-9888-1a406942069e/3bcb0039e46a4ca217d29b0c77a1ef7e.bam</t>
  </si>
  <si>
    <t>36d6a51b-1683-44bc-a5a0-501df3e469e1/0e016cd237d61d30b049507d46320d6e.bam</t>
  </si>
  <si>
    <t>d6f2c354-047f-4047-bd30-73b4d23dd8f5/69877d2815424646165b28ae71d264e6.bam</t>
  </si>
  <si>
    <t>e8a89a2c-55ee-4543-8c6f-b0d6d05c6952/2331e9fcec83143d126b89938f911397.bam</t>
  </si>
  <si>
    <t>ba394e3f-102c-436d-b6e0-babd839c5d04/b839bb4614b5dbdb5f48aa0db48795bf.bam</t>
  </si>
  <si>
    <t>3d54d365-98ff-4a64-a1bd-99974d9d3730/15b7c47c4cfa038c6a629d4c68a84914.bam</t>
  </si>
  <si>
    <t>b9b072b8-59fd-4d39-a538-03c05b907584/7a0090e6dabe350ecc19afb773d430e7.bam</t>
  </si>
  <si>
    <t>e5647061-1684-4e71-9b13-6af76f0690a9/cf622ce7fa8cd45eeaeac11cb4663767.bam</t>
  </si>
  <si>
    <t>54ed8ad6-81e0-4d31-ba63-ec59c17a2d92/aa56d7037e43c0d2d8afce533900ee1b.bam</t>
  </si>
  <si>
    <t>ad4fe1f8-06e8-427f-bf61-caf305538869/ee16efd74f83a47c57a3ad751c30a354.bam</t>
  </si>
  <si>
    <t>063e0e82-1948-42c6-a238-f635475295dc/4c833b2b01c98b4f16d85b000f8d5055.bam</t>
  </si>
  <si>
    <t>81f1d86b-6a5f-4db8-897b-af963ed3ad40/f08622f5b05cf4e5d1a3d32d9f2352f4.bam</t>
  </si>
  <si>
    <t>fde4941b-a9a5-47d2-9501-3991af1cf815/6828fd112a0ac638734e60f65e787da3.bam</t>
  </si>
  <si>
    <t>d1701e5e-3054-4fca-bbf7-6f65c64aae76/9e76372d406025cd483c1e18e8e78129.bam</t>
  </si>
  <si>
    <t>61be8c12-d225-465c-a575-975a4cab5b4d/4d6b2b8aa55981189adda3f74473044f.bam</t>
  </si>
  <si>
    <t>98ee59a6-1790-418d-9c21-87c192557713/d8cd7768ae28d5d65cfc92d168e0567a.bam</t>
  </si>
  <si>
    <t>456b8538-1b60-4c1c-9a36-b40df8c2098d/6af68c89db6681389ea0b2193b53214b.bam</t>
  </si>
  <si>
    <t>30dfcb43-6446-4eb0-9485-9bd1c56452aa/74e360d1e68a9e5677c32796487d98fc.bam</t>
  </si>
  <si>
    <t>2b5fe918-e0f8-4c1f-8024-ddcd55557b8d/1c2dad03e47d34118d63bf4cb89d97a4.bam</t>
  </si>
  <si>
    <t>a64297e4-1c0e-41ff-982a-93bc93bba9c5/3362560fe89ded10aa2fb4f9b6ead0d7.bam</t>
  </si>
  <si>
    <t>f9689e9f-4a05-4c0a-a285-6fea5fc84ddb/5bf6c8aa96fb0aeb36c4469c564bb0d0.bam</t>
  </si>
  <si>
    <t>3cb7ad6f-88d6-4b8c-bd12-a10904e8b71e/3935e90e140b16fea56ee5f922a70d5a.bam</t>
  </si>
  <si>
    <t>367c553e-f41e-409d-a9db-6fcf6fc85aa9/2ddb5af0e190d5aa2f267b858b8c9b65.bam</t>
  </si>
  <si>
    <t>9de3e219-c212-4a6d-8de0-ce1f34860827/a0b8abc8a88c2e3272bf2f355c97875f.bam</t>
  </si>
  <si>
    <t>afa93977-5dd2-4ba4-9140-35c80340628f/7b32ba8e4ee40a02572d78a63a105a56.bam</t>
  </si>
  <si>
    <t>6af78f28-3a7e-4f35-a43c-44e06527667c/cba77de096d1d4c1bff2cfdc58d9df61.bam</t>
  </si>
  <si>
    <t>16f044f1-10d2-4674-9afe-fac860b17f06/f8e69c1a5ee54002d036b9bce706d488.bam</t>
  </si>
  <si>
    <t>6b79fa89-342d-4b12-bee0-6f03d5e8b757/f5050cf480730bd303f82caf0d7bc985.bam</t>
  </si>
  <si>
    <t>0b0e21fd-65e6-4c5e-9ce2-3611bcaf00c7/290f8ae977d36800ed092fe5bc953820.bam</t>
  </si>
  <si>
    <t>28b0c30c-3b00-4d28-8037-ca7f7bba56d0/7d6dd40e1a7024026fe2a6b1ea8c7954.bam</t>
  </si>
  <si>
    <t>f23302d3-68ac-4188-8049-a8aec14a15cf/05a574543e9350f4e1632ac33bcfb8ea.bam</t>
  </si>
  <si>
    <t>436c6cb4-5d90-4110-853b-6dc503d3470e/6cbc428b15e5c0409ca212a7a2b1d432.bam</t>
  </si>
  <si>
    <t>547d4666-e872-4eb3-9e38-a887405c27f2/35f92d4c7e66e8ea5cefd10045b03256.bam</t>
  </si>
  <si>
    <t>0195a5cb-843b-4049-9c95-6943b556ebff/39cc8fd668d2acf8c50de7f4720886f4.bam</t>
  </si>
  <si>
    <t>84b4871f-e1e8-4fb4-8f00-7ef22ae9d820/f232258c055891d47d68ab180e90a05c.bam</t>
  </si>
  <si>
    <t>252c1356-28f4-4aa5-952c-541b9cf5d368/4b622f21183d60e032cff4f2f210d2a2.bam</t>
  </si>
  <si>
    <t>a2caa359-ea64-471d-8898-8154dbef7790/dceee1805d948e3adb1228dd6d8d052c.bam</t>
  </si>
  <si>
    <t>a3126475-aee6-4eb1-9e1c-eee1059118e4/6967e29f5448993347b318cc935627eb.bam</t>
  </si>
  <si>
    <t>4556c6f2-17ae-45fd-afa9-5b2c9bb2824f/3730c57be9d16b56be92638b567fc207.bam</t>
  </si>
  <si>
    <t>99239364-57bf-4b10-af0e-2c130bd30da7/e54fd6c6abd096a8a9030f851ae5702f.bam</t>
  </si>
  <si>
    <t>28f25e6c-5934-477c-a339-db952545c97b/d39d0c82793ec5922eac752c232b1b31.bam</t>
  </si>
  <si>
    <t>add1fe10-cc1a-421a-9f09-89297045a851/45e28dcb1204b71dda84c387c0c62c24.bam</t>
  </si>
  <si>
    <t>cc034444-7d0c-4332-92c4-79680664d522/eade9695efd6d545a3322d2a9b5f975e.bam</t>
  </si>
  <si>
    <t>b3a91394-2b43-4a72-b4c4-c93bac01febb/0dbbeb608901102459bffca3e86b84ca.bam</t>
  </si>
  <si>
    <t>f070286e-22b7-4ea5-b31b-360aa3db4572/7c34fad6e499138521ef51c40ddb0787.bam</t>
  </si>
  <si>
    <t>42dbf093-d847-4e9e-9cf3-c5585d8596f4/731e9b80ade780ce5ef2f27b9340f066.bam</t>
  </si>
  <si>
    <t>cf585664-2041-4261-b540-e41596aecfa7/e725186e1faefc066f1f6c7968ecc509.bam</t>
  </si>
  <si>
    <t>dacbbd95-dce2-4b1f-ac7c-a80c096fe3cd/22cd038929331e99c430deb2fdb43904.bam</t>
  </si>
  <si>
    <t>0cb16555-2909-4d0c-b960-ccd86e9003ec/6891906bc4eb5c978519a9db82d637df.bam</t>
  </si>
  <si>
    <t>78ffe7d3-0df0-4c61-8d5f-2340f7e6fdb2/47b99ee84d4bae31b2e234c5d30b4473.bam</t>
  </si>
  <si>
    <t>d9ae3deb-1316-4f2b-a645-ee8c3a6d4fac/a68065b22c01d38a318e46d6146ac1e3.bam</t>
  </si>
  <si>
    <t>670cf76c-892e-4e0b-8177-75e2d7164c1c/75046e43ea259771deadc595a655a968.bam</t>
  </si>
  <si>
    <t>64e6a38c-cf95-4264-b039-99a34dfe3d1a/f1c61be3f2beb330e3aa731d8c325ecb.bam</t>
  </si>
  <si>
    <t>63c4cd5c-933c-4d54-81c2-fa111f5ed82c/f5bb47dc0710fd7be97e9efc005dfc06.bam</t>
  </si>
  <si>
    <t>c3d92413-4a91-4ddf-aa53-b9ce6b01e346/65f1fd128465b6443cb65927d9152578.bam</t>
  </si>
  <si>
    <t>de64fb6a-7016-4751-bbd9-6b4b42329fc8/dcb2c53dc9628e6fcdc76bb5aa754d48.bam</t>
  </si>
  <si>
    <t>ec85edf6-3d17-4a3f-9a56-f3a2bdfec3ec/33c17a7a2f85b370926b451788387950.bam</t>
  </si>
  <si>
    <t>b976651d-2332-4d91-848b-7caf135bcb10/7fdf4ecd8e46b921038ff6c15f1f100b.bam</t>
  </si>
  <si>
    <t>ff656ec6-272e-4e1f-a6ed-41d44c4c56d6/f6a729dfc9df90889d1f04696e28ee21.bam</t>
  </si>
  <si>
    <t>02abcac2-b3b8-4fae-a5cc-1ef19d975a27/6347d1491f0d59f3fd197b2ae74b6511.bam</t>
  </si>
  <si>
    <t>ab22160f-3931-4d4d-81be-55052cd581d7/fd0c836fba1882606f1d62cf2a7b41e3.bam</t>
  </si>
  <si>
    <t>8346e7c4-ff8f-44c5-a99e-2835a13fe148/d83c982a8970cf6f08cbf4ff394dc855.bam</t>
  </si>
  <si>
    <t>abf6c2e0-7bc6-4721-b5ac-adea5617a781/50869e429e841842b6d4d1d060a9b411.bam</t>
  </si>
  <si>
    <t>9c5538d8-0cd0-407d-8b28-0668c663df28/4d086d1340eb9f85f4ed8f0faac4abc0.bam</t>
  </si>
  <si>
    <t>15b4c761-0de9-4d06-ad58-74c87fe056c0/e5c144a54080825b7fb49515653950af.bam</t>
  </si>
  <si>
    <t>d8dd65d9-1d7f-499a-82ed-226d6283180e/3940bb7d292f50d640dcc62d644bdf01.bam</t>
  </si>
  <si>
    <t>b8277d6f-38e5-401d-b5b2-8ee9c5c603e0/b21862b25eaf563127afd47aabf3b936.bam</t>
  </si>
  <si>
    <t>8977fdd7-f696-4185-ab6f-882f1d8cf9a9/2b017191ed985076cb5c0796ab300150.bam</t>
  </si>
  <si>
    <t>e193c24a-6d8c-45e1-b328-7e6d8f525925/917229c21ec442cc07cdf591889845a0.bam</t>
  </si>
  <si>
    <t>50e9322e-1054-425f-ad01-4008cbf90b5c/57189645719297dc5bd42329c4e70448.bam</t>
  </si>
  <si>
    <t>95d364e9-44ae-4731-972a-f741d5c559ce/c0167ca0464d50855f228fa0165d4fef.bam</t>
  </si>
  <si>
    <t>faf0dd1f-742c-4ce0-b78d-164e96c4461b/d9a855516cc8c2ea8870bb36b8872bbd.bam</t>
  </si>
  <si>
    <t>e9f6ba94-4a94-4293-a498-90c3feaac7a9/6c3d86485da645825a83c10d90f37098.bam</t>
  </si>
  <si>
    <t>f740d082-ae6f-4c26-82c0-43ef49680d1d/0a0cf3ae527d5abc813d99b4ce6a9db2.bam</t>
  </si>
  <si>
    <t>c57f33ee-501e-4ac0-a757-c07aa6f0b4d3/b769990725f1d27b7d4d8bcb83678fb8.bam</t>
  </si>
  <si>
    <t>bfd62c10-11b6-4d68-acf1-7e7cd385de59/595ebd80a1029606695d8ff375f8ab16.bam</t>
  </si>
  <si>
    <t>a7b5c33d-237f-4be3-9461-c13f9702035c/2f942accfbf17679ba2fd8e830adaa78.bam</t>
  </si>
  <si>
    <t>6ff182b0-f569-463c-8aa7-135b55918799/9f02d8f6b6d83721a4c26c99b43ac338.bam</t>
  </si>
  <si>
    <t>351c40a7-a304-4060-bf0a-1bd3392caae3/3913cbb519e7e557747b3cbeca97c4ba.bam</t>
  </si>
  <si>
    <t>557fc1c2-f475-4610-a2ee-d400cd5288aa/792f1696c110e6b1d806951ee895de49.bam</t>
  </si>
  <si>
    <t>b0f068bd-a05c-46c6-b2e5-7561aeec08c3/b7baa3411fcc80f017ba53f7961ad16c.bam</t>
  </si>
  <si>
    <t>f42ef89d-77dd-4b3c-a79f-cdacd16ee233/25f961758f9e5766b99de46298a23d5b.bam</t>
  </si>
  <si>
    <t>05aef675-276e-41e7-be6c-acc71bd426bd/ce75215d7dab7c3c3e68769efadd7b76.bam</t>
  </si>
  <si>
    <t>211554b9-3e23-4b17-a0b6-e773495457a9/3de82977aedac80869c232886e7f5a7b.bam</t>
  </si>
  <si>
    <t>b7128f05-0353-496d-8127-7db7a89de4b8/13e5c42c9635c21723990bd398ac1937.bam</t>
  </si>
  <si>
    <t>95e06056-bda3-4e09-857d-9a7c8e8d378e/7af33d02bd02caadd0706855a249b316.bam</t>
  </si>
  <si>
    <t>169b575d-c24e-440b-ab24-a601f5e7997a/dc835071ba70dfd1640e935edb9c6d14.bam</t>
  </si>
  <si>
    <t>c50ab7f6-a30f-4c20-bb8a-e3d18faf4d00/4f045f9f5596c4f6670c031b65559375.bam</t>
  </si>
  <si>
    <t>4a3bf47e-ab7c-4b3e-b57d-7c59abc9a5d8/c6d0c27d73ff1a6bffdae6c1993bffdf.bam</t>
  </si>
  <si>
    <t>774b8a62-c771-45cd-8442-453fe965093f/64a1c72acf741e7ee4427cd9776691dc.bam</t>
  </si>
  <si>
    <t>4e423cf6-8886-4107-9dd2-a05f11a3e1d3/7497db836c765b0839a0e02b05e10f1a.bam</t>
  </si>
  <si>
    <t>f6b21b68-38cd-4254-8867-cd5c5ab09a64/8d93f52fc0bbf290218c356f6b2e3093.bam</t>
  </si>
  <si>
    <t>60df3a43-264d-4289-8055-36401a723b30/49df2f51b9cc662b6e2fba9c9e3dbdbd.bam</t>
  </si>
  <si>
    <t>7d23a9b6-f59d-4e93-9987-48e740a60159/488c5c7132a9e135b81092e7c0d63255.bam</t>
  </si>
  <si>
    <t>a9eac021-61e1-43aa-901f-cc1e2e960303/2b678bca6a69d6f0bfb77f3194e4b1b7.bam</t>
  </si>
  <si>
    <t>d972c0dc-7850-430b-8ba4-541bef0119ee/4841e5ed19ae697f6eb2d714a495b50f.bam</t>
  </si>
  <si>
    <t>fbc43553-3e0b-4025-9b32-701c92f3543c/085797859c8daf0a5a7fdab90473de01.bam</t>
  </si>
  <si>
    <t>24016533-b93b-4d12-8d64-96e6a03dede8/ee791f89bf9acb8e38dc0da7ce094bbe.bam</t>
  </si>
  <si>
    <t>4226dfa2-9763-4318-8c2e-b8b5290dd9ec/ccf95c025047c4adbfc3853dc5b220a1.bam</t>
  </si>
  <si>
    <t>c731621b-383c-41eb-a7fc-834905b5661b/224c7d03fef67256448ff82fb32d5aa9.bam</t>
  </si>
  <si>
    <t>9cb05757-f82c-4245-bbc8-9b07e23520f0/44730b18e932dc7b60f91151c433ee95.bam</t>
  </si>
  <si>
    <t>25c50867-b827-44d6-9e31-d183f75555ee/ba29adc354d5d527fbcd5fd5d06fd356.bam</t>
  </si>
  <si>
    <t>b5edb7f9-fed6-496b-809b-bfda40f4949c/963c715ae2fb5dedff9e400d93894ae9.bam</t>
  </si>
  <si>
    <t>b8135725-8c2b-4068-a89e-0ef3b1010d93/97f22db047487bcf0ddb2ffb78d014e1.bam</t>
  </si>
  <si>
    <t>abc9b376-3953-4036-a9fa-ad63d77f132d/f418f4a04f6a44149579f940ac98d79f.bam</t>
  </si>
  <si>
    <t>0d49fb8d-7849-46ca-845d-2020ed852f6d/b47ba29777ae591291e507cd66f831e3.bam</t>
  </si>
  <si>
    <t>78134701-226f-4c7f-9a43-05aea9eaf50d/cb1d2169322da017415c60a3541d750e.bam</t>
  </si>
  <si>
    <t>87d7a55c-801c-4859-892b-d57f35199973/a8b62d6236d4c2944ebe2d0056aea585.bam</t>
  </si>
  <si>
    <t>b679e60b-e823-42ad-a047-ad2bb7823195/b84ea165212637cdc6046402cc645436.bam</t>
  </si>
  <si>
    <t>478a85e4-a5cf-4e5d-9c41-e487d751380c/9525f90387c359da446356c8a6c63c6d.bam</t>
  </si>
  <si>
    <t>ca9c35a9-d027-4efb-84fa-1c48c2fd7dd3/f74a95bbb1278d33ca910883c1bdf1e6.bam</t>
  </si>
  <si>
    <t>b627a3ea-5c38-4cc4-8f5b-75b45995dbe6/95bf9ae68444e5e14976fbbe79dc466a.bam</t>
  </si>
  <si>
    <t>0e3e44bc-9142-4b02-8d8a-d85504e08ca4/cb5ab4c2dd4074286b87209dfa443944.bam</t>
  </si>
  <si>
    <t>99e41d13-b51b-4b90-9a5a-1c093f3516c1/7a1c44e91d25d51c26b61fe145a14f87.bam</t>
  </si>
  <si>
    <t>8dca3941-b4b2-4cbf-920a-66f4e12b1f63/66f62c03b140fd05f97481bd8f150c1a.bam</t>
  </si>
  <si>
    <t>920dc010-c055-459b-ba91-62d81157063f/66975c233b17512844f52ecc2860744a.bam</t>
  </si>
  <si>
    <t>ff2113b5-f139-43d7-a50d-f4cadd37f011/2fa14f3151c24ee4abf9cf2f329a916c.bam</t>
  </si>
  <si>
    <t>0d515792-730b-4bdb-aa06-29dd67bed63c/20ba622adacc04fd5580a114f56ff37f.bam</t>
  </si>
  <si>
    <t>aee26ed7-7fcc-456d-90a5-9adb13cf3bbe/e92dfa93e9010e24ab8edfa9e2b94138.bam</t>
  </si>
  <si>
    <t>cb5e4882-9489-4088-888a-f598c18d1472/6f3b4e739ca08391ed9d673e2d8567cf.bam</t>
  </si>
  <si>
    <t>4af20ecb-7881-471e-b7bf-c02f8f2abd2c/5b09ae031a655cacfceb6bc5dd91ffd9.bam</t>
  </si>
  <si>
    <t>cbd53f19-625b-4596-a7f9-20dc5c5b9f1b/50578ce4f5a4c8ce5ece03f282dc399d.bam</t>
  </si>
  <si>
    <t>275cf458-5b72-4c1a-bd33-6e80688aedaf/e0b25efd9eec93ebb9e38bb60fa44998.bam</t>
  </si>
  <si>
    <t>1891a5b7-8893-46ee-b3ab-ab4d9df6d344/e6c638e745278fe884cc0ac7b057b45d.bam</t>
  </si>
  <si>
    <t>40585973-5afc-4cc8-8e8d-1ca9fa8a5c21/52c45baaab3725ec44f110b52cfe5765.bam</t>
  </si>
  <si>
    <t>be50f267-95ba-4fa3-b680-e69a86c4c5ef/e86cdffcd023f00765ba392ddcd7b0ec.bam</t>
  </si>
  <si>
    <t>87d3ad2a-447a-4e8b-9882-3f26689cffed/d4e132ae883599bb59be024b5c2fdf70.bam</t>
  </si>
  <si>
    <t>5fcba359-d0ce-4f6d-96e3-83a51702c606/631c74d07f26163de1dd581cc6ab6525.bam</t>
  </si>
  <si>
    <t>aec257c2-050f-4dc7-a76b-784f509e9d78/0c39e99eac7031e27d09f56b71c1a8c7.bam</t>
  </si>
  <si>
    <t>6c32961d-5e6b-4974-ac46-3a139aee023f/e7059c0005dbe02813a6e136169bf338.bam</t>
  </si>
  <si>
    <t>922ea79d-6578-47a5-b5b4-ba829a937576/4d708e4e315a280c2a6faa58f724a72d.bam</t>
  </si>
  <si>
    <t>5b95fe60-9d0e-41aa-befe-6c0baaec6e8f/47ca849da5c41fe712783190043b8ce1.bam</t>
  </si>
  <si>
    <t>ebecc68b-3794-406b-aba3-90117d106589/49126a29e0bcaf1e782f6c50a1da7b6b.bam</t>
  </si>
  <si>
    <t>5a6ed28b-c5c9-43dc-8e08-5d5cc15b05a2/db024bac0e16a0329539ab3f03a3cc4a.bam</t>
  </si>
  <si>
    <t>2aa8915b-de2c-4587-bbba-d24e5415bd5a/ec4915864f0c837a12cfb09f95ea0563.bam</t>
  </si>
  <si>
    <t>24002e54-f8ba-4848-ba7a-ffcdd572b152/7402654effa3a9f010236b0cadd04ce3.bam</t>
  </si>
  <si>
    <t>3b56c900-beff-4879-a9dd-b80324e0ec4c/9fa896640d35a3b7a33be4e2d11f0d6b.bam</t>
  </si>
  <si>
    <t>a291d830-c8f5-4f36-8ece-24dc0afed246/eeea57cadac1c8b3dedbd13e61c6f969.bam</t>
  </si>
  <si>
    <t>bd29e78e-2953-4ba6-835c-d0c06e1c3c70/7590b19bb8d7c8c455b89bc8e66e0773.bam</t>
  </si>
  <si>
    <t>0aa6c533-a974-4911-a366-c55c1d2e951e/1e0f91f6e9ad08d52ac02fbe3b1c52aa.bam</t>
  </si>
  <si>
    <t>3506a52a-4685-4363-90f7-0f7027fe8f6c/7865761a97c9701de698081244eefa1c.bam</t>
  </si>
  <si>
    <t>2e06d909-a69a-4c25-b5eb-8098fc25366d/2d478028f93bbf696bb5114e2eab216a.bam</t>
  </si>
  <si>
    <t>096ed6f8-392d-4d76-8c7e-be5260b84975/cc01905187b18190727460f61bd92629.bam</t>
  </si>
  <si>
    <t>095b1de6-cabe-47a7-ac73-19eb3f903c2e/1852bcb88e8ff3e055994063a98e4dcf.bam</t>
  </si>
  <si>
    <t>f25021aa-c523-4dbe-be3d-c0a431c0ef42/c4b27bf38db83f24f48cc887fb811a9f.bam</t>
  </si>
  <si>
    <t>d7125619-1f25-431e-86f6-1b370c603aa4/75818ecd0886aac1ee67bfd1d5594f46.bam</t>
  </si>
  <si>
    <t>388624c8-de95-4971-8814-3c4c9c9b1d3b/9d707b1c6134fe0e9a68e81d368aad2f.bam</t>
  </si>
  <si>
    <t>a6553989-b3e2-4e20-9ed7-3306dce5aa3b/838c0b4f768ce8c9574a7c96ede0d14d.bam</t>
  </si>
  <si>
    <t>173159e4-5d91-4c25-8387-d10f572b3628/f37ef8014f441543f88a93475c157f46.bam</t>
  </si>
  <si>
    <t>2ff6a925-032b-4098-a9d5-c4e2f9cdec77/8183fc2c1d714429675b3ff078c9c0c3.bam</t>
  </si>
  <si>
    <t>6a89b4e7-dda7-4c94-93a6-7824cb4fb8a3/9b8693bfc5ae886b748f45127b969c8f.bam</t>
  </si>
  <si>
    <t>21588dbf-f0ea-4a75-98c7-b5d945c6e9db/ff7b2d01a5cbef731e887fc0ef59b665.bam</t>
  </si>
  <si>
    <t>0d7acb20-c89a-46fd-993e-fb306a2099d0/982c58336a424582f71932a5c5bdf87e.bam</t>
  </si>
  <si>
    <t>0ca9a1ec-63cc-4616-8e58-8ef3190e328b/e0316b097b1f6aea188120768695fd9c.bam</t>
  </si>
  <si>
    <t>4101bd9d-f790-4ff7-9194-f6a63f38bc97/eb69d2bc1172b67386a15408436132d0.bam</t>
  </si>
  <si>
    <t>89f570a2-b306-4291-a74a-76bb9fc49821/01438f392ca16551d81218111181b9dd.bam</t>
  </si>
  <si>
    <t>e0bfe1ab-4bd6-43b0-9ef2-fbb862a3d86c/4ed9dc9bec68c5a92c089988a3377104.bam</t>
  </si>
  <si>
    <t>fddb0a65-32ce-471d-af84-621ee11a58c1/dc73a90f6eb73affec1e68f7311e0134.bam</t>
  </si>
  <si>
    <t>8b98c68b-e227-4eb4-8d10-c47764506a83/5c66b651afd946d53860fa1a8be3cc6e.bam</t>
  </si>
  <si>
    <t>154e6975-63d7-4741-b9d9-ad5fe73df168/80ef4d60f34891fa9e3a3d92bd4c788e.bam</t>
  </si>
  <si>
    <t>3b4f4c0b-fe89-44b5-a5e0-3669fabdabc1/0903e61cbd0906be307d576cdd850e79.bam</t>
  </si>
  <si>
    <t>3461c54b-cd3b-454f-bd8b-96dba2450e3c/049e850cb4404e90ae5251e926be7f63.bam</t>
  </si>
  <si>
    <t>b86ec8ef-d3d7-4bc6-a11a-8692d54c3d75/ef2f85c9be76814929819b837ea7a481.bam</t>
  </si>
  <si>
    <t>ec23b03c-e72f-445e-b481-8a4db35553b4/PCAWG.1d7f3a4b-3795-4ba5-a840-583767b7a96f.bam</t>
  </si>
  <si>
    <t>a34f1dba-5758-45c8-b825-1c888d6c4c13/PCAWG.5c7b3dc8-f64b-4ca9-bd43-2245297450b4.bam</t>
  </si>
  <si>
    <t>2a2938e1-6bba-42e4-ba62-04a57dd838bc/PCAWG.34f66158-f8af-4de3-b55a-cc44d8ebd143.bam</t>
  </si>
  <si>
    <t>831bb915-2b6e-4fc8-be56-0d3bd8878f22/PCAWG.3b8eb3f9-0ebb-4da8-bb18-7d1bf75ce527.bam</t>
  </si>
  <si>
    <t>06dc30a7-7f33-47e2-b184-5686df0cf08a/PCAWG.53420f15-0856-4359-957d-3295ef631f6a.bam</t>
  </si>
  <si>
    <t>7a8902f4-0ac1-46ea-b7af-0d482c86beb9/PCAWG.e22e63de-c436-43c0-a595-022622c1fe06.bam</t>
  </si>
  <si>
    <t>6a0174e5-1655-4d7d-94ca-8f3dd484be28/PCAWG.9b6fa733-42d2-4b14-b2fb-6c2ad0037552.bam</t>
  </si>
  <si>
    <t>1238c6b0-88e2-48eb-8a1e-3c4e19deb050/PCAWG.3f4a5a1c-247f-448f-9d39-9a7e92de4b61.bam</t>
  </si>
  <si>
    <t>21210aba-8f96-494d-a5a8-aca2304661ff/PCAWG.9e10f787-5c95-4dc9-be39-57f39053d70a.bam</t>
  </si>
  <si>
    <t>a1ed419e-2fa1-4403-93e0-bae289c7ca1e/PCAWG.a7e47234-0565-4b38-8271-9f585a602e20.bam</t>
  </si>
  <si>
    <t>1dd259a0-235d-4007-aefe-3d9419be4dc2/PCAWG.203c65c9-00a6-4e73-8282-854972e5b36e.bam</t>
  </si>
  <si>
    <t>38a3f910-ddbf-475c-b4d9-b288313894ce/PCAWG.33264163-44a5-4f87-b5f2-d2f075daced0.bam</t>
  </si>
  <si>
    <t>3aba1849-73a1-48e0-9f3b-d7af082b2eaa/PCAWG.6ec3ed4e-0393-4f8e-b104-fba1a8daca8d.bam</t>
  </si>
  <si>
    <t>7ffa8358-c525-459c-842d-328a64c9d1b7/PCAWG.895738a5-6870-4851-a53a-e538efbe2d5d.bam</t>
  </si>
  <si>
    <t>dcd761bb-787b-45c5-9ae7-dadc706567fd/PCAWG.aeabee98-7e0c-41f0-81b5-893d0dafc957.bam</t>
  </si>
  <si>
    <t>c190754e-7998-492b-8de8-f8b162db4ec5/PCAWG.802e4a21-d717-40aa-8d6f-b82d78a8077a.bam</t>
  </si>
  <si>
    <t>a528d9e6-2934-43fd-8eaf-b9d121858523/PCAWG.5285aa96-c8c2-485c-a76e-327ef6fd8875.bam</t>
  </si>
  <si>
    <t>e164d6ac-f2dc-44ef-b2c2-b9193a0d4ab6/PCAWG.47bf2008-b69a-4ac7-9f85-99f4af82a0de.bam</t>
  </si>
  <si>
    <t>0c166bb3-6769-4ce3-98ef-c09454a449ad/PCAWG.9e64b0f6-b560-4bce-bbd3-58ec5e5ea282.bam</t>
  </si>
  <si>
    <t>bf5e3957-5f21-4162-b263-9a8aed2b9503/PCAWG.ffa673a4-5330-4571-abcc-6f13e7611692.bam</t>
  </si>
  <si>
    <t>584fdaee-b966-4f8d-8d9e-7c94a67ca049/PCAWG.5e4b6272-bdb4-43ed-b115-b42b8cdc20aa.bam</t>
  </si>
  <si>
    <t>ff01a478-8347-489d-8961-dd2417019fc8/PCAWG.f0f6e889-4a50-4323-82ad-9f9a97d29cd5.bam</t>
  </si>
  <si>
    <t>fc9d57d7-6b5a-4fd0-a3f0-50c0d6caed7b/PCAWG.d4064e16-29dc-4f40-a031-f9e27ffb1906.bam</t>
  </si>
  <si>
    <t>6d8ee88f-b0cb-469c-90f7-11e14327c4cd/PCAWG.6c5b6b24-27d5-4051-8b5a-06f2292fc576.bam</t>
  </si>
  <si>
    <t>8ac48c1c-a5f4-43fd-95ab-79bf06acd22f/PCAWG.8782a5f4-21f0-4bee-899c-6a051499970a.bam</t>
  </si>
  <si>
    <t>d26b4de6-4552-4d91-a54e-1bf76ef7ad38/PCAWG.7cc4fdc8-3807-48f9-a52c-cc5043b73767.bam</t>
  </si>
  <si>
    <t>e38efffa-a1fe-4410-93a4-3991c616836f/PCAWG.3b3f76bf-d639-408d-94af-601466f339a6.bam</t>
  </si>
  <si>
    <t>837f6d46-08db-401b-b389-72d0573c417c/PCAWG.e3beae21-062b-443f-ba80-72e81bdf5446.bam</t>
  </si>
  <si>
    <t>05cc9a55-0bfe-493d-992c-bd306bf388ed/PCAWG.16800c6a-63dd-4bc7-b01b-9be514dfaabb.bam</t>
  </si>
  <si>
    <t>319ea5ed-6f11-47b1-8c45-c4b3bc877742/PCAWG.d39aaa98-628b-4fe7-963e-308f63379aec.bam</t>
  </si>
  <si>
    <t>24dbbcb3-d97c-4ffe-bc55-8bd7a78eb5b8/PCAWG.2ef785e0-283d-430e-99d7-536a8a67c39e.bam</t>
  </si>
  <si>
    <t>cd83a708-9df3-4ee3-8434-49cdc42fa996/PCAWG.cb950391-e450-477c-9bb9-7c6699f764cc.bam</t>
  </si>
  <si>
    <t>00b4e56f-ebdd-418f-a750-a8d7175f0b44/PCAWG.faeb4dd6-68d9-4bed-82e8-d12adca6b28c.bam</t>
  </si>
  <si>
    <t>ae2231d0-7e1e-40ec-9e74-0d43162d58c5/PCAWG.01497a54-775c-479f-a540-d69dd6aa5d8e.bam</t>
  </si>
  <si>
    <t>8dc34b27-1ba7-43f2-912d-f2bb56e79329/PCAWG.fbed97b0-0c37-4ead-89dd-d7c89cc06e7c.bam</t>
  </si>
  <si>
    <t>afa2a1b4-ae41-4e53-8c07-8fd3cc96359d/PCAWG.67921f6e-228b-4ee1-ba51-f6ddd03ce71d.bam</t>
  </si>
  <si>
    <t>15d31ad9-9ef8-495b-bde8-660e0990e744/PCAWG.fa7a917b-3692-408e-a23b-88d52f7b91d3.bam</t>
  </si>
  <si>
    <t>249a5ecb-e9f7-4211-927e-02ccaf4f9e1e/PCAWG.f95a220c-742d-46ee-8110-8bf799142300.bam</t>
  </si>
  <si>
    <t>7634a2d6-33d6-4d5a-9780-e62935985cc1/PCAWG.71481425-8371-4e2f-be7f-22ef1883af87.bam</t>
  </si>
  <si>
    <t>ee770885-b07c-4237-ae57-6eb52111446d/PCAWG.c44b8511-615b-45c2-b848-ac4a419e307e.bam</t>
  </si>
  <si>
    <t>1e8457d4-53b3-4ba2-bfbe-029efb6c2471/PCAWG.40f17cc9-6b09-4937-a4f5-04d6cf782f3d.bam</t>
  </si>
  <si>
    <t>f379fbfb-30a2-4790-9c4c-acc290a57e9c/PCAWG.a8ea1e20-7353-40f5-898c-d5a11eee18a9.bam</t>
  </si>
  <si>
    <t>b4a46a90-6897-43bb-aec7-613fb77a8aa6/PCAWG.e94d7730-bd15-401b-9207-7daae57168e6.bam</t>
  </si>
  <si>
    <t>73150d30-fd90-49cc-9c38-211fdd95db83/PCAWG.3c9eed3d-d06d-4a42-9d16-f709126a210d.bam</t>
  </si>
  <si>
    <t>05593f1c-62f9-4e29-adca-909e5fa36742/PCAWG.34498a3b-9e30-48b7-9f8e-0beb7aa8c41b.bam</t>
  </si>
  <si>
    <t>b75acfe2-7e29-4b00-b08d-02808378cfe0/PCAWG.23d655b7-668f-4272-a8d4-9fe0bdd54d4f.bam</t>
  </si>
  <si>
    <t>2c9c133e-c3f8-4f19-871f-1452d07a6076/PCAWG.aeab4756-0c2c-4117-ac11-ff6bcbe86104.bam</t>
  </si>
  <si>
    <t>6ab89d4c-7e5e-40e5-b424-d38a1a82aa2e/PCAWG.60512b58-f0d6-45ce-9b98-d83457481d61.bam</t>
  </si>
  <si>
    <t>de4d9163-ec32-45f9-ad9d-5fca25ba4b7f/PCAWG.c33ff38d-d5af-4b6b-8b70-a052085c2cf1.bam</t>
  </si>
  <si>
    <t>8bf71cca-48c7-4be9-a92e-3a59d0f274fb/PCAWG.de8d4d16-a911-43eb-9e49-2ac317360287.bam</t>
  </si>
  <si>
    <t>3726a989-1c5b-4a77-a536-e1b55891869d/PCAWG.cb516706-cea2-4e31-8780-793c2dff581f.bam</t>
  </si>
  <si>
    <t>2a25f885-bcb1-4fde-96b4-67ed73108d09/PCAWG.d5d78a4d-778c-4c05-a731-620327e3f699.bam</t>
  </si>
  <si>
    <t>e98f4d51-5dfb-457a-98c3-ec287bd0dc26/PCAWG.2d0cad3e-d54d-4980-b3bf-dd49cddf06f3.bam</t>
  </si>
  <si>
    <t>bab501cf-039f-4250-86d6-a8feb607c8b0/PCAWG.6b3a0582-bb90-46f2-bcc8-24c62d59548b.bam</t>
  </si>
  <si>
    <t>3b5f7c3c-02b4-4cc1-afa4-733d3a019f3c/PCAWG.7224ff30-40ae-4e77-b318-53c7903adccd.bam</t>
  </si>
  <si>
    <t>6e6d2dcf-7716-42c4-a199-4363526168c2/PCAWG.cba19f6f-b7c8-495a-a81b-05147565f032.bam</t>
  </si>
  <si>
    <t>f4b0be0e-705c-4f4f-9dbf-00cb721c673a/PCAWG.ed44d6b1-e386-4b82-966b-eab3db45150a.bam</t>
  </si>
  <si>
    <t>a5eb9f78-d859-4f52-95a1-0df263f10c1c/PCAWG.3f21fb45-7133-486d-9e66-05d5ec5fdd45.bam</t>
  </si>
  <si>
    <t>2ec39f78-cc27-4e43-b819-a6d2cb3b3066/PCAWG.db072704-e3a9-4bbc-90f9-4263444b3638.bam</t>
  </si>
  <si>
    <t>fdef4892-dd29-4dce-ad85-0b271ddba47d/PCAWG.c251b1da-9e40-488d-9558-21204e7665ae.bam</t>
  </si>
  <si>
    <t>1decb080-41da-48bf-a48e-d05a1554fed6/PCAWG.a97c0700-9a9b-4609-971c-a327ff4f00ae.bam</t>
  </si>
  <si>
    <t>7fb1d6bb-73e6-47ba-8a8b-457d51a67dbb/PCAWG.49ca29a1-ce74-4ceb-bd98-e11670a056c1.bam</t>
  </si>
  <si>
    <t>6149a362-71c8-4a6b-a7e5-958284b21b76/PCAWG.14910258-2cf0-4821-a5ce-46fe18cd423c.bam</t>
  </si>
  <si>
    <t>338636f2-4959-47b0-8048-a5bacee5fe44/PCAWG.a90a82d9-ff51-4dd7-aa20-c27a45882349.bam</t>
  </si>
  <si>
    <t>394d0e16-055b-4a49-9a99-f83fbecae868/PCAWG.ee398c4d-c39b-4878-99f4-1513ee17aea2.bam</t>
  </si>
  <si>
    <t>a56f7018-5f8c-4cab-9e26-c11551562c30/PCAWG.146c97a5-69dd-4863-be0b-81b949bb957e.bam</t>
  </si>
  <si>
    <t>9129813f-c196-49bb-b645-2257b5e134b6/PCAWG.3185c99a-b8ff-46a6-bd0a-c78bf9ddb24a.bam</t>
  </si>
  <si>
    <t>000e9e28-7d6d-44f5-b637-ddbd62699db7/PCAWG.02bf0d26-f948-4658-b871-748f6c488948.bam</t>
  </si>
  <si>
    <t>52f3bf39-21d4-4fb6-a2fa-20c824c14d7a/6e7e2e09c1b59afdda8266a5d2706de2.bam</t>
  </si>
  <si>
    <t>330847af-6bff-4608-91b0-aa05a579c51b/72fa6dda655cffe29e8ae26357ec3069.bam</t>
  </si>
  <si>
    <t>f6ebf583-3da4-4118-a31c-35b775a169aa/cb6ad193826c62585c5c14d18fddee26.bam</t>
  </si>
  <si>
    <t>70674c70-32a1-4ed8-b0ee-0efbcce650e7/0fd150c5505712623f2600281d288805.bam</t>
  </si>
  <si>
    <t>aff8cd47-8cda-4fab-acdd-d61ac6358276/5aa29984e9491dbb38e422f3f93a5a46.bam</t>
  </si>
  <si>
    <t>1a288270-5a59-42f8-ae2c-f9c2d2714b01/323820a8550325f4866df8c9941be2cb.bam</t>
  </si>
  <si>
    <t>d5a4c3b1-c62f-49f5-ab1d-ceb37d983341/40ce5391ee080c871e6d2f3db688b39e.bam</t>
  </si>
  <si>
    <t>debd6fcb-23b6-4e41-a273-6826c62ded57/2b7e042a60717181c863cad3694f6add.bam</t>
  </si>
  <si>
    <t>f46424fd-4359-46c5-9021-75d93cac5a4a/6c326562fe37a4da13dc63d30583a5a3.bam</t>
  </si>
  <si>
    <t>d9ae04fa-6ee4-4df6-8c28-8e9b5189a7bb/e25a121804fbe800c7e64de63214d9b2.bam</t>
  </si>
  <si>
    <t>2a6cf6f9-b622-446f-9793-c0a6cfd5ed3a/f430b540832147637ef72fcfc6dcba1a.bam</t>
  </si>
  <si>
    <t>9cb115aa-84e5-46b4-a630-9238af5336a2/3cfcc80fc8025fa374a528d51048d1e3.bam</t>
  </si>
  <si>
    <t>95776f52-4da4-480e-a9c4-f6de8ea9d4a4/11f75dc57cc9de4be8921159197a27cd.bam</t>
  </si>
  <si>
    <t>5a62e6c1-6e8d-4bf5-8e30-b6cbcdc07635/e73cb89a3b8d914315ffc02887f7d5ab.bam</t>
  </si>
  <si>
    <t>d3cfa876-1186-4483-bb8e-f92ebb90351f/77a8732ac9b1f46f05ef87d9e2447ffc.bam</t>
  </si>
  <si>
    <t>14dbaa49-dd35-48d7-9ed4-e0becf3fd285/be00837182c030c51feffb35d1e01a43.bam</t>
  </si>
  <si>
    <t>8e687a41-ea4f-4db4-820f-ba88c835e62e/3a1fd1df6bcdf2c34e8979c5a4f934e1.bam</t>
  </si>
  <si>
    <t>8d876521-357d-43bf-81a5-14dd6a930293/a9a082bc710440c9939e16c012c80085.bam</t>
  </si>
  <si>
    <t>feb234b2-5500-496c-9d04-03800c9409f1/0dc819c79712473ce1bff420e6ea9dd9.bam</t>
  </si>
  <si>
    <t>e91aa35e-dddb-44ef-a72b-adbd4e7c93a8/68076d4ceba4b3d7cc8fe0dcf9b2d6c6.bam</t>
  </si>
  <si>
    <t>9fef9192-3f50-4f86-9c23-421101a983b5/1fe3eb29198e84532aceef91a71e3550.bam</t>
  </si>
  <si>
    <t>5999ccd2-0b43-4156-a2b6-24b99a03a580/b5ec986e4985a14f321a96eaee90bb8f.bam</t>
  </si>
  <si>
    <t>5eecffc3-d3ce-4691-badd-110b2144bca3/a966910677830bdfad0f3a160ab80eb3.bam</t>
  </si>
  <si>
    <t>9ba641f6-08a2-49b7-b519-c6bb3f180e9f/f3667c8ae76e5a4cb0d125247e2c3308.bam</t>
  </si>
  <si>
    <t>40f6cb50-0d92-4312-9a0a-9375db5a6d42/da62d68cfe82c85b8d35305e7928ca38.bam</t>
  </si>
  <si>
    <t>146b9ae5-8573-4f51-8ba5-053a2a2d13b0/f4302dd1f8bc7a028414ab256b8bbdb7.bam</t>
  </si>
  <si>
    <t>6d747bcb-bcce-4a34-bdb8-2ef3dade9700/6579a5df5ac9fa6c6f84e18cf86cea67.bam</t>
  </si>
  <si>
    <t>001a5fa1-dcc8-43e6-8815-fac34eb8a3c9/8a4e304e7b2742d2214aad519ba2f00f.bam</t>
  </si>
  <si>
    <t>b6295ece-8f52-4c73-a482-da1824182ea4/c61385994de24557c5533918a58aeba7.bam</t>
  </si>
  <si>
    <t>ad6a8eb6-09c9-49d2-8ba8-4326e0fbddb7/6bd0e573cda2fd36a174232f6e0b9052.bam</t>
  </si>
  <si>
    <t>791d59ca-990e-4428-9224-9ec7bcdaf0b9/9365cb983444eb8b1c98b70ac689e6bb.bam</t>
  </si>
  <si>
    <t>1fb64d11-084a-4031-afc1-a73839518fd8/ad6cd3efde39562e4f9cde78463d2fae.bam</t>
  </si>
  <si>
    <t>88bfc3b1-d81d-43ed-8f99-37dba71f54be/de5f3b9e2106817bf24817ac71c65c4e.bam</t>
  </si>
  <si>
    <t>9199d29b-6a95-4ad4-b19a-d4549cbdcce7/2bd9874c2ea893c3cddf082f6ee679d2.bam</t>
  </si>
  <si>
    <t>2fd5ccdb-d35f-4e40-815d-48ef13b08172/de2bd386d4169d125702ad9ff6e0975f.bam</t>
  </si>
  <si>
    <t>c55b8eba-eac3-461f-9653-8d9920a11461/330dd80b8f4b5006ccb9376afcc47e6b.bam</t>
  </si>
  <si>
    <t>ff69c55a-b265-427e-a537-c986f88095ba/58a21a5b49fa63c2c1a3eed59fb345f9.bam</t>
  </si>
  <si>
    <t>757a0a55-1d5d-423d-8d7b-1d18f17e6d9c/8ea16ac550b2b3d510c1725df56780d7.bam</t>
  </si>
  <si>
    <t>a37bcb80-6cf9-4349-afb4-e164cf912bb1/edd6cf40d89e19c5a86227f2b8437d5b.bam</t>
  </si>
  <si>
    <t>fc7ad7cb-26d6-4074-86ea-6d9a57977a6c/5613381bffc6cb7ab0228710a0709b32.bam</t>
  </si>
  <si>
    <t>f5a36266-83e2-4baa-884a-30b132977121/e2e17bc410e704685f9b957488b46b8f.bam</t>
  </si>
  <si>
    <t>5d8efc4b-80ab-4470-a48a-548da016266e/97053d52c04a4b70431384b4caac0a86.bam</t>
  </si>
  <si>
    <t>8fe42808-614c-4cbb-a149-b73e9f5f4f62/c5af1a503cb477f0e2ac58f94495cb07.bam</t>
  </si>
  <si>
    <t>5a08089e-4541-4137-8aec-3b21e016de42/a5f6869b0be0cff02a716d6f3be0e70e.bam</t>
  </si>
  <si>
    <t>2b8b8ccf-37ab-4f6d-9bf8-dd5f77aa1d5c/022de08f3c95ae512011a2dd9bc86338.bam</t>
  </si>
  <si>
    <t>22456e49-aa42-4a8c-ab96-e877fb29c6c4/da8029c54facc107917f83a1fd17fb39.bam</t>
  </si>
  <si>
    <t>23480565-ad83-4a7c-a284-274677fd53ea/1cfa61d29b0831cf577f74612f31d63f.bam</t>
  </si>
  <si>
    <t>6f93ec4f-4186-4398-8452-7e238241f8b1/0503681686d5e8ed64d81c1e9de9b6e1.bam</t>
  </si>
  <si>
    <t>0a0875fc-bac9-478e-987b-192a8a1f3630/845107190cdd355d5305fad7bb3aae9d.bam</t>
  </si>
  <si>
    <t>8988874e-189d-47ad-9d94-a7fe777c6cb3/2a09d4304d68ec52feb6430e06bbe0a7.bam</t>
  </si>
  <si>
    <t>bde05d8c-9a1f-4659-8e0a-dad0ef01a6bf/3655d55e2a34a3f4d3cceea4659016ab.bam</t>
  </si>
  <si>
    <t>98dfc4c0-2c3d-4360-a4eb-8e5328f44563/33dd72dc881346361e5d4ea41ad63a11.bam</t>
  </si>
  <si>
    <t>ef3ff308-c9c2-4930-878c-78a0632e2adb/15d12c8a7f73a5fd4a022d98f8a75a9a.bam</t>
  </si>
  <si>
    <t>74b22e86-0b63-42f7-a532-bcb21cf33298/5be8a9a6afb93acf90f99eefe95a0420.bam</t>
  </si>
  <si>
    <t>0b47c82e-5376-463e-9431-f4de55260926/2723fd1041679be18c57520800aed8dc.bam</t>
  </si>
  <si>
    <t>bc664f17-3638-430d-aba2-fe351acfd0e9/6cbeb5a34a30d729811228aed3e03f56.bam</t>
  </si>
  <si>
    <t>43ce194b-c460-4f66-9405-7e64fdaa3897/a1088369377b091b6b655de7dfd457c1.bam</t>
  </si>
  <si>
    <t>736fd193-5d53-4b14-a797-c5f937a975b1/267ef973f15ab8e56836861a74b07925.bam</t>
  </si>
  <si>
    <t>2e9198fd-704d-418a-9463-5f328e610730/f16b18ee0ee010c22a075c8d823013a6.bam</t>
  </si>
  <si>
    <t>ec14ae58-34b4-4518-a281-f478cd640851/04cff53effc961b358a2e3d6bd00dd31.bam</t>
  </si>
  <si>
    <t>2a47950b-0af7-4917-bfa9-e95a69e3320a/61643ea3117970aba586aa9e228d4568.bam</t>
  </si>
  <si>
    <t>61d27d4d-f724-4adc-a6d2-823aa3e05157/f4e6787678ec0abf55f3515c533b4ce1.bam</t>
  </si>
  <si>
    <t>835cc1ff-1d46-45d1-93ba-b4bea3e46f4f/9c71f63976b9464929a86eda0959ab47.bam</t>
  </si>
  <si>
    <t>b8eab775-4843-47aa-bb6f-432e62bde7f5/1c28253ea01c7c0250ea9a3a8ab11b7f.bam</t>
  </si>
  <si>
    <t>98eea25a-b38d-41e5-a887-18a10a2c4015/3fe7a421e73dfdb611f13df9f889b931.bam</t>
  </si>
  <si>
    <t>ae47d6ae-3b31-47e3-9f56-358bdc6b9aeb/238c894d9126985d8950d584ea2da782.bam</t>
  </si>
  <si>
    <t>a2a5290b-5206-4400-a140-9d4dc3f6d8bc/b07bf651c91c2716b639a732d50dbaf1.bam</t>
  </si>
  <si>
    <t>6368608c-09ab-4288-8683-f000a52406c5/a53824dd7b1e808f98c6a170fcdb8342.bam</t>
  </si>
  <si>
    <t>47b3e2fc-c2c4-4bb7-af85-72c1a478ca9a/343d80944cedb830495c2b1451cd58bb.bam</t>
  </si>
  <si>
    <t>eebe28b6-77b8-48e6-b686-27ea5aabe1c3/92bb14b5859183fc773780169e2a204f.bam</t>
  </si>
  <si>
    <t>9cfbef9b-e860-4842-8f90-d729ae9735f6/c52d6ea33d5990489da88930eeb779f5.bam</t>
  </si>
  <si>
    <t>20d5c0a7-5704-4f38-a09e-90125bf9e6fb/1a3771426f70969949035825ecf67d43.bam</t>
  </si>
  <si>
    <t>623f65cc-c86b-419b-a426-bf5fb57d3335/34f22792309a135ccee70f4df622ee75.bam</t>
  </si>
  <si>
    <t>0cffb950-6589-4079-92d8-d7d1b77e9c54/e49691f7eecd59f2e055c2d7400232b3.bam</t>
  </si>
  <si>
    <t>3ccabbde-48bb-4a3e-a02a-9b00d1bfcadb/311d8f2f7c58b4421e535a9caa1c9c07.bam</t>
  </si>
  <si>
    <t>c2486589-0509-4740-83eb-d90e16db37ab/24206c00ba336a4c6dc9c4803ec10782.bam</t>
  </si>
  <si>
    <t>f5a681be-f1fa-4cce-89c0-565127f286a5/1450d7cb4ab8c60be86146e108979e0b.bam</t>
  </si>
  <si>
    <t>bc963317-4daa-4d17-97f7-4188630cac86/f0742e94d0405d8301ab33633d08ffaa.bam</t>
  </si>
  <si>
    <t>68dc3bbe-2db8-446a-937d-1db4fa9c25d8/8d3ced1cc60197cb35e40849145acaa0.bam</t>
  </si>
  <si>
    <t>1b747034-9acc-46b4-aa77-deb2d9b4fb8f/d5d31b088b9e8b657f5991d2cf065ad7.bam</t>
  </si>
  <si>
    <t>cc3e8163-eb48-43b1-8219-1d28e5c675ec/9d57cacab672366049c8ec929871c9d0.bam</t>
  </si>
  <si>
    <t>087ab97e-c5a1-4bcd-b321-670ce6197c0d/ddd43551423371e07df552bec3120dc9.bam</t>
  </si>
  <si>
    <t>f9b87ffa-2560-4d9d-a76c-3531939e44a5/d2089effb4731444e3a29e6b6be35263.bam</t>
  </si>
  <si>
    <t>4e8473cd-b0ae-4d80-95d0-7f50a69b8c38/687ae3ee94e926f756b3d51d4ac74e8d.bam</t>
  </si>
  <si>
    <t>b2fe845c-0a90-470b-8de6-f2774baaa1f9/284fdcc3019f8581aa27df0316d13e86.bam</t>
  </si>
  <si>
    <t>60753862-e2c3-4949-9c04-a8dacf7531db/8804bb2a325ef56b1f981436b9789ac6.bam</t>
  </si>
  <si>
    <t>127e3a26-4517-44f5-9806-a78d21287932/c505327b572f4b8fb1fb1886a00dba84.bam</t>
  </si>
  <si>
    <t>bdfbd25a-dade-446e-8107-7ab0aa0ef405/d17f8182260946fe0afcf92801f3b584.bam</t>
  </si>
  <si>
    <t>59122e19-3643-428a-939c-4c8c3cda1982/1694399d77c87060ad94057954cbbb64.bam</t>
  </si>
  <si>
    <t>6e5d4fb6-9786-4a24-a597-6180e0813c76/5da68fd734620bcd20fcc37088c4699d.bam</t>
  </si>
  <si>
    <t>3eb12600-9219-49ae-ac46-2b1a2e9964be/a6746343467c449bccb5e2373df1155e.bam</t>
  </si>
  <si>
    <t>ab70826a-cdb0-491c-8ec7-8df1197bb17c/2f9794380fe8471932ae1f788ac7f423.bam</t>
  </si>
  <si>
    <t>ba29cba6-8d7a-428e-9a98-8e848b7fb7a1/6a139de3603ceb8c7389bb7b02dfe1ad.bam</t>
  </si>
  <si>
    <t>7db87bf2-2db1-45c4-bd64-0e6913da2468/3a5f883b50d8f2a4e7d64d3cc0ac1eb5.bam</t>
  </si>
  <si>
    <t>25043a0e-89c1-4cdf-baa2-437cda4c79c7/59923c7b00ac878de745c85a52dc5401.bam</t>
  </si>
  <si>
    <t>fcd833cc-8f64-4188-bb9c-ea7dc688584b/b14cfdd8175dc91390e9b27e5c47e307.bam</t>
  </si>
  <si>
    <t>ef446ea8-ac36-4fe5-9445-be85666158ed/29bf7e053050f300b31dc56d0f9e26ad.bam</t>
  </si>
  <si>
    <t>fc57b8f8-de3b-48ad-a834-7dd1e55287e8/8b817b8e85f5dff8f8de9270ffbc5584.bam</t>
  </si>
  <si>
    <t>d5c291af-9097-49b5-a4df-fe5fcd21ec47/981aff1735c1b33fad2d5b57848277ee.bam</t>
  </si>
  <si>
    <t>c1d24a6c-a43a-4456-849b-ea2589ff0ea5/79db7a9d12c73bddf39c51e08dfe74d8.bam</t>
  </si>
  <si>
    <t>e5bbf24d-f302-4064-bace-cc140974242e/89dabaf2a4fac0b0a522a2d9f40923ac.bam</t>
  </si>
  <si>
    <t>b349d523-d07e-4a26-973a-260b1cacdb9b/8c604cb4ed9e2fc7c133f751ad7e8dde.bam</t>
  </si>
  <si>
    <t>c6373a11-eda2-438b-a84f-9af1584d6587/378a4e066e75e3774d8fd3d2908905f6.bam</t>
  </si>
  <si>
    <t>7bc01948-e12c-47db-86c9-5c27f4b7ef94/07d087b93d98c42ce913d7a701ab676c.bam</t>
  </si>
  <si>
    <t>1d283699-8cb4-4ded-a4db-bbef3b99b50e/16a16af2b2ecbbdf7618275986861b4a.bam</t>
  </si>
  <si>
    <t>a0651294-5cd4-4537-ab6b-939d524b16c5/2963ff09a7c0d9922953e981fd632abb.bam</t>
  </si>
  <si>
    <t>2a7d3e62-1113-4abd-93e9-78ec6778779d/9632a84b7822b571f9cfc3568c8a2707.bam</t>
  </si>
  <si>
    <t>4a68ecca-42e9-4ce9-a258-0f448259c7c5/890e5a5fbb30aa666567f5b8185bcd8a.bam</t>
  </si>
  <si>
    <t>7caf5b41-e4f6-4289-9bd4-719e3f7a2cf7/3e0c8b95f490893f0f8751689c69ef8d.bam</t>
  </si>
  <si>
    <t>ec291ff9-2a57-45b5-89f0-a9ad5b6104fe/5f0fcc112b9b39ad0e26934a0b09fefd.bam</t>
  </si>
  <si>
    <t>d0562ba5-117f-4a64-9174-9af3f966df09/3a7085951f38256e11f3d112b778dec3.bam</t>
  </si>
  <si>
    <t>9884b359-59a7-4dc9-8a21-c0c1b5e09c74/0ab5678924dacadb80204db0482e5b8f.bam</t>
  </si>
  <si>
    <t>00c48f6d-9f5b-4638-aeb3-f542b659c963/9a7199c8a4f3e7b8a162f3ccd7169ba5.bam</t>
  </si>
  <si>
    <t>94fe7a44-3324-4012-80be-e17dbab1fce7/56aa5b17e089de18aa06034a52d398dd.bam</t>
  </si>
  <si>
    <t>fff75930-0f8c-4c99-9b48-732e7ed4c625/443a7a6ab964e41c011cc9a303bc086c.bam</t>
  </si>
  <si>
    <t>68ee987f-a6e1-41d9-ba5f-96255583bb2e/412369e22fde97ac074816eb46989387.bam</t>
  </si>
  <si>
    <t>1a4f7986-64ec-43a1-bdf0-665413fabf09/ec3a81589a4de48e9a36cff7b8c8c356.bam</t>
  </si>
  <si>
    <t>b9b43f17-ee0e-40fb-8dfd-077fa91b4d8d/e2d5527b18c34c9d4a3d011d7bc547c4.bam</t>
  </si>
  <si>
    <t>87e7b945-b385-43bb-b5b0-facfb1c210a4/baa90c30b74079472a5170e6094f45fd.bam</t>
  </si>
  <si>
    <t>ba9677b4-a572-440c-9828-911a9cb87492/fa0006e0857dcc77fab112b8785348fc.bam</t>
  </si>
  <si>
    <t>8d0196a7-04e4-4edd-adcc-2fa32b8541c0/c43a7a3c9e028b1ef501a6aa77950281.bam</t>
  </si>
  <si>
    <t>0b957f54-55b0-4e18-9346-56654b499365/95a56dafa80f508aeac37e89d0095709.bam</t>
  </si>
  <si>
    <t>c50724df-7e2c-48d5-9e3b-3d5c63df4b5d/a5b92191c24f6d593a83f0657b16be91.bam</t>
  </si>
  <si>
    <t>be03a434-b252-4636-9c63-3d5652d2ad2b/24cb152802fdcce3c1dd4d7d9f913ef0.bam</t>
  </si>
  <si>
    <t>423e0744-ea81-4ce9-be74-b201932f628b/e5eac9b0cae00e76859b824904ba5be8.bam</t>
  </si>
  <si>
    <t>f6f6220e-413d-4340-a58f-40f584474ab6/e80db04bb945bb1dfa715ea1fbb306d5.bam</t>
  </si>
  <si>
    <t>c6990f97-cfc1-44f5-941e-e29293440189/469488341d674b576dba4ff2b8c0aa43.bam</t>
  </si>
  <si>
    <t>3a2c5c1c-cb54-4847-a484-f650f66314ee/0c47b220a674b7279d3dd9d69b2096bc.bam</t>
  </si>
  <si>
    <t>7da9a6d0-4856-4384-84ae-c6591fb2a7e5/29f305e58827c835a7c6d515fa37753e.bam</t>
  </si>
  <si>
    <t>8668ae20-c910-4f69-ab09-e0f209243804/a4eca05ae79bdb7a2171c7087e98cdb5.bam</t>
  </si>
  <si>
    <t>3dcb9781-57be-400b-b54e-504dc34084a5/1f36a4f6107bf32ae1b56daa9a8eb428.bam</t>
  </si>
  <si>
    <t>c525985a-27cf-4084-a67a-1b2b2020936b/7dafb8b9bae56eb0f793625b3238dcca.bam</t>
  </si>
  <si>
    <t>56999838-ef2e-47a5-8e36-c655656daba2/cac240cb2521a7f1c46da0acb52f2141.bam</t>
  </si>
  <si>
    <t>cb782cce-d3bb-4275-8159-6a902759463d/c5e8d26ca11b54197179ceef7693239e.bam</t>
  </si>
  <si>
    <t>25fadb76-674e-4524-bf9b-3e76bb1dc9cd/1e0ae1ef3c7644f9830d7fa67304a975.bam</t>
  </si>
  <si>
    <t>c0c9901c-690e-4e1c-99a9-ec9dc974e425/a050d0dd0e0b874258281562a53f484f.bam</t>
  </si>
  <si>
    <t>4e133dca-67e0-44ca-b509-0082650587b8/8abd5b648ce7dfc204f9c9493750e80e.bam</t>
  </si>
  <si>
    <t>76e26a79-2dec-4c75-bc0d-bede25557f52/cda293c1296529cb5d1e7eb5c865311b.bam</t>
  </si>
  <si>
    <t>d2bff622-2f17-401d-bf39-2fbb09b637ec/da652c47cce2bf3c2cbc9d96e05a1b24.bam</t>
  </si>
  <si>
    <t>aa786e5e-411a-4807-aa61-8795754a79b2/2ff08479225d6b04b5f80db037cb42eb.bam</t>
  </si>
  <si>
    <t>d4503c59-c760-4555-9489-7ba419117adb/ab90cdbe08d4bd0bf7b489ecc0ab7116.bam</t>
  </si>
  <si>
    <t>179ce273-ee68-430f-ab06-fef79c2e19aa/6f9b91f9d6e2a9d83c751067d946fd2f.bam</t>
  </si>
  <si>
    <t>ce6c2c9a-9bd8-4518-b13f-5d62fe49cd61/7b5b4e53cbae7243703c0edea8315b14.bam</t>
  </si>
  <si>
    <t>b110d74a-b315-444d-96e7-d351a4bbddb8/de21d6d7e8302b9aec687a32b414964f.bam</t>
  </si>
  <si>
    <t>1dd1f796-6888-4c54-beb5-94277f32f279/c33813ec9c2d8575cf2d93824c9fef5e.bam</t>
  </si>
  <si>
    <t>fdee4767-6e66-47e5-a60f-32fae2f25bce/263c7819f789a7bc3aa64461ce6b6258.bam</t>
  </si>
  <si>
    <t>d6a11237-ea56-4478-9001-11654f57739d/8099576d6afca4ad188f98c2abad336c.bam</t>
  </si>
  <si>
    <t>451aa548-9f33-413b-9e1a-12b8955c4725/bfde067778aefcd286fd61eaa8585ef3.bam</t>
  </si>
  <si>
    <t>35046d67-e69e-4764-b680-41b6aa452be7/df67e502150361988165a20e8e86c9d5.bam</t>
  </si>
  <si>
    <t>3472ad04-ad86-4c98-8818-79fb6accabcf/8bac54e44f1979da071ef5ca9ceecea5.bam</t>
  </si>
  <si>
    <t>089b1b01-03ff-4706-b602-7175c2ad9587/e14ddbcf9d46ec726be7d06872182313.bam</t>
  </si>
  <si>
    <t>a09fbabb-49bc-4d77-8735-0b97f149991d/2cabc628775bbaa90f40c1a608f936eb.bam</t>
  </si>
  <si>
    <t>45b4898d-4021-4a78-976f-632ffb7e689b/6a714396fa51376b88b8aabdc2177beb.bam</t>
  </si>
  <si>
    <t>9e256573-b161-4e77-a49b-2872878957d5/3d2cd1ad55544244f85a61533fc7f7d8.bam</t>
  </si>
  <si>
    <t>d8cbaf7f-70e4-4a9c-a670-b3d946842a20/5afef28b154b18f47a1ce5d6ceb7cb34.bam</t>
  </si>
  <si>
    <t>8d5f08ff-517b-4aa0-8415-960cb3b4dead/fc1bb603af6e2f7cf13f5d19dbf3364a.bam</t>
  </si>
  <si>
    <t>54cc1391-a589-4928-a875-de4902652727/b5430523f578f486c6dc60b14f35da4c.bam</t>
  </si>
  <si>
    <t>1c872b20-e1f6-40b2-9c45-885be1f5ed02/c26d69b48e5781cd0e82b65f7fe0f8c6.bam</t>
  </si>
  <si>
    <t>76c172de-b04c-4ba2-b212-4b29052273a0/e705648b8cc47e890620ec3034c7de35.bam</t>
  </si>
  <si>
    <t>791ac8d0-293a-4586-ba9d-85ea29ef3ee7/f01f09f649267fa23f7b5e29e59a008f.bam</t>
  </si>
  <si>
    <t>ee998df6-194f-4861-9fbd-0a9344cb5cd3/69e140788bd80e6d00654a64241cb49b.bam</t>
  </si>
  <si>
    <t>f3e08b00-060f-4996-be67-f54b969d0925/6f205348cdad9e1ad69f6167f27cfbb1.bam</t>
  </si>
  <si>
    <t>7fa95c05-aad3-482a-8313-75935ce7e03e/5587d5aa03d0dfeca236d33102cf7fe9.bam</t>
  </si>
  <si>
    <t>40ed6fff-e297-44ea-a3b1-b6830adb26c9/ec10efb51a51e38c3fabe486988d5e67.bam</t>
  </si>
  <si>
    <t>db2f878d-f34e-4a1f-b33d-98d3b6aed9d8/660e32f5b23682e4dcc6a3fa985ef5fb.bam</t>
  </si>
  <si>
    <t>ede384ec-0164-4859-8a8d-35bfaddaf0a6/c54906b26a05a871474b6f57f834f0ae.bam</t>
  </si>
  <si>
    <t>eb59ef0f-c05f-48f5-b6ef-d45b889cc4ae/b7290047215a92c04c5142b5da6b1eae.bam</t>
  </si>
  <si>
    <t>23c00b25-89d0-4a37-91c5-72d69598caec/d355d3945471acc8f2e93f8ce8352e84.bam</t>
  </si>
  <si>
    <t>81ee8e2f-b8ac-42f3-a531-9013c1f40de4/8f492c33e9efaf8ad36477f7dcfa62f2.bam</t>
  </si>
  <si>
    <t>059b8bf2-573d-4e9e-ac4d-2ca66984f7f0/7ad90468763a2479c12b419bb791a226.bam</t>
  </si>
  <si>
    <t>be01821c-c3df-450e-8c66-228e7643b001/d6c7e9fd6161133b3c4bc8ae24d9add8.bam</t>
  </si>
  <si>
    <t>a6c45ba1-884d-4724-bc1f-4e10646cdcaf/19d49aeb5ee0343a6ac979a2213f131d.bam</t>
  </si>
  <si>
    <t>725559ec-7014-4ad9-bbae-cf9270b13049/df425c5ab5a614776493950db7f142ce.bam</t>
  </si>
  <si>
    <t>d12b5eeb-c6ca-4d68-a6c2-6f01e3832fa9/647d175d6d9c2be44b02fd2359e9634c.bam</t>
  </si>
  <si>
    <t>16d6f17b-2c9b-4899-9bd7-370a30aeca7f/234aaae965c263d20ea1569669f99093.bam</t>
  </si>
  <si>
    <t>201da798-11d3-425f-b019-15574850b2fd/dc36cb274e112fe31f5f445526d1f70b.bam</t>
  </si>
  <si>
    <t>019e873c-36dd-4b63-a275-62eb42233bd4/2a79bdfef1044674c37b11db8a49c940.bam</t>
  </si>
  <si>
    <t>1368da7b-c1f5-46ef-b817-224e6cb476a4/e57fe3ddadf4d492e70d72bffdb29c07.bam</t>
  </si>
  <si>
    <t>20300ba6-46a7-43bd-9eb1-ce3cd2b7adf4/24ee1cf6b8c03d6980950c3dbb66f507.bam</t>
  </si>
  <si>
    <t>2838e91b-f442-446a-a85d-abfba3bd0c54/45b9b892f038ac5d99d827bf9812f308.bam</t>
  </si>
  <si>
    <t>81fd5d85-551f-46ee-bf5e-32b32be769a5/f05eb140afe71a4956c09ffbbe15a0bb.bam</t>
  </si>
  <si>
    <t>cd9aa5fb-d696-4608-9ec4-c5415c5b5c5b/20caa462905a323faa537ab1896100de.bam</t>
  </si>
  <si>
    <t>70a25bbf-6293-46e0-96a1-8d2a82e97e90/7483d6eaed70fb1a9c6867482af11daa.bam</t>
  </si>
  <si>
    <t>bae57d00-121a-411c-adab-4d8b7aacd3f4/34ad267ee277a17b7897ab5aff03be9f.bam</t>
  </si>
  <si>
    <t>f524140e-334c-4105-be61-5e158b9e9f72/7d24a96314f883cab1aeb9f6188962cf.bam</t>
  </si>
  <si>
    <t>b46827b2-6479-46f7-9806-286098c6c956/df750ba268f998ebb9c9412a421f00b7.bam</t>
  </si>
  <si>
    <t>15658575-ee8f-4b26-97b1-dceacd8e38c8/12d60a848a03b12de5fe07fd73821f01.bam</t>
  </si>
  <si>
    <t>7f57840e-18cd-4b4c-a6ac-c04a7267f721/d22cac613223c878fc1544ac3cee4938.bam</t>
  </si>
  <si>
    <t>616b79ad-38e6-4715-90f8-ce010e19bb58/PCAWG.7aa1e116-1111-4acb-b368-578d10458cd0.bam</t>
  </si>
  <si>
    <t>b13d6556-5efa-4580-924d-30fc27c86aef/PCAWG.6e51117c-0705-4967-b674-e4aed6038f8b.bam</t>
  </si>
  <si>
    <t>3acbb8a9-2517-4a90-90f5-2a9621197eda/PCAWG.f25714b6-39a0-445f-99dc-8f9c10f32ee0.bam</t>
  </si>
  <si>
    <t>6e30bacf-e8f8-48cb-a9f5-a9998bd25bc4/PCAWG.77550304-67b4-4933-aa87-f1b604badfd5.bam</t>
  </si>
  <si>
    <t>87eb7494-f142-49a7-8a5e-4f862311d40c/PCAWG.2ebf592b-a06d-442c-8b79-743df0d2d0f0.bam</t>
  </si>
  <si>
    <t>10209e5b-63cd-49c8-b537-037e946a806c/PCAWG.53d73a93-31ca-480e-ab1b-36742dcde99d.bam</t>
  </si>
  <si>
    <t>18fcf941-fad3-49a7-862a-90bc3fb27596/PCAWG.c13f8730-5ca3-454f-9283-7e9f933ecb06.bam</t>
  </si>
  <si>
    <t>fcc8aa2e-7307-4cbb-a200-9baf78007e94/PCAWG.27a255b4-0479-4aff-95ae-9d23c6975739.bam</t>
  </si>
  <si>
    <t>b3018c10-2793-4420-9e34-460422efdf0e/PCAWG.0bfe813d-2219-4469-9aad-d7ad2abacf95.bam</t>
  </si>
  <si>
    <t>6888ac04-f41c-4e43-aa3b-000b25e03921/PCAWG.82240a20-6558-471e-9ed7-4ff8f34cd771.bam</t>
  </si>
  <si>
    <t>a4a0259b-e14e-4e02-801e-7872b404a772/PCAWG.80f3bb32-3859-4c9a-9d7f-a19078106452.bam</t>
  </si>
  <si>
    <t>4e38ec12-01f1-4c29-92cf-48c03337a7d1/PCAWG.e38b7f06-4f0f-4031-9070-7b1752438b77.bam</t>
  </si>
  <si>
    <t>2f2fb04f-924c-4628-9e96-2f18fdf31c72/PCAWG.7f2ef9d3-9aac-4c80-8aea-a13b509de14d.bam</t>
  </si>
  <si>
    <t>c04c7469-d9b1-475a-9f32-406f0e3d636f/PCAWG.d0c4a3b5-1714-428d-a8f0-f72f1ae747fc.bam</t>
  </si>
  <si>
    <t>d5aeded4-33ee-45d3-a62c-31de874c55cc/PCAWG.219800fa-ca72-4dda-b029-a2c183c67e9f.bam</t>
  </si>
  <si>
    <t>a8f96c53-2db7-44fa-a04d-89ec8b223b39/PCAWG.1a132730-a3f3-4ac7-9cf4-054e95918236.bam</t>
  </si>
  <si>
    <t>884f556f-acc7-4472-82a3-1b65010a484a/PCAWG.8af14b1c-6b9e-4500-a780-8c48bf2075c8.bam</t>
  </si>
  <si>
    <t>2d1f049e-0b07-49ed-824d-2335c0544acb/PCAWG.a0e7e71e-257c-4adc-96ea-d0155471b27e.bam</t>
  </si>
  <si>
    <t>07a1fe2a-97f6-4b9c-a394-c592088cae3a/PCAWG.9c43091f-18a1-4abb-9bb1-34ed0e195da3.bam</t>
  </si>
  <si>
    <t>4f0957c6-bbab-412f-afba-c34b47217192/PCAWG.85345a12-9e68-4d41-99c3-43ff9ddcc386.bam</t>
  </si>
  <si>
    <t>c9003190-dc61-49a0-b2e6-ce360afdc3ce/PCAWG.688ee995-e589-47a6-a425-9d25f40d8bd0.bam</t>
  </si>
  <si>
    <t>f296dafd-dc58-4d7e-9fbe-ceed9fd98733/PCAWG.73a47901-7044-4b7a-a620-a843be4c06f7.bam</t>
  </si>
  <si>
    <t>db49849d-0fdd-4f45-b105-4632bd6444c7/PCAWG.21b69576-3967-40c8-be0c-b7356b1ca893.bam</t>
  </si>
  <si>
    <t>fdd67c6d-c81b-4ceb-aeff-c137d528d07c/PCAWG.cfae821b-f6aa-478c-825f-0eb08d3df03d.bam</t>
  </si>
  <si>
    <t>4828ada3-1256-43d3-b189-468fbb3d09e9/PCAWG.29384595-8a44-4cd1-a9cf-9596ef345322.bam</t>
  </si>
  <si>
    <t>f5cba289-5e84-4a7f-b01e-e2811521b2d9/PCAWG.c0069c6c-0538-40fb-9725-357aab61dde6.bam</t>
  </si>
  <si>
    <t>a3aa47bf-c668-402a-bc0c-2d496e77fe89/PCAWG.594981c1-5044-4f53-a4dd-9ecb2c8291e7.bam</t>
  </si>
  <si>
    <t>6ef2333f-5391-4874-b593-0cb3cadc451b/PCAWG.6e415f09-6f39-485d-92a8-c2ec583e6102.bam</t>
  </si>
  <si>
    <t>ad128c93-1c46-4b5a-8b4c-9e149f25578d/PCAWG.3d341f64-1898-4587-9336-99bbce805b59.bam</t>
  </si>
  <si>
    <t>44df7e7c-c1db-4bbd-a694-ec6b56691259/PCAWG.1e2e6e08-3e09-46b1-8096-d58da91142ac.bam</t>
  </si>
  <si>
    <t>03fd632d-0ac7-4bde-be74-136548321332/PCAWG.99760e5a-e660-436c-b023-95ecb0b899f0.bam</t>
  </si>
  <si>
    <t>fb1dd18b-4b56-478c-8fee-64bd2c3c9728/PCAWG.edc28ded-9bf8-47b9-baa2-84f63340e870.bam</t>
  </si>
  <si>
    <t>44f1e780-02f8-4856-a349-d6a45687bb83/PCAWG.76fffd18-4906-4709-b523-5fa72af1d976.bam</t>
  </si>
  <si>
    <t>d93754aa-a842-408f-a9ac-c19a4d7598bc/PCAWG.a7c24abd-d070-4e1a-8ab5-0a9eb8e2260d.bam</t>
  </si>
  <si>
    <t>dd1a54cf-502c-4a58-a856-3f1f82853763/PCAWG.4a87a5cb-836d-4957-8d98-d2d82fee7bcb.bam</t>
  </si>
  <si>
    <t>9ad5346e-312c-466f-9347-5fe0f1301b1a/PCAWG.5fa47801-0699-4abe-8d5c-8afaf3b78901.bam</t>
  </si>
  <si>
    <t>ea83eb81-65c0-4f6b-8d42-ae2316169597/PCAWG.f4a4dfa6-d5bc-4115-a16e-3edd999ad8f9.bam</t>
  </si>
  <si>
    <t>ce91af50-0e3b-4acc-80f6-dbd360428cac/PCAWG.cff273a0-2c77-43c2-b0e8-9ec7d3878d83.bam</t>
  </si>
  <si>
    <t>d0a8c145-d32b-4d52-9cfb-b14150ed2574/PCAWG.89ac29f3-abc4-407e-8c3c-93f1233fddc4.bam</t>
  </si>
  <si>
    <t>a145fa36-09bd-4b8e-b2d3-1b7c0d80e215/PCAWG.17998f3c-4cb0-4266-b65f-1d5a643c6578.bam</t>
  </si>
  <si>
    <t>49195b46-d41e-4604-96f6-61353abccfad/PCAWG.cb05e778-836e-4e75-9600-779623f3266a.bam</t>
  </si>
  <si>
    <t>759ef4bf-d52a-41f2-abd8-7188f9f577e8/PCAWG.026f8ace-2d08-4eea-a05e-7a49355bd116.bam</t>
  </si>
  <si>
    <t>b6a4a2b1-aa41-4190-9dec-9e2208e5857a/PCAWG.df8d848f-2f2c-4516-b19a-4908112fb2a1.bam</t>
  </si>
  <si>
    <t>be18ed25-4055-4c77-b0d3-5703d6056c9c/PCAWG.069c8040-0824-4455-b4c5-d8bdda0aaaa5.bam</t>
  </si>
  <si>
    <t>90569caf-f35a-45f1-a869-38e6fab91f03/PCAWG.7079f5e7-e5b0-49a3-b798-00caa958738d.bam</t>
  </si>
  <si>
    <t>d34f1bbe-ae3f-4a29-ad44-d63ef14f38ab/PCAWG.f554050f-1c6d-4422-b460-369ecfa9d703.bam</t>
  </si>
  <si>
    <t>da7363f9-23ec-42af-bc44-9e00fa0870e3/PCAWG.ae978a92-4a99-440f-861d-df674b297aa4.bam</t>
  </si>
  <si>
    <t>82a10978-9bbd-4a1e-bb69-c646dab3c06c/PCAWG.86eab221-333a-4666-8436-8b640f9004a0.bam</t>
  </si>
  <si>
    <t>1fc8efc4-d5c8-475f-9f05-1788ccb3e453/PCAWG.19de270f-8fbf-4e56-a345-14d6066c44ee.bam</t>
  </si>
  <si>
    <t>d63004d9-da96-4baa-88cd-aaa2772d1d14/PCAWG.3a2c66a3-d81d-434e-8168-8680f16af09a.bam</t>
  </si>
  <si>
    <t>5d2689ca-40a9-4290-937d-cb135ca1b781/PCAWG.1505aa3c-12c4-4299-bd3e-b97f7d2efa17.bam</t>
  </si>
  <si>
    <t>b13297c4-e6ef-442b-b4e6-15e63dc37cb0/PCAWG.ea068d79-4701-44b0-8ce7-23ef027da693.bam</t>
  </si>
  <si>
    <t>5b2e43cc-5d13-49bd-b690-7c284e3d1d79/PCAWG.a90449a3-607a-4992-9124-d5e3978f27c1.bam</t>
  </si>
  <si>
    <t>19719b56-72fb-45e2-a12a-80e5854915b2/PCAWG.a101c33f-b98d-45ff-9105-0a72ca31b7dd.bam</t>
  </si>
  <si>
    <t>3e370b9c-36a1-47cf-8507-c40dc4d06b60/PCAWG.cdbfe251-0c03-454c-90a0-3c719247acd1.bam</t>
  </si>
  <si>
    <t>f581c28e-641f-4312-b36a-90a6411f093f/PCAWG.88e9b48c-1325-4ecf-89ef-e1ad4ea1061d.bam</t>
  </si>
  <si>
    <t>1c3d9543-13b8-4981-9b2d-ee33fe3932c5/PCAWG.147ef264-0766-474b-bfe7-bc6c377b0940.bam</t>
  </si>
  <si>
    <t>48d16ec9-34bd-44b7-bc98-60f40de8caf6/PCAWG.ad3a4d21-6acb-4fa1-828a-9ad9b151da6f.bam</t>
  </si>
  <si>
    <t>3eea8cf6-1df9-4bc6-93a1-30a35d5d5415/PCAWG.52ced5a7-073c-4d65-bcc5-3d7b70336dce.bam</t>
  </si>
  <si>
    <t>ceca1021-601f-444b-b12f-0e4e4a34098f/PCAWG.b149fd19-6964-481e-ab99-af1410a0261b.bam</t>
  </si>
  <si>
    <t>1125a576-6a11-4bec-9190-0fe3091aa253/PCAWG.052e8e75-f273-468f-8761-da09d57724b1.bam</t>
  </si>
  <si>
    <t>75f230ed-ec05-4b69-aa87-21e71ceb9709/PCAWG.8847d6ad-b99c-43f4-aa82-80a5e4b63c2f.bam</t>
  </si>
  <si>
    <t>9cd15417-1675-4d92-9808-12332389205d/PCAWG.309c3262-0059-447c-8ea1-f57a4779bd78.bam</t>
  </si>
  <si>
    <t>a11ef314-db98-40df-a65a-fccd8d51da9a/PCAWG.8ec54705-ccc8-4f98-8a3d-fd2d25ede321.bam</t>
  </si>
  <si>
    <t>e481762b-f9e5-4601-86af-59a01a77103f/PCAWG.1b0414a1-7eac-4347-a40f-17178cba9557.bam</t>
  </si>
  <si>
    <t>6fb65e46-6bdf-4c34-8f09-b5c8318061c2/PCAWG.0d4003a1-9e56-40c9-bb47-a00d81d60926.bam</t>
  </si>
  <si>
    <t>96aa2792-3c16-4a9a-b3c9-65bdbc43d2fc/PCAWG.af9d74d7-e130-4421-acd8-381e7dd562a7.bam</t>
  </si>
  <si>
    <t>8d3d84eb-6cf3-494f-bc9c-b4430ca34180/PCAWG.bf057243-6550-4e80-9b23-53bd147cb7ee.bam</t>
  </si>
  <si>
    <t>ec2d62cb-4f90-43ff-88b0-61be40dd92f7/PCAWG.02a966f9-14a4-4376-88df-8d4ca397c763.bam</t>
  </si>
  <si>
    <t>aebb30c8-6441-4cbc-bdcb-c2e659957309/PCAWG.230303e8-f1ef-4589-9c46-d11e4b83e75c.bam</t>
  </si>
  <si>
    <t>4fdfb350-75a9-4f6c-83dd-46c999bc934e/PCAWG.c85babdc-f2c6-4ec2-93ba-52a6887fe9ab.bam</t>
  </si>
  <si>
    <t>70ea3361-b39b-4cc4-a5fc-978a4859f2e2/PCAWG.ae60e1ce-e737-48c6-b124-deed0964361d.bam</t>
  </si>
  <si>
    <t>cb5b879f-dc18-483c-a114-08474d94f35f/PCAWG.16234fb4-bbbc-43db-a527-4270d0743a3f.bam</t>
  </si>
  <si>
    <t>78d97afc-e28e-4bcb-a474-bc430ec54d30/PCAWG.d02feabc-b1c0-4d09-850c-58033333014c.bam</t>
  </si>
  <si>
    <t>eb568118-7bcc-437d-941b-47a9cfba6918/PCAWG.fb553bcf-e300-46b5-ac60-b4f9117c7aef.bam</t>
  </si>
  <si>
    <t>9053f7ba-1b61-48a4-8ec7-ccca41727fda/PCAWG.eb5d178a-6ea9-4872-89a3-29da6974c359.bam</t>
  </si>
  <si>
    <t>25db286e-8712-4324-b06b-0686c8d9e0b2/PCAWG.f7adb9be-c202-4df7-b4bc-128227315b3b.bam</t>
  </si>
  <si>
    <t>893aad28-ed17-41c0-8c11-84f1e98751f9/PCAWG.d65844eb-2373-4a58-80b7-2081b0698f5c.bam</t>
  </si>
  <si>
    <t>ccbe769d-f201-4041-adca-6dd5563f1635/PCAWG.e789266d-6f64-4dfa-93dc-f807f7e7f748.bam</t>
  </si>
  <si>
    <t>2b4eb310-eaf5-47ba-abc5-14d2c802ae89/PCAWG.bcab6588-d508-4b56-ba83-2d1cb6c902ae.bam</t>
  </si>
  <si>
    <t>a98ff6a7-7f5b-43f8-b345-863e781dfbb0/PCAWG.6bbf8d85-d311-4079-a2c2-4437bed74657.bam</t>
  </si>
  <si>
    <t>3a8741ca-df7c-4019-935d-7160c151c4c1/PCAWG.881a50ed-e277-425d-b203-427515e441c4.bam</t>
  </si>
  <si>
    <t>749e6039-195d-446a-952d-3231b50f25ff/PCAWG.9994b0fc-c07b-40cc-9460-03d3b1737bcb.bam</t>
  </si>
  <si>
    <t>7ff7682f-6a5e-47f2-955d-636b4fdd5642/PCAWG.62ca2bac-6ba5-44d9-af53-27eb8403fb30.bam</t>
  </si>
  <si>
    <t>002372a5-8d0a-4085-8167-02d6cbf0f09c/PCAWG.9f06ebc8-805c-434b-8bf3-5eb8244971b8.bam</t>
  </si>
  <si>
    <t>08f96517-548e-476e-b440-12d25c043cfe/PCAWG.e20d89d1-5b56-45cb-a45a-d215ac511523.bam</t>
  </si>
  <si>
    <t>051198ec-7c99-4a13-a6a2-47f625a63fb9/PCAWG.2b83e0c7-9216-46f7-9abb-4caf30331cb2.bam</t>
  </si>
  <si>
    <t>f08c0ebc-5711-4a37-801f-f95b3a385012/PCAWG.b8332dd7-3e7b-494f-8f7e-79dbb96da4d2.bam</t>
  </si>
  <si>
    <t>f2103d06-0f89-4f0a-8289-c2aad022d9ca/PCAWG.7bf1b238-84c0-49a7-8704-acf861205bab.bam</t>
  </si>
  <si>
    <t>6a0274cd-c018-43c2-91b9-eaa219a8d0f0/PCAWG.19bf351c-39da-4667-8e9b-05502e66b2ce.bam</t>
  </si>
  <si>
    <t>e96b3e85-bbac-47ed-947a-974f80a0fee8/PCAWG.afe6c40c-00a5-45f9-b584-d8b21e02fb91.bam</t>
  </si>
  <si>
    <t>ced36a88-a775-4e71-8616-a5eae311b36b/PCAWG.514b2496-360f-4f88-a581-f25ab0064d19.bam</t>
  </si>
  <si>
    <t>9a74fa89-74a0-4040-bef4-525bd8784fd7/PCAWG.5d95e54d-49a2-464e-944a-1faa63033ea7.bam</t>
  </si>
  <si>
    <t>3da89de7-9544-4b4c-b65c-d30b9a932853/PCAWG.d4ff5f49-c89c-4322-b035-03d5b48796a9.bam</t>
  </si>
  <si>
    <t>815e6724-8193-49b1-af73-eb5016d0cc01/PCAWG.8333dd9d-fcd9-42a5-b142-4a9c9f64c186.bam</t>
  </si>
  <si>
    <t>cd59f59e-5489-4398-aaa2-5b699663cf9a/PCAWG.b05b42e7-cc40-4132-b44e-f7b8986feeca.bam</t>
  </si>
  <si>
    <t>78321505-8850-414b-a61d-6636b28b6084/PCAWG.d8670dba-3f3b-42ac-a746-9edeb2a595f1.bam</t>
  </si>
  <si>
    <t>d4e27d90-d78a-41b7-94db-7ac31c229d11/PCAWG.c7045ddc-305d-4764-9f0a-3c2a0f5cdb46.bam</t>
  </si>
  <si>
    <t>edac1c6a-9be6-4ec6-9232-cfe8ccf78dcc/PCAWG.b25d4f9a-8359-4500-83c5-2417b373a205.bam</t>
  </si>
  <si>
    <t>41c72c5f-6ed9-4af8-a64b-bdc1126a3186/PCAWG.a02d54b8-7d70-4692-a01b-e6682236ff90.bam</t>
  </si>
  <si>
    <t>cdd93fc6-3962-4541-a6cb-81dc653cc20d/PCAWG.3635ffdb-57a6-4497-9692-ccbdff7264b1.bam</t>
  </si>
  <si>
    <t>e27b86e9-72a5-4af6-b808-8ee9d4319af3/PCAWG.e3104193-2021-4fd3-8120-e61ef1e6298f.bam</t>
  </si>
  <si>
    <t>53eb5132-b803-459c-899d-bae3e3e093de/PCAWG.8d74bc9d-c8b0-4f23-9ac8-580e71720cfb.bam</t>
  </si>
  <si>
    <t>aae247e0-7251-403f-a430-f888e375844e/PCAWG.f321d2db-ec3f-4579-bde7-f70997287a6d.bam</t>
  </si>
  <si>
    <t>da244bdb-45bd-49d6-86e4-b81f9c4c5eb5/PCAWG.a61dfdac-13e9-44c7-b96c-0e51e792020e.bam</t>
  </si>
  <si>
    <t>b483e574-3373-4ae3-843d-b9fdbe3cfa4e/PCAWG.933d47bf-3fc1-40da-80b7-31de4c9435e4.bam</t>
  </si>
  <si>
    <t>457db28e-a5ba-4169-94e6-bf57643ffc34/PCAWG.bc19f9fb-983b-4f4d-ba66-14bdd7e692fd.bam</t>
  </si>
  <si>
    <t>8b366967-c496-4363-9e36-1d0f637063f8/PCAWG.0f4babf6-ea25-42a6-97d2-fe448ac30007.bam</t>
  </si>
  <si>
    <t>cae44d2b-647c-46fb-b229-2a8f24482d59/PCAWG.94f8d394-6415-43b9-9c14-c88aee93e4cf.bam</t>
  </si>
  <si>
    <t>faf069da-82b9-44ee-aff9-7622a8803c58/PCAWG.eba14391-05bb-41f6-a582-1f64b1d88210.bam</t>
  </si>
  <si>
    <t>0533bec3-0558-4d13-b61b-3ef346327e8c/PCAWG.13029e94-23c6-459a-b147-c5573bc0b682.bam</t>
  </si>
  <si>
    <t>9c5cd18a-3eda-45f1-af1f-87e1465e8e48/PCAWG.3f75b1c7-a5d8-4aab-a179-7493d2cc8e07.bam</t>
  </si>
  <si>
    <t>227f8319-ca30-4543-af82-e7bfce0bfce9/PCAWG.c565a473-28ab-491c-8512-c01be4fa71bc.bam</t>
  </si>
  <si>
    <t>8b1a46a0-db28-405f-9446-3afa67e2c514/PCAWG.b2935573-77e9-4c29-9192-16d0099a7bcc.bam</t>
  </si>
  <si>
    <t>5d5bdd81-ce3c-4bd3-97e5-79be0e80c1f2/PCAWG.39c4e153-70c0-4255-b4ce-a091a88e2a86.bam</t>
  </si>
  <si>
    <t>3cf88cc8-7791-4a13-8eec-96b4158b9ee0/PCAWG.3396f259-c3a7-4306-bd71-aa3dd9be1d1c.bam</t>
  </si>
  <si>
    <t>9c14ed15-924a-4db8-bca1-7f1845caab54/PCAWG.9a79bd60-d9d3-4ba4-a41b-6c6e739bf1ae.bam</t>
  </si>
  <si>
    <t>4dd9d396-c896-41dc-ad84-7d9240b06099/PCAWG.a0f51274-f8a8-4762-a796-f2d596626483.bam</t>
  </si>
  <si>
    <t>f5ad266c-7d52-4d12-9682-4ea2035d9328/PCAWG.bdf809f7-3900-4ce9-ac24-a49c6dcfcbc1.bam</t>
  </si>
  <si>
    <t>9ca2063b-5125-4752-96b0-97a115299c5a/PCAWG.6b5cbcf3-2197-4eb3-9bd3-9cec183833a8.bam</t>
  </si>
  <si>
    <t>9c88dee0-dbd0-4f72-ba7d-6274c582c9ef/PCAWG.654a81c9-b674-4824-9544-9ff122e2752f.bam</t>
  </si>
  <si>
    <t>48bb6450-1405-4488-b743-45fcf9726377/PCAWG.3a6932c3-b10c-4bcc-bcef-6c515182db9a.bam</t>
  </si>
  <si>
    <t>ba04a5ac-28c0-4745-9af7-e7f2d8264b4e/PCAWG.82aa07fe-5821-4d8c-954b-66df94de526a.bam</t>
  </si>
  <si>
    <t>00bead0e-b37c-4cef-8500-0eb47486aa30/PCAWG.33d50dda-8f49-4975-ba7c-430b2a07f52c.bam</t>
  </si>
  <si>
    <t>8797e069-9e81-4764-94a6-700630e275ed/PCAWG.f54bb0b7-7158-441d-a13b-261a1a0b3645.bam</t>
  </si>
  <si>
    <t>7c60af7b-5c3a-407f-9a0a-f7b3de6d0523/PCAWG.5886c13a-f8a3-496b-8224-004eda8c5e0a.bam</t>
  </si>
  <si>
    <t>5c871f61-aa4c-4850-9b63-027e115b866f/PCAWG.0afd1d41-e5c4-4a9c-8fe2-2dfe29d311b3.bam</t>
  </si>
  <si>
    <t>5f3b9b8e-41d3-4a80-bb46-8ee51777186b/PCAWG.a9c8377e-fbf6-49fe-9cac-41202c1fb14e.bam</t>
  </si>
  <si>
    <t>8fd077bc-1416-42ff-83d6-2e8c0b40e6db/PCAWG.55ca84d7-13d0-4f58-8f27-402c68abf94c.bam</t>
  </si>
  <si>
    <t>475ae1f1-a533-4fd8-91ae-864ff2199183/PCAWG.63fb5928-dec2-4c4d-b84d-58cef7889cee.bam</t>
  </si>
  <si>
    <t>fd81dbfa-40da-41ab-9c78-a0dbbc6540a9/PCAWG.220a2255-6c9a-4c16-a9fd-84092659d445.bam</t>
  </si>
  <si>
    <t>60c37932-4858-46d3-8e1e-0953bf282fb2/PCAWG.a273af75-f08f-4aeb-a36b-7eaf9bec7710.bam</t>
  </si>
  <si>
    <t>c96ea531-bd58-4187-b1fc-271679facf4d/PCAWG.7e435917-f691-40d3-af84-dc52a6293c82.bam</t>
  </si>
  <si>
    <t>92a0262e-a6b7-41cd-a8ac-515ac8d82ed3/PCAWG.48bfac90-474b-4058-9915-104e65935532.bam</t>
  </si>
  <si>
    <t>41fd584e-7e94-4a28-afff-de563ea8da09/PCAWG.8cea5bf4-d797-42c8-9cc2-8283dbe2d089.bam</t>
  </si>
  <si>
    <t>528dc5af-867c-49bb-92fd-8301236ebcdb/PCAWG.7d51032f-2716-459f-ab0a-9793b10fcac6.bam</t>
  </si>
  <si>
    <t>d020b7ed-3604-4e2b-ac0d-d883d61755e3/PCAWG.2da6986b-148c-4a88-bf1a-94ce3d80b4e9.bam</t>
  </si>
  <si>
    <t>abbd1d5f-0334-46f2-b799-247aac9e140c/PCAWG.fa6678d3-c924-4195-a034-740bfa737048.bam</t>
  </si>
  <si>
    <t>bc780c3f-fc08-46af-a9cd-98ceea3286b3/PCAWG.31f0f5ab-42a6-4099-b202-9dd5283a66a9.bam</t>
  </si>
  <si>
    <t>1a9937c5-1d2b-4345-bda1-04d5420c7dd5/PCAWG.df3ff07d-ee61-41e4-8ca4-4deab9487d24.bam</t>
  </si>
  <si>
    <t>ff9a9ba5-59b1-465c-bc13-64703a7b31e4/PCAWG.e2aed68c-18ae-4473-a7f9-62f5db1088ed.bam</t>
  </si>
  <si>
    <t>0320142a-27ae-4f77-a424-59ac8b2e0dee/PCAWG.f8c63c18-54dd-4e99-939c-0fa89283187f.bam</t>
  </si>
  <si>
    <t>6b1280da-a45d-4239-bfd6-9aa70fac39c3/PCAWG.043eb12d-c4a7-4f60-b133-2363530ce4b2.bam</t>
  </si>
  <si>
    <t>c5fcdc44-297e-4bea-a972-a29eb83bc19e/PCAWG.efd3cefd-3cb0-4e2d-9689-65f60401262d.bam</t>
  </si>
  <si>
    <t>250a9d13-6c2f-4d0c-999b-caab3a24d213/PCAWG.222f5df2-cab8-4e0f-8e65-cfb1862779ca.bam</t>
  </si>
  <si>
    <t>32ad22d2-075a-46bb-a0cb-eaab5c48bf38/PCAWG.48b779ea-7651-4346-b6c7-414689670081.bam</t>
  </si>
  <si>
    <t>79c850b0-bf42-4df7-b16e-9a9eaa8a2f54/PCAWG.c7f8749a-cd85-4d10-83a0-f5192545f150.bam</t>
  </si>
  <si>
    <t>8d796323-4cea-4633-86e8-bc4f3fb0b3c1/PCAWG.8088c277-9b6c-47c9-8068-bdcde17a0ad2.bam</t>
  </si>
  <si>
    <t>9ba9b557-e8fd-40f4-930d-2e538ac5e51f/PCAWG.dd7df5f1-6a83-429a-8b55-2a5ee392e308.bam</t>
  </si>
  <si>
    <t>ada589d6-c2db-42c0-a927-7ddf0cb3de85/PCAWG.598eb33b-843a-4e15-b984-7afee6b1af9a.bam</t>
  </si>
  <si>
    <t>37de97ec-3c98-4083-9d8d-90fb05929024/PCAWG.ee2bbd42-af7e-4051-9ee5-ac1276d5ea8a.bam</t>
  </si>
  <si>
    <t>bc228175-d72d-488d-b38f-29b0601ddfbb/PCAWG.5884ec32-c289-4a5f-9ce0-b0bb21f6934d.bam</t>
  </si>
  <si>
    <t>9f0fa707-d52e-43c3-a0f8-f9efe3995ef9/PCAWG.b842ff10-4722-4909-98e9-67d07204a573.bam</t>
  </si>
  <si>
    <t>cc4d0180-6427-4b6c-9457-7e989b0b7127/PCAWG.e3234c72-ea90-4dc3-b6fd-683817ccc82a.bam</t>
  </si>
  <si>
    <t>928b1f60-fe50-4d6f-bfd2-604541080e4b/PCAWG.198d31d2-c644-48dc-b6a8-19d5077d91e6.bam</t>
  </si>
  <si>
    <t>a134c557-88d3-4156-ac46-1bf23698978c/PCAWG.c520a682-aa22-4ed1-b1d5-8ed1f919b2d6.bam</t>
  </si>
  <si>
    <t>ad5fdf8c-237d-42ec-af1f-65438a20cb3f/PCAWG.988e0b49-262b-4cf7-b8bb-26901caf6b76.bam</t>
  </si>
  <si>
    <t>3cf8c87b-b880-4488-b79d-e0107647bbd3/PCAWG.09d6a229-e2b4-4c78-b6ba-b20dcb078dd4.bam</t>
  </si>
  <si>
    <t>cdc70335-cebd-462c-a31e-ce7e4b918def/PCAWG.5aa6bc1b-313e-4468-82bf-7f36178a5167.bam</t>
  </si>
  <si>
    <t>b9f33d5d-c323-438f-be9a-2d519949b638/PCAWG.c4d2dc64-8298-4968-9b2a-e1ddbba2e1f9.bam</t>
  </si>
  <si>
    <t>eee840cc-eafa-4245-99e2-a52117a4f826/PCAWG.84413b14-5be2-4920-852d-be25d2063d2f.bam</t>
  </si>
  <si>
    <t>e19e875a-ecac-47c9-ab0c-a831e0e91788/PCAWG.645dd2ec-fddf-4804-86db-18d5531f00f9.bam</t>
  </si>
  <si>
    <t>81a69139-c3b9-4ab0-8992-d9c452b64ddf/PCAWG.8883aea1-b48e-411f-8d0f-675a4284dd8b.bam</t>
  </si>
  <si>
    <t>73026feb-7100-4dd8-ac70-a81719b4bb8d/PCAWG.6be2ba5d-e4cc-4792-bc19-a5b76d3e238f.bam</t>
  </si>
  <si>
    <t>b3b8331f-8fba-42ad-b7f2-eee7eb782593/PCAWG.30708eaf-d667-4891-b3f3-74f821848820.bam</t>
  </si>
  <si>
    <t>f9248f1d-f98e-4264-bd7c-4b8eb0728a87/PCAWG.0a07e8cd-3c52-44f1-8593-5bd9b04c741e.bam</t>
  </si>
  <si>
    <t>01d2cd98-ba24-4b2d-a1f8-2b6e0a4d86d9/PCAWG.20da574d-e106-4421-b8e2-22626843d8e0.bam</t>
  </si>
  <si>
    <t>7de9cb25-606c-497a-9ff1-68d1978ef97c/PCAWG.f98019da-670b-41a3-b6fb-d58799e04947.bam</t>
  </si>
  <si>
    <t>18551fb7-3ddf-48f0-b25c-e7d21a3061df/PCAWG.ef5ff201-5acd-4784-bf97-6b0f5d9cd988.bam</t>
  </si>
  <si>
    <t>16953156-0a7a-46e3-9738-b183f6d45125/PCAWG.7c2cac3b-0744-417d-a2e4-b0ac8901fb14.bam</t>
  </si>
  <si>
    <t>0589ad4a-2072-410a-8674-b0a77a998abf/PCAWG.956dd08b-ca05-4bde-8e1d-bd9aaa9f18f4.bam</t>
  </si>
  <si>
    <t>69531f88-0e23-4132-8c88-a89d85a78c51/PCAWG.3c4704d5-20dd-45db-a8ca-04c363d976db.bam</t>
  </si>
  <si>
    <t>77228f62-3d72-44fd-b4ac-2b2379d54537/PCAWG.fa08c15b-99f5-4814-a5c1-ad24104c4558.bam</t>
  </si>
  <si>
    <t>9ae8a60a-ee7b-491a-8de8-974142e6a234/PCAWG.5214b5e9-daf2-43cc-86e0-251bc9bd116e.bam</t>
  </si>
  <si>
    <t>735431a3-a2d1-43fd-b153-bc35f01b2c7d/PCAWG.bf9e9dbb-6396-4a06-be98-23a03cca4d1c.bam</t>
  </si>
  <si>
    <t>e3642542-2d81-498c-91cd-2fff04d78461/PCAWG.7bfc7560-8586-4c73-8105-d492c78a2776.bam</t>
  </si>
  <si>
    <t>8727165b-a1ae-47b7-9cae-7eb32176fa19/PCAWG.83ad5d8f-ae89-4046-ba54-1e9b39a271c6.bam</t>
  </si>
  <si>
    <t>e3a113ac-857b-471d-8ae3-66237bcd13eb/PCAWG.35f718dc-e082-4ebd-8981-fb3cc14a0122.bam</t>
  </si>
  <si>
    <t>adc67027-317d-4872-b017-357bf1fbe6ae/PCAWG.8d1f89c8-52e6-427b-94c4-4abb3ef3cf67.bam</t>
  </si>
  <si>
    <t>ac4712fa-a33f-4cfa-9fea-1a6c84210812/PCAWG.504c97d7-5751-4b08-ad3f-98fab84979dc.bam</t>
  </si>
  <si>
    <t>36cae7f3-10b5-41e4-9a2d-deffa374c0ef/PCAWG.69bdf027-4675-450d-b3a6-9494502be585.bam</t>
  </si>
  <si>
    <t>6c500f9b-67ee-4305-b43b-336052c5c0ce/PCAWG.f7d4ca5b-31b8-4cd0-89e5-9911d7b5e5b0.bam</t>
  </si>
  <si>
    <t>3182f05b-f3bb-4871-b45e-18a761e5e797/PCAWG.06215dfc-0723-4504-b2c8-cabf2deeae36.bam</t>
  </si>
  <si>
    <t>aa6a5a7b-7ff8-4908-a24e-54bde3372dc4/PCAWG.c8152170-3c6d-47dd-b2d5-720abad91d97.bam</t>
  </si>
  <si>
    <t>bdc5db64-2206-4f17-9266-09bff3669cd4/PCAWG.210661d3-a12d-45f4-9fea-a61833fcf3e0.bam</t>
  </si>
  <si>
    <t>74a17820-4b32-4b3b-ba18-4dfc6bbdb325/PCAWG.40d87215-c864-49b3-8148-d5304a1a7f89.bam</t>
  </si>
  <si>
    <t>15a55d89-e31f-42a6-a249-fd706b0ab408/PCAWG.6fff4826-4cb0-4dad-8eed-0132c6f7fe03.bam</t>
  </si>
  <si>
    <t>dcd9c4ea-3fe3-4403-8730-34ce58fadb65/PCAWG.4566ae9e-28f3-41f3-9a9a-4e02989b3631.bam</t>
  </si>
  <si>
    <t>c35e117f-8f57-4177-a16a-ab0c19c12a33/PCAWG.f603ffc4-a161-4c30-b447-fdc12ee02481.bam</t>
  </si>
  <si>
    <t>b9611248-bae2-40e8-a121-9e2a681690ab/PCAWG.298f4aa1-0e06-401b-bcb9-f7ecf4ab3374.bam</t>
  </si>
  <si>
    <t>ba3f1653-bd73-42ef-a645-d008efa3d11a/PCAWG.05665b1f-57ff-4123-9927-b42dd773e4c7.bam</t>
  </si>
  <si>
    <t>ff012308-f8df-4bd2-8e02-fad89d04b23e/PCAWG.c182aea6-d8b6-458f-bb92-caa4097b0002.bam</t>
  </si>
  <si>
    <t>0baca3ef-57bd-47ac-ad06-07d4b9986936/PCAWG.06cfbe02-7034-4aa7-bdb1-1b6abe66c510.bam</t>
  </si>
  <si>
    <t>ed6b30f4-3f8d-4945-92d3-137d94a4b847/PCAWG.507512b3-1e52-40fa-92c4-27738228367d.bam</t>
  </si>
  <si>
    <t>ddacf9ec-fee9-4d45-b2d7-2439aa36b405/PCAWG.0e58e1ac-1d4b-4cdf-9aaf-bc871cef7d79.bam</t>
  </si>
  <si>
    <t>6c9d97da-297e-4906-b579-da311477e4a3/PCAWG.d85329a7-4484-4dbe-ba86-8889dba032cd.bam</t>
  </si>
  <si>
    <t>45e43d7d-e48d-4e3f-9bc5-6cbb5316f40c/PCAWG.45f50e78-b7a3-439d-a4e0-99e49fa1a6aa.bam</t>
  </si>
  <si>
    <t>2acafa7a-22aa-487a-a481-0f7408d47b1c/PCAWG.3b7892b8-a4a9-4906-a48f-9ffc61070146.bam</t>
  </si>
  <si>
    <t>bbc38d2b-945b-4e82-ab59-94e3be51d10f/PCAWG.182ce259-7c54-4266-add5-89d9c463f407.bam</t>
  </si>
  <si>
    <t>eac40f42-3a7c-468a-93d5-1a850e1f9729/PCAWG.97115519-0dae-4a83-a53f-d69850362ff5.bam</t>
  </si>
  <si>
    <t>e3337e5f-8997-4b29-b8b7-d7ba7a083f72/PCAWG.09e202db-62f5-4102-9b97-0b37ebdf04f1.bam</t>
  </si>
  <si>
    <t>8dd43465-9712-465c-a88a-976ef9bb431b/PCAWG.0d7c0540-7f9e-47dd-bb3c-2f9d2ec6b92e.bam</t>
  </si>
  <si>
    <t>fcdcfe38-883f-493c-babe-c7a8a92f510c/PCAWG.33871960-3a4e-46c5-9b91-bdcd977fde50.bam</t>
  </si>
  <si>
    <t>935b8644-86c9-49f8-bdc0-5140ac1f3c0d/PCAWG.0f48a944-e4bf-42ab-ad1e-fd9fecafec08.bam</t>
  </si>
  <si>
    <t>ac23cec3-58f1-4e38-a206-33fd3a5912f8/PCAWG.71e3fba7-7980-4efb-a597-91fa3cd99131.bam</t>
  </si>
  <si>
    <t>582e3c6f-1777-454a-83ca-f8a72e57ae35/PCAWG.99d133fd-4587-4115-8b90-97ebe484c420.bam</t>
  </si>
  <si>
    <t>80e2a9c3-b359-46f7-90eb-7a0b4a11cd18/PCAWG.c8e6f7ca-fc2f-4628-b8ab-dd6223645ae5.bam</t>
  </si>
  <si>
    <t>0cb965d0-aef9-4c13-a56a-c959406e9587/PCAWG.6fbb5912-6936-4b68-b3da-425bf756da78.bam</t>
  </si>
  <si>
    <t>33f651a4-26f2-4097-932e-e361fe357054/PCAWG.ab4f8eea-ac47-4e0f-afed-3d236e5a4b4e.bam</t>
  </si>
  <si>
    <t>4f92959f-8f3f-4c84-8974-a874717f592b/PCAWG.ef4b0749-8d99-4a77-aa52-30b181f308d4.bam</t>
  </si>
  <si>
    <t>67ba0e62-afb9-494e-8aed-0d2e616a2d3f/PCAWG.cad1f8e8-b5fb-40de-acf6-aeeadefe83dd.bam</t>
  </si>
  <si>
    <t>9f5eee1f-254f-4be5-a0e8-64fa97937afa/PCAWG.f5ae8141-9150-4831-9fca-f6cc68fb9637.bam</t>
  </si>
  <si>
    <t>86f61d4e-66b9-49d2-9005-59ac2f215965/PCAWG.aa5548d9-386a-4d6b-898b-69b95f43799c.bam</t>
  </si>
  <si>
    <t>25e258b9-6a5d-480f-848f-70394d35c7a9/PCAWG.18699922-070a-4f7a-b170-6fa000c2efba.bam</t>
  </si>
  <si>
    <t>15840bec-41a6-4b7e-88d3-bf6e59b5958d/PCAWG.3286444a-1ecc-4ce8-959d-bf5419dd969e.bam</t>
  </si>
  <si>
    <t>c6617dc5-891c-41cd-b09d-f1067fbf9c5a/PCAWG.d070a23b-0254-4514-9c52-06563e6a75e0.bam</t>
  </si>
  <si>
    <t>49f2d40e-7f98-41fb-93ae-442be209685a/PCAWG.3ce2e95d-2f44-47ff-808a-bc690cc56384.bam</t>
  </si>
  <si>
    <t>8253bea0-8cb4-4d0d-989a-32d49a3035fd/PCAWG.2a117a0b-6388-46d1-8eeb-a055097fcacf.bam</t>
  </si>
  <si>
    <t>fc9a93a4-a823-46af-a78c-2335ca77e9b0/PCAWG.ad779512-5481-46e4-8427-d81ab1ba1e7b.bam</t>
  </si>
  <si>
    <t>b8456b77-9c8f-4bb5-afc5-95efdf03ff2e/PCAWG.05186ac6-8313-4f6f-9874-c2fbdb986b96.bam</t>
  </si>
  <si>
    <t>27d0b7c5-d9b8-437c-8c57-2217d76dbef5/PCAWG.d2149bf0-0ebf-44fc-8763-98cbac731b09.bam</t>
  </si>
  <si>
    <t>6c6fb07d-6b96-4421-97eb-4de2ef952fa5/PCAWG.80304de2-8f90-4d66-a991-f1102cfb3eb9.bam</t>
  </si>
  <si>
    <t>ee247897-d91c-4b21-94e7-7352ca8a5d6e/PCAWG.ac93a5d0-8e16-427f-88c4-8b96a2a782da.bam</t>
  </si>
  <si>
    <t>71ec6d8b-c246-4c1c-86d0-5b7ea6c10cfb/PCAWG.02b88706-4ccf-4f5b-9a20-52293fcc2d0e.bam</t>
  </si>
  <si>
    <t>c1cb6262-c876-4c8d-9da2-dd552405eff0/PCAWG.1d193648-dea8-4d9e-8161-5007f8020a0b.bam</t>
  </si>
  <si>
    <t>147e6756-fa69-480d-a749-9e4d770c2d1b/PCAWG.bba80551-be18-420e-987d-5a11dbd3e6a1.bam</t>
  </si>
  <si>
    <t>e9fbf027-07a6-4a82-bf4a-0e5024f05d9e/PCAWG.b5b7122a-1a30-4606-a3be-ef923f22586c.bam</t>
  </si>
  <si>
    <t>0a918a1f-ecb3-4bcc-a186-97b55ea7fb3d/PCAWG.d6c1f317-22e1-4a61-933f-0cf30ee14ea7.bam</t>
  </si>
  <si>
    <t>47aebe56-ac8f-4789-a5e2-3f9d7e3b4cb8/PCAWG.46e85313-13f4-4569-96c1-f3a351ec201f.bam</t>
  </si>
  <si>
    <t>c8488cf1-3659-4029-af78-947d17f35a1d/PCAWG.20024d0a-1646-43de-b1ab-d84f00578c18.bam</t>
  </si>
  <si>
    <t>330ee082-5b4a-4adf-af50-3b786a5a4b59/PCAWG.69339666-06a9-4c13-8ea2-63504d00a1cd.bam</t>
  </si>
  <si>
    <t>16b9c60d-9a7c-4e9a-adbd-284ea1d2f154/PCAWG.5d8286dc-235c-49a8-9cc4-35671ac4cce6.bam</t>
  </si>
  <si>
    <t>0821686a-6660-4435-b7d1-dcfc00e53ddd/PCAWG.120212ec-dc3a-4bda-bdff-a534f6345731.bam</t>
  </si>
  <si>
    <t>d711b0fe-5b4c-4e1a-bc1c-1ee17ffea680/PCAWG.62dfafa5-a0c9-4c4a-b0a7-ce0bc77a541a.bam</t>
  </si>
  <si>
    <t>26b1dca9-3db9-407c-bfbe-a0e5a1f7e87a/PCAWG.623c9e39-0556-4024-bee4-19cf1ccadeeb.bam</t>
  </si>
  <si>
    <t>9e838781-ea00-4944-9d1c-577c8c0f7878/PCAWG.11bb9c86-a63a-453e-bf0b-17659c601a0d.bam</t>
  </si>
  <si>
    <t>cf7c7306-a630-4fba-939c-af842802844e/PCAWG.ec8a36a2-c3c3-486a-afa1-16fde5bfbc81.bam</t>
  </si>
  <si>
    <t>ef41e694-8baa-441b-96aa-a227fd8241d2/PCAWG.ea00e4bf-cf99-43fa-a6c0-5b1957e6cd71.bam</t>
  </si>
  <si>
    <t>0f57c3a8-2a0b-4eeb-8c97-5799daa3c469/PCAWG.3abc134d-1da1-4fe9-bc64-434bd18c1e3b.bam</t>
  </si>
  <si>
    <t>8ebfd843-93a8-4eac-89c0-60cbc33fb169/PCAWG.7b0aa7ff-87cc-4432-8872-2e41254f4438.bam</t>
  </si>
  <si>
    <t>6222c301-8756-4853-b59f-86c7b0438f37/PCAWG.4f35168e-676c-4b58-8041-a162f5797588.bam</t>
  </si>
  <si>
    <t>0e7c6943-d236-4b40-9b38-36060f3a926a/PCAWG.0defcc7b-dcdb-41eb-96d4-575747081b31.bam</t>
  </si>
  <si>
    <t>be09e566-664c-413e-8d3f-cf3eee3498a6/PCAWG.a257a043-e8a9-455b-8680-86679e1f8139.bam</t>
  </si>
  <si>
    <t>8f8a8f13-30fe-471a-b4ae-e4a82632031a/PCAWG.a11138b1-402a-4761-9067-c22933f4aebb.bam</t>
  </si>
  <si>
    <t>7e48ba9d-c18c-45f0-a518-f68be00110ab/PCAWG.ace55610-0655-430f-af25-47858dd2c9e6.bam</t>
  </si>
  <si>
    <t>6582bbaf-5316-4686-9f1b-f7344200cbb3/PCAWG.49830c3d-9a8c-4d97-b4da-9e6bb807a60c.bam</t>
  </si>
  <si>
    <t>371cd6df-67a8-4b4d-9533-b2810227a73b/PCAWG.860b83d3-fe8b-411a-9e46-7fd149d9282d.bam</t>
  </si>
  <si>
    <t>db0181ad-8028-4b79-9e7a-6124fdec0d5f/PCAWG.727542c8-7cbd-4af9-a011-9b61cb8eceb4.bam</t>
  </si>
  <si>
    <t>f8a70640-f346-4f1f-9fe0-5baad747c3c6/PCAWG.6f36ca27-e504-4d47-836f-c7c8d984c983.bam</t>
  </si>
  <si>
    <t>6ecc57f1-e167-4709-87cf-3ab37cfbd7e6/PCAWG.51f932e6-6694-435a-b644-6278b54964a7.bam</t>
  </si>
  <si>
    <t>7f770f16-a29e-4f81-b0aa-b76237c41d7b/PCAWG.a839d4d2-000a-47c0-9691-239fc312a3ce.bam</t>
  </si>
  <si>
    <t>ba242e52-816e-4d71-9885-ac1ee1e42ef4/PCAWG.9d7e3794-10cb-4762-84d1-f377bc9d7d3d.bam</t>
  </si>
  <si>
    <t>5fca83fb-8eba-4500-b9fe-e6bd1905913a/PCAWG.2dd38164-594b-4125-a15c-b4909d4ac5a4.bam</t>
  </si>
  <si>
    <t>5d0d38a3-906d-4ea3-bcec-05266b1fc365/PCAWG.5a1b4d6e-750a-425e-a639-4e2a1112ad84.bam</t>
  </si>
  <si>
    <t>be72e8ec-f1b0-48ae-bab4-4346579c02aa/PCAWG.56993f49-75ae-4d11-b47c-18ea80115b5f.bam</t>
  </si>
  <si>
    <t>5f646238-7f6d-4cfb-8414-a0ce614c6bdc/PCAWG.fc23c093-6380-4910-aeca-d782b4881291.bam</t>
  </si>
  <si>
    <t>14571ba7-a36c-43ea-98e5-749988887e8c/PCAWG.727231a1-ba56-4364-b10d-7dcd9712f0d2.bam</t>
  </si>
  <si>
    <t>e6cb67d5-5581-4e4a-9bbe-ce9d0af9aa21/PCAWG.87bb6d6e-faa5-4643-9936-5699c3c603f6.bam</t>
  </si>
  <si>
    <t>d55c2774-3690-40fe-82f7-5c982b1dbfe0/PCAWG.1d476b35-db95-436f-a206-5586beee4606.bam</t>
  </si>
  <si>
    <t>c7789fa0-53ec-4ba1-a907-19f782f9a295/PCAWG.d2e5a634-8058-43c4-b2d5-8a7cafdc54ca.bam</t>
  </si>
  <si>
    <t>0ee6dc7b-b386-49f0-9f15-c658c00ec969/PCAWG.962993d3-8e5a-4b07-b452-39f36e902b9b.bam</t>
  </si>
  <si>
    <t>6bfee985-e3e9-4479-b2a3-29d38a53feef/PCAWG.ac03cf90-fc31-401b-b99f-2bbc98b0ec06.bam</t>
  </si>
  <si>
    <t>abf43924-089a-4301-9f19-7160cf49ab6c/PCAWG.0acb28e4-7867-450c-bda3-7f90af318a56.bam</t>
  </si>
  <si>
    <t>b98ceda7-cc9a-4f53-a647-5d0543f63e6a/PCAWG.fd1a885e-1dea-4890-abd7-e21ee0741c3b.bam</t>
  </si>
  <si>
    <t>7c387379-3866-4113-bc26-0a606bedc027/PCAWG.21905659-d23d-455a-a9a9-173450015d96.bam</t>
  </si>
  <si>
    <t>f6a65245-263a-4220-9151-09fdea109e76/PCAWG.e47134bf-add4-4ad3-ba66-093ca9dc6b0d.bam</t>
  </si>
  <si>
    <t>d68818fa-17d8-40ae-87c8-59e2f22fee39/PCAWG.5f733a80-d6fc-4139-9162-da85673ea2c9.bam</t>
  </si>
  <si>
    <t>2bccc41b-51dd-4b03-b39d-0ecc22a48492/PCAWG.0c5cc8cc-161e-41eb-b84e-1541a5ca45fa.bam</t>
  </si>
  <si>
    <t>bb6c59c3-2661-434c-8161-e3e1667f648a/PCAWG.da028647-367e-4e64-8098-ea2eeecabd69.bam</t>
  </si>
  <si>
    <t>6374f1e9-6d54-4791-bdac-bc21475ba9b6/PCAWG.b19205dc-0d49-48d3-9330-66b678d2ab43.bam</t>
  </si>
  <si>
    <t>f73bb423-3bbc-4cb0-9481-1af7b95320bc/PCAWG.6006305a-1e9e-477f-b011-279153772ee2.bam</t>
  </si>
  <si>
    <t>5ce51eeb-bb6d-4146-aff5-e7220248bd54/PCAWG.db139481-7c6c-4166-94f7-95f8578b9416.bam</t>
  </si>
  <si>
    <t>72eaf380-8331-48ca-a961-8a20bc7b1c06/PCAWG.068010fd-8c31-4244-b9cf-1d3902f95aca.bam</t>
  </si>
  <si>
    <t>18bad578-8887-455d-9c8f-1225eccd095f/PCAWG.4922e366-8b3a-44bb-8fdc-f2fb1ada1d84.bam</t>
  </si>
  <si>
    <t>447afce6-ab3b-416e-9d05-cdc0cfdf81f4/PCAWG.b13a3635-3371-4147-988a-628f0aa45b65.bam</t>
  </si>
  <si>
    <t>2891ae98-de9a-4e98-b812-2e0dcfcbf75a/PCAWG.f51c4fbe-5cdf-4f5c-998e-e7150b8c4acb.bam</t>
  </si>
  <si>
    <t>4cab6357-47bf-4371-89f0-98ff2703690b/PCAWG.ab534023-403c-4148-810e-3b081f37d715.bam</t>
  </si>
  <si>
    <t>547dc749-1c5c-4b1d-b142-d48dda48aefa/PCAWG.f506f6e7-7b9c-4d65-8ad9-e567a91448f0.bam</t>
  </si>
  <si>
    <t>f367a3e9-ec5b-4a06-9ba7-fe3691a908bc/PCAWG.55544390-b022-46de-a5ab-b7cfbb7d33d1.bam</t>
  </si>
  <si>
    <t>273c3321-4ac4-4d39-9e16-03525d219b78/PCAWG.a621efd4-c70a-4cb7-a314-31b2a7e84dd4.bam</t>
  </si>
  <si>
    <t>8657d656-1c40-4634-9f9b-49b11ff260f1/PCAWG.435d8b89-8baf-4f3b-a3cd-31d7a6f9685b.bam</t>
  </si>
  <si>
    <t>2347229a-610c-459c-8aed-a693b4e46b19/PCAWG.8e2b8a7f-3579-445b-9a89-1d0de7b2504a.bam</t>
  </si>
  <si>
    <t>e75023f1-f7e5-4ac3-9c34-64b82ad6c802/PCAWG.72462b52-2b00-4c31-be93-e29fd7e0c228.bam</t>
  </si>
  <si>
    <t>73d5be0a-46a4-4e97-82d0-d1a07b2c2e53/PCAWG.42b39ece-f4dd-4e20-997c-9a8361fbda8b.bam</t>
  </si>
  <si>
    <t>5274d5ac-c15d-4c00-8fe8-4a1575ed478c/PCAWG.408af4c7-4687-4675-aa12-ab808f667d89.bam</t>
  </si>
  <si>
    <t>cfd85798-a59b-42f1-9038-fb1c40ec48a2/PCAWG.639a1093-ae19-41d7-962b-775e523c07b8.bam</t>
  </si>
  <si>
    <t>f4d2a65a-99d0-484e-bd96-964d50840deb/PCAWG.374a6fea-cd13-4b8e-9563-37831059d454.bam</t>
  </si>
  <si>
    <t>4aed33f2-d242-4ea4-8b27-4c9ac5b0e448/PCAWG.ed43716c-98f3-4d55-b8ed-6a6f4bdf11c6.bam</t>
  </si>
  <si>
    <t>f472273c-0dca-4d13-9418-3ad20c563163/PCAWG.0ae6903a-c36b-412b-a1b3-bed5ded8fb8a.bam</t>
  </si>
  <si>
    <t>729474cb-ecea-4b13-88f5-dcc418402386/PCAWG.28d4f123-58e9-49a4-bccb-8d8b9edefdda.bam</t>
  </si>
  <si>
    <t>120a6eb5-e00e-4d30-9041-7dfe84eab7cc/PCAWG.20604692-4113-41aa-b051-7c461fbc4dfb.bam</t>
  </si>
  <si>
    <t>fa83b61f-b4e3-4847-ad34-4e3b9f4b66f8/PCAWG.320f95bd-5869-4de6-af03-7d7ed37e2118.bam</t>
  </si>
  <si>
    <t>dc36457f-261c-4da3-b346-1b990b199a40/PCAWG.a223d619-ce97-4409-8681-50b1d9b7b0de.bam</t>
  </si>
  <si>
    <t>982486d3-f9eb-4ef7-b393-5fbbdddf6a26/PCAWG.d8a3f145-becb-4503-9cbe-60873fadb2d7.bam</t>
  </si>
  <si>
    <t>0130b30b-f111-401e-acb3-308848fb5038/PCAWG.79b20d81-296f-4dd8-a7fb-e7cffd850a6d.bam</t>
  </si>
  <si>
    <t>bfd99fe0-9383-445c-a2e5-1ecb4d9b8dba/PCAWG.7fadba7b-2d6c-4f41-89a3-388f247b5cd9.bam</t>
  </si>
  <si>
    <t>7376d10e-2782-4eb7-b6e4-724713cb4e15/PCAWG.ab0a2708-a843-4456-82c8-7ed18919a9cd.bam</t>
  </si>
  <si>
    <t>584f15d2-0d57-404d-a471-c38639051dea/PCAWG.212f7231-a862-4804-a787-3ea41fdc8369.bam</t>
  </si>
  <si>
    <t>d24ffeaa-1ec2-44df-a65e-0dd75ea4a994/PCAWG.9fd22288-b6e0-47cc-88f1-f2e4fae0b736.bam</t>
  </si>
  <si>
    <t>ebbf5098-9afa-4721-a371-2fa2589c81fd/PCAWG.6ea4a0b3-134c-4b48-bd4d-13d6276786d2.bam</t>
  </si>
  <si>
    <t>409ffe07-ea62-4770-8a41-783465049737/PCAWG.b84678ad-e08c-4570-8509-35f9380de689.bam</t>
  </si>
  <si>
    <t>c4b687ee-f133-4f43-a755-826c8155baf2/PCAWG.eada74e6-49e2-49bf-b32d-2d2a24a0530c.bam</t>
  </si>
  <si>
    <t>171abc71-9b8c-490f-99b3-9669688d8f4a/PCAWG.02a92000-70be-480f-bd63-d654671ac62b.bam</t>
  </si>
  <si>
    <t>5c2d2810-d268-4c24-b575-177d1df3dd54/PCAWG.acb5d67c-be00-4c49-af06-6b0f6d9fc0c1.bam</t>
  </si>
  <si>
    <t>99af12a8-9fd5-4af6-b808-c316d31544f3/PCAWG.e4693c31-87c9-44ca-934a-29f6149a9a4f.bam</t>
  </si>
  <si>
    <t>5c77c504-0d47-4bb3-884e-437272aca0d1/PCAWG.568cd4c8-c91d-483d-ba55-62b76677871f.bam</t>
  </si>
  <si>
    <t>e9fadc01-3151-47d6-828c-8663a77d51dc/PCAWG.7676ba34-d203-4173-8b4e-854296b9262a.bam</t>
  </si>
  <si>
    <t>9c0655c8-3bc3-4f64-9d3f-c9f0c2391e15/PCAWG.5f366d27-1457-4935-bad3-167243f4d9bb.bam</t>
  </si>
  <si>
    <t>9d42617d-46e6-4ac5-abb4-d1b76ed41555/PCAWG.0f04cf2a-a99d-4c63-9a08-00c251e8f53f.bam</t>
  </si>
  <si>
    <t>ab9a0d6b-1db7-4bc3-b973-253787608876/PCAWG.4edbaf2a-86b9-4cfb-8f40-c458c2291c40.bam</t>
  </si>
  <si>
    <t>e21638b5-db3c-4a94-83fa-cd326e2cf4ee/PCAWG.5fe7705f-05eb-4742-9aee-6a3f4db4aa7d.bam</t>
  </si>
  <si>
    <t>12643ed6-da0e-4825-bf8f-bdc7a0cd7f33/PCAWG.8a6e91ec-ef16-4f50-972a-23990c098a2f.bam</t>
  </si>
  <si>
    <t>9a55f5f9-04dc-4793-9742-7e31cda0cd73/PCAWG.4a438e25-4fa0-4cb4-aa55-591f1f004cfe.bam</t>
  </si>
  <si>
    <t>1ae68747-0c72-498c-a65f-07b54606ca79/PCAWG.acd47bc6-72d7-49b7-9f81-8d9c04772236.bam</t>
  </si>
  <si>
    <t>1a297b82-ee0f-4d26-b5e5-a4ac70c8a41f/PCAWG.b4f842b5-35af-4738-a168-91225328e27e.bam</t>
  </si>
  <si>
    <t>e7515a57-c589-43e3-a2cb-d51deac768c4/PCAWG.5ea233c9-c1a6-4f1b-ad14-df5d3c22e142.bam</t>
  </si>
  <si>
    <t>c2809b17-5b64-495e-b58a-1f4823b848dd/PCAWG.72350fe0-0c5e-493f-8d19-ee2303dc7f81.bam</t>
  </si>
  <si>
    <t>b4c03bfa-fc41-4568-9006-0a2b2ba56ddf/PCAWG.c65990cd-c90c-4b5e-8192-683b5d41cbe6.bam</t>
  </si>
  <si>
    <t>3a58fac8-e424-4a13-b09d-6228f831c779/PCAWG.fc69df34-97b5-499f-baed-6a519d71586f.bam</t>
  </si>
  <si>
    <t>76995f63-971f-4d51-8930-37f2653520f4/PCAWG.221483a0-0125-4a6e-997e-eb4878d058b8.bam</t>
  </si>
  <si>
    <t>96100eae-15c5-4481-aeac-810d561fa132/PCAWG.99f1c3d3-edc1-489b-89bd-945f02fa4c1d.bam</t>
  </si>
  <si>
    <t>fb1238ee-ba72-436f-b8e9-809b2a46f048/PCAWG.616c6ca1-7f31-4f3b-ae82-e2979124bc67.bam</t>
  </si>
  <si>
    <t>afec84de-c977-4479-a06f-7d9744f03018/PCAWG.5b116f4d-aae9-4096-9564-aa0c8aba108d.bam</t>
  </si>
  <si>
    <t>342aaae3-7fa7-45ea-8dd1-24377b86c6f3/PCAWG.9deb6702-09fa-4e93-820d-6fd1b4ce428f.bam</t>
  </si>
  <si>
    <t>d850b93f-ba95-4286-8e6b-73bf2a177943/PCAWG.d5b1910b-f612-4682-9669-56b1c2a94a19.bam</t>
  </si>
  <si>
    <t>2e4edeb5-379f-4620-985a-7a6a726a493a/PCAWG.9913b24a-846f-4019-98fc-ef2d3d1f4965.bam</t>
  </si>
  <si>
    <t>a80881bf-3bf3-4597-974b-7621d1ccb18e/PCAWG.4a47eec1-a25e-4591-be8e-110637134b0e.bam</t>
  </si>
  <si>
    <t>906812ff-28fb-4ecd-8040-90b09278d7df/PCAWG.c95d9015-10a2-45bb-bc00-93e1c5815a43.bam</t>
  </si>
  <si>
    <t>4c023fa2-918c-4211-9213-e7ffb89ecb80/PCAWG.f6783b67-b924-42b6-a04f-a054b9054a78.bam</t>
  </si>
  <si>
    <t>d9fb9bd5-3949-41ec-96f2-47e97a8ca227/PCAWG.c381402b-1d98-4f62-8d51-8f787512f162.bam</t>
  </si>
  <si>
    <t>0f66ec5b-b7d4-4588-9893-bbb49a3798ab/PCAWG.84249bb9-9af1-4714-a1aa-01131343c50d.bam</t>
  </si>
  <si>
    <t>6aa7faf4-7cb1-432f-819d-5c9da0b1a2ff/PCAWG.29f4b3fa-680d-4516-b8fa-6de81c01f564.bam</t>
  </si>
  <si>
    <t>dfaf917e-bb7a-4bf0-842b-4dddd61b349b/PCAWG.93789931-943e-41a8-b163-0bf0b3dee265.bam</t>
  </si>
  <si>
    <t>753ed862-1e24-4926-af6e-3959b18ec637/PCAWG.1cfaec8e-9f51-42c0-8543-f055e6492c12.bam</t>
  </si>
  <si>
    <t>0b0c1a26-b0f8-4ce7-b952-c555585e029f/PCAWG.286314a8-95cf-4512-b371-5b7a7a210ff6.bam</t>
  </si>
  <si>
    <t>e9b2609e-6b3b-4c6a-a01b-2719bc0863ff/PCAWG.7192144e-39dd-439e-9e8e-a52b2827cada.bam</t>
  </si>
  <si>
    <t>9a45e742-64ba-4571-b27b-db7472a3e395/PCAWG.8efa07f1-bbd6-41e7-939a-f1c41bb5c07e.bam</t>
  </si>
  <si>
    <t>fbda0503-02ae-45fb-9263-d92f49d4fbc1/PCAWG.d56495db-b8e8-42d6-9713-c755ab0f33f3.bam</t>
  </si>
  <si>
    <t>bc5f8701-0fc0-4046-9e56-9e47055cb1f6/PCAWG.3435ea57-2c1a-4217-bd27-e5cb559692f9.bam</t>
  </si>
  <si>
    <t>f616bbb6-0945-4f45-81ed-e99ca6edb8a6/PCAWG.69d619ae-86fe-4e03-8088-6b743fc2e383.bam</t>
  </si>
  <si>
    <t>968f208b-d3cb-45c1-8ad1-90e839d28747/PCAWG.0231b9b6-2c0e-4493-a63d-d7aa9e167b75.bam</t>
  </si>
  <si>
    <t>12413470-204f-465d-b6a6-2809525e96ef/PCAWG.5b87f21c-432d-4401-8bca-964a511b1c0d.bam</t>
  </si>
  <si>
    <t>f0680994-b931-48c0-a816-3e9e0dd6f6ec/PCAWG.ccd3a6bf-a678-41c8-9f75-1df28ef3cee8.bam</t>
  </si>
  <si>
    <t>758e8fd8-4b14-414d-bc93-ee44d50f986a/PCAWG.950d1cde-85b3-4125-aa61-2e92563f3c83.bam</t>
  </si>
  <si>
    <t>e0b3cebd-5420-4b6d-9757-6d966f8821d1/PCAWG.30aa9811-6071-4d43-a9d1-f6860a7b49f2.bam</t>
  </si>
  <si>
    <t>66541379-23e7-4a89-891a-f9dc2a3be90c/PCAWG.9521a714-8b3e-47bb-b3da-d739a0134c03.bam</t>
  </si>
  <si>
    <t>af5b8650-7920-4637-98cf-0d5d6d999160/PCAWG.13170fa3-9ee5-4578-94e8-6ed600659f92.bam</t>
  </si>
  <si>
    <t>3677edf1-6c8a-49b0-9f10-2afe4db7e78e/PCAWG.491ab2fd-aaf7-4e7e-a418-bedb29c6299d.bam</t>
  </si>
  <si>
    <t>b710230b-8f27-4719-8c71-d79908f8d8d7/PCAWG.6465ef66-f627-4132-a7a9-9dd7e4efcaee.bam</t>
  </si>
  <si>
    <t>d54b4429-e503-4ef5-bb46-ba1487efd0b3/PCAWG.94218898-4124-4887-b083-35a105f2d2c7.bam</t>
  </si>
  <si>
    <t>af592589-b8cf-40f2-a61b-b6aab6c539be/PCAWG.67f7f3d8-25f3-475d-a31a-cbc20a6a33cf.bam</t>
  </si>
  <si>
    <t>c04e57f6-a0e8-4f86-9d61-126a5ac08c09/PCAWG.3487599a-22b3-4df2-b442-970d961269a3.bam</t>
  </si>
  <si>
    <t>9b09363d-e493-4d82-9083-17f398fd15f0/PCAWG.b1e08409-b1c2-480d-859a-ad788a15700e.bam</t>
  </si>
  <si>
    <t>d0373a33-9df6-48ea-9f81-e7e7b2762159/PCAWG.a21fdc10-7a5e-4a25-95fc-4a9591591938.bam</t>
  </si>
  <si>
    <t>a22d8e5e-7fb8-4699-8720-0b6b0f5afb96/PCAWG.a7c47e6f-ff14-4809-b8b7-409749c651ea.bam</t>
  </si>
  <si>
    <t>555d15b3-2ec0-44ac-ab9e-41cd8f118226/PCAWG.7edc6c47-3ef7-4212-805f-ea067d9ced87.bam</t>
  </si>
  <si>
    <t>7fb4d989-588f-4961-8ada-1475c756f538/PCAWG.9080a5e8-a06f-4de4-889e-2311d588fd0b.bam</t>
  </si>
  <si>
    <t>468e60ae-07b8-4967-8d26-a3d133e3c296/PCAWG.27b10b77-44ee-46dc-bb22-f27afb3a285a.bam</t>
  </si>
  <si>
    <t>406deba7-c3fe-464b-904f-f53897c4c783/PCAWG.7759050e-d842-44d6-867e-abdb79d860a3.bam</t>
  </si>
  <si>
    <t>b4fe1367-a94e-494b-9436-2f241b35f0bb/PCAWG.8b9d3676-a6e1-44ff-8070-23bd6b445eae.bam</t>
  </si>
  <si>
    <t>37d494a4-52e1-4360-a004-b2931eba65d3/PCAWG.d4e099ce-85a7-4e1f-846d-272874123170.bam</t>
  </si>
  <si>
    <t>e0b3d489-9848-48f5-8fc4-94a8b80d163d/PCAWG.c586fef8-ece5-40b4-9613-b85f2b3d3efd.bam</t>
  </si>
  <si>
    <t>51f78ae2-7fef-4d86-a0f9-d12dee78bbcb/PCAWG.f0530dd3-3617-4434-adc2-e201bc1f88d8.bam</t>
  </si>
  <si>
    <t>b8437776-79e6-414b-994a-552a818eb152/PCAWG.520321ee-7b98-4820-96fe-1710f5c2d263.bam</t>
  </si>
  <si>
    <t>0efb7875-fb9c-42fa-8b91-832065231637/PCAWG.2c6a0a07-035b-4117-95c6-092e47ed18b5.bam</t>
  </si>
  <si>
    <t>b8a9b8e0-7d6c-4f19-86d5-ed4e8ac911a1/PCAWG.cc886627-18a3-477e-abe6-86c1cd339d5b.bam</t>
  </si>
  <si>
    <t>92cb1748-163b-48d2-93e3-f4cc45efa645/PCAWG.3ebb8401-1f50-4422-b232-3d35893554da.bam</t>
  </si>
  <si>
    <t>7b310cb1-5643-4d53-aa0c-0eeee3b76bb4/PCAWG.57e6a5b2-55fb-4bd7-83f7-c8527e4b852c.bam</t>
  </si>
  <si>
    <t>e02b5378-4c64-4a0d-a79d-df2bbe88a560/PCAWG.9927717d-f839-433f-b1ae-aad127ba0f02.bam</t>
  </si>
  <si>
    <t>d49010d8-db55-4c5f-90fd-c8b2dcf4375f/PCAWG.63d51992-2365-4b5a-826d-b8be0f4c0aa4.bam</t>
  </si>
  <si>
    <t>a9fafcf9-b889-4ff6-a2c1-303709fcde26/PCAWG.830fa472-6daf-4288-ba32-e9d0d817bd66.bam</t>
  </si>
  <si>
    <t>a9b73322-9e72-4f51-951b-b110579990a9/PCAWG.fa21c61b-adeb-414e-9712-ffd0619180e0.bam</t>
  </si>
  <si>
    <t>f959e557-0020-45e0-9212-7bed5e0198e3/PCAWG.7a2778f4-f59d-46aa-8bfc-8f0052db36b8.bam</t>
  </si>
  <si>
    <t>d97ce787-f33e-4e6f-bbfd-847e712f7efd/PCAWG.f0beb28e-7fa8-4803-956b-2325bcc2da93.bam</t>
  </si>
  <si>
    <t>34b3300d-e45e-4734-99fc-4bc083fb1a00/PCAWG.c6139fde-77aa-443c-bcde-e18a8644f610.bam</t>
  </si>
  <si>
    <t>b3cfb37e-6b15-478d-8073-940098477627/PCAWG.e2e89fac-8b4d-4fdf-83b8-7f5c21a79869.bam</t>
  </si>
  <si>
    <t>8e8f304d-1e32-4f66-a3c8-2709be94f716/PCAWG.cc41d69d-0362-43c7-9960-d26d13210d55.bam</t>
  </si>
  <si>
    <t>c744decd-1e9f-4c3e-ad99-5d381f551a80/PCAWG.4a700b2d-4286-4894-b160-5889aae46b89.bam</t>
  </si>
  <si>
    <t>866c7911-940a-43ea-b395-b13392c38c39/PCAWG.ce66a0ef-da15-450e-98ea-8fdf1dfbbade.bam</t>
  </si>
  <si>
    <t>c34349ce-3623-4d5d-ab56-76ce96177c3c/PCAWG.02d8aa9d-cdf3-4bef-995d-632b37c8d518.bam</t>
  </si>
  <si>
    <t>a052dcb8-7c3c-48a4-a66d-96346f886aa1/PCAWG.6ae1b651-9d40-4e09-929f-fb6c88cfb887.bam</t>
  </si>
  <si>
    <t>ce77c68e-5976-416d-8906-bb823e1da4d3/PCAWG.ee555c29-a7d7-43a9-aec8-50a0199b65cc.bam</t>
  </si>
  <si>
    <t>da3f0a33-cc29-4f34-8cec-25e46e7ca1b8/PCAWG.d4c21d47-b474-4a87-a1e2-b70b061a84f7.bam</t>
  </si>
  <si>
    <t>196aa76a-4cb6-4b07-b9f1-9efe8472bc39/PCAWG.b95b4067-92ec-4456-8c85-de966b2a6f37.bam</t>
  </si>
  <si>
    <t>f6b9c77c-fa2e-40a4-8884-019a7fd87f6e/PCAWG.ed720cbf-8795-4da6-bf2c-5ce9c7819a2a.bam</t>
  </si>
  <si>
    <t>63e8a58f-cfdd-49c1-82da-972eba8e0cae/PCAWG.8c3b7471-7755-44b9-9c57-d762dcf9fad6.bam</t>
  </si>
  <si>
    <t>ed12fcb7-6b37-4a65-b9b2-a500075eaa5e/PCAWG.a23d240c-3ba1-438d-8cbc-ae7451dffd15.bam</t>
  </si>
  <si>
    <t>e5017fbe-b53d-45b2-853e-ab940d7f72f1/PCAWG.33d25262-e461-485b-87a1-7e69c954018c.bam</t>
  </si>
  <si>
    <t>cc4de064-1fc2-4642-acc9-04ec4145dc3b/PCAWG.9ce19b8c-6d39-4111-a39d-6ccb1349c7a4.bam</t>
  </si>
  <si>
    <t>c9ca9331-f793-474b-87c7-957ac89d9469/PCAWG.58356468-ebba-432d-be45-78c5eba7d1a5.bam</t>
  </si>
  <si>
    <t>daa29172-2165-4f3b-9d2c-39f9f577f276/PCAWG.290b1a56-1db0-4f33-813e-0069dd7b618f.bam</t>
  </si>
  <si>
    <t>00990a6e-4171-453b-8462-b8eb83debad4/PCAWG.328a4e87-5e44-40b1-aaba-dc1791a4cdea.bam</t>
  </si>
  <si>
    <t>ba4ae6a4-24c8-4ddf-ab58-ddae83cb1877/PCAWG.5b674b94-60a2-4a0d-981d-8bdb637933cf.bam</t>
  </si>
  <si>
    <t>52ec2d06-37bf-45d7-b5ec-9d44a2ebe913/PCAWG.bda25665-9395-473e-899d-0b46647b00b3.bam</t>
  </si>
  <si>
    <t>c51ff80f-5bfc-4572-ae90-f937e64be6de/PCAWG.3f03b6dc-8634-4d06-a86c-64b9ed8a09ec.bam</t>
  </si>
  <si>
    <t>20c23f5e-c3f5-4e61-962d-294c15df21a2/PCAWG.7f8dd6a3-2382-45cb-8cbc-c26752d36923.bam</t>
  </si>
  <si>
    <t>fbe52de4-b66e-4e82-a41c-7e41d7e646f4/PCAWG.6e7aaa08-6d1d-4df5-8c02-c8ef440ac670.bam</t>
  </si>
  <si>
    <t>ecd46615-f9e1-44aa-8da8-8f7b80f3ef5a/PCAWG.e168501a-dd40-47b2-b312-65edfc45235f.bam</t>
  </si>
  <si>
    <t>134219e4-2181-43bb-9df5-d5c80047c013/PCAWG.899b39c4-d0bf-4dd8-9d3f-65dbab0646c4.bam</t>
  </si>
  <si>
    <t>f0acaf21-275e-4d77-913e-5f9feda0a347/PCAWG.40438d7d-4170-4e6c-8af5-6d88e0f6d549.bam</t>
  </si>
  <si>
    <t>01acc920-8542-4671-ae19-6449a89c3526/PCAWG.cfdd12c9-4029-4bfa-8a79-90b47e2567df.bam</t>
  </si>
  <si>
    <t>ec1f98cc-ec36-43ff-b7f1-8adc218b4e85/PCAWG.1d59e80f-99ff-4a25-8fb8-21e2692a6d3e.bam</t>
  </si>
  <si>
    <t>fd46e4b5-4cf6-4fa1-8f8a-5819086c7085/PCAWG.ec249e60-bf32-4479-8b36-62a2ce27667a.bam</t>
  </si>
  <si>
    <t>97e0f522-a90f-4842-8b25-9d17325f328e/PCAWG.e42d9659-c39c-404e-ab72-1a0411547347.bam</t>
  </si>
  <si>
    <t>1f3cb1fe-a83f-4099-b4d4-0f0f6a3c0e48/PCAWG.458023b4-e6d6-45d4-bebe-2321fc693837.bam</t>
  </si>
  <si>
    <t>88545635-e0dd-4710-a762-fb8bf1408d23/PCAWG.fe319028-03ac-4741-bcc2-a6ed7a1e07ce.bam</t>
  </si>
  <si>
    <t>60c1a583-6af6-4e92-91e7-fb44d3740574/PCAWG.a0fee2f2-6fdb-4b5d-96fa-df9a4dc0688a.bam</t>
  </si>
  <si>
    <t>e95d45f6-a6a0-4ab4-b5b7-b83034a9f539/PCAWG.fd6b342b-ef3b-436d-9577-fcce80782d5a.bam</t>
  </si>
  <si>
    <t>721f16bf-4db0-47ef-82b4-1d53fee6c452/PCAWG.c3f71dfa-6666-4dd5-9a8d-fbc090cc022b.bam</t>
  </si>
  <si>
    <t>c1d9a828-caa1-48d8-8209-f7569d7c4824/PCAWG.7b82801b-407a-4df5-ab8c-908c88c5cd75.bam</t>
  </si>
  <si>
    <t>e13af695-ee45-4b7b-b568-983f3749e8d5/PCAWG.ffa87fec-6cfb-4619-932f-2d14bd76421e.bam</t>
  </si>
  <si>
    <t>83a452a2-6325-4ecc-a246-0f67daa7d474/PCAWG.d7f566b9-ce94-412b-9f64-ee261cefbefa.bam</t>
  </si>
  <si>
    <t>fc0aeb21-71e1-463c-b83a-c716e7968469/PCAWG.9763647c-b3b7-470e-9770-369071ce0515.bam</t>
  </si>
  <si>
    <t>cfb6fdbf-3b21-49d6-a976-3df8e150051d/PCAWG.6f325ae2-9902-43c3-a0e5-3ec11568f154.bam</t>
  </si>
  <si>
    <t>Mutated microsatellite</t>
    <phoneticPr fontId="1"/>
  </si>
  <si>
    <t>Number of SNVs</t>
    <phoneticPr fontId="1"/>
  </si>
  <si>
    <t>Number of indels</t>
    <phoneticPr fontId="1"/>
  </si>
  <si>
    <t>Normal bam</t>
    <phoneticPr fontId="1"/>
  </si>
  <si>
    <t>Cancer bam</t>
    <phoneticPr fontId="1"/>
  </si>
  <si>
    <t>Total number of analyzed informative microsatellite</t>
    <phoneticPr fontId="1"/>
  </si>
  <si>
    <t>Mutation rate in informative microsatellite</t>
    <phoneticPr fontId="1"/>
  </si>
  <si>
    <t>Mutated microsatellite (proportion)</t>
    <phoneticPr fontId="1"/>
  </si>
  <si>
    <t>5aa5fe15-a7ea-454c-885e-51ea5ec6d2d9/1505a1e784d49bc0ee8de67354aa76cf.bam</t>
  </si>
  <si>
    <t>c93b0191-7465-484b-ace2-aa05e70e307b/cb7fdfc02c2ac2e88a1a83758543b4bc.bam</t>
  </si>
  <si>
    <t>bc54aa18-574a-4a86-99a2-3861c5437854/f6baa36f639eacbc8300732228f4f4bb.bam</t>
  </si>
  <si>
    <t>52e8d629-aa7c-41e3-9988-1201aaefb679/494d9d5d9c42c2319e7b246971895889.bam</t>
  </si>
  <si>
    <t>a2ff6515-a87b-40db-9295-659d62ef9a9f/6d66f8bf97dba81395300707224b1c50.bam</t>
  </si>
  <si>
    <t>d34bb626-0e23-4d83-bf0f-a77a805b2e71/8e774ff961c0fc8f6a17bcb45836040d.bam</t>
  </si>
  <si>
    <t>5e7962e1-a92e-42fc-b031-b929256564bc/4883826fb22d83957f81c6216339e8c8.bam</t>
  </si>
  <si>
    <t>0aa7adab-5389-4435-a400-b68ed9dfc9fe/05dd8de5f6536ad6a29cd56fad8f97dd.bam</t>
  </si>
  <si>
    <t>15675560-a299-488a-9f99-8f1cb9256189/80a6e8a87163f807897faf5d7ee89ffc.bam</t>
  </si>
  <si>
    <t>3309d0e6-a3f4-46f8-9b4f-f57babf1136a/4f066551fc66f66883c7054061b4a9f1.bam</t>
  </si>
  <si>
    <t>6cc6c0b8-4e95-4c1f-a5a5-5a57c6038050/e8753f791ee079e5c2defd6047969365.bam</t>
  </si>
  <si>
    <t>2cde8b5d-3dd5-4a19-8647-55752cb074e1/e0172bea0b566eea1f4b468dc8d5dbb8.bam</t>
  </si>
  <si>
    <t>6e4bd11c-4aae-4038-8b63-7e3b4c00c8ef/1353d5c749298120a61280b40f109d08.bam</t>
  </si>
  <si>
    <t>2a124556-5162-4333-b5fc-05f317f1e417/625e9535b33d3610e195560344253414.bam</t>
  </si>
  <si>
    <t>61abe400-d4dd-4da9-b053-be309566090d/e7bd5548d20cec67d0691c8ad6d0cebc.bam</t>
  </si>
  <si>
    <t>9f3afdab-e88f-44d5-a175-4f689c21e87e/b9df171089f5d686bd15a4c66c26cdd5.bam</t>
  </si>
  <si>
    <t>Total number of analyzed  microsatellite</t>
    <phoneticPr fontId="1"/>
  </si>
  <si>
    <t>Mutation rate in all microsatellite</t>
    <phoneticPr fontId="1"/>
  </si>
  <si>
    <t>A/T;68|AC/GT;8|CA/TG;5|AG/CT;3|GA/TC;2|C/G;1|TA;1</t>
  </si>
  <si>
    <t>A/T;0.7727|AC/GT;0.0909|CA/TG;0.0568|AG/CT;0.0341|GA/TC;0.0227|C/G;0.0114|TA;0.0114</t>
  </si>
  <si>
    <t>A/T;134|AC/GT;6|CA/TG;2|AT;1|C/G;1|GA/TC;1|TA;1|AG/CT;1</t>
  </si>
  <si>
    <t>A/T;0.9116|AC/GT;0.0408|CA/TG;0.0136|AT;0.0068|C/G;0.0068|GA/TC;0.0068|TA;0.0068|AG/CT;0.0068</t>
  </si>
  <si>
    <t>A/T;139|AC/GT;7|CA/TG;6|C/G;3|AG/CT;3|AT;2|GA/TC;1</t>
  </si>
  <si>
    <t>A/T;0.8634|AC/GT;0.0435|CA/TG;0.0373|C/G;0.0186|AG/CT;0.0186|AT;0.0124|GA/TC;0.0062</t>
  </si>
  <si>
    <t>A/T;220|C/G;5|CA/TG;4|AC/GT;3|TA;2|AG/CT;1</t>
  </si>
  <si>
    <t>A/T;0.9362|C/G;0.0213|CA/TG;0.017|AC/GT;0.0128|TA;0.0085|AG/CT;0.0043</t>
  </si>
  <si>
    <t>A/T;150|CA/TG;6|C/G;6|AC/GT;3|AT;2|AG/CT;2|GA/TC;1|TA;1</t>
  </si>
  <si>
    <t>A/T;0.8772|CA/TG;0.0351|C/G;0.0351|AC/GT;0.0175|AT;0.0117|AG/CT;0.0117|GA/TC;0.0058|TA;0.0058</t>
  </si>
  <si>
    <t>A/T;138|AC/GT;6|CA/TG;6|TA;5|C/G;2|AG/CT;2|AT;1</t>
  </si>
  <si>
    <t>A/T;0.8625|AC/GT;0.0375|CA/TG;0.0375|TA;0.0313|C/G;0.0125|AG/CT;0.0125|AT;0.0063</t>
  </si>
  <si>
    <t>A/T;78|GA/TC;6|CA/TG;5|AG/CT;3|AC/GT;2|C/G;2|TA;2</t>
  </si>
  <si>
    <t>A/T;0.7959|GA/TC;0.0612|CA/TG;0.051|AG/CT;0.0306|AC/GT;0.0204|C/G;0.0204|TA;0.0204</t>
  </si>
  <si>
    <t>A/T;100|AC/GT;7|CA/TG;4|C/G;3|AT;2|AG/CT;2|GA/TC;1|TA;1</t>
  </si>
  <si>
    <t>A/T;0.8333|AC/GT;0.0583|CA/TG;0.0333|C/G;0.025|AT;0.0167|AG/CT;0.0167|GA/TC;0.0083|TA;0.0083</t>
  </si>
  <si>
    <t>A/T;148|CA/TG;9|AC/GT;4|C/G;3|AG/CT;3|TA;2|AT;1|GA/TC;1</t>
  </si>
  <si>
    <t>A/T;0.8655|CA/TG;0.0526|AC/GT;0.0234|C/G;0.0175|AG/CT;0.0175|TA;0.0117|AT;0.0058|GA/TC;0.0058</t>
  </si>
  <si>
    <t>A/T;65|AC/GT;5|CA/TG;5|AG/CT;3|C/G;1|GA/TC;1</t>
  </si>
  <si>
    <t>A/T;0.8125|AC/GT;0.0625|CA/TG;0.0625|AG/CT;0.0375|C/G;0.0125|GA/TC;0.0125</t>
  </si>
  <si>
    <t>A/T;81|AC/GT;5|GA/TC;3|CA/TG;2|TA;2|C/G;1</t>
  </si>
  <si>
    <t>A/T;0.8617|AC/GT;0.0532|GA/TC;0.0319|CA/TG;0.0213|TA;0.0213|C/G;0.0106</t>
  </si>
  <si>
    <t>A/T;436|C/G;6|CA/TG;3|AT;2|AC/GT;2|TA;2|GA/TC;1|AG/CT;1</t>
  </si>
  <si>
    <t>A/T;0.9625|C/G;0.0132|CA/TG;0.0066|AT;0.0044|AC/GT;0.0044|TA;0.0044|GA/TC;0.0022|AG/CT;0.0022</t>
  </si>
  <si>
    <t>A/T;80|AC/GT;10|CA/TG;5|AT;2|GA/TC;2|TA;1|AG/CT;1</t>
  </si>
  <si>
    <t>A/T;0.7921|AC/GT;0.099|CA/TG;0.0495|AT;0.0198|GA/TC;0.0198|TA;0.0099|AG/CT;0.0099</t>
  </si>
  <si>
    <t>A/T;241|CA/TG;7|AC/GT;4|GA/TC;4|C/G;4|AT;3|TA;2|AG/CT;1</t>
  </si>
  <si>
    <t>A/T;0.906|CA/TG;0.0263|AC/GT;0.015|GA/TC;0.015|C/G;0.015|AT;0.0113|TA;0.0075|AG/CT;0.0038</t>
  </si>
  <si>
    <t>A/T;170|AC/GT;5|CA/TG;5|AG/CT;4|GA/TC;1|C/G;1</t>
  </si>
  <si>
    <t>A/T;0.914|AC/GT;0.0269|CA/TG;0.0269|AG/CT;0.0215|GA/TC;0.0054|C/G;0.0054</t>
  </si>
  <si>
    <t>A/T;122|CA/TG;4|C/G;4|AC/GT;3|AT;2|GA/TC;2|AG/CT;2</t>
  </si>
  <si>
    <t>A/T;0.8777|CA/TG;0.0288|C/G;0.0288|AC/GT;0.0216|AT;0.0144|GA/TC;0.0144|AG/CT;0.0144</t>
  </si>
  <si>
    <t>A/T;155|AC/GT;10|CA/TG;5|TA;4|C/G;2|GA/TC;1</t>
  </si>
  <si>
    <t>A/T;0.8757|AC/GT;0.0565|CA/TG;0.0282|TA;0.0226|C/G;0.0113|GA/TC;0.0056</t>
  </si>
  <si>
    <t>A/T;135|CA/TG;7|AC/GT;6|C/G;5|AG/CT;2|GA/TC;1|TA;1</t>
  </si>
  <si>
    <t>A/T;0.8599|CA/TG;0.0446|AC/GT;0.0382|C/G;0.0318|AG/CT;0.0127|GA/TC;0.0064|TA;0.0064</t>
  </si>
  <si>
    <t>A/T;130|AT;3|C/G;3|AC/GT;2|CA/TG;2|GA/TC;1</t>
  </si>
  <si>
    <t>A/T;0.922|AT;0.0213|C/G;0.0213|AC/GT;0.0142|CA/TG;0.0142|GA/TC;0.0071</t>
  </si>
  <si>
    <t>A/T;123|AC/GT;6|CA/TG;6|C/G;2|AG/CT;2|GA/TC;1</t>
  </si>
  <si>
    <t>A/T;0.8786|AC/GT;0.0429|CA/TG;0.0429|C/G;0.0143|AG/CT;0.0143|GA/TC;0.0071</t>
  </si>
  <si>
    <t>A/T;91|AC/GT;8|CA/TG;2|GA/TC;1|C/G;1|AG/CT;1</t>
  </si>
  <si>
    <t>A/T;0.875|AC/GT;0.0769|CA/TG;0.0192|GA/TC;0.0096|C/G;0.0096|AG/CT;0.0096</t>
  </si>
  <si>
    <t>A/T;38|AC/GT;1</t>
  </si>
  <si>
    <t>A/T;0.9744|AC/GT;0.0256</t>
  </si>
  <si>
    <t>A/T;80</t>
  </si>
  <si>
    <t>A/T;17|AT;2|CA/TG;1|C/G;1</t>
  </si>
  <si>
    <t>A/T;0.8095|AT;0.0952|CA/TG;0.0476|C/G;0.0476</t>
  </si>
  <si>
    <t>A/T;30|CA/TG;1</t>
  </si>
  <si>
    <t>A/T;0.9677|CA/TG;0.0323</t>
  </si>
  <si>
    <t>A/T;2|AT;1</t>
  </si>
  <si>
    <t>A/T;0.6667|AT;0.3333</t>
  </si>
  <si>
    <t>A/T;136|AC/GT;2|C/G;2|AT;1|GA/TC;1</t>
  </si>
  <si>
    <t>A/T;0.9577|AC/GT;0.0141|C/G;0.0141|AT;0.007|GA/TC;0.007</t>
  </si>
  <si>
    <t>A/T;0.9545|C/G;0.0455</t>
  </si>
  <si>
    <t>A/T;30|CA/TG;1|AATGG/CCATT;1</t>
  </si>
  <si>
    <t>A/T;0.9375|CA/TG;0.0313|AATGG/CCATT;0.0313</t>
  </si>
  <si>
    <t>A/T;0.963|AC/GT;0.037</t>
  </si>
  <si>
    <t>A/T;82|C/G;7|AC/GT;1|TA;1</t>
  </si>
  <si>
    <t>A/T;0.9011|C/G;0.0769|AC/GT;0.011|TA;0.011</t>
  </si>
  <si>
    <t>A/T;17|CA/TG;1|C/G;1</t>
  </si>
  <si>
    <t>A/T;0.8947|CA/TG;0.0526|C/G;0.0526</t>
  </si>
  <si>
    <t>A/T;13</t>
  </si>
  <si>
    <t>A/T;6|CA/TG;1</t>
  </si>
  <si>
    <t>A/T;0.8571|CA/TG;0.1429</t>
  </si>
  <si>
    <t>A/T;6|TA;1</t>
  </si>
  <si>
    <t>A/T;0.8571|TA;0.1429</t>
  </si>
  <si>
    <t>CA/TG;1|C/G;1</t>
  </si>
  <si>
    <t>CA/TG;0.5|C/G;0.5</t>
  </si>
  <si>
    <t>A/T;0.8333|C/G;0.1667</t>
  </si>
  <si>
    <t>A/T;5|GA/TC;1</t>
  </si>
  <si>
    <t>A/T;0.8333|GA/TC;0.1667</t>
  </si>
  <si>
    <t>A/T;14|C/G;1</t>
  </si>
  <si>
    <t>A/T;0.9333|C/G;0.0667</t>
  </si>
  <si>
    <t>A/T;7</t>
  </si>
  <si>
    <t>A/T;16|C/G;1</t>
  </si>
  <si>
    <t>A/T;0.9412|C/G;0.0588</t>
  </si>
  <si>
    <t>A/T;89|AC/GT;4|TA;2|CA/TG;1|AG/CT;1</t>
  </si>
  <si>
    <t>A/T;0.9175|AC/GT;0.0412|TA;0.0206|CA/TG;0.0103|AG/CT;0.0103</t>
  </si>
  <si>
    <t>A/T;39|CA/TG;6|AC/GT;3|AT;2|GA/TC;2|TA;1</t>
  </si>
  <si>
    <t>A/T;0.7358|CA/TG;0.1132|AC/GT;0.0566|AT;0.0377|GA/TC;0.0377|TA;0.0189</t>
  </si>
  <si>
    <t>A/T;65|AC/GT;7|CA/TG;1|C/G;1|TA;1|AG/CT;1</t>
  </si>
  <si>
    <t>A/T;0.8553|AC/GT;0.0921|CA/TG;0.0132|C/G;0.0132|TA;0.0132|AG/CT;0.0132</t>
  </si>
  <si>
    <t>A/T;19|CA/TG;6|AC/GT;5|AT;2|GA/TC;1</t>
  </si>
  <si>
    <t>A/T;0.5758|CA/TG;0.1818|AC/GT;0.1515|AT;0.0606|GA/TC;0.0303</t>
  </si>
  <si>
    <t>A/T;37|CA/TG;4|AC/GT;3|C/G;1</t>
  </si>
  <si>
    <t>A/T;0.8222|CA/TG;0.0889|AC/GT;0.0667|C/G;0.0222</t>
  </si>
  <si>
    <t>A/T;61|AC/GT;8|CA/TG;4|GA/TC;2|C/G;2</t>
  </si>
  <si>
    <t>A/T;0.7922|AC/GT;0.1039|CA/TG;0.0519|GA/TC;0.026|C/G;0.026</t>
  </si>
  <si>
    <t>A/T;75|C/G;2</t>
  </si>
  <si>
    <t>A/T;0.974|C/G;0.026</t>
  </si>
  <si>
    <t>A/T;25|C/G;2</t>
  </si>
  <si>
    <t>A/T;0.9259|C/G;0.0741</t>
  </si>
  <si>
    <t>A/T;36|AC/GT;3|CA/TG;1</t>
  </si>
  <si>
    <t>A/T;0.9|AC/GT;0.075|CA/TG;0.025</t>
  </si>
  <si>
    <t>A/T;36|AC/GT;10|CA/TG;4|AT;1|GA/TC;1</t>
  </si>
  <si>
    <t>A/T;0.6923|AC/GT;0.1923|CA/TG;0.0769|AT;0.0192|GA/TC;0.0192</t>
  </si>
  <si>
    <t>A/T;27|AC/GT;5|CA/TG;4|TA;2|AT;1|AAG/CTT;1|C/G;1|AG/CT;1</t>
  </si>
  <si>
    <t>A/T;0.6429|AC/GT;0.119|CA/TG;0.0952|TA;0.0476|AT;0.0238|AAG/CTT;0.0238|C/G;0.0238|AG/CT;0.0238</t>
  </si>
  <si>
    <t>A/T;26|AC/GT;5|CA/TG;2|AG/CT;2|AT;1|GA/TC;1</t>
  </si>
  <si>
    <t>A/T;0.7027|AC/GT;0.1351|CA/TG;0.0541|AG/CT;0.0541|AT;0.027|GA/TC;0.027</t>
  </si>
  <si>
    <t>A/T;24|AC/GT;4|CA/TG;4|TA;2|AT;1|AG/CT;1</t>
  </si>
  <si>
    <t>A/T;0.6667|AC/GT;0.1111|CA/TG;0.1111|TA;0.0556|AT;0.0278|AG/CT;0.0278</t>
  </si>
  <si>
    <t>A/T;17|CA/TG;3|AC/GT;1|C/G;1</t>
  </si>
  <si>
    <t>A/T;0.7727|CA/TG;0.1364|AC/GT;0.0455|C/G;0.0455</t>
  </si>
  <si>
    <t>A/T;33|AC/GT;3|CA/TG;3|TA;1</t>
  </si>
  <si>
    <t>A/T;0.825|AC/GT;0.075|CA/TG;0.075|TA;0.025</t>
  </si>
  <si>
    <t>A/T;29|AC/GT;2|AT;1|CA/TG;1|TA;1</t>
  </si>
  <si>
    <t>A/T;0.8529|AC/GT;0.0588|AT;0.0294|CA/TG;0.0294|TA;0.0294</t>
  </si>
  <si>
    <t>A/T;56|AC/GT;5|CA/TG;2|AT;1|C/G;1|GA/TC;1|AG/CT;1</t>
  </si>
  <si>
    <t>A/T;0.8358|AC/GT;0.0746|CA/TG;0.0299|AT;0.0149|C/G;0.0149|GA/TC;0.0149|AG/CT;0.0149</t>
  </si>
  <si>
    <t>A/T;37|AC/GT;8|CA/TG;4|TA;2|GA/TC;1|C/G;1|AG/CT;1</t>
  </si>
  <si>
    <t>A/T;0.6852|AC/GT;0.1481|CA/TG;0.0741|TA;0.037|GA/TC;0.0185|C/G;0.0185|AG/CT;0.0185</t>
  </si>
  <si>
    <t>A/T;16|CA/TG;3</t>
  </si>
  <si>
    <t>A/T;0.8421|CA/TG;0.1579</t>
  </si>
  <si>
    <t>A/T;24|CA/TG;5|AC/GT;3|GAA/TTC;1|C/G;1|TA;1</t>
  </si>
  <si>
    <t>A/T;0.6857|CA/TG;0.1429|AC/GT;0.0857|GAA/TTC;0.0286|C/G;0.0286|TA;0.0286</t>
  </si>
  <si>
    <t>A/T;15|AC/GT;3|TA;2|CA/TG;1|GA/TC;1|AG/CT;1</t>
  </si>
  <si>
    <t>A/T;0.6522|AC/GT;0.1304|TA;0.087|CA/TG;0.0435|GA/TC;0.0435|AG/CT;0.0435</t>
  </si>
  <si>
    <t>A/T;27|CA/TG;6|AC/GT;4|AG/CT;2|AT;1|GA/TC;1</t>
  </si>
  <si>
    <t>A/T;0.6585|CA/TG;0.1463|AC/GT;0.0976|AG/CT;0.0488|AT;0.0244|GA/TC;0.0244</t>
  </si>
  <si>
    <t>A/T;57|AC/GT;5|CA/TG;4|C/G;3|AT;2</t>
  </si>
  <si>
    <t>A/T;0.8028|AC/GT;0.0704|CA/TG;0.0563|C/G;0.0423|AT;0.0282</t>
  </si>
  <si>
    <t>A/T;21|AC/GT;6|GA/TC;2|CA/TG;1</t>
  </si>
  <si>
    <t>A/T;0.7|AC/GT;0.2|GA/TC;0.0667|CA/TG;0.0333</t>
  </si>
  <si>
    <t>A/T;32|CA/TG;8|AC/GT;5|AT;1</t>
  </si>
  <si>
    <t>A/T;0.6957|CA/TG;0.1739|AC/GT;0.1087|AT;0.0217</t>
  </si>
  <si>
    <t>A/T;28|AC/GT;6|CA/TG;6|AG/CT;1</t>
  </si>
  <si>
    <t>A/T;0.6829|AC/GT;0.1463|CA/TG;0.1463|AG/CT;0.0244</t>
  </si>
  <si>
    <t>A/T;23|CA/TG;4|AC/GT;3|AT;1|GA/TC;1|C/G;1|AG/CT;1</t>
  </si>
  <si>
    <t>A/T;0.6765|CA/TG;0.1176|AC/GT;0.0882|AT;0.0294|GA/TC;0.0294|C/G;0.0294|AG/CT;0.0294</t>
  </si>
  <si>
    <t>A/T;26|AC/GT;6|CA/TG;3|AT;1|TA;1</t>
  </si>
  <si>
    <t>A/T;0.7027|AC/GT;0.1622|CA/TG;0.0811|AT;0.027|TA;0.027</t>
  </si>
  <si>
    <t>A/T;67</t>
  </si>
  <si>
    <t>A/T;15|CA/TG;5|AC/GT;4|AAG/CTT;1</t>
  </si>
  <si>
    <t>A/T;0.6|CA/TG;0.2|AC/GT;0.16|AAG/CTT;0.04</t>
  </si>
  <si>
    <t>A/T;31|AC/GT;8|AT;2|CA/TG;2|AG/CT;1</t>
  </si>
  <si>
    <t>A/T;0.7045|AC/GT;0.1818|AT;0.0455|CA/TG;0.0455|AG/CT;0.0227</t>
  </si>
  <si>
    <t>A/T;44|AC/GT;5|GATA/TATC;2|GA/TC;2|AT;1</t>
  </si>
  <si>
    <t>A/T;0.8148|AC/GT;0.0926|GATA/TATC;0.037|GA/TC;0.037|AT;0.0185</t>
  </si>
  <si>
    <t>A/T;51|AC/GT;8|CA/TG;3|AG/CT;2|AT;1|C/G;1</t>
  </si>
  <si>
    <t>A/T;0.7727|AC/GT;0.1212|CA/TG;0.0455|AG/CT;0.0303|AT;0.0152|C/G;0.0152</t>
  </si>
  <si>
    <t>A/T;58|AC/GT;5|CA/TG;3|TA;1</t>
  </si>
  <si>
    <t>A/T;0.8657|AC/GT;0.0746|CA/TG;0.0448|TA;0.0149</t>
  </si>
  <si>
    <t>A/T;27|CA/TG;5|AC/GT;2|AT;1</t>
  </si>
  <si>
    <t>A/T;0.7714|CA/TG;0.1429|AC/GT;0.0571|AT;0.0286</t>
  </si>
  <si>
    <t>A/T;76|AC/GT;6|CA/TG;4|C/G;3|AT;1</t>
  </si>
  <si>
    <t>A/T;0.8444|AC/GT;0.0667|CA/TG;0.0444|C/G;0.0333|AT;0.0111</t>
  </si>
  <si>
    <t>A/T;47|CA/TG;5|AC/GT;4|AT;1|C/G;1|AG/CT;1</t>
  </si>
  <si>
    <t>A/T;0.7966|CA/TG;0.0847|AC/GT;0.0678|AT;0.0169|C/G;0.0169|AG/CT;0.0169</t>
  </si>
  <si>
    <t>A/T;56|AC/GT;6|CA/TG;4|TA;1</t>
  </si>
  <si>
    <t>A/T;0.8358|AC/GT;0.0896|CA/TG;0.0597|TA;0.0149</t>
  </si>
  <si>
    <t>A/T;27|AC/GT;4|CA/TG;4|AT;1|GA/TC;1|AAC/GTT;1</t>
  </si>
  <si>
    <t>A/T;0.7105|AC/GT;0.1053|CA/TG;0.1053|AT;0.0263|GA/TC;0.0263|AAC/GTT;0.0263</t>
  </si>
  <si>
    <t>A/T;24|AG/CT;4|AC/GT;3|CA/TG;3|ACAG/CTGT;1|AT;1|C/G;1</t>
  </si>
  <si>
    <t>A/T;0.6486|AG/CT;0.1081|AC/GT;0.0811|CA/TG;0.0811|ACAG/CTGT;0.027|AT;0.027|C/G;0.027</t>
  </si>
  <si>
    <t>A/T;18|AC/GT;6|CA/TG;4|AT;1|GA/TC;1|TA;1</t>
  </si>
  <si>
    <t>A/T;0.5806|AC/GT;0.1935|CA/TG;0.129|AT;0.0323|GA/TC;0.0323|TA;0.0323</t>
  </si>
  <si>
    <t>A/T;54|AC/GT;5|CA/TG;2|AT;1|GA/TC;1|C/G;1|AG/CT;1</t>
  </si>
  <si>
    <t>A/T;0.8308|AC/GT;0.0769|CA/TG;0.0308|AT;0.0154|GA/TC;0.0154|C/G;0.0154|AG/CT;0.0154</t>
  </si>
  <si>
    <t>A/T;6|AC/GT;1|GA/TC;1</t>
  </si>
  <si>
    <t>A/T;0.75|AC/GT;0.125|GA/TC;0.125</t>
  </si>
  <si>
    <t>A/T;30|AC/GT;1|AT;1|C/G;1</t>
  </si>
  <si>
    <t>A/T;0.9091|AC/GT;0.0303|AT;0.0303|C/G;0.0303</t>
  </si>
  <si>
    <t>A/T;49|C/G;2|AT;1|CA/TG;1</t>
  </si>
  <si>
    <t>A/T;0.9245|C/G;0.0377|AT;0.0189|CA/TG;0.0189</t>
  </si>
  <si>
    <t>A/T;12|CA/TG;1|C/G;1</t>
  </si>
  <si>
    <t>A/T;0.8571|CA/TG;0.0714|C/G;0.0714</t>
  </si>
  <si>
    <t>A/T;36|C/G;2</t>
  </si>
  <si>
    <t>A/T;0.9474|C/G;0.0526</t>
  </si>
  <si>
    <t>A/T;16|C/G;2</t>
  </si>
  <si>
    <t>A/T;0.8889|C/G;0.1111</t>
  </si>
  <si>
    <t>A/T;37|C/G;2|AATGG/CCATT;1</t>
  </si>
  <si>
    <t>A/T;0.925|C/G;0.05|AATGG/CCATT;0.025</t>
  </si>
  <si>
    <t>A/T;28|C/G;4</t>
  </si>
  <si>
    <t>A/T;45|TA;1</t>
  </si>
  <si>
    <t>A/T;0.9783|TA;0.0217</t>
  </si>
  <si>
    <t>A/T;9|C/G;2|TA;1</t>
  </si>
  <si>
    <t>A/T;0.75|C/G;0.1667|TA;0.0833</t>
  </si>
  <si>
    <t>A/T;18|AC/GT;1|C/G;1|TA;1</t>
  </si>
  <si>
    <t>A/T;0.8571|AC/GT;0.0476|C/G;0.0476|TA;0.0476</t>
  </si>
  <si>
    <t>A/T;11|C/G;3|CA/TG;2|AC/GT;1</t>
  </si>
  <si>
    <t>A/T;0.6471|C/G;0.1765|CA/TG;0.1176|AC/GT;0.0588</t>
  </si>
  <si>
    <t>A/T;22|AC/GT;1</t>
  </si>
  <si>
    <t>A/T;0.9565|AC/GT;0.0435</t>
  </si>
  <si>
    <t>A/T;22</t>
  </si>
  <si>
    <t>A/T;32|C/G;3|AC/GT;1</t>
  </si>
  <si>
    <t>A/T;0.8889|C/G;0.0833|AC/GT;0.0278</t>
  </si>
  <si>
    <t>A/T;16|TA;2|C/G;1|AATGG/CCATT;1</t>
  </si>
  <si>
    <t>A/T;0.8|TA;0.1|C/G;0.05|AATGG/CCATT;0.05</t>
  </si>
  <si>
    <t>A/T;68|C/G;2|AT;1|GAAA/TTTC;1</t>
  </si>
  <si>
    <t>A/T;0.9444|C/G;0.0278|AT;0.0139|GAAA/TTTC;0.0139</t>
  </si>
  <si>
    <t>A/T;22|C/G;2|AG/CT;1</t>
  </si>
  <si>
    <t>A/T;0.88|C/G;0.08|AG/CT;0.04</t>
  </si>
  <si>
    <t>A/T;139|C/G;2|AC/GT;1</t>
  </si>
  <si>
    <t>A/T;0.9789|C/G;0.0141|AC/GT;0.007</t>
  </si>
  <si>
    <t>A/T;23|ATG/CAT;1|AC/GT;1|CA/TG;1|GA/TC;1|C/G;1</t>
  </si>
  <si>
    <t>A/T;0.8214|ATG/CAT;0.0357|AC/GT;0.0357|CA/TG;0.0357|GA/TC;0.0357|C/G;0.0357</t>
  </si>
  <si>
    <t>A/T;32|CA/TG;2|C/G;1</t>
  </si>
  <si>
    <t>A/T;0.9143|CA/TG;0.0571|C/G;0.0286</t>
  </si>
  <si>
    <t>A/T;18|AC/GT;1</t>
  </si>
  <si>
    <t>A/T;0.9474|AC/GT;0.0526</t>
  </si>
  <si>
    <t>A/T;13|CA/TG;1|C/G;1|AG/CT;1</t>
  </si>
  <si>
    <t>A/T;0.8125|CA/TG;0.0625|C/G;0.0625|AG/CT;0.0625</t>
  </si>
  <si>
    <t>A/T;28</t>
  </si>
  <si>
    <t>A/T;52|C/G;2|AC/GT;1|CA/TG;1</t>
  </si>
  <si>
    <t>A/T;0.9286|C/G;0.0357|AC/GT;0.0179|CA/TG;0.0179</t>
  </si>
  <si>
    <t>A/T;0.9429|C/G;0.0571</t>
  </si>
  <si>
    <t>A/T;22|AC/GT;1|AT;1|TA;1</t>
  </si>
  <si>
    <t>A/T;0.88|AC/GT;0.04|AT;0.04|TA;0.04</t>
  </si>
  <si>
    <t>A/T;22|C/G;3</t>
  </si>
  <si>
    <t>A/T;0.88|C/G;0.12</t>
  </si>
  <si>
    <t>A/T;20|AC/GT;1|C/G;1</t>
  </si>
  <si>
    <t>A/T;0.9091|AC/GT;0.0455|C/G;0.0455</t>
  </si>
  <si>
    <t>A/T;46|C/G;2|AC/GT;1|AATGG/CCATT;1</t>
  </si>
  <si>
    <t>A/T;0.92|C/G;0.04|AC/GT;0.02|AATGG/CCATT;0.02</t>
  </si>
  <si>
    <t>A/T;18|C/G;2|CA/TG;1</t>
  </si>
  <si>
    <t>A/T;0.8571|C/G;0.0952|CA/TG;0.0476</t>
  </si>
  <si>
    <t>A/T;31|CA/TG;1|C/G;1|TA;1</t>
  </si>
  <si>
    <t>A/T;0.9118|CA/TG;0.0294|C/G;0.0294|TA;0.0294</t>
  </si>
  <si>
    <t>A/T;55|C/G;3|CA/TG;1</t>
  </si>
  <si>
    <t>A/T;0.9322|C/G;0.0508|CA/TG;0.0169</t>
  </si>
  <si>
    <t>A/T;5|C/G;2|CA/TG;1</t>
  </si>
  <si>
    <t>A/T;0.625|C/G;0.25|CA/TG;0.125</t>
  </si>
  <si>
    <t>A/T;43|C/G;3|AC/GT;2|CA/TG;1</t>
  </si>
  <si>
    <t>A/T;0.8776|C/G;0.0612|AC/GT;0.0408|CA/TG;0.0204</t>
  </si>
  <si>
    <t>A/T;15|TA;1</t>
  </si>
  <si>
    <t>A/T;0.9375|TA;0.0625</t>
  </si>
  <si>
    <t>A/T;14|C/G;2|AT;1|AC/GT;1</t>
  </si>
  <si>
    <t>A/T;0.7778|C/G;0.1111|AT;0.0556|AC/GT;0.0556</t>
  </si>
  <si>
    <t>A/T;11|AC/GT;1|AAC/GTT;1</t>
  </si>
  <si>
    <t>A/T;0.8462|AC/GT;0.0769|AAC/GTT;0.0769</t>
  </si>
  <si>
    <t>A/T;27|C/G;1|GA/TC;1</t>
  </si>
  <si>
    <t>A/T;0.931|C/G;0.0345|GA/TC;0.0345</t>
  </si>
  <si>
    <t>A/T;0.9615|C/G;0.0385</t>
  </si>
  <si>
    <t>A/T;11|C/G;2</t>
  </si>
  <si>
    <t>A/T;0.8462|C/G;0.1538</t>
  </si>
  <si>
    <t>A/T;12|C/G;1|AG/CT;1</t>
  </si>
  <si>
    <t>A/T;0.8571|C/G;0.0714|AG/CT;0.0714</t>
  </si>
  <si>
    <t>A/T;19|C/G;3</t>
  </si>
  <si>
    <t>A/T;0.8636|C/G;0.1364</t>
  </si>
  <si>
    <t>A/T;4|AAAAC/GTTTT;1|C/G;1</t>
  </si>
  <si>
    <t>A/T;0.6667|AAAAC/GTTTT;0.1667|C/G;0.1667</t>
  </si>
  <si>
    <t>A/T;29|C/G;2|CA/TG;1</t>
  </si>
  <si>
    <t>A/T;0.9063|C/G;0.0625|CA/TG;0.0313</t>
  </si>
  <si>
    <t>A/T;15|C/G;3|AC/GT;1|CA/TG;1</t>
  </si>
  <si>
    <t>A/T;0.75|C/G;0.15|AC/GT;0.05|CA/TG;0.05</t>
  </si>
  <si>
    <t>A/T;14|AC/GT;1|C/G;1</t>
  </si>
  <si>
    <t>A/T;0.875|AC/GT;0.0625|C/G;0.0625</t>
  </si>
  <si>
    <t>A/T;31|C/G;2|CA/TG;1</t>
  </si>
  <si>
    <t>A/T;0.9118|C/G;0.0588|CA/TG;0.0294</t>
  </si>
  <si>
    <t>A/T;24|C/G;2</t>
  </si>
  <si>
    <t>A/T;0.9231|C/G;0.0769</t>
  </si>
  <si>
    <t>A/T;13|TA;1</t>
  </si>
  <si>
    <t>A/T;0.9286|TA;0.0714</t>
  </si>
  <si>
    <t>A/T;38|C/G;2</t>
  </si>
  <si>
    <t>A/T;38|AC/GT;1|CA/TG;1|AG/CT;1</t>
  </si>
  <si>
    <t>A/T;0.9268|AC/GT;0.0244|CA/TG;0.0244|AG/CT;0.0244</t>
  </si>
  <si>
    <t>A/T;235|C/G;7|AC/GT;5|AT;1|CA/TG;1|GA/TC;1|AG/CT;1</t>
  </si>
  <si>
    <t>A/T;0.9363|C/G;0.0279|AC/GT;0.0199|AT;0.004|CA/TG;0.004|GA/TC;0.004|AG/CT;0.004</t>
  </si>
  <si>
    <t>A/T;22|AC/GT;1|C/G;1</t>
  </si>
  <si>
    <t>A/T;0.9167|AC/GT;0.0417|C/G;0.0417</t>
  </si>
  <si>
    <t>A/T;17|C/G;1</t>
  </si>
  <si>
    <t>A/T;0.9444|C/G;0.0556</t>
  </si>
  <si>
    <t>A/T;22|C/G;3|CA/TG;2|GA/TC;1</t>
  </si>
  <si>
    <t>A/T;0.7857|C/G;0.1071|CA/TG;0.0714|GA/TC;0.0357</t>
  </si>
  <si>
    <t>A/T;16|AC/GT;1|C/G;1</t>
  </si>
  <si>
    <t>A/T;0.8889|AC/GT;0.0556|C/G;0.0556</t>
  </si>
  <si>
    <t>A/T;0.7778|AC/GT;0.1111|CA/TG;0.1111</t>
  </si>
  <si>
    <t>A/T;7|AG/CT;1</t>
  </si>
  <si>
    <t>A/T;0.875|AG/CT;0.125</t>
  </si>
  <si>
    <t>A/T;47|AC/GT;4|CA/TG;2|C/G;2|AT;1|GA/TC;1|TA;1|AG/CT;1</t>
  </si>
  <si>
    <t>A/T;0.7966|AC/GT;0.0678|CA/TG;0.0339|C/G;0.0339|AT;0.0169|GA/TC;0.0169|TA;0.0169|AG/CT;0.0169</t>
  </si>
  <si>
    <t>A/T;56|CA/TG;6|AC/GT;4|AT;2|AAG/CTT;1|C/G;1|TA;1</t>
  </si>
  <si>
    <t>A/T;0.7887|CA/TG;0.0845|AC/GT;0.0563|AT;0.0282|AAG/CTT;0.0141|C/G;0.0141|TA;0.0141</t>
  </si>
  <si>
    <t>A/T;19|CA/TG;2|C/G;2|AT;1|AC/GT;1</t>
  </si>
  <si>
    <t>A/T;0.76|CA/TG;0.08|C/G;0.08|AT;0.04|AC/GT;0.04</t>
  </si>
  <si>
    <t>A/T;22|AC/GT;2|C/G;2|AT;1|CA/TG;1|AG/CT;1</t>
  </si>
  <si>
    <t>A/T;0.7586|AC/GT;0.069|C/G;0.069|AT;0.0345|CA/TG;0.0345|AG/CT;0.0345</t>
  </si>
  <si>
    <t>A/T;19|CA/TG;2|C/G;2|AC/GT;1</t>
  </si>
  <si>
    <t>A/T;0.7917|CA/TG;0.0833|C/G;0.0833|AC/GT;0.0417</t>
  </si>
  <si>
    <t>A/T;56|AT;1</t>
  </si>
  <si>
    <t>A/T;0.9825|AT;0.0175</t>
  </si>
  <si>
    <t>A/T;18|TA;1</t>
  </si>
  <si>
    <t>A/T;0.9474|TA;0.0526</t>
  </si>
  <si>
    <t>A/T;16|C/G;2|AC/GT;1</t>
  </si>
  <si>
    <t>A/T;0.8421|C/G;0.1053|AC/GT;0.0526</t>
  </si>
  <si>
    <t>A/T;11|C/G;1</t>
  </si>
  <si>
    <t>A/T;0.9167|C/G;0.0833</t>
  </si>
  <si>
    <t>A/T;25|CA/TG;1|GA/TC;1|C/G;1|AG/CT;1</t>
  </si>
  <si>
    <t>A/T;0.8621|CA/TG;0.0345|GA/TC;0.0345|C/G;0.0345|AG/CT;0.0345</t>
  </si>
  <si>
    <t>A/T;49</t>
  </si>
  <si>
    <t>A/T;39|CA/TG;2|C/G;1</t>
  </si>
  <si>
    <t>A/T;0.9286|CA/TG;0.0476|C/G;0.0238</t>
  </si>
  <si>
    <t>A/T;168|C/G;3|CA/TG;2|AT;1|TA;1</t>
  </si>
  <si>
    <t>A/T;0.96|C/G;0.0171|CA/TG;0.0114|AT;0.0057|TA;0.0057</t>
  </si>
  <si>
    <t>A/T;28|CA/TG;1</t>
  </si>
  <si>
    <t>A/T;0.9655|CA/TG;0.0345</t>
  </si>
  <si>
    <t>A/T;36|AC/GT;1|C/G;1|AG/CT;1</t>
  </si>
  <si>
    <t>A/T;0.9231|AC/GT;0.0256|C/G;0.0256|AG/CT;0.0256</t>
  </si>
  <si>
    <t>A/T;19|CA/TG;1</t>
  </si>
  <si>
    <t>A/T;0.95|CA/TG;0.05</t>
  </si>
  <si>
    <t>A/T;66|C/G;3|AC/GT;2|GA/TC;1</t>
  </si>
  <si>
    <t>A/T;0.9167|C/G;0.0417|AC/GT;0.0278|GA/TC;0.0139</t>
  </si>
  <si>
    <t>A/T;22|C/G;2|CA/TG;1</t>
  </si>
  <si>
    <t>A/T;0.88|C/G;0.08|CA/TG;0.04</t>
  </si>
  <si>
    <t>A/T;69|AC/GT;2|C/G;2|CA/TG;1|AG/CT;1</t>
  </si>
  <si>
    <t>A/T;0.92|AC/GT;0.0267|C/G;0.0267|CA/TG;0.0133|AG/CT;0.0133</t>
  </si>
  <si>
    <t>A/T;70|AC/GT;2|CA/TG;1|GA/TC;1|TA;1</t>
  </si>
  <si>
    <t>A/T;0.9333|AC/GT;0.0267|CA/TG;0.0133|GA/TC;0.0133|TA;0.0133</t>
  </si>
  <si>
    <t>A/T;73|AC/GT;1|CA/TG;1|C/G;1</t>
  </si>
  <si>
    <t>A/T;0.9605|AC/GT;0.0132|CA/TG;0.0132|C/G;0.0132</t>
  </si>
  <si>
    <t>A/T;85|CA/TG;1|GA/TC;1|C/G;1</t>
  </si>
  <si>
    <t>A/T;0.9659|CA/TG;0.0114|GA/TC;0.0114|C/G;0.0114</t>
  </si>
  <si>
    <t>A/T;80|AC/GT;1</t>
  </si>
  <si>
    <t>A/T;0.9877|AC/GT;0.0123</t>
  </si>
  <si>
    <t>A/T;67|GA/TC;1|C/G;1</t>
  </si>
  <si>
    <t>A/T;0.971|GA/TC;0.0145|C/G;0.0145</t>
  </si>
  <si>
    <t>A/T;20|C/G;2|AT;1|TA;1</t>
  </si>
  <si>
    <t>A/T;0.8333|C/G;0.0833|AT;0.0417|TA;0.0417</t>
  </si>
  <si>
    <t>A/T;23|C/G;2|AC/GT;1|AT;1</t>
  </si>
  <si>
    <t>A/T;0.8519|C/G;0.0741|AC/GT;0.037|AT;0.037</t>
  </si>
  <si>
    <t>A/T;38</t>
  </si>
  <si>
    <t>A/T;165|CA/TG;2|C/G;2|AC/GT;1</t>
  </si>
  <si>
    <t>A/T;0.9706|CA/TG;0.0118|C/G;0.0118|AC/GT;0.0059</t>
  </si>
  <si>
    <t>A/T;7|AC/GT;1|C/G;1|AG/CT;1</t>
  </si>
  <si>
    <t>A/T;0.7|AC/GT;0.1|C/G;0.1|AG/CT;0.1</t>
  </si>
  <si>
    <t>A/T;20|CA/TG;1</t>
  </si>
  <si>
    <t>A/T;0.9524|CA/TG;0.0476</t>
  </si>
  <si>
    <t>A/T;16|AC/GT;1</t>
  </si>
  <si>
    <t>A/T;0.9412|AC/GT;0.0588</t>
  </si>
  <si>
    <t>A/T;0.8889|TA;0.1111</t>
  </si>
  <si>
    <t>A/T;24|AT;1|AC/GT;1</t>
  </si>
  <si>
    <t>A/T;0.9231|AT;0.0385|AC/GT;0.0385</t>
  </si>
  <si>
    <t>A/T;97|CA/TG;4|AC/GT;3|C/G;1</t>
  </si>
  <si>
    <t>A/T;0.9238|CA/TG;0.0381|AC/GT;0.0286|C/G;0.0095</t>
  </si>
  <si>
    <t>A/T;138|CA/TG;5|AC/GT;2|C/G;2|GA/TC;1</t>
  </si>
  <si>
    <t>A/T;0.9324|CA/TG;0.0338|AC/GT;0.0135|C/G;0.0135|GA/TC;0.0068</t>
  </si>
  <si>
    <t>A/T;83|CA/TG;10|AC/GT;6|TA;2|AT;1|C/G;1|GA/TC;1</t>
  </si>
  <si>
    <t>A/T;0.7981|CA/TG;0.0962|AC/GT;0.0577|TA;0.0192|AT;0.0096|C/G;0.0096|GA/TC;0.0096</t>
  </si>
  <si>
    <t>A/T;103|CA/TG;3|AC/GT;2|C/G;2|TA;2</t>
  </si>
  <si>
    <t>A/T;0.9196|CA/TG;0.0268|AC/GT;0.0179|C/G;0.0179|TA;0.0179</t>
  </si>
  <si>
    <t>A/T;92|AC/GT;4|C/G;4|AT;2|CA/TG;2|TA;1</t>
  </si>
  <si>
    <t>A/T;0.8762|AC/GT;0.0381|C/G;0.0381|AT;0.019|CA/TG;0.019|TA;0.0095</t>
  </si>
  <si>
    <t>A/T;81|AC/GT;2|CA/TG;1|GA/TC;1|C/G;1|AG/CT;1</t>
  </si>
  <si>
    <t>A/T;0.931|AC/GT;0.023|CA/TG;0.0115|GA/TC;0.0115|C/G;0.0115|AG/CT;0.0115</t>
  </si>
  <si>
    <t>A/T;44|CA/TG;1|C/G;1|TA;1</t>
  </si>
  <si>
    <t>A/T;0.9362|CA/TG;0.0213|C/G;0.0213|TA;0.0213</t>
  </si>
  <si>
    <t>A/T;46|CA/TG;5|AC/GT;4|AG/CT;2|AT;1|C/G;1</t>
  </si>
  <si>
    <t>A/T;0.7797|CA/TG;0.0847|AC/GT;0.0678|AG/CT;0.0339|AT;0.0169|C/G;0.0169</t>
  </si>
  <si>
    <t>A/T;37|CA/TG;3|C/G;2|GA/TC;1|TA;1</t>
  </si>
  <si>
    <t>A/T;0.8409|CA/TG;0.0682|C/G;0.0455|GA/TC;0.0227|TA;0.0227</t>
  </si>
  <si>
    <t>A/T;66|C/G;4|AC/GT;3|CA/TG;2|TA;1</t>
  </si>
  <si>
    <t>A/T;0.8684|C/G;0.0526|AC/GT;0.0395|CA/TG;0.0263|TA;0.0132</t>
  </si>
  <si>
    <t>A/T;52|C/G;4|CA/TG;3|AC/GT;2|AT;1|GA/TC;1|TA;1|AG/CT;1</t>
  </si>
  <si>
    <t>A/T;0.8|C/G;0.0615|CA/TG;0.0462|AC/GT;0.0308|AT;0.0154|GA/TC;0.0154|TA;0.0154|AG/CT;0.0154</t>
  </si>
  <si>
    <t>A/T;19|CA/TG;4|AC/GT;2|AT;2|TA;1</t>
  </si>
  <si>
    <t>A/T;0.6786|CA/TG;0.1429|AC/GT;0.0714|AT;0.0714|TA;0.0357</t>
  </si>
  <si>
    <t>A/T;68|AC/GT;11|CA/TG;5|TA;4|C/G;2|GA/TC;1|AG/CT;1</t>
  </si>
  <si>
    <t>A/T;0.7391|AC/GT;0.1196|CA/TG;0.0543|TA;0.0435|C/G;0.0217|GA/TC;0.0109|AG/CT;0.0109</t>
  </si>
  <si>
    <t>A/T;28|AT;2|TA;1</t>
  </si>
  <si>
    <t>A/T;0.9032|AT;0.0645|TA;0.0323</t>
  </si>
  <si>
    <t>A/T;39|AC/GT;8|CA/TG;6|AT;2|TA;2|AG/CT;1</t>
  </si>
  <si>
    <t>A/T;0.6724|AC/GT;0.1379|CA/TG;0.1034|AT;0.0345|TA;0.0345|AG/CT;0.0172</t>
  </si>
  <si>
    <t>A/T;194|C/G;4|AC/GT;3|CA/TG;3|AT;1</t>
  </si>
  <si>
    <t>A/T;0.9463|C/G;0.0195|AC/GT;0.0146|CA/TG;0.0146|AT;0.0049</t>
  </si>
  <si>
    <t>A/T;37|AC/GT;4|CA/TG;3|C/G;1|GA/TC;1|TA;1</t>
  </si>
  <si>
    <t>A/T;0.7872|AC/GT;0.0851|CA/TG;0.0638|C/G;0.0213|GA/TC;0.0213|TA;0.0213</t>
  </si>
  <si>
    <t>A/T;70|AC/GT;7|CA/TG;7|AT;4|GA/TC;3|C/G;3|TA;1</t>
  </si>
  <si>
    <t>A/T;0.7368|AC/GT;0.0737|CA/TG;0.0737|AT;0.0421|GA/TC;0.0316|C/G;0.0316|TA;0.0105</t>
  </si>
  <si>
    <t>A/T;52|AC/GT;7|CA/TG;7|AT;5|C/G;2|AG/CT;2|GA/TC;1|TA;1</t>
  </si>
  <si>
    <t>A/T;0.6753|AC/GT;0.0909|CA/TG;0.0909|AT;0.0649|C/G;0.026|AG/CT;0.026|GA/TC;0.013|TA;0.013</t>
  </si>
  <si>
    <t>A/T;133|CA/TG;13|AC/GT;7|C/G;4|AT;2|TA;2|AG/CT;2|ATC/GAT;1|GA/TC;1</t>
  </si>
  <si>
    <t>A/T;0.8061|CA/TG;0.0788|AC/GT;0.0424|C/G;0.0242|AT;0.0121|TA;0.0121|AG/CT;0.0121|ATC/GAT;0.0061|GA/TC;0.0061</t>
  </si>
  <si>
    <t>A/T;23|CA/TG;6|AC/GT;4|GA/TC;3|AT;2|C/G;1|TA;1|AG/CT;1</t>
  </si>
  <si>
    <t>A/T;0.561|CA/TG;0.1463|AC/GT;0.0976|GA/TC;0.0732|AT;0.0488|C/G;0.0244|TA;0.0244|AG/CT;0.0244</t>
  </si>
  <si>
    <t>A/T;35|AC/GT;5|CA/TG;4|AT;2|C/G;2|TA;2|GA/TC;1</t>
  </si>
  <si>
    <t>A/T;0.6863|AC/GT;0.098|CA/TG;0.0784|AT;0.0392|C/G;0.0392|TA;0.0392|GA/TC;0.0196</t>
  </si>
  <si>
    <t>A/T;75|CA/TG;3|C/G;2|AT;1</t>
  </si>
  <si>
    <t>A/T;0.9259|CA/TG;0.037|C/G;0.0247|AT;0.0123</t>
  </si>
  <si>
    <t>A/T;84|C/G;4|AC/GT;2|AT;1|CA/TG;1|AACA/TGTT;1</t>
  </si>
  <si>
    <t>A/T;0.9032|C/G;0.043|AC/GT;0.0215|AT;0.0108|CA/TG;0.0108|AACA/TGTT;0.0108</t>
  </si>
  <si>
    <t>A/T;39|C/G;3|AT;1|CA/TG;1|GA/TC;1</t>
  </si>
  <si>
    <t>A/T;0.8667|C/G;0.0667|AT;0.0222|CA/TG;0.0222|GA/TC;0.0222</t>
  </si>
  <si>
    <t>A/T;71|AT;2|AC/GT;2|C/G;1</t>
  </si>
  <si>
    <t>A/T;0.9342|AT;0.0263|AC/GT;0.0263|C/G;0.0132</t>
  </si>
  <si>
    <t>A/T;42|AC/GT;10|CA/TG;2|C/G;2|GA/TC;2|AG/CT;2|AT;1|TA;1</t>
  </si>
  <si>
    <t>A/T;0.6774|AC/GT;0.1613|CA/TG;0.0323|C/G;0.0323|GA/TC;0.0323|AG/CT;0.0323|AT;0.0161|TA;0.0161</t>
  </si>
  <si>
    <t>A/T;79|AC/GT;5|C/G;4|CA/TG;2|AT;1|AAT/ATT;1</t>
  </si>
  <si>
    <t>A/T;0.8587|AC/GT;0.0543|C/G;0.0435|CA/TG;0.0217|AT;0.0109|AAT/ATT;0.0109</t>
  </si>
  <si>
    <t>A/T;79|AC/GT;10|CA/TG;9|GA/TC;3|AG/CT;2|AT;1|TA;1</t>
  </si>
  <si>
    <t>A/T;0.7524|AC/GT;0.0952|CA/TG;0.0857|GA/TC;0.0286|AG/CT;0.019|AT;0.0095|TA;0.0095</t>
  </si>
  <si>
    <t>A/T;118|AC/GT;4|CA/TG;4|TA;3|C/G;2|AT;1</t>
  </si>
  <si>
    <t>A/T;0.8939|AC/GT;0.0303|CA/TG;0.0303|TA;0.0227|C/G;0.0152|AT;0.0076</t>
  </si>
  <si>
    <t>AC/GT;7|A/T;5|CA/TG;1|TA;1</t>
  </si>
  <si>
    <t>AC/GT;0.5|A/T;0.3571|CA/TG;0.0714|TA;0.0714</t>
  </si>
  <si>
    <t>A/T;42|C/G;3|AC/GT;2|CA/TG;2|AT;1</t>
  </si>
  <si>
    <t>A/T;0.84|C/G;0.06|AC/GT;0.04|CA/TG;0.04|AT;0.02</t>
  </si>
  <si>
    <t>A/T;79|AC/GT;1|CA/TG;1|C/G;1|GA/TC;1</t>
  </si>
  <si>
    <t>A/T;0.9518|AC/GT;0.012|CA/TG;0.012|C/G;0.012|GA/TC;0.012</t>
  </si>
  <si>
    <t>A/T;50|AC/GT;2|CA/TG;2|C/G;2</t>
  </si>
  <si>
    <t>A/T;0.8929|AC/GT;0.0357|CA/TG;0.0357|C/G;0.0357</t>
  </si>
  <si>
    <t>A/T;5|AC/GT;3|CA/TG;2|C/G;1|AAC/GTT;1</t>
  </si>
  <si>
    <t>A/T;0.4167|AC/GT;0.25|CA/TG;0.1667|C/G;0.0833|AAC/GTT;0.0833</t>
  </si>
  <si>
    <t>A/T;108|AC/GT;3|CA/TG;2|GA/TC;2|C/G;2|TA;2|AT;1</t>
  </si>
  <si>
    <t>A/T;0.9|AC/GT;0.025|CA/TG;0.0167|GA/TC;0.0167|C/G;0.0167|TA;0.0167|AT;0.0083</t>
  </si>
  <si>
    <t>A/T;44|CA/TG;6|AC/GT;3|C/G;1|GA/TC;1</t>
  </si>
  <si>
    <t>A/T;0.8|CA/TG;0.1091|AC/GT;0.0545|C/G;0.0182|GA/TC;0.0182</t>
  </si>
  <si>
    <t>A/T;52|AC/GT;10|CA/TG;5|GA/TC;4|AT;1</t>
  </si>
  <si>
    <t>A/T;0.7222|AC/GT;0.1389|CA/TG;0.0694|GA/TC;0.0556|AT;0.0139</t>
  </si>
  <si>
    <t>A/T;24|CA/TG;4|AC/GT;2|AG/CT;2|AT;1|GA/TC;1|TA;1</t>
  </si>
  <si>
    <t>A/T;0.6857|CA/TG;0.1143|AC/GT;0.0571|AG/CT;0.0571|AT;0.0286|GA/TC;0.0286|TA;0.0286</t>
  </si>
  <si>
    <t>A/T;57|AC/GT;5|C/G;3|AT;1</t>
  </si>
  <si>
    <t>A/T;0.8636|AC/GT;0.0758|C/G;0.0455|AT;0.0152</t>
  </si>
  <si>
    <t>A/T;176|CA/TG;21|AC/GT;17|C/G;5|TA;5|AG/CT;5|AT;4|GA/TC;3</t>
  </si>
  <si>
    <t>A/T;0.7458|CA/TG;0.089|AC/GT;0.072|C/G;0.0212|TA;0.0212|AG/CT;0.0212|AT;0.0169|GA/TC;0.0127</t>
  </si>
  <si>
    <t>A/T;46|AC/GT;8|CA/TG;4|AT;1|GA/TC;1|C/G;1|AG/CT;1</t>
  </si>
  <si>
    <t>A/T;0.7419|AC/GT;0.129|CA/TG;0.0645|AT;0.0161|GA/TC;0.0161|C/G;0.0161|AG/CT;0.0161</t>
  </si>
  <si>
    <t>A/T;179|AC/GT;6|C/G;4|TA;4|AT;1|CA/TG;1|AG/CT;1</t>
  </si>
  <si>
    <t>A/T;0.9133|AC/GT;0.0306|C/G;0.0204|TA;0.0204|AT;0.0051|CA/TG;0.0051|AG/CT;0.0051</t>
  </si>
  <si>
    <t>A/T;22|C/G;3|CA/TG;2|GA/TC;2|TA;1|AG/CT;1</t>
  </si>
  <si>
    <t>A/T;0.7097|C/G;0.0968|CA/TG;0.0645|GA/TC;0.0645|TA;0.0323|AG/CT;0.0323</t>
  </si>
  <si>
    <t>A/T;179|AC/GT;13|CA/TG;7|AT;2|C/G;2|TA;2|ACACA/TGTGT;1|GA/TC;1|AG/CT;1</t>
  </si>
  <si>
    <t>A/T;0.8606|AC/GT;0.0625|CA/TG;0.0337|AT;0.0096|C/G;0.0096|TA;0.0096|ACACA/TGTGT;0.0048|GA/TC;0.0048|AG/CT;0.0048</t>
  </si>
  <si>
    <t>A/T;40|CA/TG;5|AC/GT;4|C/G;3|TA;3|GA/TC;1|AG/CT;1</t>
  </si>
  <si>
    <t>A/T;0.7018|CA/TG;0.0877|AC/GT;0.0702|C/G;0.0526|TA;0.0526|GA/TC;0.0175|AG/CT;0.0175</t>
  </si>
  <si>
    <t>A/T;26|AC/GT;4|CA/TG;3|AT;1|ACACA/TGTGT;1|GATA/TATC;1</t>
  </si>
  <si>
    <t>A/T;0.7222|AC/GT;0.1111|CA/TG;0.0833|AT;0.0278|ACACA/TGTGT;0.0278|GATA/TATC;0.0278</t>
  </si>
  <si>
    <t>A/T;23|AC/GT;2</t>
  </si>
  <si>
    <t>A/T;0.92|AC/GT;0.08</t>
  </si>
  <si>
    <t>A/T;163|AC/GT;6|C/G;6|CA/TG;3|AG/CT;2|GA/TC;1|TA;1</t>
  </si>
  <si>
    <t>A/T;0.8956|AC/GT;0.033|C/G;0.033|CA/TG;0.0165|AG/CT;0.011|GA/TC;0.0055|TA;0.0055</t>
  </si>
  <si>
    <t>A/T;18|CA/TG;2|AC/GT;1</t>
  </si>
  <si>
    <t>A/T;0.8571|CA/TG;0.0952|AC/GT;0.0476</t>
  </si>
  <si>
    <t>A/T;17|AC/GT;6|GA/TC;3|CA/TG;2|AT;1|AG/CT;1</t>
  </si>
  <si>
    <t>A/T;0.5667|AC/GT;0.2|GA/TC;0.1|CA/TG;0.0667|AT;0.0333|AG/CT;0.0333</t>
  </si>
  <si>
    <t>A/T;80|CA/TG;9|AC/GT;8|AG/CT;5|TA;4|AT;3|GA/TC;2|C/G;1</t>
  </si>
  <si>
    <t>A/T;0.7143|CA/TG;0.0804|AC/GT;0.0714|AG/CT;0.0446|TA;0.0357|AT;0.0268|GA/TC;0.0179|C/G;0.0089</t>
  </si>
  <si>
    <t>A/T;31|C/G;2|TA;1</t>
  </si>
  <si>
    <t>A/T;0.9118|C/G;0.0588|TA;0.0294</t>
  </si>
  <si>
    <t>A/T;30|AC/GT;2|CA/TG;1|C/G;1|AG/CT;1</t>
  </si>
  <si>
    <t>A/T;0.8571|AC/GT;0.0571|CA/TG;0.0286|C/G;0.0286|AG/CT;0.0286</t>
  </si>
  <si>
    <t>A/T;28|AC/GT;3|CA/TG;2|TA;2|C/G;1|AG/CT;1</t>
  </si>
  <si>
    <t>A/T;0.7568|AC/GT;0.0811|CA/TG;0.0541|TA;0.0541|C/G;0.027|AG/CT;0.027</t>
  </si>
  <si>
    <t>A/T;24|AC/GT;3|CA/TG;3|TA;2|AT;1|CATC/GATG;1|AG/CT;1</t>
  </si>
  <si>
    <t>A/T;0.6857|AC/GT;0.0857|CA/TG;0.0857|TA;0.0571|AT;0.0286|CATC/GATG;0.0286|AG/CT;0.0286</t>
  </si>
  <si>
    <t>A/T;131|CA/TG;9|AC/GT;4|AT;2|C/G;2|TA;2|AG/CT;2</t>
  </si>
  <si>
    <t>A/T;0.8618|CA/TG;0.0592|AC/GT;0.0263|AT;0.0132|C/G;0.0132|TA;0.0132|AG/CT;0.0132</t>
  </si>
  <si>
    <t>A/T;66|AT;2|AC/GT;2|C/G;2|GA/TC;2|AG/CT;2|CA/TG;1|TA;1</t>
  </si>
  <si>
    <t>A/T;0.8462|AT;0.0256|AC/GT;0.0256|C/G;0.0256|GA/TC;0.0256|AG/CT;0.0256|CA/TG;0.0128|TA;0.0128</t>
  </si>
  <si>
    <t>A/T;91|AC/GT;6|AT;3|CA/TG;3|C/G;2|GA/TC;1|TA;1</t>
  </si>
  <si>
    <t>A/T;0.8505|AC/GT;0.0561|AT;0.028|CA/TG;0.028|C/G;0.0187|GA/TC;0.0093|TA;0.0093</t>
  </si>
  <si>
    <t>A/T;56|AT;1|CA/TG;1|GA/TC;1|TA;1</t>
  </si>
  <si>
    <t>A/T;0.9333|AT;0.0167|CA/TG;0.0167|GA/TC;0.0167|TA;0.0167</t>
  </si>
  <si>
    <t>A/T;61|C/G;4|CA/TG;2|TA;2|AC/GT;1</t>
  </si>
  <si>
    <t>A/T;0.8714|C/G;0.0571|CA/TG;0.0286|TA;0.0286|AC/GT;0.0143</t>
  </si>
  <si>
    <t>A/T;170|AC/GT;7|C/G;3|GA/TC;2|TA;2|AT;1|CA/TG;1</t>
  </si>
  <si>
    <t>A/T;0.914|AC/GT;0.0376|C/G;0.0161|GA/TC;0.0108|TA;0.0108|AT;0.0054|CA/TG;0.0054</t>
  </si>
  <si>
    <t>A/T;35|CA/TG;4|AC/GT;2|TA;1|AG/CT;1</t>
  </si>
  <si>
    <t>A/T;0.814|CA/TG;0.093|AC/GT;0.0465|TA;0.0233|AG/CT;0.0233</t>
  </si>
  <si>
    <t>A/T;37|CA/TG;3|AC/GT;1|C/G;1|GA/TC;1</t>
  </si>
  <si>
    <t>A/T;0.8605|CA/TG;0.0698|AC/GT;0.0233|C/G;0.0233|GA/TC;0.0233</t>
  </si>
  <si>
    <t>A/T;20|CA/TG;5|AT;1|C/G;1</t>
  </si>
  <si>
    <t>A/T;0.7407|CA/TG;0.1852|AT;0.037|C/G;0.037</t>
  </si>
  <si>
    <t>A/T;24|AC/GT;2|C/G;2|AT;1|CA/TG;1</t>
  </si>
  <si>
    <t>A/T;0.8|AC/GT;0.0667|C/G;0.0667|AT;0.0333|CA/TG;0.0333</t>
  </si>
  <si>
    <t>A/T;57|CA/TG;7|AC/GT;4|AT;3|GA/TC;2|TA;1</t>
  </si>
  <si>
    <t>A/T;0.7703|CA/TG;0.0946|AC/GT;0.0541|AT;0.0405|GA/TC;0.027|TA;0.0135</t>
  </si>
  <si>
    <t>A/T;121|AC/GT;9|CA/TG;6|GA/TC;4|TA;2|AT;1|ATC/GAT;1|AG/CT;1</t>
  </si>
  <si>
    <t>A/T;0.8345|AC/GT;0.0621|CA/TG;0.0414|GA/TC;0.0276|TA;0.0138|AT;0.0069|ATC/GAT;0.0069|AG/CT;0.0069</t>
  </si>
  <si>
    <t>A/T;57|AC/GT;10|CA/TG;7|GA/TC;1|AG/CT;1</t>
  </si>
  <si>
    <t>A/T;0.75|AC/GT;0.1316|CA/TG;0.0921|GA/TC;0.0132|AG/CT;0.0132</t>
  </si>
  <si>
    <t>A/T;27|AC/GT;2|CA/TG;2|TA;1|AATGG/CCATT;1</t>
  </si>
  <si>
    <t>A/T;0.8182|AC/GT;0.0606|CA/TG;0.0606|TA;0.0303|AATGG/CCATT;0.0303</t>
  </si>
  <si>
    <t>A/T;62|CA/TG;2|C/G;2|AT;1|AC/GT;1</t>
  </si>
  <si>
    <t>A/T;0.9118|CA/TG;0.0294|C/G;0.0294|AT;0.0147|AC/GT;0.0147</t>
  </si>
  <si>
    <t>A/T;21|CA/TG;2|AC/GT;1|AT;1|GA/TC;1|C/G;1|TA;1</t>
  </si>
  <si>
    <t>A/T;0.75|CA/TG;0.0714|AC/GT;0.0357|AT;0.0357|GA/TC;0.0357|C/G;0.0357|TA;0.0357</t>
  </si>
  <si>
    <t>A/T;24|AC/GT;6|CA/TG;3</t>
  </si>
  <si>
    <t>A/T;0.7273|AC/GT;0.1818|CA/TG;0.0909</t>
  </si>
  <si>
    <t>A/T;213|CA/TG;6|AT;4|AC/GT;3|C/G;1|GA/TC;1|TA;1</t>
  </si>
  <si>
    <t>A/T;0.9301|CA/TG;0.0262|AT;0.0175|AC/GT;0.0131|C/G;0.0044|GA/TC;0.0044|TA;0.0044</t>
  </si>
  <si>
    <t>A/T;35|CA/TG;4|AC/GT;2|GA/TC;2|C/G;1|TA;1|AG/CT;1</t>
  </si>
  <si>
    <t>A/T;0.7609|CA/TG;0.087|AC/GT;0.0435|GA/TC;0.0435|C/G;0.0217|TA;0.0217|AG/CT;0.0217</t>
  </si>
  <si>
    <t>A/T;70|AC/GT;4|AT;1|CA/TG;1|C/G;1</t>
  </si>
  <si>
    <t>A/T;0.9091|AC/GT;0.0519|AT;0.013|CA/TG;0.013|C/G;0.013</t>
  </si>
  <si>
    <t>A/T;35|AC/GT;5|CA/TG;3|AT;1|C/G;1</t>
  </si>
  <si>
    <t>A/T;0.7778|AC/GT;0.1111|CA/TG;0.0667|AT;0.0222|C/G;0.0222</t>
  </si>
  <si>
    <t>A/T;98|AC/GT;14|CA/TG;14|TA;5|AG/CT;5|AT;3|GA/TC;3</t>
  </si>
  <si>
    <t>A/T;0.6901|AC/GT;0.0986|CA/TG;0.0986|TA;0.0352|AG/CT;0.0352|AT;0.0211|GA/TC;0.0211</t>
  </si>
  <si>
    <t>A/T;54|AC/GT;10|CA/TG;9|AG/CT;6|TA;3|C/G;1</t>
  </si>
  <si>
    <t>A/T;0.6506|AC/GT;0.1205|CA/TG;0.1084|AG/CT;0.0723|TA;0.0361|C/G;0.012</t>
  </si>
  <si>
    <t>A/T;46|AC/GT;4|CA/TG;2|GA/TC;1|C/G;1</t>
  </si>
  <si>
    <t>A/T;0.8519|AC/GT;0.0741|CA/TG;0.037|GA/TC;0.0185|C/G;0.0185</t>
  </si>
  <si>
    <t>A/T;19|CA/TG;1|GA/TC;1|TA;1</t>
  </si>
  <si>
    <t>A/T;0.8636|CA/TG;0.0455|GA/TC;0.0455|TA;0.0455</t>
  </si>
  <si>
    <t>A/T;45|AC/GT;2|CA/TG;1|C/G;1|AG/CT;1</t>
  </si>
  <si>
    <t>A/T;0.9|AC/GT;0.04|CA/TG;0.02|C/G;0.02|AG/CT;0.02</t>
  </si>
  <si>
    <t>A/T;185|AC/GT;7|C/G;5|CA/TG;4|GA/TC;3|AT;2|TA;1|AG/CT;1</t>
  </si>
  <si>
    <t>A/T;0.8894|AC/GT;0.0337|C/G;0.024|CA/TG;0.0192|GA/TC;0.0144|AT;0.0096|TA;0.0048|AG/CT;0.0048</t>
  </si>
  <si>
    <t>A/T;199|C/G;4|AT;2|AC/GT;2|CA/TG;2|GA/TC;2|TA;2|AG/CT;1</t>
  </si>
  <si>
    <t>A/T;0.9299|C/G;0.0187|AT;0.0093|AC/GT;0.0093|CA/TG;0.0093|GA/TC;0.0093|TA;0.0093|AG/CT;0.0047</t>
  </si>
  <si>
    <t>A/T;21|C/G;3|AT;2|AC/GT;2|GA/TC;1</t>
  </si>
  <si>
    <t>A/T;0.7241|C/G;0.1034|AT;0.069|AC/GT;0.069|GA/TC;0.0345</t>
  </si>
  <si>
    <t>A/T;60|CA/TG;3|C/G;2</t>
  </si>
  <si>
    <t>A/T;0.9231|CA/TG;0.0462|C/G;0.0308</t>
  </si>
  <si>
    <t>A/T;23|AC/GT;4|AT;2|CA/TG;2|TA;2|C/G;1|GA/TC;1</t>
  </si>
  <si>
    <t>A/T;0.6571|AC/GT;0.1143|AT;0.0571|CA/TG;0.0571|TA;0.0571|C/G;0.0286|GA/TC;0.0286</t>
  </si>
  <si>
    <t>A/T;231|GA/TC;3|AT;1|AC/GT;1|CA/TG;1|C/G;1</t>
  </si>
  <si>
    <t>A/T;0.9706|GA/TC;0.0126|AT;0.0042|AC/GT;0.0042|CA/TG;0.0042|C/G;0.0042</t>
  </si>
  <si>
    <t>A/T;101|CA/TG;8|AC/GT;7|C/G;7|AG/CT;5|AT;2|GA/TC;2|TA;1</t>
  </si>
  <si>
    <t>A/T;0.7594|CA/TG;0.0602|AC/GT;0.0526|C/G;0.0526|AG/CT;0.0376|AT;0.015|GA/TC;0.015|TA;0.0075</t>
  </si>
  <si>
    <t>A/T;28|CA/TG;4|AC/GT;3|C/G;3|TA;2|AT;1</t>
  </si>
  <si>
    <t>A/T;0.6829|CA/TG;0.0976|AC/GT;0.0732|C/G;0.0732|TA;0.0488|AT;0.0244</t>
  </si>
  <si>
    <t>A/T;23|CA/TG;5|AC/GT;3|AT;1|C/G;1|TA;1</t>
  </si>
  <si>
    <t>A/T;0.6765|CA/TG;0.1471|AC/GT;0.0882|AT;0.0294|C/G;0.0294|TA;0.0294</t>
  </si>
  <si>
    <t>A/T;61|AC/GT;8|CA/TG;5|GA/TC;3|AT;1|AG/CT;1</t>
  </si>
  <si>
    <t>A/T;0.7722|AC/GT;0.1013|CA/TG;0.0633|GA/TC;0.038|AT;0.0127|AG/CT;0.0127</t>
  </si>
  <si>
    <t>A/T;207|AC/GT;4|AT;3|C/G;3|CA/TG;2|GA/TC;2|TA;2</t>
  </si>
  <si>
    <t>A/T;0.9283|AC/GT;0.0179|AT;0.0135|C/G;0.0135|CA/TG;0.009|GA/TC;0.009|TA;0.009</t>
  </si>
  <si>
    <t>A/T;55|CA/TG;5|AG/CT;3|AC/GT;2|GA/TC;2|AT;1|C/G;1|TA;1</t>
  </si>
  <si>
    <t>A/T;0.7857|CA/TG;0.0714|AG/CT;0.0429|AC/GT;0.0286|GA/TC;0.0286|AT;0.0143|C/G;0.0143|TA;0.0143</t>
  </si>
  <si>
    <t>A/T;31|C/G;4|AC/GT;2|CA/TG;2|AT;1|TA;1</t>
  </si>
  <si>
    <t>A/T;0.7561|C/G;0.0976|AC/GT;0.0488|CA/TG;0.0488|AT;0.0244|TA;0.0244</t>
  </si>
  <si>
    <t>A/T;12|AT;1|GA/TC;1</t>
  </si>
  <si>
    <t>A/T;0.8571|AT;0.0714|GA/TC;0.0714</t>
  </si>
  <si>
    <t>A/T;253|CA/TG;5|C/G;3|AT;1|AAC/GTT;1</t>
  </si>
  <si>
    <t>A/T;0.962|CA/TG;0.019|C/G;0.0114|AT;0.0038|AAC/GTT;0.0038</t>
  </si>
  <si>
    <t>A/T;513|C/G;5|AC/GT;3|CA/TG;1|AAC/GTT;1|TA;1</t>
  </si>
  <si>
    <t>A/T;0.979|C/G;0.0095|AC/GT;0.0057|CA/TG;0.0019|AAC/GTT;0.0019|TA;0.0019</t>
  </si>
  <si>
    <t>A/T;546|C/G;14|AC/GT;4|CA/TG;4|AT;2|GA/TC;2|TA;2|AG/CT;1</t>
  </si>
  <si>
    <t>A/T;0.9496|C/G;0.0243|AC/GT;0.007|CA/TG;0.007|AT;0.0035|GA/TC;0.0035|TA;0.0035|AG/CT;0.0017</t>
  </si>
  <si>
    <t>A/T;309|C/G;8|CA/TG;4|AC/GT;2|TA;1|AG/CT;1</t>
  </si>
  <si>
    <t>A/T;0.9508|C/G;0.0246|CA/TG;0.0123|AC/GT;0.0062|TA;0.0031|AG/CT;0.0031</t>
  </si>
  <si>
    <t>A/T;103|AC/GT;3|CA/TG;3|AT;1|C/G;1</t>
  </si>
  <si>
    <t>A/T;0.9279|AC/GT;0.027|CA/TG;0.027|AT;0.009|C/G;0.009</t>
  </si>
  <si>
    <t>A/T;484|C/G;13|CA/TG;4|AT;2|AC/GT;1|TA;1|AG/CT;1</t>
  </si>
  <si>
    <t>A/T;0.9565|C/G;0.0257|CA/TG;0.0079|AT;0.004|AC/GT;0.002|TA;0.002|AG/CT;0.002</t>
  </si>
  <si>
    <t>A/T;120|AT;2|AC/GT;1|CA/TG;1|C/G;1</t>
  </si>
  <si>
    <t>A/T;0.96|AT;0.016|AC/GT;0.008|CA/TG;0.008|C/G;0.008</t>
  </si>
  <si>
    <t>A/T;68|AT;5|AC/GT;4|CA/TG;4|C/G;2|TA;2</t>
  </si>
  <si>
    <t>A/T;0.8|AT;0.0588|AC/GT;0.0471|CA/TG;0.0471|C/G;0.0235|TA;0.0235</t>
  </si>
  <si>
    <t>A/T;317|CA/TG;4|AC/GT;3|C/G;3|AT;1|TA;1|AG/CT;1</t>
  </si>
  <si>
    <t>A/T;0.9606|CA/TG;0.0121|AC/GT;0.0091|C/G;0.0091|AT;0.003|TA;0.003|AG/CT;0.003</t>
  </si>
  <si>
    <t>A/T;254|C/G;9|AT;2|AC/GT;2|CA/TG;2|TA;2|GA/TC;1|AG/CT;1</t>
  </si>
  <si>
    <t>A/T;0.9304|C/G;0.033|AT;0.0073|AC/GT;0.0073|CA/TG;0.0073|TA;0.0073|GA/TC;0.0037|AG/CT;0.0037</t>
  </si>
  <si>
    <t>A/T;68|AC/GT;3|CA/TG;1|C/G;1|TA;1</t>
  </si>
  <si>
    <t>A/T;0.9189|AC/GT;0.0405|CA/TG;0.0135|C/G;0.0135|TA;0.0135</t>
  </si>
  <si>
    <t>A/T;171|AT;4|CA/TG;3|AC/GT;2|C/G;2|GA/TC;1|TA;1</t>
  </si>
  <si>
    <t>A/T;0.9293|AT;0.0217|CA/TG;0.0163|AC/GT;0.0109|C/G;0.0109|GA/TC;0.0054|TA;0.0054</t>
  </si>
  <si>
    <t>A/T;75|AC/GT;4|C/G;3|CA/TG;2|GA/TC;2</t>
  </si>
  <si>
    <t>A/T;0.8721|AC/GT;0.0465|C/G;0.0349|CA/TG;0.0233|GA/TC;0.0233</t>
  </si>
  <si>
    <t>A/T;78|AG/CT;4|AC/GT;3|GA/TC;2|CA/TG;1|C/G;1</t>
  </si>
  <si>
    <t>A/T;0.8764|AG/CT;0.0449|AC/GT;0.0337|GA/TC;0.0225|CA/TG;0.0112|C/G;0.0112</t>
  </si>
  <si>
    <t>A/T;84|TA;3|AC/GT;2|CA/TG;2|C/G;2</t>
  </si>
  <si>
    <t>A/T;0.9032|TA;0.0323|AC/GT;0.0215|CA/TG;0.0215|C/G;0.0215</t>
  </si>
  <si>
    <t>A/T;74|CA/TG;9|AC/GT;7|GA/TC;2|TA;2|AG/CT;2|C/G;1</t>
  </si>
  <si>
    <t>A/T;0.7629|CA/TG;0.0928|AC/GT;0.0722|GA/TC;0.0206|TA;0.0206|AG/CT;0.0206|C/G;0.0103</t>
  </si>
  <si>
    <t>A/T;72|AC/GT;10|CA/TG;5|GA/TC;3|AT;1|C/G;1|TA;1|AG/CT;1</t>
  </si>
  <si>
    <t>A/T;0.766|AC/GT;0.1064|CA/TG;0.0532|GA/TC;0.0319|AT;0.0106|C/G;0.0106|TA;0.0106|AG/CT;0.0106</t>
  </si>
  <si>
    <t>A/T;122|AC/GT;7|CA/TG;7|AT;4|C/G;2|TA;2|AG/CT;2|GA/TC;1</t>
  </si>
  <si>
    <t>A/T;0.8299|AC/GT;0.0476|CA/TG;0.0476|AT;0.0272|C/G;0.0136|TA;0.0136|AG/CT;0.0136|GA/TC;0.0068</t>
  </si>
  <si>
    <t>A/T;70|AC/GT;8|CA/TG;5|C/G;2|AG/CT;2|AT;1|TA;1</t>
  </si>
  <si>
    <t>A/T;0.7865|AC/GT;0.0899|CA/TG;0.0562|C/G;0.0225|AG/CT;0.0225|AT;0.0112|TA;0.0112</t>
  </si>
  <si>
    <t>A/T;152|AC/GT;8|CA/TG;5|C/G;3|TA;1</t>
  </si>
  <si>
    <t>A/T;0.8994|AC/GT;0.0473|CA/TG;0.0296|C/G;0.0178|TA;0.0059</t>
  </si>
  <si>
    <t>A/T;135|AC/GT;4|C/G;4|CA/TG;3|AT;1|TA;1|AG/CT;1</t>
  </si>
  <si>
    <t>A/T;0.906|AC/GT;0.0268|C/G;0.0268|CA/TG;0.0201|AT;0.0067|TA;0.0067|AG/CT;0.0067</t>
  </si>
  <si>
    <t>A/T;56|AC/GT;6|CA/TG;3|C/G;2|AG/CT;2|GA/TC;1|TA;1</t>
  </si>
  <si>
    <t>A/T;0.7887|AC/GT;0.0845|CA/TG;0.0423|C/G;0.0282|AG/CT;0.0282|GA/TC;0.0141|TA;0.0141</t>
  </si>
  <si>
    <t>A/T;98|AC/GT;8|CA/TG;8|AT;2|AG/CT;2|CATTC/GAATG;1|GA/TC;1|C/G;1</t>
  </si>
  <si>
    <t>A/T;0.8099|AC/GT;0.0661|CA/TG;0.0661|AT;0.0165|AG/CT;0.0165|CATTC/GAATG;0.0083|GA/TC;0.0083|C/G;0.0083</t>
  </si>
  <si>
    <t>A/T;113|AC/GT;6|CA/TG;5|C/G;4|AT;1</t>
  </si>
  <si>
    <t>A/T;0.876|AC/GT;0.0465|CA/TG;0.0388|C/G;0.031|AT;0.0078</t>
  </si>
  <si>
    <t>A/T;72|C/G;4|AC/GT;3|CA/TG;2|TA;1|AG/CT;1</t>
  </si>
  <si>
    <t>A/T;0.8675|C/G;0.0482|AC/GT;0.0361|CA/TG;0.0241|TA;0.012|AG/CT;0.012</t>
  </si>
  <si>
    <t>A/T;113|AC/GT;5|CA/TG;2|GA/TC;2|C/G;2|AT;1|TA;1|AG/CT;1</t>
  </si>
  <si>
    <t>A/T;0.8898|AC/GT;0.0394|CA/TG;0.0157|GA/TC;0.0157|C/G;0.0157|AT;0.0079|TA;0.0079|AG/CT;0.0079</t>
  </si>
  <si>
    <t>A/T;49|CA/TG;11|AC/GT;5|AT;1|GA/TC;1|C/G;1|TA;1|AG/CT;1</t>
  </si>
  <si>
    <t>A/T;0.7|CA/TG;0.1571|AC/GT;0.0714|AT;0.0143|GA/TC;0.0143|C/G;0.0143|TA;0.0143|AG/CT;0.0143</t>
  </si>
  <si>
    <t>A/T;132|CA/TG;4|AC/GT;3|AT;2|AG/CT;2</t>
  </si>
  <si>
    <t>A/T;0.9231|CA/TG;0.028|AC/GT;0.021|AT;0.014|AG/CT;0.014</t>
  </si>
  <si>
    <t>A/T;26|C/G;1</t>
  </si>
  <si>
    <t>A/T;0.963|C/G;0.037</t>
  </si>
  <si>
    <t>A/T;29|AC/GT;1</t>
  </si>
  <si>
    <t>A/T;0.9667|AC/GT;0.0333</t>
  </si>
  <si>
    <t>A/T;68|AT;1|GA/TC;1|TA;1</t>
  </si>
  <si>
    <t>A/T;0.9577|AT;0.0141|GA/TC;0.0141|TA;0.0141</t>
  </si>
  <si>
    <t>A/T;63|AT;1|C/G;1</t>
  </si>
  <si>
    <t>A/T;0.9692|AT;0.0154|C/G;0.0154</t>
  </si>
  <si>
    <t>A/T;59|CA/TG;1|TA;1</t>
  </si>
  <si>
    <t>A/T;0.9672|CA/TG;0.0164|TA;0.0164</t>
  </si>
  <si>
    <t>A/T;20|C/G;2|CA/TG;1|TA;1|AG/CT;1</t>
  </si>
  <si>
    <t>A/T;0.8|C/G;0.08|CA/TG;0.04|TA;0.04|AG/CT;0.04</t>
  </si>
  <si>
    <t>A/T;67|AT;1</t>
  </si>
  <si>
    <t>A/T;0.9853|AT;0.0147</t>
  </si>
  <si>
    <t>A/T;26|C/G;4|CA/TG;1</t>
  </si>
  <si>
    <t>A/T;0.8387|C/G;0.129|CA/TG;0.0323</t>
  </si>
  <si>
    <t>A/T;32|CA/TG;4|C/G;2|AAC/GTT;1</t>
  </si>
  <si>
    <t>A/T;0.8205|CA/TG;0.1026|C/G;0.0513|AAC/GTT;0.0256</t>
  </si>
  <si>
    <t>A/T;98|C/G;1|TA;1</t>
  </si>
  <si>
    <t>A/T;0.98|C/G;0.01|TA;0.01</t>
  </si>
  <si>
    <t>A/T;12|CA/TG;2</t>
  </si>
  <si>
    <t>A/T;47|AC/GT;1|CA/TG;1|C/G;1</t>
  </si>
  <si>
    <t>A/T;0.94|AC/GT;0.02|CA/TG;0.02|C/G;0.02</t>
  </si>
  <si>
    <t>A/T;17|AC/GT;1|GA/TC;1</t>
  </si>
  <si>
    <t>A/T;0.8947|AC/GT;0.0526|GA/TC;0.0526</t>
  </si>
  <si>
    <t>A/T;22|C/G;1</t>
  </si>
  <si>
    <t>A/T;0.9565|C/G;0.0435</t>
  </si>
  <si>
    <t>A/T;59|AAAC/GTTT;1</t>
  </si>
  <si>
    <t>A/T;0.9833|AAAC/GTTT;0.0167</t>
  </si>
  <si>
    <t>A/T;58|AC/GT;3|C/G;3|CA/TG;1|GA/TC;1</t>
  </si>
  <si>
    <t>A/T;0.8788|AC/GT;0.0455|C/G;0.0455|CA/TG;0.0152|GA/TC;0.0152</t>
  </si>
  <si>
    <t>A/T;12|AC/GT;1|TA;1</t>
  </si>
  <si>
    <t>A/T;0.8571|AC/GT;0.0714|TA;0.0714</t>
  </si>
  <si>
    <t>A/T;65|AC/GT;3|AT;2|CA/TG;1|TA;1</t>
  </si>
  <si>
    <t>A/T;0.9028|AC/GT;0.0417|AT;0.0278|CA/TG;0.0139|TA;0.0139</t>
  </si>
  <si>
    <t>A/T;72|CA/TG;1|C/G;1</t>
  </si>
  <si>
    <t>A/T;0.973|CA/TG;0.0135|C/G;0.0135</t>
  </si>
  <si>
    <t>A/T;23</t>
  </si>
  <si>
    <t>A/T;16|CA/TG;1|AATGG/CCATT;1</t>
  </si>
  <si>
    <t>A/T;0.8889|CA/TG;0.0556|AATGG/CCATT;0.0556</t>
  </si>
  <si>
    <t>A/T;15|GA/TC;1</t>
  </si>
  <si>
    <t>A/T;0.9375|GA/TC;0.0625</t>
  </si>
  <si>
    <t>A/T;71|AC/GT;3|AT;2|CA/TG;2|TA;2|C/G;1</t>
  </si>
  <si>
    <t>A/T;0.8765|AC/GT;0.037|AT;0.0247|CA/TG;0.0247|TA;0.0247|C/G;0.0123</t>
  </si>
  <si>
    <t>A/T;18|CA/TG;4|AC/GT;3|AT;2</t>
  </si>
  <si>
    <t>A/T;0.6667|CA/TG;0.1481|AC/GT;0.1111|AT;0.0741</t>
  </si>
  <si>
    <t>A/T;15|CA/TG;2|AT;1|AC/GT;1</t>
  </si>
  <si>
    <t>A/T;0.7895|CA/TG;0.1053|AT;0.0526|AC/GT;0.0526</t>
  </si>
  <si>
    <t>A/T;9|CA/TG;1</t>
  </si>
  <si>
    <t>A/T;0.9|CA/TG;0.1</t>
  </si>
  <si>
    <t>A/T;4|C/G;2|CA/TG;1|TA;1</t>
  </si>
  <si>
    <t>A/T;0.5|C/G;0.25|CA/TG;0.125|TA;0.125</t>
  </si>
  <si>
    <t>A/T;22|AC/GT;1|CA/TG;1</t>
  </si>
  <si>
    <t>A/T;0.9167|AC/GT;0.0417|CA/TG;0.0417</t>
  </si>
  <si>
    <t>A/T;30|AC/GT;2|C/G;2|AT;1|CA/TG;1</t>
  </si>
  <si>
    <t>A/T;0.8333|AC/GT;0.0556|C/G;0.0556|AT;0.0278|CA/TG;0.0278</t>
  </si>
  <si>
    <t>A/T;28|AC/GT;3|AT;1</t>
  </si>
  <si>
    <t>A/T;0.875|AC/GT;0.0938|AT;0.0313</t>
  </si>
  <si>
    <t>A/T;14|AC/GT;1|CA/TG;1</t>
  </si>
  <si>
    <t>A/T;0.875|AC/GT;0.0625|CA/TG;0.0625</t>
  </si>
  <si>
    <t>A/T;73|AT;1|C/G;1</t>
  </si>
  <si>
    <t>A/T;0.9733|AT;0.0133|C/G;0.0133</t>
  </si>
  <si>
    <t>A/T;15|CA/TG;1|AG/CT;1</t>
  </si>
  <si>
    <t>A/T;0.8824|CA/TG;0.0588|AG/CT;0.0588</t>
  </si>
  <si>
    <t>A/T;19|AC/GT;3|AT;2|C/G;2|CA/TG;1</t>
  </si>
  <si>
    <t>A/T;0.7037|AC/GT;0.1111|AT;0.0741|C/G;0.0741|CA/TG;0.037</t>
  </si>
  <si>
    <t>A/T;69|AC/GT;4|CA/TG;4|C/G;2</t>
  </si>
  <si>
    <t>A/T;0.8734|AC/GT;0.0506|CA/TG;0.0506|C/G;0.0253</t>
  </si>
  <si>
    <t>A/T;10|C/G;1</t>
  </si>
  <si>
    <t>A/T;0.9091|C/G;0.0909</t>
  </si>
  <si>
    <t>A/T;30|AT;1|CA/TG;1|C/G;1|AATGG/CCATT;1</t>
  </si>
  <si>
    <t>A/T;0.8824|AT;0.0294|CA/TG;0.0294|C/G;0.0294|AATGG/CCATT;0.0294</t>
  </si>
  <si>
    <t>A/T;92|AC/GT;2|CA/TG;1|TA;1|AG/CT;1</t>
  </si>
  <si>
    <t>A/T;0.9485|AC/GT;0.0206|CA/TG;0.0103|TA;0.0103|AG/CT;0.0103</t>
  </si>
  <si>
    <t>A/T;61|C/G;2|ATC/GAT;1</t>
  </si>
  <si>
    <t>A/T;0.9531|C/G;0.0313|ATC/GAT;0.0156</t>
  </si>
  <si>
    <t>A/T;19|GA/TC;1</t>
  </si>
  <si>
    <t>A/T;0.95|GA/TC;0.05</t>
  </si>
  <si>
    <t>A/T;81|CA/TG;3|AC/GT;1|C/G;1</t>
  </si>
  <si>
    <t>A/T;0.9419|CA/TG;0.0349|AC/GT;0.0116|C/G;0.0116</t>
  </si>
  <si>
    <t>A/T;8|CA/TG;1|C/G;1</t>
  </si>
  <si>
    <t>A/T;0.8|CA/TG;0.1|C/G;0.1</t>
  </si>
  <si>
    <t>A/T;69|C/G;4|CA/TG;3|AC/GT;2|AT;1</t>
  </si>
  <si>
    <t>A/T;0.8734|C/G;0.0506|CA/TG;0.038|AC/GT;0.0253|AT;0.0127</t>
  </si>
  <si>
    <t>A/T;29</t>
  </si>
  <si>
    <t>A/T;57|CA/TG;2|C/G;2</t>
  </si>
  <si>
    <t>A/T;0.9344|CA/TG;0.0328|C/G;0.0328</t>
  </si>
  <si>
    <t>A/T;61|CA/TG;6|AC/GT;3|TA;2</t>
  </si>
  <si>
    <t>A/T;0.8472|CA/TG;0.0833|AC/GT;0.0417|TA;0.0278</t>
  </si>
  <si>
    <t>A/T;27|C/G;2|CA/TG;1</t>
  </si>
  <si>
    <t>A/T;0.9|C/G;0.0667|CA/TG;0.0333</t>
  </si>
  <si>
    <t>A/T;9|AC/GT;1|C/G;1</t>
  </si>
  <si>
    <t>A/T;0.8182|AC/GT;0.0909|C/G;0.0909</t>
  </si>
  <si>
    <t>A/T;82|C/G;2</t>
  </si>
  <si>
    <t>A/T;0.9762|C/G;0.0238</t>
  </si>
  <si>
    <t>A/T;76|CA/TG;1</t>
  </si>
  <si>
    <t>A/T;0.987|CA/TG;0.013</t>
  </si>
  <si>
    <t>A/T;104|C/G;2</t>
  </si>
  <si>
    <t>A/T;0.9811|C/G;0.0189</t>
  </si>
  <si>
    <t>A/T;30|AC/GT;1|CA/TG;1</t>
  </si>
  <si>
    <t>A/T;0.9375|AC/GT;0.0313|CA/TG;0.0313</t>
  </si>
  <si>
    <t>A/T;31</t>
  </si>
  <si>
    <t>A/T;88|CA/TG;1|GA/TC;1</t>
  </si>
  <si>
    <t>A/T;0.9778|CA/TG;0.0111|GA/TC;0.0111</t>
  </si>
  <si>
    <t>A/T;16|GATA/TATC;1|C/G;1</t>
  </si>
  <si>
    <t>A/T;0.8889|GATA/TATC;0.0556|C/G;0.0556</t>
  </si>
  <si>
    <t>A/T;21|AC/GT;2</t>
  </si>
  <si>
    <t>A/T;0.913|AC/GT;0.087</t>
  </si>
  <si>
    <t>A/T;27|CA/TG;1</t>
  </si>
  <si>
    <t>A/T;0.9643|CA/TG;0.0357</t>
  </si>
  <si>
    <t>A/T;142|CA/TG;3|C/G;3|GA/TC;1</t>
  </si>
  <si>
    <t>A/T;0.953|CA/TG;0.0201|C/G;0.0201|GA/TC;0.0067</t>
  </si>
  <si>
    <t>A/T;27|CA/TG;1|AG/CT;1</t>
  </si>
  <si>
    <t>A/T;0.931|CA/TG;0.0345|AG/CT;0.0345</t>
  </si>
  <si>
    <t>A/T;74|C/G;2</t>
  </si>
  <si>
    <t>A/T;0.9737|C/G;0.0263</t>
  </si>
  <si>
    <t>A/T;10|AC/GT;1</t>
  </si>
  <si>
    <t>A/T;0.9091|AC/GT;0.0909</t>
  </si>
  <si>
    <t>A/T;61|AC/GT;2|C/G;2</t>
  </si>
  <si>
    <t>A/T;0.9385|AC/GT;0.0308|C/G;0.0308</t>
  </si>
  <si>
    <t>A/T;114</t>
  </si>
  <si>
    <t>A/T;23|C/G;1</t>
  </si>
  <si>
    <t>A/T;0.9583|C/G;0.0417</t>
  </si>
  <si>
    <t>A/T;30|AC/GT;1|C/G;1</t>
  </si>
  <si>
    <t>A/T;0.9375|AC/GT;0.0313|C/G;0.0313</t>
  </si>
  <si>
    <t>A/T;35|GA/TC;1</t>
  </si>
  <si>
    <t>A/T;0.9722|GA/TC;0.0278</t>
  </si>
  <si>
    <t>A/T;21|C/G;4|AG/CT;1</t>
  </si>
  <si>
    <t>A/T;0.8077|C/G;0.1538|AG/CT;0.0385</t>
  </si>
  <si>
    <t>A/T;9|AC/GT;2|CA/TG;2</t>
  </si>
  <si>
    <t>A/T;0.6923|AC/GT;0.1538|CA/TG;0.1538</t>
  </si>
  <si>
    <t>A/T;54|AC/GT;2|AT;1|CA/TG;1|C/G;1|TA;1</t>
  </si>
  <si>
    <t>A/T;0.9|AC/GT;0.0333|AT;0.0167|CA/TG;0.0167|C/G;0.0167|TA;0.0167</t>
  </si>
  <si>
    <t>A/T;32</t>
  </si>
  <si>
    <t>A/T;24|AC/GT;1|TA;1</t>
  </si>
  <si>
    <t>A/T;0.9231|AC/GT;0.0385|TA;0.0385</t>
  </si>
  <si>
    <t>A/T;30|AT;1|C/G;1</t>
  </si>
  <si>
    <t>A/T;0.9375|AT;0.0313|C/G;0.0313</t>
  </si>
  <si>
    <t>A/T;91|GA/TC;1</t>
  </si>
  <si>
    <t>A/T;0.9891|GA/TC;0.0109</t>
  </si>
  <si>
    <t>A/T;64</t>
  </si>
  <si>
    <t>A/T;98|CA/TG;1|C/G;1</t>
  </si>
  <si>
    <t>A/T;0.98|CA/TG;0.01|C/G;0.01</t>
  </si>
  <si>
    <t>A/T;0.8889|AT;0.1111</t>
  </si>
  <si>
    <t>A/T;0.8571|AC/GT;0.0714|C/G;0.0714</t>
  </si>
  <si>
    <t>A/T;0.9167|CA/TG;0.0833</t>
  </si>
  <si>
    <t>A/T;8|GA/TC;1</t>
  </si>
  <si>
    <t>A/T;0.8889|GA/TC;0.1111</t>
  </si>
  <si>
    <t>A/T;16|AC/GT;1|CA/TG;1</t>
  </si>
  <si>
    <t>A/T;0.8889|AC/GT;0.0556|CA/TG;0.0556</t>
  </si>
  <si>
    <t>A/T;10|AC/GT;1|GA/TC;1</t>
  </si>
  <si>
    <t>A/T;0.8333|AC/GT;0.0833|GA/TC;0.0833</t>
  </si>
  <si>
    <t>A/T;2|AT;1|CA/TG;1</t>
  </si>
  <si>
    <t>A/T;0.5|AT;0.25|CA/TG;0.25</t>
  </si>
  <si>
    <t>A/T;6|CA/TG;1|GA/TC;1</t>
  </si>
  <si>
    <t>A/T;0.75|CA/TG;0.125|GA/TC;0.125</t>
  </si>
  <si>
    <t>A/T;13|C/G;3|CA/TG;1</t>
  </si>
  <si>
    <t>A/T;0.7647|C/G;0.1765|CA/TG;0.0588</t>
  </si>
  <si>
    <t>A/T;4|CATA/TATG;1|C/G;1</t>
  </si>
  <si>
    <t>A/T;0.6667|CATA/TATG;0.1667|C/G;0.1667</t>
  </si>
  <si>
    <t>AC/GT;3|A/T;2|C/G;1</t>
  </si>
  <si>
    <t>AC/GT;0.5|A/T;0.3333|C/G;0.1667</t>
  </si>
  <si>
    <t>A/T;6|AC/GT;1|CA/TG;1</t>
  </si>
  <si>
    <t>A/T;0.75|AC/GT;0.125|CA/TG;0.125</t>
  </si>
  <si>
    <t>A/T;2|CATTC/GAATG;1|AT;1|AATGG/CCATT;1</t>
  </si>
  <si>
    <t>A/T;0.4|CATTC/GAATG;0.2|AT;0.2|AATGG/CCATT;0.2</t>
  </si>
  <si>
    <t>A/T;5|CA/TG;1|AATGG/CCATT;1</t>
  </si>
  <si>
    <t>A/T;0.7143|CA/TG;0.1429|AATGG/CCATT;0.1429</t>
  </si>
  <si>
    <t>AC/GT;1|A/T;1</t>
  </si>
  <si>
    <t>AC/GT;0.5|A/T;0.5</t>
  </si>
  <si>
    <t>GA/TC;1</t>
  </si>
  <si>
    <t>GA/TC;1|AATGG/CCATT;1</t>
  </si>
  <si>
    <t>GA/TC;0.5|AATGG/CCATT;0.5</t>
  </si>
  <si>
    <t>AATGG/CCATT;1</t>
  </si>
  <si>
    <t>A/T;0.6667|AC/GT;0.1667|CA/TG;0.1667</t>
  </si>
  <si>
    <t>A/T;14|C/G;2|AC/GT;1|CA/TG;1|CATC/GATG;1</t>
  </si>
  <si>
    <t>A/T;0.7368|C/G;0.1053|AC/GT;0.0526|CA/TG;0.0526|CATC/GATG;0.0526</t>
  </si>
  <si>
    <t>A/T;14|CA/TG;1|C/G;1</t>
  </si>
  <si>
    <t>A/T;0.875|CA/TG;0.0625|C/G;0.0625</t>
  </si>
  <si>
    <t>A/T;8|C/G;1</t>
  </si>
  <si>
    <t>A/T;6|CATC/GATG;1</t>
  </si>
  <si>
    <t>A/T;0.8571|CATC/GATG;0.1429</t>
  </si>
  <si>
    <t>A/T;4|AC/GT;1|AT;1</t>
  </si>
  <si>
    <t>A/T;0.6667|AC/GT;0.1667|AT;0.1667</t>
  </si>
  <si>
    <t>A/T;3|AC/GT;1|CA/TG;1</t>
  </si>
  <si>
    <t>A/T;9|AT;2|TA;1</t>
  </si>
  <si>
    <t>A/T;0.75|AT;0.1667|TA;0.0833</t>
  </si>
  <si>
    <t>A/T;10|AT;1</t>
  </si>
  <si>
    <t>A/T;0.9091|AT;0.0909</t>
  </si>
  <si>
    <t>A/T;4|TA;1</t>
  </si>
  <si>
    <t>A/T;0.8|TA;0.2</t>
  </si>
  <si>
    <t>A/T;0.9286|CA/TG;0.0714</t>
  </si>
  <si>
    <t>A/T;687|C/G;8|CA/TG;4|AC/GT;3|AG/CT;2|AT;1|TA;1</t>
  </si>
  <si>
    <t>A/T;0.9731|C/G;0.0113|CA/TG;0.0057|AC/GT;0.0042|AG/CT;0.0028|AT;0.0014|TA;0.0014</t>
  </si>
  <si>
    <t>A/T;2420|C/G;19|AT;10|TA;6|AC/GT;4|CA/TG;3|GA/TC;2</t>
  </si>
  <si>
    <t>A/T;0.9821|C/G;0.0077|AT;0.0041|TA;0.0024|AC/GT;0.0016|CA/TG;0.0012|GA/TC;0.0008</t>
  </si>
  <si>
    <t>A/T;344|C/G;5|AC/GT;1|CA/TG;1|GA/TC;1|AG/CT;1</t>
  </si>
  <si>
    <t>A/T;0.9745|C/G;0.0142|AC/GT;0.0028|CA/TG;0.0028|GA/TC;0.0028|AG/CT;0.0028</t>
  </si>
  <si>
    <t>A/T;756|CA/TG;6|C/G;5|AC/GT;4|AT;2|TA;1</t>
  </si>
  <si>
    <t>A/T;0.9767|CA/TG;0.0078|C/G;0.0065|AC/GT;0.0052|AT;0.0026|TA;0.0013</t>
  </si>
  <si>
    <t>A/T;4406|AT;23|C/G;23|AC/GT;14|TA;11|CA/TG;9|GA/TC;3|AACAA/TTGTT;1|CATA/TATG;1|AG/CT;1</t>
  </si>
  <si>
    <t>A/T;0.9809|AT;0.0051|C/G;0.0051|AC/GT;0.0031|TA;0.0024|CA/TG;0.002|GA/TC;0.0007|AACAA/TTGTT;0.0002|CATA/TATG;0.0002|AG/CT;0.0002</t>
  </si>
  <si>
    <t>A/T;1129|C/G;10|AT;5|AC/GT;3|GA/TC;3|CA/TG;2|TA;2|AG/CT;1</t>
  </si>
  <si>
    <t>A/T;0.9775|C/G;0.0087|AT;0.0043|AC/GT;0.0026|GA/TC;0.0026|CA/TG;0.0017|TA;0.0017|AG/CT;0.0009</t>
  </si>
  <si>
    <t>A/T;518|AT;5|C/G;5|AC/GT;3|AG/CT;2|CA/TG;1|GA/TC;1|TA;1</t>
  </si>
  <si>
    <t>A/T;0.9664|AT;0.0093|C/G;0.0093|AC/GT;0.0056|AG/CT;0.0037|CA/TG;0.0019|GA/TC;0.0019|TA;0.0019</t>
  </si>
  <si>
    <t>A/T;141|C/G;2|AG/CT;1</t>
  </si>
  <si>
    <t>A/T;0.9792|C/G;0.0139|AG/CT;0.0069</t>
  </si>
  <si>
    <t>A/T;898|CA/TG;4|C/G;3|AT;2|TA;2|AC/GT;1</t>
  </si>
  <si>
    <t>A/T;0.9868|CA/TG;0.0044|C/G;0.0033|AT;0.0022|TA;0.0022|AC/GT;0.0011</t>
  </si>
  <si>
    <t>A/T;47251|C/G;506|CA/TG;257|AC/GT;241|AG/CT;108|GA/TC;98|AT;64|TA;54|AAC/GTT;3|ATG/CAT;2</t>
  </si>
  <si>
    <t>A/T;0.9724|C/G;0.0104|CA/TG;0.0053|AC/GT;0.005|AG/CT;0.0022|GA/TC;0.002|AT;0.0013|TA;0.0011|AAC/GTT;0.0001|ATG/CAT;0</t>
  </si>
  <si>
    <t>A/T;55546|C/G;741|CA/TG;361|AC/GT;345|AG/CT;94|GA/TC;90|TA;86|AT;77|ATC/GAT;3|AAC/GTT;3</t>
  </si>
  <si>
    <t>A/T;0.9683|C/G;0.0129|CA/TG;0.0063|AC/GT;0.006|AG/CT;0.0016|GA/TC;0.0016|TA;0.0015|AT;0.0013|ATC/GAT;0.0001|AAC/GTT;0.0001</t>
  </si>
  <si>
    <t>A/T;992|C/G;18|CA/TG;4|AT;2|AC/GT;2|TA;2|AG/CT;2</t>
  </si>
  <si>
    <t>A/T;0.9706|C/G;0.0176|CA/TG;0.0039|AT;0.002|AC/GT;0.002|TA;0.002|AG/CT;0.002</t>
  </si>
  <si>
    <t>A/T;728|C/G;7|AC/GT;5|CA/TG;2|AT;1|TA;1|AG/CT;1|GA/TC;1</t>
  </si>
  <si>
    <t>A/T;0.9759|C/G;0.0094|AC/GT;0.0067|CA/TG;0.0027|AT;0.0013|TA;0.0013|AG/CT;0.0013|GA/TC;0.0013</t>
  </si>
  <si>
    <t>A/T;782|C/G;12|AC/GT;6|AT;5|AG/CT;2|GA/TC;2|TA;1|CA/TG;1</t>
  </si>
  <si>
    <t>A/T;0.9642|C/G;0.0148|AC/GT;0.0074|AT;0.0062|AG/CT;0.0025|GA/TC;0.0025|TA;0.0012|CA/TG;0.0012</t>
  </si>
  <si>
    <t>A/T;907|C/G;8|CA/TG;6|AC/GT;5|GA/TC;2|TA;1|AG/CT;1</t>
  </si>
  <si>
    <t>A/T;0.9753|C/G;0.0086|CA/TG;0.0065|AC/GT;0.0054|GA/TC;0.0022|TA;0.0011|AG/CT;0.0011</t>
  </si>
  <si>
    <t>A/T;757|AC/GT;5|C/G;5|CA/TG;3|CAA/TTG;1|TA;1|AAAC/GTTT;1|GA/TC;1</t>
  </si>
  <si>
    <t>A/T;0.978|AC/GT;0.0065|C/G;0.0065|CA/TG;0.0039|CAA/TTG;0.0013|TA;0.0013|AAAC/GTTT;0.0013|GA/TC;0.0013</t>
  </si>
  <si>
    <t>A/T;401|C/G;7|CA/TG;4|TA;2|AC/GT;1|AT;1|GA/TC;1</t>
  </si>
  <si>
    <t>A/T;0.9616|C/G;0.0168|CA/TG;0.0096|TA;0.0048|AC/GT;0.0024|AT;0.0024|GA/TC;0.0024</t>
  </si>
  <si>
    <t>A/T;39134|C/G;403|CA/TG;221|AC/GT;208|GA/TC;83|AG/CT;76|AT;53|TA;52|AAAC/GTTT;2|ACAG/CTGT;1</t>
  </si>
  <si>
    <t>A/T;0.9726|C/G;0.01|CA/TG;0.0055|AC/GT;0.0052|GA/TC;0.0021|AG/CT;0.0019|AT;0.0013|TA;0.0013|AAAC/GTTT;0|ACAG/CTGT;0</t>
  </si>
  <si>
    <t>A/T;520|C/G;9|CA/TG;4|AC/GT;2|AT;1|TA;1|AG/CT;1|GA/TC;1</t>
  </si>
  <si>
    <t>A/T;0.9647|C/G;0.0167|CA/TG;0.0074|AC/GT;0.0037|AT;0.0019|TA;0.0019|AG/CT;0.0019|GA/TC;0.0019</t>
  </si>
  <si>
    <t>A/T;291|CA/TG;3|C/G;2|AC/GT;1</t>
  </si>
  <si>
    <t>A/T;0.9798|CA/TG;0.0101|C/G;0.0067|AC/GT;0.0034</t>
  </si>
  <si>
    <t>A/T;27565|C/G;287|AC/GT;52|CA/TG;46|AT;25|AG/CT;11|GA/TC;11|TA;8|AAAC/GTTT;1|AACAA/TTGTT;1</t>
  </si>
  <si>
    <t>A/T;0.9841|C/G;0.0102|AC/GT;0.0019|CA/TG;0.0016|AT;0.0009|AG/CT;0.0004|GA/TC;0.0004|TA;0.0003|AAAC/GTTT;0|AACAA/TTGTT;0</t>
  </si>
  <si>
    <t>A/T;449|C/G;8|AC/GT;5|AT;3|CA/TG;3|TA;2|AG/CT;1|GA/TC;1</t>
  </si>
  <si>
    <t>A/T;0.9513|C/G;0.0169|AC/GT;0.0106|AT;0.0064|CA/TG;0.0064|TA;0.0042|AG/CT;0.0021|GA/TC;0.0021</t>
  </si>
  <si>
    <t>A/T;1121|C/G;10|AC/GT;5|GA/TC;3|AT;2|CA/TG;2|TA;1|AG/CT;1</t>
  </si>
  <si>
    <t>A/T;0.979|C/G;0.0087|AC/GT;0.0044|GA/TC;0.0026|AT;0.0017|CA/TG;0.0017|TA;0.0009|AG/CT;0.0009</t>
  </si>
  <si>
    <t>A/T;686|C/G;15|AT;3|TA;2|CA/TG;2</t>
  </si>
  <si>
    <t>A/T;0.9689|C/G;0.0212|AT;0.0042|TA;0.0028|CA/TG;0.0028</t>
  </si>
  <si>
    <t>A/T;761|C/G;8|CA/TG;3|AC/GT;2|AT;1|TA;1|AG/CT;1</t>
  </si>
  <si>
    <t>A/T;0.9794|C/G;0.0103|CA/TG;0.0039|AC/GT;0.0026|AT;0.0013|TA;0.0013|AG/CT;0.0013</t>
  </si>
  <si>
    <t>A/T;278|CA/TG;3|AC/GT;1|AT;1|TA;1|GA/TC;1|C/G;1</t>
  </si>
  <si>
    <t>A/T;0.972|CA/TG;0.0105|AC/GT;0.0035|AT;0.0035|TA;0.0035|GA/TC;0.0035|C/G;0.0035</t>
  </si>
  <si>
    <t>A/T;56312|C/G;659|AC/GT;478|CA/TG;456|GA/TC;146|AG/CT;142|AT;86|TA;72|ATC/GAT;2|CAGA/TCTG;1</t>
  </si>
  <si>
    <t>A/T;0.9649|C/G;0.0113|AC/GT;0.0082|CA/TG;0.0078|GA/TC;0.0025|AG/CT;0.0024|AT;0.0015|TA;0.0012|ATC/GAT;0|CAGA/TCTG;0</t>
  </si>
  <si>
    <t>A/T;62958|C/G;900|AC/GT;472|CA/TG;435|GA/TC;181|AG/CT;166|TA;103|AT;102|AAAC/GTTT;2|AACA/TGTT;2</t>
  </si>
  <si>
    <t>A/T;0.9636|C/G;0.0138|AC/GT;0.0072|CA/TG;0.0067|GA/TC;0.0028|AG/CT;0.0025|TA;0.0016|AT;0.0016|AAAC/GTTT;0|AACA/TGTT;0</t>
  </si>
  <si>
    <t>A/T;831|C/G;11|AT;3|GA/TC;3|AC/GT;2|CA/TG;2|TA;1</t>
  </si>
  <si>
    <t>A/T;0.9742|C/G;0.0129|AT;0.0035|GA/TC;0.0035|AC/GT;0.0023|CA/TG;0.0023|TA;0.0012</t>
  </si>
  <si>
    <t>A/T;38334|C/G;476|AC/GT;249|CA/TG;228|GA/TC;83|AG/CT;67|AT;21|TA;13|AAC/GTT;3|ATG/CAT;1</t>
  </si>
  <si>
    <t>A/T;0.9709|C/G;0.0121|AC/GT;0.0063|CA/TG;0.0058|GA/TC;0.0021|AG/CT;0.0017|AT;0.0005|TA;0.0003|AAC/GTT;0.0001|ATG/CAT;0</t>
  </si>
  <si>
    <t>A/T;464|C/G;8|AC/GT;4|AT;4|CA/TG;3|AG/CT;2|ACACA/TGTGT;1|TA;1|GA/TC;1</t>
  </si>
  <si>
    <t>A/T;0.9508|C/G;0.0164|AC/GT;0.0082|AT;0.0082|CA/TG;0.0061|AG/CT;0.0041|ACACA/TGTGT;0.002|TA;0.002|GA/TC;0.002</t>
  </si>
  <si>
    <t>A/T;1599|C/G;19|CA/TG;6|AT;4|AC/GT;4|TA;4|GA/TC;1</t>
  </si>
  <si>
    <t>A/T;0.9768|C/G;0.0116|CA/TG;0.0037|AT;0.0024|AC/GT;0.0024|TA;0.0024|GA/TC;0.0006</t>
  </si>
  <si>
    <t>A/T;614|C/G;6|CA/TG;5|AC/GT;3|AG/CT;3|AT;2|TA;1</t>
  </si>
  <si>
    <t>A/T;0.9685|C/G;0.0095|CA/TG;0.0079|AC/GT;0.0047|AG/CT;0.0047|AT;0.0032|TA;0.0016</t>
  </si>
  <si>
    <t>A/T;163|C/G;3|CA/TG;2|AT;1|AC/GT;1|TA;1|CATC/GATG;1</t>
  </si>
  <si>
    <t>A/T;0.9477|C/G;0.0174|CA/TG;0.0116|AT;0.0058|AC/GT;0.0058|TA;0.0058|CATC/GATG;0.0058</t>
  </si>
  <si>
    <t>A/T;2570|C/G;54|AC/GT;26|CA/TG;24|GA/TC;10|AG/CT;9|TA;4|AT;2|CAA/TTG;1</t>
  </si>
  <si>
    <t>A/T;0.9519|C/G;0.02|AC/GT;0.0096|CA/TG;0.0089|GA/TC;0.0037|AG/CT;0.0033|TA;0.0015|AT;0.0007|CAA/TTG;0.0004</t>
  </si>
  <si>
    <t>A/T;428|C/G;8|CA/TG;4|AT;1|AC/GT;1|TA;1</t>
  </si>
  <si>
    <t>A/T;0.9661|C/G;0.0181|CA/TG;0.009|AT;0.0023|AC/GT;0.0023|TA;0.0023</t>
  </si>
  <si>
    <t>A/T;4969|C/G;55|CA/TG;10|AT;9|AC/GT;7|TA;6|GA/TC;2|AG/CT;1|AAAC/GTTT;1|CAAA/TTTG;1</t>
  </si>
  <si>
    <t>A/T;0.9816|C/G;0.0109|CA/TG;0.002|AT;0.0018|AC/GT;0.0014|TA;0.0012|GA/TC;0.0004|AG/CT;0.0002|AAAC/GTTT;0.0002|CAAA/TTTG;0.0002</t>
  </si>
  <si>
    <t>A/T;365|C/G;6|CA/TG;4|AC/GT;3|GA/TC;2|AG/CT;1|AACA/TGTT;1</t>
  </si>
  <si>
    <t>A/T;0.9555|C/G;0.0157|CA/TG;0.0105|AC/GT;0.0079|GA/TC;0.0052|AG/CT;0.0026|AACA/TGTT;0.0026</t>
  </si>
  <si>
    <t>A/T;1450|C/G;10|CA/TG;5|AT;4|TA;3|AC/GT;2|AG/CT;1</t>
  </si>
  <si>
    <t>A/T;0.9831|C/G;0.0068|CA/TG;0.0034|AT;0.0027|TA;0.002|AC/GT;0.0014|AG/CT;0.0007</t>
  </si>
  <si>
    <t>A/T;557|C/G;11|AC/GT;5|CA/TG;4|AT;2|CAA/TTG;1|TA;1|GA/TC;1</t>
  </si>
  <si>
    <t>A/T;0.957|C/G;0.0189|AC/GT;0.0086|CA/TG;0.0069|AT;0.0034|CAA/TTG;0.0017|TA;0.0017|GA/TC;0.0017</t>
  </si>
  <si>
    <t>A/T;224|AT;3|AC/GT;2|TA;2|CA/TG;2|AG/CT;1|C/G;1</t>
  </si>
  <si>
    <t>A/T;0.9532|AT;0.0128|AC/GT;0.0085|TA;0.0085|CA/TG;0.0085|AG/CT;0.0043|C/G;0.0043</t>
  </si>
  <si>
    <t>A/T;970|C/G;17|CA/TG;6|AT;4|AG/CT;4|GA/TC;3|AC/GT;2|TA;2</t>
  </si>
  <si>
    <t>A/T;0.9623|C/G;0.0169|CA/TG;0.006|AT;0.004|AG/CT;0.004|GA/TC;0.003|AC/GT;0.002|TA;0.002</t>
  </si>
  <si>
    <t>A/T;573|C/G;19|CA/TG;6|AC/GT;2|AT;2|GA/TC;2</t>
  </si>
  <si>
    <t>A/T;0.9487|C/G;0.0315|CA/TG;0.0099|AC/GT;0.0033|AT;0.0033|GA/TC;0.0033</t>
  </si>
  <si>
    <t>A/T;531|C/G;7|AG/CT;2|AC/GT;1|CA/TG;1|GA/TC;1</t>
  </si>
  <si>
    <t>A/T;0.9779|C/G;0.0129|AG/CT;0.0037|AC/GT;0.0018|CA/TG;0.0018|GA/TC;0.0018</t>
  </si>
  <si>
    <t>A/T;961|C/G;8|AT;3|TA;3|AC/GT;2|CA/TG;2|GA/TC;1</t>
  </si>
  <si>
    <t>A/T;0.9806|C/G;0.0082|AT;0.0031|TA;0.0031|AC/GT;0.002|CA/TG;0.002|GA/TC;0.001</t>
  </si>
  <si>
    <t>A/T;393|C/G;6</t>
  </si>
  <si>
    <t>A/T;0.985|C/G;0.015</t>
  </si>
  <si>
    <t>A/T;1096|C/G;8|AC/GT;3|AT;3|CA/TG;3|ACAA/TTGT;1</t>
  </si>
  <si>
    <t>A/T;0.9838|C/G;0.0072|AC/GT;0.0027|AT;0.0027|CA/TG;0.0027|ACAA/TTGT;0.0009</t>
  </si>
  <si>
    <t>A/T;675|C/G;3|GA/TC;2|AC/GT;1|CA/TG;1</t>
  </si>
  <si>
    <t>A/T;0.9897|C/G;0.0044|GA/TC;0.0029|AC/GT;0.0015|CA/TG;0.0015</t>
  </si>
  <si>
    <t>A/T;487|C/G;8|CA/TG;3|AC/GT;2|GA/TC;1|AAC/GTT;1</t>
  </si>
  <si>
    <t>A/T;0.9701|C/G;0.0159|CA/TG;0.006|AC/GT;0.004|GA/TC;0.002|AAC/GTT;0.002</t>
  </si>
  <si>
    <t>A/T;715|CA/TG;3|C/G;3|TA;2|AC/GT;1|AT;1</t>
  </si>
  <si>
    <t>A/T;0.9862|CA/TG;0.0041|C/G;0.0041|TA;0.0028|AC/GT;0.0014|AT;0.0014</t>
  </si>
  <si>
    <t>A/T;322|C/G;8|AC/GT;7|CA/TG;4|TA;3|AT;2|AG/CT;1</t>
  </si>
  <si>
    <t>A/T;0.928|C/G;0.0231|AC/GT;0.0202|CA/TG;0.0115|TA;0.0086|AT;0.0058|AG/CT;0.0029</t>
  </si>
  <si>
    <t>A/T;21|TA;2|C/G;2|AC/GT;1|CA/TG;1</t>
  </si>
  <si>
    <t>A/T;0.7778|TA;0.0741|C/G;0.0741|AC/GT;0.037|CA/TG;0.037</t>
  </si>
  <si>
    <t>A/T;13|AC/GT;2|CA/TG;2|AT;1|TA;1</t>
  </si>
  <si>
    <t>A/T;0.6842|AC/GT;0.1053|CA/TG;0.1053|AT;0.0526|TA;0.0526</t>
  </si>
  <si>
    <t>A/T;14|CA/TG;4|AC/GT;2|TA;1</t>
  </si>
  <si>
    <t>A/T;0.6667|CA/TG;0.1905|AC/GT;0.0952|TA;0.0476</t>
  </si>
  <si>
    <t>A/T;10|AC/GT;3|CA/TG;2|C/G;2|AT;1|TA;1</t>
  </si>
  <si>
    <t>A/T;0.5263|AC/GT;0.1579|CA/TG;0.1053|C/G;0.1053|AT;0.0526|TA;0.0526</t>
  </si>
  <si>
    <t>A/T;25|CA/TG;5|AC/GT;2|TA;1|AG/CT;1|GA/TC;1</t>
  </si>
  <si>
    <t>A/T;0.7143|CA/TG;0.1429|AC/GT;0.0571|TA;0.0286|AG/CT;0.0286|GA/TC;0.0286</t>
  </si>
  <si>
    <t>A/T;7|AC/GT;1|TA;1|CA/TG;1</t>
  </si>
  <si>
    <t>A/T;0.7|AC/GT;0.1|TA;0.1|CA/TG;0.1</t>
  </si>
  <si>
    <t>A/T;12|TA;2</t>
  </si>
  <si>
    <t>A/T;9|AC/GT;1|TA;1|CA/TG;1|GA/TC;1</t>
  </si>
  <si>
    <t>A/T;0.6923|AC/GT;0.0769|TA;0.0769|CA/TG;0.0769|GA/TC;0.0769</t>
  </si>
  <si>
    <t>A/T;16|CA/TG;6|AC/GT;2|C/G;2|TA;1</t>
  </si>
  <si>
    <t>A/T;0.5926|CA/TG;0.2222|AC/GT;0.0741|C/G;0.0741|TA;0.037</t>
  </si>
  <si>
    <t>A/T;6|CA/TG;3|AT;2|AC/GT;2</t>
  </si>
  <si>
    <t>A/T;0.4615|CA/TG;0.2308|AT;0.1538|AC/GT;0.1538</t>
  </si>
  <si>
    <t>A/T;21|CA/TG;4|AT;3|AC/GT;3|C/G;3</t>
  </si>
  <si>
    <t>A/T;0.6176|CA/TG;0.1176|AT;0.0882|AC/GT;0.0882|C/G;0.0882</t>
  </si>
  <si>
    <t>A/T;17|AC/GT;2|AT;1|TA;1</t>
  </si>
  <si>
    <t>A/T;0.8095|AC/GT;0.0952|AT;0.0476|TA;0.0476</t>
  </si>
  <si>
    <t>A/T;7|C/G;2|CA/TG;1</t>
  </si>
  <si>
    <t>A/T;0.7|C/G;0.2|CA/TG;0.1</t>
  </si>
  <si>
    <t>A/T;6|CA/TG;3|TA;2|AC/GT;1|AT;1|GA/TC;1</t>
  </si>
  <si>
    <t>A/T;0.4286|CA/TG;0.2143|TA;0.1429|AC/GT;0.0714|AT;0.0714|GA/TC;0.0714</t>
  </si>
  <si>
    <t>A/T;43|C/G;4</t>
  </si>
  <si>
    <t>A/T;0.9149|C/G;0.0851</t>
  </si>
  <si>
    <t>A/T;26|C/G;3|AC/GT;2|TA;1|GA/TC;1</t>
  </si>
  <si>
    <t>A/T;0.7879|C/G;0.0909|AC/GT;0.0606|TA;0.0303|GA/TC;0.0303</t>
  </si>
  <si>
    <t>A/T;65|C/G;3|AC/GT;2|CA/TG;2</t>
  </si>
  <si>
    <t>A/T;0.9028|C/G;0.0417|AC/GT;0.0278|CA/TG;0.0278</t>
  </si>
  <si>
    <t>A/T;74|AC/GT;1|AGAA/TTCT;1|TA;1|AG/CT;1|CA/TG;1</t>
  </si>
  <si>
    <t>A/T;0.9367|AC/GT;0.0127|AGAA/TTCT;0.0127|TA;0.0127|AG/CT;0.0127|CA/TG;0.0127</t>
  </si>
  <si>
    <t>A/T;31|AC/GT;4|CA/TG;3|AT;2|TA;1|C/G;1</t>
  </si>
  <si>
    <t>A/T;0.7381|AC/GT;0.0952|CA/TG;0.0714|AT;0.0476|TA;0.0238|C/G;0.0238</t>
  </si>
  <si>
    <t>AC/GT;3|A/T;2|TA;2|CA/TG;2</t>
  </si>
  <si>
    <t>AC/GT;0.3333|A/T;0.2222|TA;0.2222|CA/TG;0.2222</t>
  </si>
  <si>
    <t>A/T;11|CA/TG;3|AC/GT;2|AT;2</t>
  </si>
  <si>
    <t>A/T;0.6111|CA/TG;0.1667|AC/GT;0.1111|AT;0.1111</t>
  </si>
  <si>
    <t>CA/TG;5|A/T;3|AT;1|AC/GT;1|TA;1|AG/CT;1</t>
  </si>
  <si>
    <t>CA/TG;0.4167|A/T;0.25|AT;0.0833|AC/GT;0.0833|TA;0.0833|AG/CT;0.0833</t>
  </si>
  <si>
    <t>A/T;13|TA;2|CA/TG;1</t>
  </si>
  <si>
    <t>A/T;0.8125|TA;0.125|CA/TG;0.0625</t>
  </si>
  <si>
    <t>A/T;12|CA/TG;3|AC/GT;1|AT;1|C/G;1</t>
  </si>
  <si>
    <t>A/T;0.6667|CA/TG;0.1667|AC/GT;0.0556|AT;0.0556|C/G;0.0556</t>
  </si>
  <si>
    <t>A/T;4|CA/TG;4|AC/GT;1|AT;1|TA;1|AG/CT;1</t>
  </si>
  <si>
    <t>A/T;0.3333|CA/TG;0.3333|AC/GT;0.0833|AT;0.0833|TA;0.0833|AG/CT;0.0833</t>
  </si>
  <si>
    <t>A/T;53|CA/TG;5|C/G;3|AC/GT;2|TA;1|GA/TC;1</t>
  </si>
  <si>
    <t>A/T;0.8154|CA/TG;0.0769|C/G;0.0462|AC/GT;0.0308|TA;0.0154|GA/TC;0.0154</t>
  </si>
  <si>
    <t>A/T;88|CA/TG;3|TA;1|C/G;1|GA/TC;1</t>
  </si>
  <si>
    <t>A/T;0.9362|CA/TG;0.0319|TA;0.0106|C/G;0.0106|GA/TC;0.0106</t>
  </si>
  <si>
    <t>A/T;71|AC/GT;2|CA/TG;2|AT;1|C/G;1|GA/TC;1</t>
  </si>
  <si>
    <t>A/T;0.9103|AC/GT;0.0256|CA/TG;0.0256|AT;0.0128|C/G;0.0128|GA/TC;0.0128</t>
  </si>
  <si>
    <t>A/T;80|AC/GT;2|GA/TC;2|AT;1|TA;1|AG/CT;1|CA/TG;1|C/G;1</t>
  </si>
  <si>
    <t>A/T;0.8989|AC/GT;0.0225|GA/TC;0.0225|AT;0.0112|TA;0.0112|AG/CT;0.0112|CA/TG;0.0112|C/G;0.0112</t>
  </si>
  <si>
    <t>A/T;55|AC/GT;3|CA/TG;3|TA;2|C/G;1|GA/TC;1</t>
  </si>
  <si>
    <t>A/T;0.8462|AC/GT;0.0462|CA/TG;0.0462|TA;0.0308|C/G;0.0154|GA/TC;0.0154</t>
  </si>
  <si>
    <t>A/T;41|AT;4|C/G;2|AC/GT;1|GA/TC;1</t>
  </si>
  <si>
    <t>A/T;0.8367|AT;0.0816|C/G;0.0408|AC/GT;0.0204|GA/TC;0.0204</t>
  </si>
  <si>
    <t>A/T;31|AT;2|CA/TG;1</t>
  </si>
  <si>
    <t>A/T;0.9118|AT;0.0588|CA/TG;0.0294</t>
  </si>
  <si>
    <t>A/T;8|CA/TG;3|AC/GT;2|TA;1|C/G;1</t>
  </si>
  <si>
    <t>A/T;0.5333|CA/TG;0.2|AC/GT;0.1333|TA;0.0667|C/G;0.0667</t>
  </si>
  <si>
    <t>A/T;10|AC/GT;2|AT;1|CA/TG;1</t>
  </si>
  <si>
    <t>A/T;0.7143|AC/GT;0.1429|AT;0.0714|CA/TG;0.0714</t>
  </si>
  <si>
    <t>A/T;38|AT;2|AC/GT;1|C/G;1</t>
  </si>
  <si>
    <t>A/T;0.9048|AT;0.0476|AC/GT;0.0238|C/G;0.0238</t>
  </si>
  <si>
    <t>A/T;36|CA/TG;3|AC/GT;1|AT;1|AAAAC/GTTTT;1|C/G;1</t>
  </si>
  <si>
    <t>A/T;0.8372|CA/TG;0.0698|AC/GT;0.0233|AT;0.0233|AAAAC/GTTTT;0.0233|C/G;0.0233</t>
  </si>
  <si>
    <t>A/T;22|CA/TG;1</t>
  </si>
  <si>
    <t>A/T;0.9565|CA/TG;0.0435</t>
  </si>
  <si>
    <t>A/T;2|CA/TG;1|C/G;1</t>
  </si>
  <si>
    <t>A/T;0.5|CA/TG;0.25|C/G;0.25</t>
  </si>
  <si>
    <t>A/T;38|AC/GT;1|AAAAC/GTTTT;1|AG/CT;1|CA/TG;1|C/G;1</t>
  </si>
  <si>
    <t>A/T;0.8837|AC/GT;0.0233|AAAAC/GTTTT;0.0233|AG/CT;0.0233|CA/TG;0.0233|C/G;0.0233</t>
  </si>
  <si>
    <t>A/T;24|CA/TG;4|AC/GT;3|TA;1|AG/CT;1</t>
  </si>
  <si>
    <t>A/T;0.7273|CA/TG;0.1212|AC/GT;0.0909|TA;0.0303|AG/CT;0.0303</t>
  </si>
  <si>
    <t>A/T;11|AC/GT;5|AT;1</t>
  </si>
  <si>
    <t>A/T;0.6471|AC/GT;0.2941|AT;0.0588</t>
  </si>
  <si>
    <t>A/T;25|CA/TG;2|C/G;2</t>
  </si>
  <si>
    <t>A/T;0.8621|CA/TG;0.069|C/G;0.069</t>
  </si>
  <si>
    <t>A/T;27|AC/GT;3|CA/TG;3|GA/TC;1</t>
  </si>
  <si>
    <t>A/T;0.7941|AC/GT;0.0882|CA/TG;0.0882|GA/TC;0.0294</t>
  </si>
  <si>
    <t>A/T;25|AC/GT;2|CA/TG;1</t>
  </si>
  <si>
    <t>A/T;0.8929|AC/GT;0.0714|CA/TG;0.0357</t>
  </si>
  <si>
    <t>CA/TG;3|AC/GT;2|A/T;2|GA/TC;1</t>
  </si>
  <si>
    <t>CA/TG;0.375|AC/GT;0.25|A/T;0.25|GA/TC;0.125</t>
  </si>
  <si>
    <t>A/T;31|CA/TG;2|C/G;1</t>
  </si>
  <si>
    <t>A/T;0.9118|CA/TG;0.0588|C/G;0.0294</t>
  </si>
  <si>
    <t>AC/GT;2|A/T;2</t>
  </si>
  <si>
    <t>A/T;87|CA/TG;2|C/G;2|TA;1</t>
  </si>
  <si>
    <t>A/T;0.9457|CA/TG;0.0217|C/G;0.0217|TA;0.0109</t>
  </si>
  <si>
    <t>A/T;12|AC/GT;1|TA;1|AG/CT;1|CA/TG;1</t>
  </si>
  <si>
    <t>A/T;0.75|AC/GT;0.0625|TA;0.0625|AG/CT;0.0625|CA/TG;0.0625</t>
  </si>
  <si>
    <t>A/T;22|AC/GT;2|CA/TG;1|C/G;1</t>
  </si>
  <si>
    <t>A/T;0.8462|AC/GT;0.0769|CA/TG;0.0385|C/G;0.0385</t>
  </si>
  <si>
    <t>A/T;12|AC/GT;4|CA/TG;3|AT;1|TA;1|GA/TC;1</t>
  </si>
  <si>
    <t>A/T;0.5455|AC/GT;0.1818|CA/TG;0.1364|AT;0.0455|TA;0.0455|GA/TC;0.0455</t>
  </si>
  <si>
    <t>A/T;8|CA/TG;1</t>
  </si>
  <si>
    <t>A/T;0.8889|CA/TG;0.1111</t>
  </si>
  <si>
    <t>A/T;0.5|AC/GT;0.3333|CA/TG;0.1667</t>
  </si>
  <si>
    <t>A/T;5|CA/TG;1|C/G;1</t>
  </si>
  <si>
    <t>A/T;0.7143|CA/TG;0.1429|C/G;0.1429</t>
  </si>
  <si>
    <t>A/T;6|AC/GT;1|TA;1|C/G;1</t>
  </si>
  <si>
    <t>A/T;0.6667|AC/GT;0.1111|TA;0.1111|C/G;0.1111</t>
  </si>
  <si>
    <t>AC/GT;2|A/T;2|CA/TG;2|AT;1|AG/CT;1</t>
  </si>
  <si>
    <t>AC/GT;0.25|A/T;0.25|CA/TG;0.25|AT;0.125|AG/CT;0.125</t>
  </si>
  <si>
    <t>CA/TG;2|AC/GT;1|A/T;1|GA/TC;1</t>
  </si>
  <si>
    <t>CA/TG;0.4|AC/GT;0.2|A/T;0.2|GA/TC;0.2</t>
  </si>
  <si>
    <t>A/T;15|CA/TG;2|AC/GT;1|C/G;1</t>
  </si>
  <si>
    <t>A/T;0.7895|CA/TG;0.1053|AC/GT;0.0526|C/G;0.0526</t>
  </si>
  <si>
    <t>A/T;20|AC/GT;2|CA/TG;1|C/G;1</t>
  </si>
  <si>
    <t>A/T;0.8333|AC/GT;0.0833|CA/TG;0.0417|C/G;0.0417</t>
  </si>
  <si>
    <t>A/T;16|AC/GT;2|TA;2|CA/TG;2|C/G;1</t>
  </si>
  <si>
    <t>A/T;0.6957|AC/GT;0.087|TA;0.087|CA/TG;0.087|C/G;0.0435</t>
  </si>
  <si>
    <t>A/T;806|C/G;13|AC/GT;5|AT;2|AG/CT;2|CA/TG;2|TA;1|GAAA/TTTC;1|GA/TC;1</t>
  </si>
  <si>
    <t>A/T;0.9676|C/G;0.0156|AC/GT;0.006|AT;0.0024|AG/CT;0.0024|CA/TG;0.0024|TA;0.0012|GAAA/TTTC;0.0012|GA/TC;0.0012</t>
  </si>
  <si>
    <t>A/T;1054|C/G;14|CA/TG;3|AT;2|GA/TC;1</t>
  </si>
  <si>
    <t>A/T;0.9814|C/G;0.013|CA/TG;0.0028|AT;0.0019|GA/TC;0.0009</t>
  </si>
  <si>
    <t>A/T;115|AT;1</t>
  </si>
  <si>
    <t>A/T;0.9914|AT;0.0086</t>
  </si>
  <si>
    <t>A/T;581|C/G;8|CA/TG;3|AC/GT;1|TA;1|GA/TC;1</t>
  </si>
  <si>
    <t>A/T;0.9765|C/G;0.0134|CA/TG;0.005|AC/GT;0.0017|TA;0.0017|GA/TC;0.0017</t>
  </si>
  <si>
    <t>A/T;540|C/G;8|AT;2|AC/GT;1|CA/TG;1</t>
  </si>
  <si>
    <t>A/T;0.9783|C/G;0.0145|AT;0.0036|AC/GT;0.0018|CA/TG;0.0018</t>
  </si>
  <si>
    <t>A/T;787|C/G;11|AC/GT;3|AT;3|AG/CT;1|CA/TG;1|ATTC/GAAT;1</t>
  </si>
  <si>
    <t>A/T;0.9752|C/G;0.0136|AC/GT;0.0037|AT;0.0037|AG/CT;0.0012|CA/TG;0.0012|ATTC/GAAT;0.0012</t>
  </si>
  <si>
    <t>A/T;512|C/G;6|CA/TG;3|AC/GT;2|TA;2</t>
  </si>
  <si>
    <t>A/T;0.9752|C/G;0.0114|CA/TG;0.0057|AC/GT;0.0038|TA;0.0038</t>
  </si>
  <si>
    <t>A/T;617|AT;5|C/G;4|AC/GT;2|TA;2|AG/CT;1|CATC/GATG;1|GA/TC;1</t>
  </si>
  <si>
    <t>A/T;0.9747|AT;0.0079|C/G;0.0063|AC/GT;0.0032|TA;0.0032|AG/CT;0.0016|CATC/GATG;0.0016|GA/TC;0.0016</t>
  </si>
  <si>
    <t>A/T;966|C/G;10|CA/TG;4|AC/GT;3|GA/TC;2|AGAA/TTCT;1|TA;1</t>
  </si>
  <si>
    <t>A/T;0.9787|C/G;0.0101|CA/TG;0.0041|AC/GT;0.003|GA/TC;0.002|AGAA/TTCT;0.001|TA;0.001</t>
  </si>
  <si>
    <t>A/T;283|C/G;4|CA/TG;2|AG/CT;1</t>
  </si>
  <si>
    <t>A/T;0.9759|C/G;0.0138|CA/TG;0.0069|AG/CT;0.0034</t>
  </si>
  <si>
    <t>A/T;323|AC/GT;5|AG/CT;5|CA/TG;3|C/G;3|AT;2|TA;2|GA/TC;2</t>
  </si>
  <si>
    <t>A/T;0.9362|AC/GT;0.0145|AG/CT;0.0145|CA/TG;0.0087|C/G;0.0087|AT;0.0058|TA;0.0058|GA/TC;0.0058</t>
  </si>
  <si>
    <t>A/T;1249|C/G;15|CA/TG;6|AT;3|AC/GT;2|ATTC/GAAT;1</t>
  </si>
  <si>
    <t>A/T;0.9788|C/G;0.0118|CA/TG;0.0047|AT;0.0024|AC/GT;0.0016|ATTC/GAAT;0.0008</t>
  </si>
  <si>
    <t>A/T;959|C/G;9|CA/TG;6|GA/TC;4|AC/GT;2|TA;1</t>
  </si>
  <si>
    <t>A/T;0.9776|C/G;0.0092|CA/TG;0.0061|GA/TC;0.0041|AC/GT;0.002|TA;0.001</t>
  </si>
  <si>
    <t>A/T;587|C/G;9|TA;3|AT;2|CA/TG;2|AC/GT;1|GA/TC;1</t>
  </si>
  <si>
    <t>A/T;0.9702|C/G;0.0149|TA;0.005|AT;0.0033|CA/TG;0.0033|AC/GT;0.0017|GA/TC;0.0017</t>
  </si>
  <si>
    <t>A/T;939|C/G;12|CA/TG;5|AC/GT;4|TA;3|AAC/GTT;1</t>
  </si>
  <si>
    <t>A/T;0.9741|C/G;0.0124|CA/TG;0.0052|AC/GT;0.0041|TA;0.0031|AAC/GTT;0.001</t>
  </si>
  <si>
    <t>A/T;69|CA/TG;1|C/G;1</t>
  </si>
  <si>
    <t>A/T;0.9718|CA/TG;0.0141|C/G;0.0141</t>
  </si>
  <si>
    <t>A/T;545|C/G;10|AT;3|AC/GT;2|AG/CT;1|GA/TC;1</t>
  </si>
  <si>
    <t>A/T;0.9698|C/G;0.0178|AT;0.0053|AC/GT;0.0036|AG/CT;0.0018|GA/TC;0.0018</t>
  </si>
  <si>
    <t>A/T;1125|C/G;7|AC/GT;2|AT;2|CA/TG;2|TA;1|AG/CT;1</t>
  </si>
  <si>
    <t>A/T;0.9868|C/G;0.0061|AC/GT;0.0018|AT;0.0018|CA/TG;0.0018|TA;0.0009|AG/CT;0.0009</t>
  </si>
  <si>
    <t>A/T;1004|C/G;9|AC/GT;4|CA/TG;3|AT;1</t>
  </si>
  <si>
    <t>A/T;0.9833|C/G;0.0088|AC/GT;0.0039|CA/TG;0.0029|AT;0.001</t>
  </si>
  <si>
    <t>A/T;854|C/G;11|AC/GT;4|TA;3|CA/TG;3|AAAC/GTTT;1|GA/TC;1</t>
  </si>
  <si>
    <t>A/T;0.9738|C/G;0.0125|AC/GT;0.0046|TA;0.0034|CA/TG;0.0034|AAAC/GTTT;0.0011|GA/TC;0.0011</t>
  </si>
  <si>
    <t>A/T;460|C/G;5|AT;4|CA/TG;2|AC/GT;1|TA;1</t>
  </si>
  <si>
    <t>A/T;0.9725|C/G;0.0106|AT;0.0085|CA/TG;0.0042|AC/GT;0.0021|TA;0.0021</t>
  </si>
  <si>
    <t>A/T;557|C/G;4|CA/TG;2|GA/TC;2|ATG/CAT;1|AT;1|AC/GT;1|TA;1</t>
  </si>
  <si>
    <t>A/T;0.9789|C/G;0.007|CA/TG;0.0035|GA/TC;0.0035|ATG/CAT;0.0018|AT;0.0018|AC/GT;0.0018|TA;0.0018</t>
  </si>
  <si>
    <t>A/T;428|C/G;7|AT;6|AC/GT;1|TA;1|AG/CT;1|CA/TG;1</t>
  </si>
  <si>
    <t>A/T;0.9618|C/G;0.0157|AT;0.0135|AC/GT;0.0022|TA;0.0022|AG/CT;0.0022|CA/TG;0.0022</t>
  </si>
  <si>
    <t>A/T;737|C/G;7|AC/GT;2|TA;1</t>
  </si>
  <si>
    <t>A/T;0.9866|C/G;0.0094|AC/GT;0.0027|TA;0.0013</t>
  </si>
  <si>
    <t>A/T;503|C/G;4|CA/TG;3|AC/GT;2|AT;1</t>
  </si>
  <si>
    <t>A/T;0.9805|C/G;0.0078|CA/TG;0.0058|AC/GT;0.0039|AT;0.0019</t>
  </si>
  <si>
    <t>A/T;938|AC/GT;6|C/G;6|TA;4|AT;1</t>
  </si>
  <si>
    <t>A/T;0.9822|AC/GT;0.0063|C/G;0.0063|TA;0.0042|AT;0.001</t>
  </si>
  <si>
    <t>A/T;81</t>
  </si>
  <si>
    <t>A/T;1093|C/G;13|AC/GT;4|TA;4|CA/TG;3|AT;1|AAAG/CTTT;1|GA/TC;1</t>
  </si>
  <si>
    <t>A/T;0.9759|C/G;0.0116|AC/GT;0.0036|TA;0.0036|CA/TG;0.0027|AT;0.0009|AAAG/CTTT;0.0009|GA/TC;0.0009</t>
  </si>
  <si>
    <t>A/T;276|C/G;6|AC/GT;1|TA;1</t>
  </si>
  <si>
    <t>A/T;0.9718|C/G;0.0211|AC/GT;0.0035|TA;0.0035</t>
  </si>
  <si>
    <t>A/T;197|C/G;2|TA;1</t>
  </si>
  <si>
    <t>A/T;0.985|C/G;0.01|TA;0.005</t>
  </si>
  <si>
    <t>A/T;28|AT;1|C/G;1</t>
  </si>
  <si>
    <t>A/T;0.9333|AT;0.0333|C/G;0.0333</t>
  </si>
  <si>
    <t>A/T;745|CA/TG;8|C/G;6|AT;5|AG/CT;4|AC/GT;2|TA;2|GA/TC;1</t>
  </si>
  <si>
    <t>A/T;0.9638|CA/TG;0.0103|C/G;0.0078|AT;0.0065|AG/CT;0.0052|AC/GT;0.0026|TA;0.0026|GA/TC;0.0013</t>
  </si>
  <si>
    <t>A/T;597|C/G;7|AC/GT;4|AT;3|AG/CT;2|TA;1|CA/TG;1|GA/TC;1</t>
  </si>
  <si>
    <t>A/T;0.9692|C/G;0.0114|AC/GT;0.0065|AT;0.0049|AG/CT;0.0032|TA;0.0016|CA/TG;0.0016|GA/TC;0.0016</t>
  </si>
  <si>
    <t>A/T;208|C/G;5|AC/GT;1|GA/TC;1</t>
  </si>
  <si>
    <t>A/T;0.9674|C/G;0.0233|AC/GT;0.0047|GA/TC;0.0047</t>
  </si>
  <si>
    <t>A/T;826|C/G;17|AC/GT;8|TA;3|AT;2|AG/CT;1|CA/TG;1|GA/TC;1</t>
  </si>
  <si>
    <t>A/T;0.9616|C/G;0.0198|AC/GT;0.0093|TA;0.0035|AT;0.0023|AG/CT;0.0012|CA/TG;0.0012|GA/TC;0.0012</t>
  </si>
  <si>
    <t>A/T;300|C/G;3|AC/GT;2|AG/CT;2|CA/TG;2|GA/TC;2|TA;1</t>
  </si>
  <si>
    <t>A/T;0.9615|C/G;0.0096|AC/GT;0.0064|AG/CT;0.0064|CA/TG;0.0064|GA/TC;0.0064|TA;0.0032</t>
  </si>
  <si>
    <t>A/T;217|C/G;2|AC/GT;1|AT;1|TA;1|CA/TG;1|GA/TC;1</t>
  </si>
  <si>
    <t>A/T;0.9688|C/G;0.0089|AC/GT;0.0045|AT;0.0045|TA;0.0045|CA/TG;0.0045|GA/TC;0.0045</t>
  </si>
  <si>
    <t>A/T;777|C/G;8|AT;4|CA/TG;4|AC/GT;1|AG/CT;1|AACA/TGTT;1|GA/TC;1</t>
  </si>
  <si>
    <t>A/T;0.9749|C/G;0.01|AT;0.005|CA/TG;0.005|AC/GT;0.0013|AG/CT;0.0013|AACA/TGTT;0.0013|GA/TC;0.0013</t>
  </si>
  <si>
    <t>A/T;35</t>
  </si>
  <si>
    <t>A/T;1071|C/G;20|AC/GT;7|AT;5|CA/TG;3|AG/CT;2</t>
  </si>
  <si>
    <t>A/T;0.9666|C/G;0.0181|AC/GT;0.0063|AT;0.0045|CA/TG;0.0027|AG/CT;0.0018</t>
  </si>
  <si>
    <t>A/T;116|C/G;3</t>
  </si>
  <si>
    <t>A/T;0.9748|C/G;0.0252</t>
  </si>
  <si>
    <t>A/T;1049|C/G;9|AC/GT;5|AT;4|TA;2|CA/TG;2|GA/TC;2|AG/CT;1|AAAC/GTTT;1|AAC/GTT;1</t>
  </si>
  <si>
    <t>A/T;0.9749|C/G;0.0084|AC/GT;0.0046|AT;0.0037|TA;0.0019|CA/TG;0.0019|GA/TC;0.0019|AG/CT;0.0009|AAAC/GTTT;0.0009|AAC/GTT;0.0009</t>
  </si>
  <si>
    <t>A/T;502|C/G;6|CA/TG;3|GA/TC;2|AT;1|AG/CT;1</t>
  </si>
  <si>
    <t>A/T;0.9748|C/G;0.0117|CA/TG;0.0058|GA/TC;0.0039|AT;0.0019|AG/CT;0.0019</t>
  </si>
  <si>
    <t>A/T;1044|C/G;17|CA/TG;3|AC/GT;2|AT;1|TA;1</t>
  </si>
  <si>
    <t>A/T;0.9775|C/G;0.0159|CA/TG;0.0028|AC/GT;0.0019|AT;0.0009|TA;0.0009</t>
  </si>
  <si>
    <t>A/T;434|C/G;5|CA/TG;2|AC/GT;1|AT;1</t>
  </si>
  <si>
    <t>A/T;0.9797|C/G;0.0113|CA/TG;0.0045|AC/GT;0.0023|AT;0.0023</t>
  </si>
  <si>
    <t>A/T;681|AC/GT;2|C/G;2|TA;1|CA/TG;1</t>
  </si>
  <si>
    <t>A/T;0.9913|AC/GT;0.0029|C/G;0.0029|TA;0.0015|CA/TG;0.0015</t>
  </si>
  <si>
    <t>A/T;1281|C/G;15|CA/TG;4|AC/GT;3|AT;2|TA;2|GA/TC;1</t>
  </si>
  <si>
    <t>A/T;0.9794|C/G;0.0115|CA/TG;0.0031|AC/GT;0.0023|AT;0.0015|TA;0.0015|GA/TC;0.0008</t>
  </si>
  <si>
    <t>A/T;81|C/G;5|AC/GT;2|CA/TG;1</t>
  </si>
  <si>
    <t>A/T;0.9101|C/G;0.0562|AC/GT;0.0225|CA/TG;0.0112</t>
  </si>
  <si>
    <t>A/T;83|AC/GT;2|AG/CT;1|CA/TG;1|C/G;1</t>
  </si>
  <si>
    <t>A/T;0.9432|AC/GT;0.0227|AG/CT;0.0114|CA/TG;0.0114|C/G;0.0114</t>
  </si>
  <si>
    <t>A/T;804|C/G;3|GA/TC;2|AC/GT;1|AT;1|TA;1|CA/TG;1</t>
  </si>
  <si>
    <t>A/T;0.9889|C/G;0.0037|GA/TC;0.0025|AC/GT;0.0012|AT;0.0012|TA;0.0012|CA/TG;0.0012</t>
  </si>
  <si>
    <t>A/T;319|C/G;3|CA/TG;2|AC/GT;1|AG/CT;1</t>
  </si>
  <si>
    <t>A/T;0.9785|C/G;0.0092|CA/TG;0.0061|AC/GT;0.0031|AG/CT;0.0031</t>
  </si>
  <si>
    <t>A/T;552|C/G;11|TA;2|AG/CT;2|CA/TG;2|AC/GT;1|AT;1|AAAT/ATTT;1</t>
  </si>
  <si>
    <t>A/T;0.965|C/G;0.0192|TA;0.0035|AG/CT;0.0035|CA/TG;0.0035|AC/GT;0.0017|AT;0.0017|AAAT/ATTT;0.0017</t>
  </si>
  <si>
    <t>A/T;58|C/G;2</t>
  </si>
  <si>
    <t>A/T;0.9667|C/G;0.0333</t>
  </si>
  <si>
    <t>A/T;863|C/G;15|CA/TG;4|AC/GT;2|AT;2|AG/CT;1</t>
  </si>
  <si>
    <t>A/T;0.9729|C/G;0.0169|CA/TG;0.0045|AC/GT;0.0023|AT;0.0023|AG/CT;0.0011</t>
  </si>
  <si>
    <t>A/T;585|C/G;9|AT;2|TA;2|CA/TG;2|AC/GT;1</t>
  </si>
  <si>
    <t>A/T;0.9734|C/G;0.015|AT;0.0033|TA;0.0033|CA/TG;0.0033|AC/GT;0.0017</t>
  </si>
  <si>
    <t>A/T;537|C/G;7|AC/GT;3|CA/TG;3</t>
  </si>
  <si>
    <t>A/T;0.9764|C/G;0.0127|AC/GT;0.0055|CA/TG;0.0055</t>
  </si>
  <si>
    <t>A/T;41|C/G;2|AT;1</t>
  </si>
  <si>
    <t>A/T;0.9318|C/G;0.0455|AT;0.0227</t>
  </si>
  <si>
    <t>A/T;621|C/G;7|AG/CT;2|AC/GT;1|AT;1|CA/TG;1|GA/TC;1</t>
  </si>
  <si>
    <t>A/T;0.9795|C/G;0.011|AG/CT;0.0032|AC/GT;0.0016|AT;0.0016|CA/TG;0.0016|GA/TC;0.0016</t>
  </si>
  <si>
    <t>A/T;55|AC/GT;1|AG/CT;1</t>
  </si>
  <si>
    <t>A/T;0.9649|AC/GT;0.0175|AG/CT;0.0175</t>
  </si>
  <si>
    <t>A/T;85|C/G;2|AC/GT;1|GA/TC;1</t>
  </si>
  <si>
    <t>A/T;0.9551|C/G;0.0225|AC/GT;0.0112|GA/TC;0.0112</t>
  </si>
  <si>
    <t>A/T;2081|C/G;21|AC/GT;6|AT;4|CA/TG;2|TA;1|AG/CT;1|GA/TC;1</t>
  </si>
  <si>
    <t>A/T;0.983|C/G;0.0099|AC/GT;0.0028|AT;0.0019|CA/TG;0.0009|TA;0.0005|AG/CT;0.0005|GA/TC;0.0005</t>
  </si>
  <si>
    <t>A/T;910|C/G;7|AC/GT;6|CA/TG;3|AT;1|TA;1</t>
  </si>
  <si>
    <t>A/T;0.9806|C/G;0.0075|AC/GT;0.0065|CA/TG;0.0032|AT;0.0011|TA;0.0011</t>
  </si>
  <si>
    <t>A/T;1333|C/G;12|AT;5|AC/GT;2|ATG/CAT;1|TA;1|AG/CT;1|CA/TG;1|ATTC/GAAT;1|GA/TC;1</t>
  </si>
  <si>
    <t>A/T;0.9816|C/G;0.0088|AT;0.0037|AC/GT;0.0015|ATG/CAT;0.0007|TA;0.0007|AG/CT;0.0007|CA/TG;0.0007|ATTC/GAAT;0.0007|GA/TC;0.0007</t>
  </si>
  <si>
    <t>A/T;1195|C/G;14|AT;4|AC/GT;4|CA/TG;4|TA;2|AG/CT;2|GA/TC;1</t>
  </si>
  <si>
    <t>A/T;0.9747|C/G;0.0114|AT;0.0033|AC/GT;0.0033|CA/TG;0.0033|TA;0.0016|AG/CT;0.0016|GA/TC;0.0008</t>
  </si>
  <si>
    <t>A/T;642|C/G;7|AC/GT;1|TA;1|AACA/TGTT;1|GA/TC;1</t>
  </si>
  <si>
    <t>A/T;0.9832|C/G;0.0107|AC/GT;0.0015|TA;0.0015|AACA/TGTT;0.0015|GA/TC;0.0015</t>
  </si>
  <si>
    <t>A/T;997|C/G;10|AT;5|CA/TG;4|AC/GT;2|TA;1|AG/CT;1</t>
  </si>
  <si>
    <t>A/T;0.9775|C/G;0.0098|AT;0.0049|CA/TG;0.0039|AC/GT;0.002|TA;0.001|AG/CT;0.001</t>
  </si>
  <si>
    <t>A/T;562|C/G;4|AT;3|CA/TG;2|AC/GT;1|TA;1|AG/CT;1|AAC/GTT;1</t>
  </si>
  <si>
    <t>A/T;0.9774|C/G;0.007|AT;0.0052|CA/TG;0.0035|AC/GT;0.0017|TA;0.0017|AG/CT;0.0017|AAC/GTT;0.0017</t>
  </si>
  <si>
    <t>A/T;2202|C/G;27|AC/GT;7|TA;6|CA/TG;5|AT;3|AG/CT;3|GA/TC;3</t>
  </si>
  <si>
    <t>A/T;0.9761|C/G;0.012|AC/GT;0.0031|TA;0.0027|CA/TG;0.0022|AT;0.0013|AG/CT;0.0013|GA/TC;0.0013</t>
  </si>
  <si>
    <t>A/T;966|C/G;12|AT;4|AC/GT;3|GA/TC;1</t>
  </si>
  <si>
    <t>A/T;0.9797|C/G;0.0122|AT;0.0041|AC/GT;0.003|GA/TC;0.001</t>
  </si>
  <si>
    <t>A/T;1162|C/G;14|CA/TG;5|AG/CT;4|AC/GT;3|TA;2|AACAA/TTGTT;1|GA/TC;1|AAC/GTT;1</t>
  </si>
  <si>
    <t>A/T;0.974|C/G;0.0117|CA/TG;0.0042|AG/CT;0.0034|AC/GT;0.0025|TA;0.0017|AACAA/TTGTT;0.0008|GA/TC;0.0008|AAC/GTT;0.0008</t>
  </si>
  <si>
    <t>A/T;278|C/G;4|AC/GT;1|AACAA/TTGTT;1</t>
  </si>
  <si>
    <t>A/T;0.9789|C/G;0.0141|AC/GT;0.0035|AACAA/TTGTT;0.0035</t>
  </si>
  <si>
    <t>A/T;203|C/G;5|AT;1</t>
  </si>
  <si>
    <t>A/T;0.9713|C/G;0.0239|AT;0.0048</t>
  </si>
  <si>
    <t>A/T;737|AT;3|C/G;3|AC/GT;2|TA;2|CA/TG;2|ATC/GAT;1</t>
  </si>
  <si>
    <t>A/T;0.9827|AT;0.004|C/G;0.004|AC/GT;0.0027|TA;0.0027|CA/TG;0.0027|ATC/GAT;0.0013</t>
  </si>
  <si>
    <t>A/T;2043|C/G;16|AC/GT;9|CA/TG;5|TA;3|AT;2|AG/CT;2|ACA/TGT;1|AACAA/TTGTT;1|GA/TC;1</t>
  </si>
  <si>
    <t>A/T;0.9808|C/G;0.0077|AC/GT;0.0043|CA/TG;0.0024|TA;0.0014|AT;0.001|AG/CT;0.001|ACA/TGT;0.0005|AACAA/TTGTT;0.0005|GA/TC;0.0005</t>
  </si>
  <si>
    <t>A/T;2574|C/G;14|AT;4|CA/TG;4|AC/GT;3|TA;2|AG/CT;2|CAA/TTG;1|GA/TC;1</t>
  </si>
  <si>
    <t>A/T;0.9881|C/G;0.0054|AT;0.0015|CA/TG;0.0015|AC/GT;0.0012|TA;0.0008|AG/CT;0.0008|CAA/TTG;0.0004|GA/TC;0.0004</t>
  </si>
  <si>
    <t>A/T;1088|C/G;8|AT;3|AG/CT;2|TA;1</t>
  </si>
  <si>
    <t>A/T;0.9873|C/G;0.0073|AT;0.0027|AG/CT;0.0018|TA;0.0009</t>
  </si>
  <si>
    <t>A/T;17|AC/GT;1|C/G;1</t>
  </si>
  <si>
    <t>A/T;0.8947|AC/GT;0.0526|C/G;0.0526</t>
  </si>
  <si>
    <t>A/T;111|TA;1|C/G;1</t>
  </si>
  <si>
    <t>A/T;0.9823|TA;0.0088|C/G;0.0088</t>
  </si>
  <si>
    <t>A/T;730|C/G;9|CA/TG;3|TA;2|AAAAC/GTTTT;1|AG/CT;1|GA/TC;1</t>
  </si>
  <si>
    <t>A/T;0.9772|C/G;0.012|CA/TG;0.004|TA;0.0027|AAAAC/GTTTT;0.0013|AG/CT;0.0013|GA/TC;0.0013</t>
  </si>
  <si>
    <t>A/T;253|C/G;5|AT;1</t>
  </si>
  <si>
    <t>A/T;0.9768|C/G;0.0193|AT;0.0039</t>
  </si>
  <si>
    <t>A/T;6|C/G;2</t>
  </si>
  <si>
    <t>A/T;0.9556|C/G;0.0444</t>
  </si>
  <si>
    <t>A/T;730|C/G;13|AC/GT;4|CA/TG;3|AAAAC/GTTTT;1</t>
  </si>
  <si>
    <t>A/T;0.972|C/G;0.0173|AC/GT;0.0053|CA/TG;0.004|AAAAC/GTTTT;0.0013</t>
  </si>
  <si>
    <t>A/T;1132|C/G;21|AT;4|AC/GT;3|TA;2|AG/CT;2|CA/TG;2|GA/TC;1</t>
  </si>
  <si>
    <t>A/T;0.97|C/G;0.018|AT;0.0034|AC/GT;0.0026|TA;0.0017|AG/CT;0.0017|CA/TG;0.0017|GA/TC;0.0009</t>
  </si>
  <si>
    <t>A/T;427|C/G;9|AT;2|AC/GT;1</t>
  </si>
  <si>
    <t>A/T;0.9727|C/G;0.0205|AT;0.0046|AC/GT;0.0023</t>
  </si>
  <si>
    <t>A/T;789|C/G;16|AT;5|AC/GT;2|TA;2|CA/TG;2</t>
  </si>
  <si>
    <t>A/T;0.9669|C/G;0.0196|AT;0.0061|AC/GT;0.0025|TA;0.0025|CA/TG;0.0025</t>
  </si>
  <si>
    <t>A/T;322|C/G;8|CA/TG;3|AT;1|AC/GT;1</t>
  </si>
  <si>
    <t>A/T;0.9612|C/G;0.0239|CA/TG;0.009|AT;0.003|AC/GT;0.003</t>
  </si>
  <si>
    <t>A/T;366|C/G;5|CA/TG;3|AC/GT;2|AT;1|AG/CT;1|GA/TC;1</t>
  </si>
  <si>
    <t>A/T;0.9657|C/G;0.0132|CA/TG;0.0079|AC/GT;0.0053|AT;0.0026|AG/CT;0.0026|GA/TC;0.0026</t>
  </si>
  <si>
    <t>A/T;1717|C/G;24|AT;4|AC/GT;3|CA/TG;2|GA/TC;2|AG/CT;1</t>
  </si>
  <si>
    <t>A/T;0.9795|C/G;0.0137|AT;0.0023|AC/GT;0.0017|CA/TG;0.0011|GA/TC;0.0011|AG/CT;0.0006</t>
  </si>
  <si>
    <t>A/T;339|C/G;7|CA/TG;4|AC/GT;3|AT;1|AG/CT;1</t>
  </si>
  <si>
    <t>A/T;0.9549|C/G;0.0197|CA/TG;0.0113|AC/GT;0.0085|AT;0.0028|AG/CT;0.0028</t>
  </si>
  <si>
    <t>A/T;500|C/G;8|AC/GT;2|AT;1|AG/CT;1</t>
  </si>
  <si>
    <t>A/T;0.9766|C/G;0.0156|AC/GT;0.0039|AT;0.002|AG/CT;0.002</t>
  </si>
  <si>
    <t>A/T;668|C/G;9|AC/GT;3|CA/TG;2|AT;1|TA;1|GA/TC;1</t>
  </si>
  <si>
    <t>A/T;0.9752|C/G;0.0131|AC/GT;0.0044|CA/TG;0.0029|AT;0.0015|TA;0.0015|GA/TC;0.0015</t>
  </si>
  <si>
    <t>A/T;391|C/G;8|AT;2|AC/GT;1|TA;1|CA/TG;1|AAT/ATT;1</t>
  </si>
  <si>
    <t>A/T;0.9654|C/G;0.0198|AT;0.0049|AC/GT;0.0025|TA;0.0025|CA/TG;0.0025|AAT/ATT;0.0025</t>
  </si>
  <si>
    <t>A/T;846|C/G;11|TA;3|AG/CT;3|AC/GT;1|AT;1|CA/TG;1|GA/TC;1</t>
  </si>
  <si>
    <t>A/T;0.9758|C/G;0.0127|TA;0.0035|AG/CT;0.0035|AC/GT;0.0012|AT;0.0012|CA/TG;0.0012|GA/TC;0.0012</t>
  </si>
  <si>
    <t>A/T;664|C/G;5|AC/GT;2|TA;2</t>
  </si>
  <si>
    <t>A/T;0.9866|C/G;0.0074|AC/GT;0.003|TA;0.003</t>
  </si>
  <si>
    <t>A/T;455|C/G;8|AC/GT;3|CA/TG;1</t>
  </si>
  <si>
    <t>A/T;0.9743|C/G;0.0171|AC/GT;0.0064|CA/TG;0.0021</t>
  </si>
  <si>
    <t>A/T;21|AC/GT;6|TA;3|CA/TG;3|GA/TC;1</t>
  </si>
  <si>
    <t>A/T;0.6176|AC/GT;0.1765|TA;0.0882|CA/TG;0.0882|GA/TC;0.0294</t>
  </si>
  <si>
    <t>A/T;1239|C/G;16|AT;8|AC/GT;7|CA/TG;7|TA;3|AG/CT;3|GA/TC;1</t>
  </si>
  <si>
    <t>A/T;0.965|C/G;0.0125|AT;0.0062|AC/GT;0.0055|CA/TG;0.0055|TA;0.0023|AG/CT;0.0023|GA/TC;0.0008</t>
  </si>
  <si>
    <t>A/T;5|AT;1|AG/CT;1</t>
  </si>
  <si>
    <t>A/T;0.7143|AT;0.1429|AG/CT;0.1429</t>
  </si>
  <si>
    <t>A/T;126|CA/TG;3|AC/GT;2|C/G;2</t>
  </si>
  <si>
    <t>A/T;0.9474|CA/TG;0.0226|AC/GT;0.015|C/G;0.015</t>
  </si>
  <si>
    <t>A/T;55|CA/TG;3|AC/GT;1|AT;1|C/G;1</t>
  </si>
  <si>
    <t>A/T;0.9016|CA/TG;0.0492|AC/GT;0.0164|AT;0.0164|C/G;0.0164</t>
  </si>
  <si>
    <t>A/T;6|CA/TG;3|TA;1|GA/TC;1</t>
  </si>
  <si>
    <t>A/T;0.5455|CA/TG;0.2727|TA;0.0909|GA/TC;0.0909</t>
  </si>
  <si>
    <t>A/T;6|AC/GT;4|AT;2|CA/TG;1|C/G;1</t>
  </si>
  <si>
    <t>A/T;0.4286|AC/GT;0.2857|AT;0.1429|CA/TG;0.0714|C/G;0.0714</t>
  </si>
  <si>
    <t>A/T;151|CA/TG;4|AC/GT;3|AT;2|AG/CT;1|C/G;1</t>
  </si>
  <si>
    <t>A/T;0.9321|CA/TG;0.0247|AC/GT;0.0185|AT;0.0123|AG/CT;0.0062|C/G;0.0062</t>
  </si>
  <si>
    <t>A/T;50|AC/GT;4|CA/TG;3|AT;1|AG/CT;1|GA/TC;1</t>
  </si>
  <si>
    <t>A/T;0.8333|AC/GT;0.0667|CA/TG;0.05|AT;0.0167|AG/CT;0.0167|GA/TC;0.0167</t>
  </si>
  <si>
    <t>A/T;25|CA/TG;4|AT;2|AC/GT;1|TA;1|GA/TC;1|C/G;1</t>
  </si>
  <si>
    <t>A/T;0.7143|CA/TG;0.1143|AT;0.0571|AC/GT;0.0286|TA;0.0286|GA/TC;0.0286|C/G;0.0286</t>
  </si>
  <si>
    <t>A/T;124|AC/GT;5|CA/TG;3|AT;2|C/G;2</t>
  </si>
  <si>
    <t>A/T;0.9118|AC/GT;0.0368|CA/TG;0.0221|AT;0.0147|C/G;0.0147</t>
  </si>
  <si>
    <t>A/T;0.6364|CA/TG;0.1818|AC/GT;0.0909|TA;0.0909</t>
  </si>
  <si>
    <t>A/T;182|CA/TG;5|C/G;3|AC/GT;1|AT;1|TA;1</t>
  </si>
  <si>
    <t>A/T;0.943|CA/TG;0.0259|C/G;0.0155|AC/GT;0.0052|AT;0.0052|TA;0.0052</t>
  </si>
  <si>
    <t>A/T;55|C/G;4|AC/GT;3|AT;1|CA/TG;1</t>
  </si>
  <si>
    <t>A/T;0.8594|C/G;0.0625|AC/GT;0.0469|AT;0.0156|CA/TG;0.0156</t>
  </si>
  <si>
    <t>A/T;121|AT;2|TA;2|AC/GT;1|C/G;1</t>
  </si>
  <si>
    <t>A/T;0.9528|AT;0.0157|TA;0.0157|AC/GT;0.0079|C/G;0.0079</t>
  </si>
  <si>
    <t>A/T;423|TA;4|CA/TG;3|C/G;3|AC/GT;2|AG/CT;2|AT;1|GA/TC;1|AAC/GTT;1</t>
  </si>
  <si>
    <t>A/T;0.9614|TA;0.0091|CA/TG;0.0068|C/G;0.0068|AC/GT;0.0045|AG/CT;0.0045|AT;0.0023|GA/TC;0.0023|AAC/GTT;0.0023</t>
  </si>
  <si>
    <t>A/T;9|CA/TG;3|AT;2|TA;2|C/G;1</t>
  </si>
  <si>
    <t>A/T;0.5294|CA/TG;0.1765|AT;0.1176|TA;0.1176|C/G;0.0588</t>
  </si>
  <si>
    <t>A/T;203|C/G;3|CA/TG;2|AT;1|AG/CT;1|GA/TC;1</t>
  </si>
  <si>
    <t>A/T;0.9621|C/G;0.0142|CA/TG;0.0095|AT;0.0047|AG/CT;0.0047|GA/TC;0.0047</t>
  </si>
  <si>
    <t>A/T;13|AC/GT;4|CA/TG;3|AT;2|AG/CT;1|GA/TC;1</t>
  </si>
  <si>
    <t>A/T;0.5417|AC/GT;0.1667|CA/TG;0.125|AT;0.0833|AG/CT;0.0417|GA/TC;0.0417</t>
  </si>
  <si>
    <t>A/T;36|AC/GT;4|C/G;3|AT;1|TA;1|CA/TG;1</t>
  </si>
  <si>
    <t>A/T;0.7826|AC/GT;0.087|C/G;0.0652|AT;0.0217|TA;0.0217|CA/TG;0.0217</t>
  </si>
  <si>
    <t>A/T;38|CA/TG;4|C/G;3|AC/GT;2|GA/TC;1</t>
  </si>
  <si>
    <t>A/T;0.7917|CA/TG;0.0833|C/G;0.0625|AC/GT;0.0417|GA/TC;0.0208</t>
  </si>
  <si>
    <t>A/T;220|C/G;4|AC/GT;2|CA/TG;2</t>
  </si>
  <si>
    <t>A/T;0.9649|C/G;0.0175|AC/GT;0.0088|CA/TG;0.0088</t>
  </si>
  <si>
    <t>A/T;19|AC/GT;4|CA/TG;2|C/G;2</t>
  </si>
  <si>
    <t>A/T;0.7037|AC/GT;0.1481|CA/TG;0.0741|C/G;0.0741</t>
  </si>
  <si>
    <t>A/T;37282|C/G;424|AC/GT;262|CA/TG;247|AG/CT;71|GA/TC;71|AT;57|TA;42|CAAA/TTTG;2|CAGA/TCTG;1</t>
  </si>
  <si>
    <t>A/T;0.9693|C/G;0.011|AC/GT;0.0068|CA/TG;0.0064|AG/CT;0.0018|GA/TC;0.0018|AT;0.0015|TA;0.0011|CAAA/TTTG;0.0001|CAGA/TCTG;0</t>
  </si>
  <si>
    <t>A/T;5|CA/TG;2|AC/GT;1|C/G;1</t>
  </si>
  <si>
    <t>A/T;0.5556|CA/TG;0.2222|AC/GT;0.1111|C/G;0.1111</t>
  </si>
  <si>
    <t>A/T;225|AC/GT;4|C/G;4|CA/TG;3|AT;1|AG/CT;1|GA/TC;1</t>
  </si>
  <si>
    <t>A/T;0.9414|AC/GT;0.0167|C/G;0.0167|CA/TG;0.0126|AT;0.0042|AG/CT;0.0042|GA/TC;0.0042</t>
  </si>
  <si>
    <t>A/T;15|AC/GT;5|CA/TG;5|TA;3|AT;1</t>
  </si>
  <si>
    <t>A/T;0.5172|AC/GT;0.1724|CA/TG;0.1724|TA;0.1034|AT;0.0345</t>
  </si>
  <si>
    <t>A/T;13|CA/TG;7|AC/GT;2</t>
  </si>
  <si>
    <t>A/T;0.5909|CA/TG;0.3182|AC/GT;0.0909</t>
  </si>
  <si>
    <t>A/T;15|CA/TG;6|AC/GT;2|AT;1|GA/TC;1</t>
  </si>
  <si>
    <t>A/T;0.6|CA/TG;0.24|AC/GT;0.08|AT;0.04|GA/TC;0.04</t>
  </si>
  <si>
    <t>A/T;37|CA/TG;5|AC/GT;3|AT;1</t>
  </si>
  <si>
    <t>A/T;0.8043|CA/TG;0.1087|AC/GT;0.0652|AT;0.0217</t>
  </si>
  <si>
    <t>A/T;81|AC/GT;2|AT;2|CA/TG;2|AGAAA/TTTCT;1|C/G;1</t>
  </si>
  <si>
    <t>A/T;0.9101|AC/GT;0.0225|AT;0.0225|CA/TG;0.0225|AGAAA/TTTCT;0.0112|C/G;0.0112</t>
  </si>
  <si>
    <t>A/T;382|C/G;10|AC/GT;5|CA/TG;2|TA;1</t>
  </si>
  <si>
    <t>A/T;0.955|C/G;0.025|AC/GT;0.0125|CA/TG;0.005|TA;0.0025</t>
  </si>
  <si>
    <t>A/T;39|CA/TG;6|AC/GT;2|C/G;2|TA;1</t>
  </si>
  <si>
    <t>A/T;0.78|CA/TG;0.12|AC/GT;0.04|C/G;0.04|TA;0.02</t>
  </si>
  <si>
    <t>A/T;173|AT;5|CA/TG;4|C/G;4|AC/GT;2|AG/CT;1</t>
  </si>
  <si>
    <t>A/T;0.9153|AT;0.0265|CA/TG;0.0212|C/G;0.0212|AC/GT;0.0106|AG/CT;0.0053</t>
  </si>
  <si>
    <t>A/T;227|C/G;6|CA/TG;5|AT;2|AC/GT;2|AG/CT;2</t>
  </si>
  <si>
    <t>A/T;0.9303|C/G;0.0246|CA/TG;0.0205|AT;0.0082|AC/GT;0.0082|AG/CT;0.0082</t>
  </si>
  <si>
    <t>A/T;134|CA/TG;4|C/G;4|AC/GT;3|AT;2</t>
  </si>
  <si>
    <t>A/T;0.9116|CA/TG;0.0272|C/G;0.0272|AC/GT;0.0204|AT;0.0136</t>
  </si>
  <si>
    <t>A/T;58|AC/GT;6|CA/TG;3</t>
  </si>
  <si>
    <t>A/T;0.8657|AC/GT;0.0896|CA/TG;0.0448</t>
  </si>
  <si>
    <t>A/T;260|CA/TG;4|C/G;4|AG/CT;1</t>
  </si>
  <si>
    <t>A/T;0.9665|CA/TG;0.0149|C/G;0.0149|AG/CT;0.0037</t>
  </si>
  <si>
    <t>A/T;185|CA/TG;5|AC/GT;3|AT;3|C/G;3</t>
  </si>
  <si>
    <t>A/T;0.9296|CA/TG;0.0251|AC/GT;0.0151|AT;0.0151|C/G;0.0151</t>
  </si>
  <si>
    <t>A/T;501|C/G;7|CA/TG;5|TA;4|AT;1|AC/GT;1|AACA/TGTT;1</t>
  </si>
  <si>
    <t>A/T;0.9635|C/G;0.0135|CA/TG;0.0096|TA;0.0077|AT;0.0019|AC/GT;0.0019|AACA/TGTT;0.0019</t>
  </si>
  <si>
    <t>A/T;492|C/G;8|CA/TG;6|AT;3|TA;3</t>
  </si>
  <si>
    <t>A/T;0.9609|C/G;0.0156|CA/TG;0.0117|AT;0.0059|TA;0.0059</t>
  </si>
  <si>
    <t>A/T;77|AC/GT;4|TA;3|CA/TG;3|GA/TC;2|AT;1|AG/CT;1</t>
  </si>
  <si>
    <t>A/T;0.8462|AC/GT;0.044|TA;0.033|CA/TG;0.033|GA/TC;0.022|AT;0.011|AG/CT;0.011</t>
  </si>
  <si>
    <t>A/T;15|AT;2|AG/CT;2|CA/TG;1|C/G;1</t>
  </si>
  <si>
    <t>A/T;0.7143|AT;0.0952|AG/CT;0.0952|CA/TG;0.0476|C/G;0.0476</t>
  </si>
  <si>
    <t>A/T;41|AG/CT;3|C/G;3|AT;2|AC/GT;2|CA/TG;2|GA/TC;1</t>
  </si>
  <si>
    <t>A/T;0.7593|AG/CT;0.0556|C/G;0.0556|AT;0.037|AC/GT;0.037|CA/TG;0.037|GA/TC;0.0185</t>
  </si>
  <si>
    <t>A/T;88|AT;2|AC/GT;2|CA/TG;2|TA;1|C/G;1|GA/TC;1</t>
  </si>
  <si>
    <t>A/T;0.9072|AT;0.0206|AC/GT;0.0206|CA/TG;0.0206|TA;0.0103|C/G;0.0103|GA/TC;0.0103</t>
  </si>
  <si>
    <t>A/T;44|CA/TG;3|AC/GT;2|AT;1|TA;1</t>
  </si>
  <si>
    <t>A/T;0.8627|CA/TG;0.0588|AC/GT;0.0392|AT;0.0196|TA;0.0196</t>
  </si>
  <si>
    <t>A/T;15|AC/GT;1</t>
  </si>
  <si>
    <t>A/T;0.9375|AC/GT;0.0625</t>
  </si>
  <si>
    <t>A/T;63|AT;2|CA/TG;2|C/G;2|AC/GT;1|TAGA/TCTA;1|AG/CT;1</t>
  </si>
  <si>
    <t>A/T;0.875|AT;0.0278|CA/TG;0.0278|C/G;0.0278|AC/GT;0.0139|TAGA/TCTA;0.0139|AG/CT;0.0139</t>
  </si>
  <si>
    <t>A/T;74|AC/GT;9|CA/TG;6|AT;1|C/G;1</t>
  </si>
  <si>
    <t>A/T;0.8132|AC/GT;0.0989|CA/TG;0.0659|AT;0.011|C/G;0.011</t>
  </si>
  <si>
    <t>A/T;44|AG/CT;6|CA/TG;5|AC/GT;3|AT;2|GA/TC;1|C/G;1</t>
  </si>
  <si>
    <t>A/T;0.7097|AG/CT;0.0968|CA/TG;0.0806|AC/GT;0.0484|AT;0.0323|GA/TC;0.0161|C/G;0.0161</t>
  </si>
  <si>
    <t>A/T;100|CA/TG;4|C/G;4|AC/GT;3|AT;2|TA;2|AG/CT;1</t>
  </si>
  <si>
    <t>A/T;0.8621|CA/TG;0.0345|C/G;0.0345|AC/GT;0.0259|AT;0.0172|TA;0.0172|AG/CT;0.0086</t>
  </si>
  <si>
    <t>A/T;68|AC/GT;4|CA/TG;4|C/G;3|GA/TC;3|AG/CT;2|AT;1|TA;1</t>
  </si>
  <si>
    <t>A/T;0.7907|AC/GT;0.0465|CA/TG;0.0465|C/G;0.0349|GA/TC;0.0349|AG/CT;0.0233|AT;0.0116|TA;0.0116</t>
  </si>
  <si>
    <t>A/T;62|CA/TG;8|AC/GT;6|TA;2|GA/TC;2</t>
  </si>
  <si>
    <t>A/T;0.775|CA/TG;0.1|AC/GT;0.075|TA;0.025|GA/TC;0.025</t>
  </si>
  <si>
    <t>A/T;62|AC/GT;4|CA/TG;4|TA;2</t>
  </si>
  <si>
    <t>A/T;0.8611|AC/GT;0.0556|CA/TG;0.0556|TA;0.0278</t>
  </si>
  <si>
    <t>A/T;110|AC/GT;6|CA/TG;4|AG/CT;3|GA/TC;3|C/G;3|AT;2|TA;1</t>
  </si>
  <si>
    <t>A/T;0.8333|AC/GT;0.0455|CA/TG;0.0303|AG/CT;0.0227|GA/TC;0.0227|C/G;0.0227|AT;0.0152|TA;0.0076</t>
  </si>
  <si>
    <t>A/T;57|CA/TG;5|AG/CT;1|C/G;1</t>
  </si>
  <si>
    <t>A/T;0.8906|CA/TG;0.0781|AG/CT;0.0156|C/G;0.0156</t>
  </si>
  <si>
    <t>A/T;72|CA/TG;4|AC/GT;2|TA;2|AT;1|C/G;1</t>
  </si>
  <si>
    <t>A/T;0.878|CA/TG;0.0488|AC/GT;0.0244|TA;0.0244|AT;0.0122|C/G;0.0122</t>
  </si>
  <si>
    <t>A/T;63|AC/GT;4|CA/TG;1|C/G;1</t>
  </si>
  <si>
    <t>A/T;0.913|AC/GT;0.058|CA/TG;0.0145|C/G;0.0145</t>
  </si>
  <si>
    <t>A/T;67|AC/GT;5|CA/TG;5|AG/CT;2|C/G;2|AT;1|TA;1</t>
  </si>
  <si>
    <t>A/T;0.8072|AC/GT;0.0602|CA/TG;0.0602|AG/CT;0.0241|C/G;0.0241|AT;0.012|TA;0.012</t>
  </si>
  <si>
    <t>A/T;82|AC/GT;5|CA/TG;4|AT;1|C/G;1|GA/TC;1</t>
  </si>
  <si>
    <t>A/T;0.8723|AC/GT;0.0532|CA/TG;0.0426|AT;0.0106|C/G;0.0106|GA/TC;0.0106</t>
  </si>
  <si>
    <t>A/T;79|AC/GT;4|TA;4|AG/CT;4|AT;2|GA/TC;2|CATA/TATG;1|CA/TG;1|C/G;1</t>
  </si>
  <si>
    <t>A/T;0.8061|AC/GT;0.0408|TA;0.0408|AG/CT;0.0408|AT;0.0204|GA/TC;0.0204|CATA/TATG;0.0102|CA/TG;0.0102|C/G;0.0102</t>
  </si>
  <si>
    <t>A/T;86|AC/GT;5|CA/TG;3|AG/CT;2|C/G;2|GA/TC;2|AT;1|CACAC/GTGTG;1|TA;1</t>
  </si>
  <si>
    <t>A/T;0.835|AC/GT;0.0485|CA/TG;0.0291|AG/CT;0.0194|C/G;0.0194|GA/TC;0.0194|AT;0.0097|CACAC/GTGTG;0.0097|TA;0.0097</t>
  </si>
  <si>
    <t>A/T;78|AC/GT;6|C/G;6|AG/CT;2|CA/TG;2|AT;1|TA;1</t>
  </si>
  <si>
    <t>A/T;0.8125|AC/GT;0.0625|C/G;0.0625|AG/CT;0.0208|CA/TG;0.0208|AT;0.0104|TA;0.0104</t>
  </si>
  <si>
    <t>A/T;22|AC/GT;3|CA/TG;3|AT;1|TA;1</t>
  </si>
  <si>
    <t>A/T;0.7333|AC/GT;0.1|CA/TG;0.1|AT;0.0333|TA;0.0333</t>
  </si>
  <si>
    <t>A/T;100|AC/GT;5|CA/TG;4|C/G;3|AT;2|AG/CT;1|GA/TC;1</t>
  </si>
  <si>
    <t>A/T;0.8621|AC/GT;0.0431|CA/TG;0.0345|C/G;0.0259|AT;0.0172|AG/CT;0.0086|GA/TC;0.0086</t>
  </si>
  <si>
    <t>A/T;82|AC/GT;5|CA/TG;2|C/G;2|AT;1|TA;1|GA/TC;1</t>
  </si>
  <si>
    <t>A/T;0.8723|AC/GT;0.0532|CA/TG;0.0213|C/G;0.0213|AT;0.0106|TA;0.0106|GA/TC;0.0106</t>
  </si>
  <si>
    <t>A/T;62|AC/GT;5|CA/TG;2|TA;1|AG/CT;1</t>
  </si>
  <si>
    <t>A/T;0.8732|AC/GT;0.0704|CA/TG;0.0282|TA;0.0141|AG/CT;0.0141</t>
  </si>
  <si>
    <t>A/T;167|AC/GT;6|AT;1|CA/TG;1|GA/TC;1</t>
  </si>
  <si>
    <t>A/T;0.9489|AC/GT;0.0341|AT;0.0057|CA/TG;0.0057|GA/TC;0.0057</t>
  </si>
  <si>
    <t>A/T;82|CA/TG;3|AC/GT;2|AT;1|AG/CT;1|C/G;1|GA/TC;1</t>
  </si>
  <si>
    <t>A/T;0.9011|CA/TG;0.033|AC/GT;0.022|AT;0.011|AG/CT;0.011|C/G;0.011|GA/TC;0.011</t>
  </si>
  <si>
    <t>A/T;53|AC/GT;6|AG/CT;4|C/G;3|CA/TG;2|AT;1|TA;1</t>
  </si>
  <si>
    <t>A/T;0.7571|AC/GT;0.0857|AG/CT;0.0571|C/G;0.0429|CA/TG;0.0286|AT;0.0143|TA;0.0143</t>
  </si>
  <si>
    <t>A/T;65|AC/GT;3|CA/TG;3|AT;2|AG/CT;2|C/G;2|GA/TC;2</t>
  </si>
  <si>
    <t>A/T;0.8228|AC/GT;0.038|CA/TG;0.038|AT;0.0253|AG/CT;0.0253|C/G;0.0253|GA/TC;0.0253</t>
  </si>
  <si>
    <t>A/T;106|AC/GT;6|CA/TG;6|AT;3|GA/TC;3|AG/CT;2|C/G;2|TA;1|CAAA/TTTG;1</t>
  </si>
  <si>
    <t>A/T;0.8154|AC/GT;0.0462|CA/TG;0.0462|AT;0.0231|GA/TC;0.0231|AG/CT;0.0154|C/G;0.0154|TA;0.0077|CAAA/TTTG;0.0077</t>
  </si>
  <si>
    <t>A/T;65|AC/GT;3|CA/TG;3|AG/CT;2|TA;1|C/G;1|GA/TC;1</t>
  </si>
  <si>
    <t>A/T;0.8553|AC/GT;0.0395|CA/TG;0.0395|AG/CT;0.0263|TA;0.0132|C/G;0.0132|GA/TC;0.0132</t>
  </si>
  <si>
    <t>A/T;70|AC/GT;6|CA/TG;5|TA;3|C/G;2|GA/TC;1</t>
  </si>
  <si>
    <t>A/T;0.8046|AC/GT;0.069|CA/TG;0.0575|TA;0.0345|C/G;0.023|GA/TC;0.0115</t>
  </si>
  <si>
    <t>A/T;67|AG/CT;6|CA/TG;5|GA/TC;3|AC/GT;2</t>
  </si>
  <si>
    <t>A/T;0.8072|AG/CT;0.0723|CA/TG;0.0602|GA/TC;0.0361|AC/GT;0.0241</t>
  </si>
  <si>
    <t>A/T;59|AC/GT;4|CA/TG;3|AG/CT;2|TA;1|AAC/GTT;1</t>
  </si>
  <si>
    <t>A/T;0.8429|AC/GT;0.0571|CA/TG;0.0429|AG/CT;0.0286|TA;0.0143|AAC/GTT;0.0143</t>
  </si>
  <si>
    <t>A/T;119|CA/TG;3|AT;2|C/G;2|AC/GT;1</t>
  </si>
  <si>
    <t>A/T;0.937|CA/TG;0.0236|AT;0.0157|C/G;0.0157|AC/GT;0.0079</t>
  </si>
  <si>
    <t>A/T;160|CA/TG;5|C/G;5|AC/GT;1|TA;1|AG/CT;1|GA/TC;1</t>
  </si>
  <si>
    <t>A/T;0.9195|CA/TG;0.0287|C/G;0.0287|AC/GT;0.0057|TA;0.0057|AG/CT;0.0057|GA/TC;0.0057</t>
  </si>
  <si>
    <t>A/T;88|CA/TG;7|AC/GT;6|C/G;6|GA/TC;3|TA;1|AG/CT;1</t>
  </si>
  <si>
    <t>A/T;0.7857|CA/TG;0.0625|AC/GT;0.0536|C/G;0.0536|GA/TC;0.0268|TA;0.0089|AG/CT;0.0089</t>
  </si>
  <si>
    <t>A/T;175|AC/GT;2|C/G;2</t>
  </si>
  <si>
    <t>A/T;0.9777|AC/GT;0.0112|C/G;0.0112</t>
  </si>
  <si>
    <t>A/T;293|C/G;9|AC/GT;5|CA/TG;4|AG/CT;3|TA;1</t>
  </si>
  <si>
    <t>A/T;0.9302|C/G;0.0286|AC/GT;0.0159|CA/TG;0.0127|AG/CT;0.0095|TA;0.0032</t>
  </si>
  <si>
    <t>A/T;186|AG/CT;2|CA/TG;2|AC/GT;1|AT;1</t>
  </si>
  <si>
    <t>A/T;0.9688|AG/CT;0.0104|CA/TG;0.0104|AC/GT;0.0052|AT;0.0052</t>
  </si>
  <si>
    <t>A/T;78|AT;2|CA/TG;2|C/G;2|AC/GT;1|TA;1|AG/CT;1|GA/TC;1</t>
  </si>
  <si>
    <t>A/T;0.8864|AT;0.0227|CA/TG;0.0227|C/G;0.0227|AC/GT;0.0114|TA;0.0114|AG/CT;0.0114|GA/TC;0.0114</t>
  </si>
  <si>
    <t>A/T;38|AG/CT;3|AC/GT;2|AT;2|C/G;2|CA/TG;1</t>
  </si>
  <si>
    <t>A/T;0.7917|AG/CT;0.0625|AC/GT;0.0417|AT;0.0417|C/G;0.0417|CA/TG;0.0208</t>
  </si>
  <si>
    <t>A/T;106|C/G;2|AC/GT;1</t>
  </si>
  <si>
    <t>A/T;0.9725|C/G;0.0183|AC/GT;0.0092</t>
  </si>
  <si>
    <t>A/T;263|AT;1|TA;1|CA/TG;1|C/G;1</t>
  </si>
  <si>
    <t>A/T;0.985|AT;0.0037|TA;0.0037|CA/TG;0.0037|C/G;0.0037</t>
  </si>
  <si>
    <t>A/T;141|C/G;5|AT;2|TA;2|CA/TG;2|AC/GT;1|GA/TC;1</t>
  </si>
  <si>
    <t>A/T;0.9156|C/G;0.0325|AT;0.013|TA;0.013|CA/TG;0.013|AC/GT;0.0065|GA/TC;0.0065</t>
  </si>
  <si>
    <t>A/T;186|C/G;4|AC/GT;3|AT;1|AG/CT;1</t>
  </si>
  <si>
    <t>A/T;0.9538|C/G;0.0205|AC/GT;0.0154|AT;0.0051|AG/CT;0.0051</t>
  </si>
  <si>
    <t>A/T;115|AC/GT;1|CA/TG;1</t>
  </si>
  <si>
    <t>A/T;0.9829|AC/GT;0.0085|CA/TG;0.0085</t>
  </si>
  <si>
    <t>A/T;178|C/G;4|AT;3|AC/GT;2|GA/TC;2|TA;1|CA/TG;1</t>
  </si>
  <si>
    <t>A/T;0.9319|C/G;0.0209|AT;0.0157|AC/GT;0.0105|GA/TC;0.0105|TA;0.0052|CA/TG;0.0052</t>
  </si>
  <si>
    <t>A/T;101|CA/TG;2|C/G;2|AC/GT;1|TA;1|GA/TC;1</t>
  </si>
  <si>
    <t>A/T;0.9352|CA/TG;0.0185|C/G;0.0185|AC/GT;0.0093|TA;0.0093|GA/TC;0.0093</t>
  </si>
  <si>
    <t>A/T;160|CA/TG;5|C/G;5|AT;2|AC/GT;1</t>
  </si>
  <si>
    <t>A/T;0.9249|CA/TG;0.0289|C/G;0.0289|AT;0.0116|AC/GT;0.0058</t>
  </si>
  <si>
    <t>A/T;30|AC/GT;9|CA/TG;6|AG/CT;1|C/G;1</t>
  </si>
  <si>
    <t>A/T;0.6383|AC/GT;0.1915|CA/TG;0.1277|AG/CT;0.0213|C/G;0.0213</t>
  </si>
  <si>
    <t>A/T;129|AC/GT;4|TA;3|CA/TG;2|C/G;1</t>
  </si>
  <si>
    <t>A/T;0.9281|AC/GT;0.0288|TA;0.0216|CA/TG;0.0144|C/G;0.0072</t>
  </si>
  <si>
    <t>A/T;145|AC/GT;4|CA/TG;4|AT;3|C/G;2|ACA/TGT;1|AG/CT;1|GA/TC;1</t>
  </si>
  <si>
    <t>A/T;0.9006|AC/GT;0.0248|CA/TG;0.0248|AT;0.0186|C/G;0.0124|ACA/TGT;0.0062|AG/CT;0.0062|GA/TC;0.0062</t>
  </si>
  <si>
    <t>A/T;167|AC/GT;4|C/G;2|GA/TC;1</t>
  </si>
  <si>
    <t>A/T;0.9598|AC/GT;0.023|C/G;0.0115|GA/TC;0.0057</t>
  </si>
  <si>
    <t>A/T;61|AC/GT;8|CA/TG;4|C/G;4|AT;3|TA;3|GA/TC;1</t>
  </si>
  <si>
    <t>A/T;0.7262|AC/GT;0.0952|CA/TG;0.0476|C/G;0.0476|AT;0.0357|TA;0.0357|GA/TC;0.0119</t>
  </si>
  <si>
    <t>A/T;108|AC/GT;6|CA/TG;4|C/G;4|AG/CT;3|AT;2|TA;1</t>
  </si>
  <si>
    <t>A/T;0.8438|AC/GT;0.0469|CA/TG;0.0313|C/G;0.0313|AG/CT;0.0234|AT;0.0156|TA;0.0078</t>
  </si>
  <si>
    <t>A/T;100|CA/TG;3|C/G;1</t>
  </si>
  <si>
    <t>A/T;0.9615|CA/TG;0.0288|C/G;0.0096</t>
  </si>
  <si>
    <t>A/T;37|CA/TG;4|AC/GT;2|AT;1|GA/TC;1</t>
  </si>
  <si>
    <t>A/T;0.8222|CA/TG;0.0889|AC/GT;0.0444|AT;0.0222|GA/TC;0.0222</t>
  </si>
  <si>
    <t>A/T;240|C/G;4|AC/GT;3|AT;1|AAAC/GTTT;1|CA/TG;1|AAC/GTT;1</t>
  </si>
  <si>
    <t>A/T;0.9562|C/G;0.0159|AC/GT;0.012|AT;0.004|AAAC/GTTT;0.004|CA/TG;0.004|AAC/GTT;0.004</t>
  </si>
  <si>
    <t>A/T;75|TA;4|CA/TG;4|C/G;4|AC/GT;2|AG/CT;2|AT;1</t>
  </si>
  <si>
    <t>A/T;0.8152|TA;0.0435|CA/TG;0.0435|C/G;0.0435|AC/GT;0.0217|AG/CT;0.0217|AT;0.0109</t>
  </si>
  <si>
    <t>A/T;166|AC/GT;4</t>
  </si>
  <si>
    <t>A/T;0.9765|AC/GT;0.0235</t>
  </si>
  <si>
    <t>A/T;76|GA/TC;7|AC/GT;5|CA/TG;5|AG/CT;4|AT;1|C/G;1</t>
  </si>
  <si>
    <t>A/T;0.7677|GA/TC;0.0707|AC/GT;0.0505|CA/TG;0.0505|AG/CT;0.0404|AT;0.0101|C/G;0.0101</t>
  </si>
  <si>
    <t>A/T;63|CA/TG;2|C/G;2|AC/GT;1</t>
  </si>
  <si>
    <t>A/T;0.9265|CA/TG;0.0294|C/G;0.0294|AC/GT;0.0147</t>
  </si>
  <si>
    <t>A/T;148|C/G;5|CA/TG;2|AC/GT;1|TA;1</t>
  </si>
  <si>
    <t>A/T;0.9427|C/G;0.0318|CA/TG;0.0127|AC/GT;0.0064|TA;0.0064</t>
  </si>
  <si>
    <t>A/T;67|AC/GT;5|CA/TG;2|C/G;2|GA/TC;2|TA;1|AG/CT;1</t>
  </si>
  <si>
    <t>A/T;0.8375|AC/GT;0.0625|CA/TG;0.025|C/G;0.025|GA/TC;0.025|TA;0.0125|AG/CT;0.0125</t>
  </si>
  <si>
    <t>A/T;55|CA/TG;5|AC/GT;4|TA;3|AT;2|AG/CT;2|C/G;1</t>
  </si>
  <si>
    <t>A/T;0.7639|CA/TG;0.0694|AC/GT;0.0556|TA;0.0417|AT;0.0278|AG/CT;0.0278|C/G;0.0139</t>
  </si>
  <si>
    <t>A/T;137|TA;2|AC/GT;1|AT;1|AG/CT;1|C/G;1</t>
  </si>
  <si>
    <t>A/T;0.958|TA;0.014|AC/GT;0.007|AT;0.007|AG/CT;0.007|C/G;0.007</t>
  </si>
  <si>
    <t>A/T;132|C/G;2|AC/GT;1|CA/TG;1</t>
  </si>
  <si>
    <t>A/T;0.9706|C/G;0.0147|AC/GT;0.0074|CA/TG;0.0074</t>
  </si>
  <si>
    <t>A/T;123|CA/TG;2|C/G;2|AC/GT;1</t>
  </si>
  <si>
    <t>A/T;0.9609|CA/TG;0.0156|C/G;0.0156|AC/GT;0.0078</t>
  </si>
  <si>
    <t>A/T;160|C/G;7|CA/TG;6|AC/GT;4</t>
  </si>
  <si>
    <t>A/T;0.904|C/G;0.0395|CA/TG;0.0339|AC/GT;0.0226</t>
  </si>
  <si>
    <t>A/T;117|C/G;3|TA;1|AG/CT;1|CA/TG;1|CAAA/TTTG;1</t>
  </si>
  <si>
    <t>A/T;0.9435|C/G;0.0242|TA;0.0081|AG/CT;0.0081|CA/TG;0.0081|CAAA/TTTG;0.0081</t>
  </si>
  <si>
    <t>A/T;316|AT;6|C/G;2|AC/GT;1|GA/TC;1</t>
  </si>
  <si>
    <t>A/T;0.9693|AT;0.0184|C/G;0.0061|AC/GT;0.0031|GA/TC;0.0031</t>
  </si>
  <si>
    <t>A/T;67|AT;2|AC/GT;2|C/G;2|AG/CT;1</t>
  </si>
  <si>
    <t>A/T;0.9054|AT;0.027|AC/GT;0.027|C/G;0.027|AG/CT;0.0135</t>
  </si>
  <si>
    <t>A/T;378|C/G;11|AC/GT;1|AT;1|TA;1|CA/TG;1|GA/TC;1</t>
  </si>
  <si>
    <t>A/T;0.9594|C/G;0.0279|AC/GT;0.0025|AT;0.0025|TA;0.0025|CA/TG;0.0025|GA/TC;0.0025</t>
  </si>
  <si>
    <t>A/T;51|TA;1|CA/TG;1|C/G;1</t>
  </si>
  <si>
    <t>A/T;0.9444|TA;0.0185|CA/TG;0.0185|C/G;0.0185</t>
  </si>
  <si>
    <t>A/T;57|AC/GT;1|CA/TG;1</t>
  </si>
  <si>
    <t>A/T;0.9661|AC/GT;0.0169|CA/TG;0.0169</t>
  </si>
  <si>
    <t>A/T;155|CA/TG;11|C/G;6|AC/GT;2</t>
  </si>
  <si>
    <t>A/T;0.8908|CA/TG;0.0632|C/G;0.0345|AC/GT;0.0115</t>
  </si>
  <si>
    <t>A/T;5|AC/GT;2|AT;1|CA/TG;1</t>
  </si>
  <si>
    <t>A/T;0.5556|AC/GT;0.2222|AT;0.1111|CA/TG;0.1111</t>
  </si>
  <si>
    <t>A/T;3|AT;2|CA/TG;1|C/G;1</t>
  </si>
  <si>
    <t>A/T;0.4286|AT;0.2857|CA/TG;0.1429|C/G;0.1429</t>
  </si>
  <si>
    <t>A/T;5|CA/TG;3|AC/GT;1|AG/CT;1</t>
  </si>
  <si>
    <t>A/T;0.5|CA/TG;0.3|AC/GT;0.1|AG/CT;0.1</t>
  </si>
  <si>
    <t>AC/GT;2|A/T;2|AT;1|TA;1</t>
  </si>
  <si>
    <t>AC/GT;0.3333|A/T;0.3333|AT;0.1667|TA;0.1667</t>
  </si>
  <si>
    <t>A/T;3|TA;1|CA/TG;1</t>
  </si>
  <si>
    <t>A/T;0.6|TA;0.2|CA/TG;0.2</t>
  </si>
  <si>
    <t>A/T;7|AC/GT;1</t>
  </si>
  <si>
    <t>A/T;0.875|AC/GT;0.125</t>
  </si>
  <si>
    <t>A/T;5|AT;1|CA/TG;1</t>
  </si>
  <si>
    <t>A/T;0.7143|AT;0.1429|CA/TG;0.1429</t>
  </si>
  <si>
    <t>AC/GT;2|AT;1|AG/CT;1</t>
  </si>
  <si>
    <t>AC/GT;0.5|AT;0.25|AG/CT;0.25</t>
  </si>
  <si>
    <t>A/T;1|C/G;1</t>
  </si>
  <si>
    <t>A/T;2|AC/GT;1|CA/TG;1</t>
  </si>
  <si>
    <t>A/T;0.6667|AC/GT;0.3333</t>
  </si>
  <si>
    <t>A/T;3|AT;2|C/G;1</t>
  </si>
  <si>
    <t>A/T;0.5|AT;0.3333|C/G;0.1667</t>
  </si>
  <si>
    <t>A/T;1844|C/G;15|AC/GT;4</t>
  </si>
  <si>
    <t>A/T;0.9898|C/G;0.0081|AC/GT;0.0021</t>
  </si>
  <si>
    <t>AC/GT;2|A/T;2|CA/TG;2|AT;1</t>
  </si>
  <si>
    <t>AC/GT;0.2857|A/T;0.2857|CA/TG;0.2857|AT;0.1429</t>
  </si>
  <si>
    <t>CA/TG;2|A/T;1</t>
  </si>
  <si>
    <t>CA/TG;0.6667|A/T;0.3333</t>
  </si>
  <si>
    <t>AC/GT;2|A/T;2|CA/TG;1|C/G;1</t>
  </si>
  <si>
    <t>AC/GT;0.3333|A/T;0.3333|CA/TG;0.1667|C/G;0.1667</t>
  </si>
  <si>
    <t>A/T;10|CA/TG;2|AT;1|TA;1</t>
  </si>
  <si>
    <t>A/T;0.7143|CA/TG;0.1429|AT;0.0714|TA;0.0714</t>
  </si>
  <si>
    <t>A/T;5|AC/GT;1|CA/TG;1|C/G;1</t>
  </si>
  <si>
    <t>A/T;0.625|AC/GT;0.125|CA/TG;0.125|C/G;0.125</t>
  </si>
  <si>
    <t>AC/GT;2|A/T;2|AT;1|C/G;1</t>
  </si>
  <si>
    <t>AC/GT;0.3333|A/T;0.3333|AT;0.1667|C/G;0.1667</t>
  </si>
  <si>
    <t>A/T;7|CA/TG;2|AC/GT;1|C/G;1</t>
  </si>
  <si>
    <t>A/T;0.6364|CA/TG;0.1818|AC/GT;0.0909|C/G;0.0909</t>
  </si>
  <si>
    <t>A/T;63|AC/GT;1|TA;1|CA/TG;1</t>
  </si>
  <si>
    <t>A/T;0.9545|AC/GT;0.0152|TA;0.0152|CA/TG;0.0152</t>
  </si>
  <si>
    <t>A/T;2|CA/TG;2</t>
  </si>
  <si>
    <t>A/T;0.5|CA/TG;0.5</t>
  </si>
  <si>
    <t>A/T;4|AT;1|AC/GT;1</t>
  </si>
  <si>
    <t>A/T;0.6667|AT;0.1667|AC/GT;0.1667</t>
  </si>
  <si>
    <t>A/T;6|CA/TG;1|C/G;1</t>
  </si>
  <si>
    <t>A/T;0.75|CA/TG;0.125|C/G;0.125</t>
  </si>
  <si>
    <t>A/T;6|AT;2|CA/TG;1</t>
  </si>
  <si>
    <t>A/T;0.6667|AT;0.2222|CA/TG;0.1111</t>
  </si>
  <si>
    <t>A/T;5|AC/GT;1</t>
  </si>
  <si>
    <t>A/T;0.8333|AC/GT;0.1667</t>
  </si>
  <si>
    <t>A/T;4|AT;1</t>
  </si>
  <si>
    <t>A/T;0.8|AT;0.2</t>
  </si>
  <si>
    <t>A/T;5|AC/GT;2|CA/TG;1|C/G;1</t>
  </si>
  <si>
    <t>A/T;0.5556|AC/GT;0.2222|CA/TG;0.1111|C/G;0.1111</t>
  </si>
  <si>
    <t>A/T;5|AC/GT;1|CA/TG;1</t>
  </si>
  <si>
    <t>A/T;0.7143|AC/GT;0.1429|CA/TG;0.1429</t>
  </si>
  <si>
    <t>A/T;6|AC/GT;1|AT;1</t>
  </si>
  <si>
    <t>A/T;0.75|AC/GT;0.125|AT;0.125</t>
  </si>
  <si>
    <t>A/T;2|TA;2|AT;1|AC/GT;1</t>
  </si>
  <si>
    <t>A/T;0.3333|TA;0.3333|AT;0.1667|AC/GT;0.1667</t>
  </si>
  <si>
    <t>A/T;0.4286|AT;0.2857|AC/GT;0.1429|CA/TG;0.1429</t>
  </si>
  <si>
    <t>A/T;4|AC/GT;1|TA;1|CA/TG;1</t>
  </si>
  <si>
    <t>A/T;0.5714|AC/GT;0.1429|TA;0.1429|CA/TG;0.1429</t>
  </si>
  <si>
    <t>A/T;7|AT;1|TA;1</t>
  </si>
  <si>
    <t>A/T;0.7778|AT;0.1111|TA;0.1111</t>
  </si>
  <si>
    <t>A/T;5|AT;1|TA;1|C/G;1</t>
  </si>
  <si>
    <t>A/T;0.625|AT;0.125|TA;0.125|C/G;0.125</t>
  </si>
  <si>
    <t>A/T;12|CA/TG;3</t>
  </si>
  <si>
    <t>A/T;53|AC/GT;1|AT;1|TA;1|AG/CT;1|CA/TG;1|GA/TC;1</t>
  </si>
  <si>
    <t>A/T;0.8983|AC/GT;0.0169|AT;0.0169|TA;0.0169|AG/CT;0.0169|CA/TG;0.0169|GA/TC;0.0169</t>
  </si>
  <si>
    <t>A/T;121|CA/TG;3|AC/GT;2</t>
  </si>
  <si>
    <t>A/T;0.9603|CA/TG;0.0238|AC/GT;0.0159</t>
  </si>
  <si>
    <t>A/T;119|CA/TG;3|TA;1</t>
  </si>
  <si>
    <t>A/T;0.9675|CA/TG;0.0244|TA;0.0081</t>
  </si>
  <si>
    <t>A/T;86|CA/TG;3|C/G;3|TA;2|AC/GT;1|AATGG/CCATT;1</t>
  </si>
  <si>
    <t>A/T;0.8958|CA/TG;0.0313|C/G;0.0313|TA;0.0208|AC/GT;0.0104|AATGG/CCATT;0.0104</t>
  </si>
  <si>
    <t>A/T;110|AC/GT;4|CA/TG;2|AT;1|C/G;1|AATGG/CCATT;1</t>
  </si>
  <si>
    <t>A/T;0.9244|AC/GT;0.0336|CA/TG;0.0168|AT;0.0084|C/G;0.0084|AATGG/CCATT;0.0084</t>
  </si>
  <si>
    <t>A/T;4|CA/TG;3|TA;1</t>
  </si>
  <si>
    <t>A/T;0.5|CA/TG;0.375|TA;0.125</t>
  </si>
  <si>
    <t>A/T;57|AT;2|CA/TG;2|AC/GT;1|TA;1|AG/CT;1</t>
  </si>
  <si>
    <t>A/T;0.8906|AT;0.0313|CA/TG;0.0313|AC/GT;0.0156|TA;0.0156|AG/CT;0.0156</t>
  </si>
  <si>
    <t>A/T;119|AC/GT;3|CA/TG;3</t>
  </si>
  <si>
    <t>A/T;0.952|AC/GT;0.024|CA/TG;0.024</t>
  </si>
  <si>
    <t>A/T;9|AC/GT;1</t>
  </si>
  <si>
    <t>A/T;0.9|AC/GT;0.1</t>
  </si>
  <si>
    <t>A/T;125|AC/GT;5|AT;3|TA;2|CA/TG;2</t>
  </si>
  <si>
    <t>A/T;0.9124|AC/GT;0.0365|AT;0.0219|TA;0.0146|CA/TG;0.0146</t>
  </si>
  <si>
    <t>A/T;86|AC/GT;3|TA;2|C/G;2|GA/TC;1</t>
  </si>
  <si>
    <t>A/T;0.9149|AC/GT;0.0319|TA;0.0213|C/G;0.0213|GA/TC;0.0106</t>
  </si>
  <si>
    <t>A/T;64|AC/GT;2|CA/TG;1|C/G;1</t>
  </si>
  <si>
    <t>A/T;0.9412|AC/GT;0.0294|CA/TG;0.0147|C/G;0.0147</t>
  </si>
  <si>
    <t>A/T;17|GATA/TATC;1</t>
  </si>
  <si>
    <t>A/T;0.9444|GATA/TATC;0.0556</t>
  </si>
  <si>
    <t>A/T;5|AC/GT;2|CA/TG;2</t>
  </si>
  <si>
    <t>A/T;0.5556|AC/GT;0.2222|CA/TG;0.2222</t>
  </si>
  <si>
    <t>A/T;30|AT;1|AC/GT;1|CA/TG;1|GA/TC;1</t>
  </si>
  <si>
    <t>A/T;0.8824|AT;0.0294|AC/GT;0.0294|CA/TG;0.0294|GA/TC;0.0294</t>
  </si>
  <si>
    <t>A/T;11|GA/TC;1</t>
  </si>
  <si>
    <t>A/T;0.9167|GA/TC;0.0833</t>
  </si>
  <si>
    <t>A/T;87|AC/GT;5|CA/TG;5|C/G;2|GA/TC;2|AT;1</t>
  </si>
  <si>
    <t>A/T;0.8529|AC/GT;0.049|CA/TG;0.049|C/G;0.0196|GA/TC;0.0196|AT;0.0098</t>
  </si>
  <si>
    <t>A/T;3|AC/GT;2|CA/TG;2|TA;1</t>
  </si>
  <si>
    <t>A/T;0.375|AC/GT;0.25|CA/TG;0.25|TA;0.125</t>
  </si>
  <si>
    <t>A/T;98|AC/GT;4|CA/TG;4|AT;2|GA/TC;1|C/G;1</t>
  </si>
  <si>
    <t>A/T;0.8909|AC/GT;0.0364|CA/TG;0.0364|AT;0.0182|GA/TC;0.0091|C/G;0.0091</t>
  </si>
  <si>
    <t>A/T;96|AC/GT;3|TA;2|CA/TG;2|GA/TC;2</t>
  </si>
  <si>
    <t>A/T;0.9143|AC/GT;0.0286|TA;0.019|CA/TG;0.019|GA/TC;0.019</t>
  </si>
  <si>
    <t>A/T;71|AC/GT;5|CA/TG;2|C/G;1</t>
  </si>
  <si>
    <t>A/T;0.8987|AC/GT;0.0633|CA/TG;0.0253|C/G;0.0127</t>
  </si>
  <si>
    <t>A/T;11|AC/GT;1|AT;1|GA/TC;1</t>
  </si>
  <si>
    <t>A/T;0.7857|AC/GT;0.0714|AT;0.0714|GA/TC;0.0714</t>
  </si>
  <si>
    <t>A/T;24|AC/GT;5|CA/TG;2|C/G;1</t>
  </si>
  <si>
    <t>A/T;0.75|AC/GT;0.1563|CA/TG;0.0625|C/G;0.0313</t>
  </si>
  <si>
    <t>A/T;45|CA/TG;1</t>
  </si>
  <si>
    <t>A/T;0.9783|CA/TG;0.0217</t>
  </si>
  <si>
    <t>A/T;125|AC/GT;6|CA/TG;4|GA/TC;1</t>
  </si>
  <si>
    <t>A/T;0.9191|AC/GT;0.0441|CA/TG;0.0294|GA/TC;0.0074</t>
  </si>
  <si>
    <t>A/T;76|CA/TG;2|AT;1|AC/GT;1|GA/TC;1</t>
  </si>
  <si>
    <t>A/T;0.9383|CA/TG;0.0247|AT;0.0123|AC/GT;0.0123|GA/TC;0.0123</t>
  </si>
  <si>
    <t>A/T;179|AC/GT;5|CA/TG;4|TA;1|CATC/GATG;1</t>
  </si>
  <si>
    <t>A/T;0.9421|AC/GT;0.0263|CA/TG;0.0211|TA;0.0053|CATC/GATG;0.0053</t>
  </si>
  <si>
    <t>A/T;209|CA/TG;5|AT;3|AC/GT;2</t>
  </si>
  <si>
    <t>A/T;0.9543|CA/TG;0.0228|AT;0.0137|AC/GT;0.0091</t>
  </si>
  <si>
    <t>A/T;86|AC/GT;2|CA/TG;2</t>
  </si>
  <si>
    <t>A/T;0.9556|AC/GT;0.0222|CA/TG;0.0222</t>
  </si>
  <si>
    <t>A/T;54|AC/GT;1|CA/TG;1|C/G;1|GA/TC;1</t>
  </si>
  <si>
    <t>A/T;0.931|AC/GT;0.0172|CA/TG;0.0172|C/G;0.0172|GA/TC;0.0172</t>
  </si>
  <si>
    <t>A/T;43|C/G;2|AC/GT;1</t>
  </si>
  <si>
    <t>A/T;0.9348|C/G;0.0435|AC/GT;0.0217</t>
  </si>
  <si>
    <t>A/T;8|AC/GT;1|CA/TG;1|C/G;1</t>
  </si>
  <si>
    <t>A/T;0.7273|AC/GT;0.0909|CA/TG;0.0909|C/G;0.0909</t>
  </si>
  <si>
    <t>A/T;11|AT;2</t>
  </si>
  <si>
    <t>A/T;0.8462|AT;0.1538</t>
  </si>
  <si>
    <t>A/T;12|CA/TG;2|AC/GT;1|TA;1|C/G;1</t>
  </si>
  <si>
    <t>A/T;0.7059|CA/TG;0.1176|AC/GT;0.0588|TA;0.0588|C/G;0.0588</t>
  </si>
  <si>
    <t>A/T;34|AC/GT;2|TA;1|CA/TG;1</t>
  </si>
  <si>
    <t>A/T;0.8947|AC/GT;0.0526|TA;0.0263|CA/TG;0.0263</t>
  </si>
  <si>
    <t>A/T;5|AC/GT;1|TA;1|CATC/GATG;1</t>
  </si>
  <si>
    <t>A/T;0.625|AC/GT;0.125|TA;0.125|CATC/GATG;0.125</t>
  </si>
  <si>
    <t>CA/TG;2|AT;1|A/T;1|AG/CT;1</t>
  </si>
  <si>
    <t>CA/TG;0.4|AT;0.2|A/T;0.2|AG/CT;0.2</t>
  </si>
  <si>
    <t>A/T;9|AC/GT;1|TA;1</t>
  </si>
  <si>
    <t>A/T;0.8182|AC/GT;0.0909|TA;0.0909</t>
  </si>
  <si>
    <t>A/T;14|CA/TG;4|AC/GT;2</t>
  </si>
  <si>
    <t>A/T;0.7|CA/TG;0.2|AC/GT;0.1</t>
  </si>
  <si>
    <t>A/T;9|TA;1|CA/TG;1</t>
  </si>
  <si>
    <t>A/T;0.8182|TA;0.0909|CA/TG;0.0909</t>
  </si>
  <si>
    <t>A/T;38|C/G;3|AC/GT;1|CA/TG;1</t>
  </si>
  <si>
    <t>A/T;0.8837|C/G;0.0698|AC/GT;0.0233|CA/TG;0.0233</t>
  </si>
  <si>
    <t>A/T;6|CA/TG;2|AC/GT;1</t>
  </si>
  <si>
    <t>A/T;0.6667|CA/TG;0.2222|AC/GT;0.1111</t>
  </si>
  <si>
    <t>A/T;1|CA/TG;1</t>
  </si>
  <si>
    <t>A/T;10|AT;1|AC/GT;1|TA;1|CA/TG;1</t>
  </si>
  <si>
    <t>A/T;0.7143|AT;0.0714|AC/GT;0.0714|TA;0.0714|CA/TG;0.0714</t>
  </si>
  <si>
    <t>A/T;10|CA/TG;3|TA;1</t>
  </si>
  <si>
    <t>A/T;0.7143|CA/TG;0.2143|TA;0.0714</t>
  </si>
  <si>
    <t>A/T;19|AG/CT;1|CA/TG;1</t>
  </si>
  <si>
    <t>A/T;0.9048|AG/CT;0.0476|CA/TG;0.0476</t>
  </si>
  <si>
    <t>A/T;8|AC/GT;1|GA/TC;1|C/G;1</t>
  </si>
  <si>
    <t>A/T;0.7273|AC/GT;0.0909|GA/TC;0.0909|C/G;0.0909</t>
  </si>
  <si>
    <t>A/T;9|AC/GT;1|CA/TG;1</t>
  </si>
  <si>
    <t>A/T;0.8182|AC/GT;0.0909|CA/TG;0.0909</t>
  </si>
  <si>
    <t>A/T;91|CA/TG;2|C/G;2|TA;1|GA/TC;1</t>
  </si>
  <si>
    <t>A/T;0.9381|CA/TG;0.0206|C/G;0.0206|TA;0.0103|GA/TC;0.0103</t>
  </si>
  <si>
    <t>A/T;4|CA/TG;2|C/G;1</t>
  </si>
  <si>
    <t>A/T;0.5714|CA/TG;0.2857|C/G;0.1429</t>
  </si>
  <si>
    <t>AC/GT;2|A/T;2|AT;1|CA/TG;1</t>
  </si>
  <si>
    <t>AC/GT;0.3333|A/T;0.3333|AT;0.1667|CA/TG;0.1667</t>
  </si>
  <si>
    <t>A/T;14|AC/GT;3</t>
  </si>
  <si>
    <t>A/T;0.8235|AC/GT;0.1765</t>
  </si>
  <si>
    <t>A/T;7|AC/GT;1|C/G;1</t>
  </si>
  <si>
    <t>A/T;0.7778|AC/GT;0.1111|C/G;0.1111</t>
  </si>
  <si>
    <t>A/T;62|C/G;3|AT;1|AC/GT;1|GA/TC;1</t>
  </si>
  <si>
    <t>A/T;0.9118|C/G;0.0441|AT;0.0147|AC/GT;0.0147|GA/TC;0.0147</t>
  </si>
  <si>
    <t>A/T;0.9714|C/G;0.0286</t>
  </si>
  <si>
    <t>A/T;15|AC/GT;2|AT;1|CA/TG;1</t>
  </si>
  <si>
    <t>A/T;0.7895|AC/GT;0.1053|AT;0.0526|CA/TG;0.0526</t>
  </si>
  <si>
    <t>A/T;90|AC/GT;1|AG/CT;1|C/G;1|GA/TC;1</t>
  </si>
  <si>
    <t>A/T;0.9574|AC/GT;0.0106|AG/CT;0.0106|C/G;0.0106|GA/TC;0.0106</t>
  </si>
  <si>
    <t>A/T;11|C/G;3|AC/GT;1|AT;1|GA/TC;1</t>
  </si>
  <si>
    <t>A/T;0.6471|C/G;0.1765|AC/GT;0.0588|AT;0.0588|GA/TC;0.0588</t>
  </si>
  <si>
    <t>A/T;17|CA/TG;2|AC/GT;1|C/G;1</t>
  </si>
  <si>
    <t>A/T;0.8095|CA/TG;0.0952|AC/GT;0.0476|C/G;0.0476</t>
  </si>
  <si>
    <t>A/T;2|CA/TG;2|CATC/GATG;1|GA/TC;1</t>
  </si>
  <si>
    <t>A/T;0.3333|CA/TG;0.3333|CATC/GATG;0.1667|GA/TC;0.1667</t>
  </si>
  <si>
    <t>A/T;28|TA;3|AC/GT;2|CA/TG;2|AT;1|AG/CT;1</t>
  </si>
  <si>
    <t>A/T;0.7568|TA;0.0811|AC/GT;0.0541|CA/TG;0.0541|AT;0.027|AG/CT;0.027</t>
  </si>
  <si>
    <t>A/T;26|CA/TG;2|AC/GT;1</t>
  </si>
  <si>
    <t>A/T;0.8966|CA/TG;0.069|AC/GT;0.0345</t>
  </si>
  <si>
    <t>A/T;13|CA/TG;3|AT;1</t>
  </si>
  <si>
    <t>A/T;0.7647|CA/TG;0.1765|AT;0.0588</t>
  </si>
  <si>
    <t>A/T;13|AT;2|AC/GT;1|TA;1|CA/TG;1|GA/TC;1</t>
  </si>
  <si>
    <t>A/T;0.6842|AT;0.1053|AC/GT;0.0526|TA;0.0526|CA/TG;0.0526|GA/TC;0.0526</t>
  </si>
  <si>
    <t>A/T;13|AT;3|CA/TG;1</t>
  </si>
  <si>
    <t>A/T;0.7647|AT;0.1765|CA/TG;0.0588</t>
  </si>
  <si>
    <t>A/T;11|CA/TG;3|AC/GT;1</t>
  </si>
  <si>
    <t>A/T;0.7333|CA/TG;0.2|AC/GT;0.0667</t>
  </si>
  <si>
    <t>A/T;8|CA/TG;2|AC/GT;1|AT;1</t>
  </si>
  <si>
    <t>A/T;0.6667|CA/TG;0.1667|AC/GT;0.0833|AT;0.0833</t>
  </si>
  <si>
    <t>A/T;21|CA/TG;3|AT;2|AC/GT;2|C/G;1</t>
  </si>
  <si>
    <t>A/T;0.7241|CA/TG;0.1034|AT;0.069|AC/GT;0.069|C/G;0.0345</t>
  </si>
  <si>
    <t>A/T;18|AC/GT;3|CA/TG;2|AT;1</t>
  </si>
  <si>
    <t>A/T;0.75|AC/GT;0.125|CA/TG;0.0833|AT;0.0417</t>
  </si>
  <si>
    <t>A/T;10|AT;2|AC/GT;1|AG/CT;1</t>
  </si>
  <si>
    <t>A/T;0.7143|AT;0.1429|AC/GT;0.0714|AG/CT;0.0714</t>
  </si>
  <si>
    <t>A/T;31|CA/TG;4|AC/GT;1|AT;1|C/G;1</t>
  </si>
  <si>
    <t>A/T;0.8158|CA/TG;0.1053|AC/GT;0.0263|AT;0.0263|C/G;0.0263</t>
  </si>
  <si>
    <t>A/T;10|CA/TG;6|AC/GT;1|TA;1</t>
  </si>
  <si>
    <t>A/T;0.5556|CA/TG;0.3333|AC/GT;0.0556|TA;0.0556</t>
  </si>
  <si>
    <t>A/T;28|AC/GT;2|TA;1</t>
  </si>
  <si>
    <t>A/T;0.9032|AC/GT;0.0645|TA;0.0323</t>
  </si>
  <si>
    <t>A/T;15|AT;1|AC/GT;1|TA;1|CA/TG;1|C/G;1</t>
  </si>
  <si>
    <t>A/T;0.75|AT;0.05|AC/GT;0.05|TA;0.05|CA/TG;0.05|C/G;0.05</t>
  </si>
  <si>
    <t>A/T;11|TA;1|CA/TG;1</t>
  </si>
  <si>
    <t>A/T;0.8462|TA;0.0769|CA/TG;0.0769</t>
  </si>
  <si>
    <t>A/T;11|AC/GT;1|CA/TG;1|C/G;1</t>
  </si>
  <si>
    <t>A/T;0.7857|AC/GT;0.0714|CA/TG;0.0714|C/G;0.0714</t>
  </si>
  <si>
    <t>A/T;10|AT;1|CA/TG;1</t>
  </si>
  <si>
    <t>A/T;0.8333|AT;0.0833|CA/TG;0.0833</t>
  </si>
  <si>
    <t>A/T;18|CA/TG;3|TA;1</t>
  </si>
  <si>
    <t>A/T;0.8182|CA/TG;0.1364|TA;0.0455</t>
  </si>
  <si>
    <t>A/T;9|AC/GT;2|TA;1|CA/TG;1</t>
  </si>
  <si>
    <t>A/T;0.6923|AC/GT;0.1538|TA;0.0769|CA/TG;0.0769</t>
  </si>
  <si>
    <t>A/T;25|CA/TG;2|AC/GT;1|AT;1|TA;1|C/G;1</t>
  </si>
  <si>
    <t>A/T;0.8065|CA/TG;0.0645|AC/GT;0.0323|AT;0.0323|TA;0.0323|C/G;0.0323</t>
  </si>
  <si>
    <t>A/T;12|CA/TG;1</t>
  </si>
  <si>
    <t>A/T;0.9231|CA/TG;0.0769</t>
  </si>
  <si>
    <t>A/T;18|CA/TG;1</t>
  </si>
  <si>
    <t>A/T;0.9474|CA/TG;0.0526</t>
  </si>
  <si>
    <t>A/T;12|AT;1|CA/TG;1|GA/TC;1</t>
  </si>
  <si>
    <t>A/T;0.8|AT;0.0667|CA/TG;0.0667|GA/TC;0.0667</t>
  </si>
  <si>
    <t>A/T;35|CA/TG;3|AT;2|TA;2|AC/GT;1</t>
  </si>
  <si>
    <t>A/T;0.814|CA/TG;0.0698|AT;0.0465|TA;0.0465|AC/GT;0.0233</t>
  </si>
  <si>
    <t>A/T;9|CA/TG;5|AC/GT;3|AG/CT;2</t>
  </si>
  <si>
    <t>A/T;0.4737|CA/TG;0.2632|AC/GT;0.1579|AG/CT;0.1053</t>
  </si>
  <si>
    <t>A/T;20|CA/TG;2|AT;1|AC/GT;1|GA/TC;1</t>
  </si>
  <si>
    <t>A/T;0.8|CA/TG;0.08|AT;0.04|AC/GT;0.04|GA/TC;0.04</t>
  </si>
  <si>
    <t>A/T;11|CA/TG;4|AC/GT;2|AT;1|C/G;1</t>
  </si>
  <si>
    <t>A/T;0.5789|CA/TG;0.2105|AC/GT;0.1053|AT;0.0526|C/G;0.0526</t>
  </si>
  <si>
    <t>A/T;63|CA/TG;5|AG/CT;4|AC/GT;3|GA/TC;1</t>
  </si>
  <si>
    <t>A/T;0.8289|CA/TG;0.0658|AG/CT;0.0526|AC/GT;0.0395|GA/TC;0.0132</t>
  </si>
  <si>
    <t>A/T;72|CA/TG;6|AC/GT;5|AG/CT;5|GA/TC;4|AT;1|TA;1|C/G;1</t>
  </si>
  <si>
    <t>A/T;0.7579|CA/TG;0.0632|AC/GT;0.0526|AG/CT;0.0526|GA/TC;0.0421|AT;0.0105|TA;0.0105|C/G;0.0105</t>
  </si>
  <si>
    <t>A/T;45|CA/TG;9|AC/GT;8|GA/TC;2|AG/CT;1</t>
  </si>
  <si>
    <t>A/T;0.6923|CA/TG;0.1385|AC/GT;0.1231|GA/TC;0.0308|AG/CT;0.0154</t>
  </si>
  <si>
    <t>A/T;61|CA/TG;6|AC/GT;4|AT;3|TA;2|C/G;2|AG/CT;1|GA/TC;1</t>
  </si>
  <si>
    <t>A/T;0.7625|CA/TG;0.075|AC/GT;0.05|AT;0.0375|TA;0.025|C/G;0.025|AG/CT;0.0125|GA/TC;0.0125</t>
  </si>
  <si>
    <t>A/T;47|AC/GT;6|CA/TG;6|TA;2|AG/CT;2|AT;1|ACACA/TGTGT;1|GA/TC;1</t>
  </si>
  <si>
    <t>A/T;0.7121|AC/GT;0.0909|CA/TG;0.0909|TA;0.0303|AG/CT;0.0303|AT;0.0152|ACACA/TGTGT;0.0152|GA/TC;0.0152</t>
  </si>
  <si>
    <t>A/T;18|TA;2|AG/CT;2|CA/TG;2|AC/GT;1|GA/TC;1|C/G;1</t>
  </si>
  <si>
    <t>A/T;0.6667|TA;0.0741|AG/CT;0.0741|CA/TG;0.0741|AC/GT;0.037|GA/TC;0.037|C/G;0.037</t>
  </si>
  <si>
    <t>A/T;86|AC/GT;5|GA/TC;3|CA/TG;2|AT;1|C/G;1</t>
  </si>
  <si>
    <t>A/T;0.8776|AC/GT;0.051|GA/TC;0.0306|CA/TG;0.0204|AT;0.0102|C/G;0.0102</t>
  </si>
  <si>
    <t>A/T;12|AC/GT;3|AG/CT;3|GA/TC;3|CA/TG;2|TA;1</t>
  </si>
  <si>
    <t>A/T;0.5|AC/GT;0.125|AG/CT;0.125|GA/TC;0.125|CA/TG;0.0833|TA;0.0417</t>
  </si>
  <si>
    <t>A/T;86|CA/TG;10|AC/GT;8|AG/CT;4|C/G;2</t>
  </si>
  <si>
    <t>A/T;0.7818|CA/TG;0.0909|AC/GT;0.0727|AG/CT;0.0364|C/G;0.0182</t>
  </si>
  <si>
    <t>A/T;23|AG/CT;6|TA;2|AC/GT;1|AT;1|CA/TG;1|C/G;1|GA/TC;1</t>
  </si>
  <si>
    <t>A/T;0.6389|AG/CT;0.1667|TA;0.0556|AC/GT;0.0278|AT;0.0278|CA/TG;0.0278|C/G;0.0278|GA/TC;0.0278</t>
  </si>
  <si>
    <t>A/T;73|CA/TG;3|AT;2|AC/GT;2|GA/TC;2|TA;1|AG/CT;1|C/G;1</t>
  </si>
  <si>
    <t>A/T;0.8588|CA/TG;0.0353|AT;0.0235|AC/GT;0.0235|GA/TC;0.0235|TA;0.0118|AG/CT;0.0118|C/G;0.0118</t>
  </si>
  <si>
    <t>A/T;98|CA/TG;3|AT;1|C/G;1</t>
  </si>
  <si>
    <t>A/T;0.9515|CA/TG;0.0291|AT;0.0097|C/G;0.0097</t>
  </si>
  <si>
    <t>A/T;23|AG/CT;5|AC/GT;4|CA/TG;2|GA/TC;2|ACAG/CTGT;1|AT;1|AAAAC/GTTTT;1</t>
  </si>
  <si>
    <t>A/T;0.5897|AG/CT;0.1282|AC/GT;0.1026|CA/TG;0.0513|GA/TC;0.0513|ACAG/CTGT;0.0256|AT;0.0256|AAAAC/GTTTT;0.0256</t>
  </si>
  <si>
    <t>A/T;57|AC/GT;3|AT;2|GA/TC;2|C/G;2|CA/TG;1</t>
  </si>
  <si>
    <t>A/T;0.8507|AC/GT;0.0448|AT;0.0299|GA/TC;0.0299|C/G;0.0299|CA/TG;0.0149</t>
  </si>
  <si>
    <t>A/T;50|AG/CT;5|C/G;3|AC/GT;1|TA;1</t>
  </si>
  <si>
    <t>A/T;0.8333|AG/CT;0.0833|C/G;0.05|AC/GT;0.0167|TA;0.0167</t>
  </si>
  <si>
    <t>A/T;17|GA/TC;3|AC/GT;2|AG/CT;2|CA/TG;2</t>
  </si>
  <si>
    <t>A/T;0.6538|GA/TC;0.1154|AC/GT;0.0769|AG/CT;0.0769|CA/TG;0.0769</t>
  </si>
  <si>
    <t>A/T;101|AC/GT;6|CA/TG;3|TA;1|AG/CT;1|C/G;1|GA/TC;1</t>
  </si>
  <si>
    <t>A/T;0.886|AC/GT;0.0526|CA/TG;0.0263|TA;0.0088|AG/CT;0.0088|C/G;0.0088|GA/TC;0.0088</t>
  </si>
  <si>
    <t>A/T;55|AC/GT;9|CA/TG;8|TA;4|C/G;2|AT;1|AG/CT;1|GA/TC;1</t>
  </si>
  <si>
    <t>A/T;0.679|AC/GT;0.1111|CA/TG;0.0988|TA;0.0494|C/G;0.0247|AT;0.0123|AG/CT;0.0123|GA/TC;0.0123</t>
  </si>
  <si>
    <t>A/T;48|C/G;3|AT;2|TA;2|AC/GT;1|AG/CT;1</t>
  </si>
  <si>
    <t>A/T;0.8421|C/G;0.0526|AT;0.0351|TA;0.0351|AC/GT;0.0175|AG/CT;0.0175</t>
  </si>
  <si>
    <t>A/T;40|AC/GT;3|CA/TG;2|AT;1|AAAAC/GTTTT;1|TA;1|AG/CT;1|GA/TC;1</t>
  </si>
  <si>
    <t>A/T;0.8|AC/GT;0.06|CA/TG;0.04|AT;0.02|AAAAC/GTTTT;0.02|TA;0.02|AG/CT;0.02|GA/TC;0.02</t>
  </si>
  <si>
    <t>A/T;45|CA/TG;1|GA/TC;1</t>
  </si>
  <si>
    <t>A/T;0.9574|CA/TG;0.0213|GA/TC;0.0213</t>
  </si>
  <si>
    <t>A/T;71|AC/GT;4|CA/TG;2|TA;1</t>
  </si>
  <si>
    <t>A/T;0.9103|AC/GT;0.0513|CA/TG;0.0256|TA;0.0128</t>
  </si>
  <si>
    <t>A/T;42|C/G;2|AC/GT;1|TA;1|AG/CT;1</t>
  </si>
  <si>
    <t>A/T;0.8936|C/G;0.0426|AC/GT;0.0213|TA;0.0213|AG/CT;0.0213</t>
  </si>
  <si>
    <t>A/T;56|C/G;5|AC/GT;1|AG/CT;1|GA/TC;1</t>
  </si>
  <si>
    <t>A/T;0.875|C/G;0.0781|AC/GT;0.0156|AG/CT;0.0156|GA/TC;0.0156</t>
  </si>
  <si>
    <t>A/T;52|AC/GT;1|TA;1</t>
  </si>
  <si>
    <t>A/T;0.963|AC/GT;0.0185|TA;0.0185</t>
  </si>
  <si>
    <t>A/T;19|C/G;2|AC/GT;1|CATC/GATG;1</t>
  </si>
  <si>
    <t>A/T;0.8261|C/G;0.087|AC/GT;0.0435|CATC/GATG;0.0435</t>
  </si>
  <si>
    <t>A/T;90|CA/TG;3|C/G;2|AG/CT;1</t>
  </si>
  <si>
    <t>A/T;0.9375|CA/TG;0.0313|C/G;0.0208|AG/CT;0.0104</t>
  </si>
  <si>
    <t>A/T;54|AT;2|TA;1|C/G;1</t>
  </si>
  <si>
    <t>A/T;0.931|AT;0.0345|TA;0.0172|C/G;0.0172</t>
  </si>
  <si>
    <t>A/T;62|C/G;4|CA/TG;2|GA/TC;1</t>
  </si>
  <si>
    <t>A/T;0.8986|C/G;0.058|CA/TG;0.029|GA/TC;0.0145</t>
  </si>
  <si>
    <t>A/T;50|C/G;3|AC/GT;1|CA/TG;1</t>
  </si>
  <si>
    <t>A/T;0.9091|C/G;0.0545|AC/GT;0.0182|CA/TG;0.0182</t>
  </si>
  <si>
    <t>A/T;9|CA/TG;2|TA;1</t>
  </si>
  <si>
    <t>A/T;0.75|CA/TG;0.1667|TA;0.0833</t>
  </si>
  <si>
    <t>A/T;62|GA/TC;2|AC/GT;1</t>
  </si>
  <si>
    <t>A/T;0.9538|GA/TC;0.0308|AC/GT;0.0154</t>
  </si>
  <si>
    <t>A/T;65|C/G;3|AG/CT;2|AC/GT;1|CA/TG;1</t>
  </si>
  <si>
    <t>A/T;0.9028|C/G;0.0417|AG/CT;0.0278|AC/GT;0.0139|CA/TG;0.0139</t>
  </si>
  <si>
    <t>A/T;21|CA/TG;1|GA/TC;1|C/G;1</t>
  </si>
  <si>
    <t>A/T;0.875|CA/TG;0.0417|GA/TC;0.0417|C/G;0.0417</t>
  </si>
  <si>
    <t>A/T;27|TA;1|CA/TG;1</t>
  </si>
  <si>
    <t>A/T;0.931|TA;0.0345|CA/TG;0.0345</t>
  </si>
  <si>
    <t>A/T;102|C/G;4|AC/GT;1|TA;1</t>
  </si>
  <si>
    <t>A/T;0.9444|C/G;0.037|AC/GT;0.0093|TA;0.0093</t>
  </si>
  <si>
    <t>A/T;271|C/G;5|AC/GT;3|TA;3|AT;2|CA/TG;1</t>
  </si>
  <si>
    <t>A/T;0.9509|C/G;0.0175|AC/GT;0.0105|TA;0.0105|AT;0.007|CA/TG;0.0035</t>
  </si>
  <si>
    <t>A/T;110|C/G;4|TA;2|CA/TG;2|AC/GT;1|AT;1</t>
  </si>
  <si>
    <t>A/T;0.9167|C/G;0.0333|TA;0.0167|CA/TG;0.0167|AC/GT;0.0083|AT;0.0083</t>
  </si>
  <si>
    <t>A/T;71|C/G;4|CA/TG;3|AT;2|ATC/GAT;1|GA/TC;1</t>
  </si>
  <si>
    <t>A/T;0.8659|C/G;0.0488|CA/TG;0.0366|AT;0.0244|ATC/GAT;0.0122|GA/TC;0.0122</t>
  </si>
  <si>
    <t>A/T;69|C/G;3|AC/GT;1|AT;1|GA/TC;1</t>
  </si>
  <si>
    <t>A/T;0.92|C/G;0.04|AC/GT;0.0133|AT;0.0133|GA/TC;0.0133</t>
  </si>
  <si>
    <t>A/T;130|GA/TC;2|AC/GT;1|CA/TG;1|C/G;1</t>
  </si>
  <si>
    <t>A/T;0.963|GA/TC;0.0148|AC/GT;0.0074|CA/TG;0.0074|C/G;0.0074</t>
  </si>
  <si>
    <t>A/T;203|CA/TG;4|C/G;3|AT;2|AC/GT;1|CATC/GATG;1</t>
  </si>
  <si>
    <t>A/T;0.9486|CA/TG;0.0187|C/G;0.014|AT;0.0093|AC/GT;0.0047|CATC/GATG;0.0047</t>
  </si>
  <si>
    <t>A/T;57|C/G;2|TA;1|CA/TG;1</t>
  </si>
  <si>
    <t>A/T;0.9344|C/G;0.0328|TA;0.0164|CA/TG;0.0164</t>
  </si>
  <si>
    <t>A/T;33|TA;1</t>
  </si>
  <si>
    <t>A/T;0.9706|TA;0.0294</t>
  </si>
  <si>
    <t>A/T;33|TAGA/TCTA;1</t>
  </si>
  <si>
    <t>A/T;0.9706|TAGA/TCTA;0.0294</t>
  </si>
  <si>
    <t>A/T;24|CA/TG;2|AT;1</t>
  </si>
  <si>
    <t>A/T;0.8889|CA/TG;0.0741|AT;0.037</t>
  </si>
  <si>
    <t>A/T;48|C/G;2|AT;1</t>
  </si>
  <si>
    <t>A/T;0.9412|C/G;0.0392|AT;0.0196</t>
  </si>
  <si>
    <t>A/T;96|C/G;4|AT;2|TA;1|CA/TG;1</t>
  </si>
  <si>
    <t>A/T;0.9231|C/G;0.0385|AT;0.0192|TA;0.0096|CA/TG;0.0096</t>
  </si>
  <si>
    <t>A/T;76|AC/GT;1|TA;1|CATC/GATG;1</t>
  </si>
  <si>
    <t>A/T;0.962|AC/GT;0.0127|TA;0.0127|CATC/GATG;0.0127</t>
  </si>
  <si>
    <t>A/T;19|AC/GT;1|AT;1|CA/TG;1</t>
  </si>
  <si>
    <t>A/T;0.8636|AC/GT;0.0455|AT;0.0455|CA/TG;0.0455</t>
  </si>
  <si>
    <t>A/T;39|C/G;1</t>
  </si>
  <si>
    <t>A/T;0.975|C/G;0.025</t>
  </si>
  <si>
    <t>A/T;65|CA/TG;4|AC/GT;3|TA;2|GA/TC;1</t>
  </si>
  <si>
    <t>A/T;0.8667|CA/TG;0.0533|AC/GT;0.04|TA;0.0267|GA/TC;0.0133</t>
  </si>
  <si>
    <t>A/T;93|C/G;2</t>
  </si>
  <si>
    <t>A/T;0.9789|C/G;0.0211</t>
  </si>
  <si>
    <t>A/T;51|C/G;2|AT;1|CA/TG;1</t>
  </si>
  <si>
    <t>A/T;0.9273|C/G;0.0364|AT;0.0182|CA/TG;0.0182</t>
  </si>
  <si>
    <t>A/T;94|C/G;4|CA/TG;1</t>
  </si>
  <si>
    <t>A/T;0.9495|C/G;0.0404|CA/TG;0.0101</t>
  </si>
  <si>
    <t>A/T;60|AC/GT;2|AT;2|CATC/GATG;1|C/G;1</t>
  </si>
  <si>
    <t>A/T;0.9091|AC/GT;0.0303|AT;0.0303|CATC/GATG;0.0152|C/G;0.0152</t>
  </si>
  <si>
    <t>A/T;139|TA;2|CA/TG;1|C/G;1</t>
  </si>
  <si>
    <t>A/T;0.972|TA;0.014|CA/TG;0.007|C/G;0.007</t>
  </si>
  <si>
    <t>A/T;51|TA;1|C/G;1</t>
  </si>
  <si>
    <t>A/T;0.9623|TA;0.0189|C/G;0.0189</t>
  </si>
  <si>
    <t>A/T;76|CA/TG;2|C/G;2|AC/GT;1</t>
  </si>
  <si>
    <t>A/T;0.9383|CA/TG;0.0247|C/G;0.0247|AC/GT;0.0123</t>
  </si>
  <si>
    <t>A/T;87|AT;1|AC/GT;1|CA/TG;1|C/G;1</t>
  </si>
  <si>
    <t>A/T;0.956|AT;0.011|AC/GT;0.011|CA/TG;0.011|C/G;0.011</t>
  </si>
  <si>
    <t>A/T;0.9362|C/G;0.0426|CA/TG;0.0213</t>
  </si>
  <si>
    <t>A/T;109|TA;2|AT;1|C/G;1|AAC/GTT;1</t>
  </si>
  <si>
    <t>A/T;0.9561|TA;0.0175|AT;0.0088|C/G;0.0088|AAC/GTT;0.0088</t>
  </si>
  <si>
    <t>CA/TG;2|C/G;2|A/T;1</t>
  </si>
  <si>
    <t>CA/TG;0.4|C/G;0.4|A/T;0.2</t>
  </si>
  <si>
    <t>A/T;0.8421|C/G;0.1053|CA/TG;0.0526</t>
  </si>
  <si>
    <t>A/T;62|CA/TG;3|AC/GT;2|AT;1|AG/CT;1</t>
  </si>
  <si>
    <t>A/T;0.8986|CA/TG;0.0435|AC/GT;0.029|AT;0.0145|AG/CT;0.0145</t>
  </si>
  <si>
    <t>A/T;85|C/G;3|CA/TG;2</t>
  </si>
  <si>
    <t>A/T;0.9444|C/G;0.0333|CA/TG;0.0222</t>
  </si>
  <si>
    <t>A/T;126|CA/TG;3|C/G;3|TA;1|GA/TC;1</t>
  </si>
  <si>
    <t>A/T;0.9403|CA/TG;0.0224|C/G;0.0224|TA;0.0075|GA/TC;0.0075</t>
  </si>
  <si>
    <t>A/T;108|CA/TG;6|C/G;5|AT;1</t>
  </si>
  <si>
    <t>A/T;0.9|CA/TG;0.05|C/G;0.0417|AT;0.0083</t>
  </si>
  <si>
    <t>A/T;62|AT;2|AC/GT;2|C/G;2</t>
  </si>
  <si>
    <t>A/T;0.9118|AT;0.0294|AC/GT;0.0294|C/G;0.0294</t>
  </si>
  <si>
    <t>A/T;145|C/G;3|AC/GT;1|CA/TG;1</t>
  </si>
  <si>
    <t>A/T;0.9667|C/G;0.02|AC/GT;0.0067|CA/TG;0.0067</t>
  </si>
  <si>
    <t>A/T;131|CA/TG;6|AC/GT;4|AT;1|TA;1|C/G;1</t>
  </si>
  <si>
    <t>A/T;0.9097|CA/TG;0.0417|AC/GT;0.0278|AT;0.0069|TA;0.0069|C/G;0.0069</t>
  </si>
  <si>
    <t>A/T;42|AC/GT;1|TA;1|C/G;1</t>
  </si>
  <si>
    <t>A/T;0.9333|AC/GT;0.0222|TA;0.0222|C/G;0.0222</t>
  </si>
  <si>
    <t>A/T;16|AT;1|AC/GT;1</t>
  </si>
  <si>
    <t>A/T;0.8889|AT;0.0556|AC/GT;0.0556</t>
  </si>
  <si>
    <t>A/T;31|CA/TG;3|AC/GT;2</t>
  </si>
  <si>
    <t>A/T;0.8611|CA/TG;0.0833|AC/GT;0.0556</t>
  </si>
  <si>
    <t>A/T;62|AT;1|AC/GT;1|CA/TG;1|C/G;1</t>
  </si>
  <si>
    <t>A/T;0.9394|AT;0.0152|AC/GT;0.0152|CA/TG;0.0152|C/G;0.0152</t>
  </si>
  <si>
    <t>A/T;55|C/G;2|AC/GT;1</t>
  </si>
  <si>
    <t>A/T;0.9483|C/G;0.0345|AC/GT;0.0172</t>
  </si>
  <si>
    <t>A/T;43|C/G;2|AT;1|AC/GT;1</t>
  </si>
  <si>
    <t>A/T;0.9149|C/G;0.0426|AT;0.0213|AC/GT;0.0213</t>
  </si>
  <si>
    <t>A/T;41|CA/TG;4|AT;2|AC/GT;1|GA/TC;1|C/G;1</t>
  </si>
  <si>
    <t>A/T;0.82|CA/TG;0.08|AT;0.04|AC/GT;0.02|GA/TC;0.02|C/G;0.02</t>
  </si>
  <si>
    <t>A/T;52|AC/GT;2|AT;1|AG/CT;1|CA/TG;1</t>
  </si>
  <si>
    <t>A/T;0.9123|AC/GT;0.0351|AT;0.0175|AG/CT;0.0175|CA/TG;0.0175</t>
  </si>
  <si>
    <t>A/T;94|C/G;3|AC/GT;1|AT;1|TA;1|CA/TG;1</t>
  </si>
  <si>
    <t>A/T;0.9307|C/G;0.0297|AC/GT;0.0099|AT;0.0099|TA;0.0099|CA/TG;0.0099</t>
  </si>
  <si>
    <t>A/T;0.9506|C/G;0.0494</t>
  </si>
  <si>
    <t>A/T;48|AC/GT;2|TA;2|CA/TG;2|C/G;1</t>
  </si>
  <si>
    <t>A/T;0.8727|AC/GT;0.0364|TA;0.0364|CA/TG;0.0364|C/G;0.0182</t>
  </si>
  <si>
    <t>A/T;57|AC/GT;2|CA/TG;2|TA;1|C/G;1</t>
  </si>
  <si>
    <t>A/T;0.9048|AC/GT;0.0317|CA/TG;0.0317|TA;0.0159|C/G;0.0159</t>
  </si>
  <si>
    <t>A/T;53|C/G;3|AT;1</t>
  </si>
  <si>
    <t>A/T;0.9298|C/G;0.0526|AT;0.0175</t>
  </si>
  <si>
    <t>A/T;45|C/G;4|AG/CT;2|CA/TG;1</t>
  </si>
  <si>
    <t>A/T;0.8654|C/G;0.0769|AG/CT;0.0385|CA/TG;0.0192</t>
  </si>
  <si>
    <t>A/T;26|AT;3|AC/GT;1|CA/TG;1|C/G;1</t>
  </si>
  <si>
    <t>A/T;0.8125|AT;0.0938|AC/GT;0.0313|CA/TG;0.0313|C/G;0.0313</t>
  </si>
  <si>
    <t>A/T;59|CA/TG;3|C/G;2|AT;1|AC/GT;1</t>
  </si>
  <si>
    <t>A/T;0.8939|CA/TG;0.0455|C/G;0.0303|AT;0.0152|AC/GT;0.0152</t>
  </si>
  <si>
    <t>A/T;97|AC/GT;2|C/G;2|AT;1</t>
  </si>
  <si>
    <t>A/T;0.951|AC/GT;0.0196|C/G;0.0196|AT;0.0098</t>
  </si>
  <si>
    <t>A/T;64|AC/GT;1|CA/TG;1</t>
  </si>
  <si>
    <t>A/T;0.9697|AC/GT;0.0152|CA/TG;0.0152</t>
  </si>
  <si>
    <t>A/T;76|C/G;4|AT;1|TA;1|GA/TC;1</t>
  </si>
  <si>
    <t>A/T;0.9157|C/G;0.0482|AT;0.012|TA;0.012|GA/TC;0.012</t>
  </si>
  <si>
    <t>A/T;58|TA;2|AC/GT;1|AT;1|CA/TG;1|C/G;1|GA/TC;1</t>
  </si>
  <si>
    <t>A/T;0.8923|TA;0.0308|AC/GT;0.0154|AT;0.0154|CA/TG;0.0154|C/G;0.0154|GA/TC;0.0154</t>
  </si>
  <si>
    <t>A/T;71|AC/GT;4|CA/TG;3|C/G;2|AT;1|GA/TC;1</t>
  </si>
  <si>
    <t>A/T;0.8659|AC/GT;0.0488|CA/TG;0.0366|C/G;0.0244|AT;0.0122|GA/TC;0.0122</t>
  </si>
  <si>
    <t>A/T;124|AT;2|CA/TG;2|AC/GT;1|C/G;1</t>
  </si>
  <si>
    <t>A/T;0.9538|AT;0.0154|CA/TG;0.0154|AC/GT;0.0077|C/G;0.0077</t>
  </si>
  <si>
    <t>A/T;111|CA/TG;4|AT;2|TA;2|C/G;2|AC/GT;1</t>
  </si>
  <si>
    <t>A/T;0.9098|CA/TG;0.0328|AT;0.0164|TA;0.0164|C/G;0.0164|AC/GT;0.0082</t>
  </si>
  <si>
    <t>A/T;65|CA/TG;3|C/G;2|AC/GT;1|AG/CT;1</t>
  </si>
  <si>
    <t>A/T;0.9028|CA/TG;0.0417|C/G;0.0278|AC/GT;0.0139|AG/CT;0.0139</t>
  </si>
  <si>
    <t>A/T;46|AT;2|TA;2|CA/TG;2|AC/GT;1|GA/TC;1|C/G;1</t>
  </si>
  <si>
    <t>A/T;0.8364|AT;0.0364|TA;0.0364|CA/TG;0.0364|AC/GT;0.0182|GA/TC;0.0182|C/G;0.0182</t>
  </si>
  <si>
    <t>A/T;52|CA/TG;3|AC/GT;2|C/G;2|AT;1|TA;1|GA/TC;1</t>
  </si>
  <si>
    <t>A/T;0.8387|CA/TG;0.0484|AC/GT;0.0323|C/G;0.0323|AT;0.0161|TA;0.0161|GA/TC;0.0161</t>
  </si>
  <si>
    <t>A/T;15|TA;3|AC/GT;2|CA/TG;2|AT;1</t>
  </si>
  <si>
    <t>A/T;0.6522|TA;0.1304|AC/GT;0.087|CA/TG;0.087|AT;0.0435</t>
  </si>
  <si>
    <t>A/T;56|C/G;4|AC/GT;2|CA/TG;2</t>
  </si>
  <si>
    <t>A/T;0.875|C/G;0.0625|AC/GT;0.0313|CA/TG;0.0313</t>
  </si>
  <si>
    <t>A/T;48|CA/TG;3|C/G;2|AT;1|TA;1|GA/TC;1</t>
  </si>
  <si>
    <t>A/T;0.8571|CA/TG;0.0536|C/G;0.0357|AT;0.0179|TA;0.0179|GA/TC;0.0179</t>
  </si>
  <si>
    <t>A/T;58|C/G;5|CA/TG;4|AC/GT;3|AT;2|TA;1</t>
  </si>
  <si>
    <t>A/T;0.7945|C/G;0.0685|CA/TG;0.0548|AC/GT;0.0411|AT;0.0274|TA;0.0137</t>
  </si>
  <si>
    <t>A/T;63|CA/TG;5|C/G;2|AC/GT;1|AG/CT;1|GA/TC;1</t>
  </si>
  <si>
    <t>A/T;0.863|CA/TG;0.0685|C/G;0.0274|AC/GT;0.0137|AG/CT;0.0137|GA/TC;0.0137</t>
  </si>
  <si>
    <t>A/T;22|CA/TG;5|AC/GT;2|TA;2|AT;1</t>
  </si>
  <si>
    <t>A/T;0.6875|CA/TG;0.1563|AC/GT;0.0625|TA;0.0625|AT;0.0313</t>
  </si>
  <si>
    <t>A/T;35|AC/GT;3|TA;3|GA/TC;2|AT;1|CA/TG;1|C/G;1</t>
  </si>
  <si>
    <t>A/T;0.7609|AC/GT;0.0652|TA;0.0652|GA/TC;0.0435|AT;0.0217|CA/TG;0.0217|C/G;0.0217</t>
  </si>
  <si>
    <t>A/T;59|AC/GT;3|AT;2|CA/TG;1|C/G;1</t>
  </si>
  <si>
    <t>A/T;0.8939|AC/GT;0.0455|AT;0.0303|CA/TG;0.0152|C/G;0.0152</t>
  </si>
  <si>
    <t>A/T;39|AC/GT;5|CA/TG;3|GA/TC;2|C/G;1|AAT/ATT;1</t>
  </si>
  <si>
    <t>A/T;0.7647|AC/GT;0.098|CA/TG;0.0588|GA/TC;0.0392|C/G;0.0196|AAT/ATT;0.0196</t>
  </si>
  <si>
    <t>AC/GT;8|A/T;5|C/G;2|CA/TG;1</t>
  </si>
  <si>
    <t>AC/GT;0.5|A/T;0.3125|C/G;0.125|CA/TG;0.0625</t>
  </si>
  <si>
    <t>A/T;58|CA/TG;5|AT;3|AC/GT;2|TA;1</t>
  </si>
  <si>
    <t>A/T;0.8406|CA/TG;0.0725|AT;0.0435|AC/GT;0.029|TA;0.0145</t>
  </si>
  <si>
    <t>A/T;41|TA;1|AG/CT;1|C/G;1</t>
  </si>
  <si>
    <t>A/T;0.9318|TA;0.0227|AG/CT;0.0227|C/G;0.0227</t>
  </si>
  <si>
    <t>A/T;94|CA/TG;6|AC/GT;5|C/G;1|GA/TC;1</t>
  </si>
  <si>
    <t>A/T;0.8785|CA/TG;0.0561|AC/GT;0.0467|C/G;0.0093|GA/TC;0.0093</t>
  </si>
  <si>
    <t>A/T;197|AC/GT;7|CA/TG;7|AT;6|C/G;3|TA;2|AG/CT;1</t>
  </si>
  <si>
    <t>A/T;0.8834|AC/GT;0.0314|CA/TG;0.0314|AT;0.0269|C/G;0.0135|TA;0.009|AG/CT;0.0045</t>
  </si>
  <si>
    <t>A/T;85|CA/TG;2|AT;1|AC/GT;1|AG/CT;1|C/G;1</t>
  </si>
  <si>
    <t>A/T;0.9341|CA/TG;0.022|AT;0.011|AC/GT;0.011|AG/CT;0.011|C/G;0.011</t>
  </si>
  <si>
    <t>A/T;37|AC/GT;2|CA/TG;2|AT;1|GA/TC;1</t>
  </si>
  <si>
    <t>A/T;0.8605|AC/GT;0.0465|CA/TG;0.0465|AT;0.0233|GA/TC;0.0233</t>
  </si>
  <si>
    <t>A/T;67|CA/TG;6|TA;2|C/G;2|AT;1|AATGG/CCATT;1</t>
  </si>
  <si>
    <t>A/T;0.8481|CA/TG;0.0759|TA;0.0253|C/G;0.0253|AT;0.0127|AATGG/CCATT;0.0127</t>
  </si>
  <si>
    <t>A/T;52|CA/TG;3|AC/GT;1|C/G;1</t>
  </si>
  <si>
    <t>A/T;0.9123|CA/TG;0.0526|AC/GT;0.0175|C/G;0.0175</t>
  </si>
  <si>
    <t>A/T;91|AC/GT;5|CA/TG;4|C/G;2|TA;1</t>
  </si>
  <si>
    <t>A/T;0.8835|AC/GT;0.0485|CA/TG;0.0388|C/G;0.0194|TA;0.0097</t>
  </si>
  <si>
    <t>A/T;33|CA/TG;4|AC/GT;2|AT;1|C/G;1|GA/TC;1</t>
  </si>
  <si>
    <t>A/T;0.7857|CA/TG;0.0952|AC/GT;0.0476|AT;0.0238|C/G;0.0238|GA/TC;0.0238</t>
  </si>
  <si>
    <t>A/T;95|TA;3|AT;2|C/G;2|AG/CT;1|CA/TG;1</t>
  </si>
  <si>
    <t>A/T;0.9135|TA;0.0288|AT;0.0192|C/G;0.0192|AG/CT;0.0096|CA/TG;0.0096</t>
  </si>
  <si>
    <t>A/T;67|CA/TG;5|C/G;4|AC/GT;2|TA;2|AT;1|AAT/ATT;1</t>
  </si>
  <si>
    <t>A/T;0.8171|CA/TG;0.061|C/G;0.0488|AC/GT;0.0244|TA;0.0244|AT;0.0122|AAT/ATT;0.0122</t>
  </si>
  <si>
    <t>A/T;74|AC/GT;4|C/G;4|CA/TG;3|AT;1|TA;1|GA/TC;1</t>
  </si>
  <si>
    <t>A/T;0.8409|AC/GT;0.0455|C/G;0.0455|CA/TG;0.0341|AT;0.0114|TA;0.0114|GA/TC;0.0114</t>
  </si>
  <si>
    <t>A/T;38|C/G;5|CA/TG;3|AT;2|AC/GT;1|TA;1</t>
  </si>
  <si>
    <t>A/T;0.76|C/G;0.1|CA/TG;0.06|AT;0.04|AC/GT;0.02|TA;0.02</t>
  </si>
  <si>
    <t>A/T;16|CA/TG;3|AC/GT;1</t>
  </si>
  <si>
    <t>A/T;0.8|CA/TG;0.15|AC/GT;0.05</t>
  </si>
  <si>
    <t>A/T;39|AC/GT;2|AT;1|TA;1|CA/TG;1|C/G;1</t>
  </si>
  <si>
    <t>A/T;0.8667|AC/GT;0.0444|AT;0.0222|TA;0.0222|CA/TG;0.0222|C/G;0.0222</t>
  </si>
  <si>
    <t>A/T;114|CA/TG;3|C/G;2|AG/CT;1</t>
  </si>
  <si>
    <t>A/T;0.95|CA/TG;0.025|C/G;0.0167|AG/CT;0.0083</t>
  </si>
  <si>
    <t>A/T;23|CA/TG;5|AC/GT;3|C/G;2|AT;1|TA;1</t>
  </si>
  <si>
    <t>A/T;0.6571|CA/TG;0.1429|AC/GT;0.0857|C/G;0.0571|AT;0.0286|TA;0.0286</t>
  </si>
  <si>
    <t>A/T;41|AT;4|AC/GT;3|GA/TC;1</t>
  </si>
  <si>
    <t>A/T;0.8367|AT;0.0816|AC/GT;0.0612|GA/TC;0.0204</t>
  </si>
  <si>
    <t>A/T;42|CA/TG;3|AC/GT;1|C/G;1</t>
  </si>
  <si>
    <t>A/T;0.8936|CA/TG;0.0638|AC/GT;0.0213|C/G;0.0213</t>
  </si>
  <si>
    <t>A/T;50|AC/GT;5|AT;3|C/G;3|CA/TG;1</t>
  </si>
  <si>
    <t>A/T;0.8065|AC/GT;0.0806|AT;0.0484|C/G;0.0484|CA/TG;0.0161</t>
  </si>
  <si>
    <t>A/T;76|AC/GT;1|TA;1|AAAC/GTTT;1|CA/TG;1|GA/TC;1|C/G;1</t>
  </si>
  <si>
    <t>A/T;0.9268|AC/GT;0.0122|TA;0.0122|AAAC/GTTT;0.0122|CA/TG;0.0122|GA/TC;0.0122|C/G;0.0122</t>
  </si>
  <si>
    <t>A/T;35|AC/GT;3|AT;2|TA;1|CA/TG;1</t>
  </si>
  <si>
    <t>A/T;0.8333|AC/GT;0.0714|AT;0.0476|TA;0.0238|CA/TG;0.0238</t>
  </si>
  <si>
    <t>A/T;90|AC/GT;2|CA/TG;2</t>
  </si>
  <si>
    <t>A/T;0.9574|AC/GT;0.0213|CA/TG;0.0213</t>
  </si>
  <si>
    <t>A/T;45|AC/GT;4|TA;2|CA/TG;2|C/G;2</t>
  </si>
  <si>
    <t>A/T;0.8182|AC/GT;0.0727|TA;0.0364|CA/TG;0.0364|C/G;0.0364</t>
  </si>
  <si>
    <t>A/T;90|AC/GT;4|CA/TG;4|AT;2|C/G;2|GA/TC;1</t>
  </si>
  <si>
    <t>A/T;0.8738|AC/GT;0.0388|CA/TG;0.0388|AT;0.0194|C/G;0.0194|GA/TC;0.0097</t>
  </si>
  <si>
    <t>A/T;27|CA/TG;4|AC/GT;2|TA;1|C/G;1</t>
  </si>
  <si>
    <t>A/T;0.7714|CA/TG;0.1143|AC/GT;0.0571|TA;0.0286|C/G;0.0286</t>
  </si>
  <si>
    <t>A/T;59|CA/TG;6|AT;2|C/G;2|AC/GT;1|CAA/TTG;1|TA;1</t>
  </si>
  <si>
    <t>A/T;0.8194|CA/TG;0.0833|AT;0.0278|C/G;0.0278|AC/GT;0.0139|CAA/TTG;0.0139|TA;0.0139</t>
  </si>
  <si>
    <t>A/T;9|AC/GT;3|AT;1|TA;1|CA/TG;1|C/G;1</t>
  </si>
  <si>
    <t>A/T;0.5625|AC/GT;0.1875|AT;0.0625|TA;0.0625|CA/TG;0.0625|C/G;0.0625</t>
  </si>
  <si>
    <t>A/T;36|CA/TG;7|AT;3|AC/GT;2</t>
  </si>
  <si>
    <t>A/T;0.75|CA/TG;0.1458|AT;0.0625|AC/GT;0.0417</t>
  </si>
  <si>
    <t>A/T;60|AC/GT;3|TA;2|CA/TG;2|C/G;2|CACAC/GTGTG;1|GA/TC;1</t>
  </si>
  <si>
    <t>A/T;0.8451|AC/GT;0.0423|TA;0.0282|CA/TG;0.0282|C/G;0.0282|CACAC/GTGTG;0.0141|GA/TC;0.0141</t>
  </si>
  <si>
    <t>A/T;51|AC/GT;5|CA/TG;2|AT;1|C/G;1</t>
  </si>
  <si>
    <t>A/T;0.85|AC/GT;0.0833|CA/TG;0.0333|AT;0.0167|C/G;0.0167</t>
  </si>
  <si>
    <t>A/T;44|AC/GT;3|CA/TG;3|AT;1|TA;1|CATC/GATG;1|C/G;1</t>
  </si>
  <si>
    <t>A/T;0.8148|AC/GT;0.0556|CA/TG;0.0556|AT;0.0185|TA;0.0185|CATC/GATG;0.0185|C/G;0.0185</t>
  </si>
  <si>
    <t>A/T;10|CA/TG;3|AT;1|AC/GT;1</t>
  </si>
  <si>
    <t>A/T;0.6667|CA/TG;0.2|AT;0.0667|AC/GT;0.0667</t>
  </si>
  <si>
    <t>A/T;81|AC/GT;5|CA/TG;2</t>
  </si>
  <si>
    <t>A/T;0.9205|AC/GT;0.0568|CA/TG;0.0227</t>
  </si>
  <si>
    <t>A/T;75|CA/TG;3|C/G;3|AC/GT;1</t>
  </si>
  <si>
    <t>A/T;0.9146|CA/TG;0.0366|C/G;0.0366|AC/GT;0.0122</t>
  </si>
  <si>
    <t>A/T;34|AT;2|TA;2|CA/TG;2|AC/GT;1</t>
  </si>
  <si>
    <t>A/T;0.8293|AT;0.0488|TA;0.0488|CA/TG;0.0488|AC/GT;0.0244</t>
  </si>
  <si>
    <t>A/T;58|AC/GT;6|AT;4|CA/TG;1|C/G;1|AATGG/CCATT;1</t>
  </si>
  <si>
    <t>A/T;0.8169|AC/GT;0.0845|AT;0.0563|CA/TG;0.0141|C/G;0.0141|AATGG/CCATT;0.0141</t>
  </si>
  <si>
    <t>A/T;69|C/G;3|AC/GT;1|TA;1|CA/TG;1</t>
  </si>
  <si>
    <t>A/T;0.92|C/G;0.04|AC/GT;0.0133|TA;0.0133|CA/TG;0.0133</t>
  </si>
  <si>
    <t>A/T;45|AT;3|AC/GT;2|CA/TG;1|C/G;1</t>
  </si>
  <si>
    <t>A/T;0.8654|AT;0.0577|AC/GT;0.0385|CA/TG;0.0192|C/G;0.0192</t>
  </si>
  <si>
    <t>A/T;44|AC/GT;4|CA/TG;3|TA;1</t>
  </si>
  <si>
    <t>A/T;0.8462|AC/GT;0.0769|CA/TG;0.0577|TA;0.0192</t>
  </si>
  <si>
    <t>CA/TG;7|A/T;5|AC/GT;2|AT;1</t>
  </si>
  <si>
    <t>CA/TG;0.4667|A/T;0.3333|AC/GT;0.1333|AT;0.0667</t>
  </si>
  <si>
    <t>A/T;42|AT;3|CA/TG;3|C/G;3|AC/GT;2|TA;1</t>
  </si>
  <si>
    <t>A/T;0.7778|AT;0.0556|CA/TG;0.0556|C/G;0.0556|AC/GT;0.037|TA;0.0185</t>
  </si>
  <si>
    <t>A/T;83|AC/GT;3|C/G;2|CA/TG;1</t>
  </si>
  <si>
    <t>A/T;0.9326|AC/GT;0.0337|C/G;0.0225|CA/TG;0.0112</t>
  </si>
  <si>
    <t>A/T;62|CA/TG;3|AC/GT;2|TA;1</t>
  </si>
  <si>
    <t>A/T;0.9118|CA/TG;0.0441|AC/GT;0.0294|TA;0.0147</t>
  </si>
  <si>
    <t>A/T;29|AC/GT;3|TA;2|CA/TG;2|AT;1|C/G;1</t>
  </si>
  <si>
    <t>A/T;0.7632|AC/GT;0.0789|TA;0.0526|CA/TG;0.0526|AT;0.0263|C/G;0.0263</t>
  </si>
  <si>
    <t>A/T;59|CA/TG;5|AC/GT;3|C/G;3|AT;2|TA;1</t>
  </si>
  <si>
    <t>A/T;0.8082|CA/TG;0.0685|AC/GT;0.0411|C/G;0.0411|AT;0.0274|TA;0.0137</t>
  </si>
  <si>
    <t>A/T;28|AC/GT;3|C/G;3|TA;2|CA/TG;2|AT;1</t>
  </si>
  <si>
    <t>A/T;0.7179|AC/GT;0.0769|C/G;0.0769|TA;0.0513|CA/TG;0.0513|AT;0.0256</t>
  </si>
  <si>
    <t>A/T;64|C/G;4|AC/GT;3|AT;3|CA/TG;2</t>
  </si>
  <si>
    <t>A/T;0.8421|C/G;0.0526|AC/GT;0.0395|AT;0.0395|CA/TG;0.0263</t>
  </si>
  <si>
    <t>A/T;72|AC/GT;3|TA;2|CA/TG;2|C/G;1</t>
  </si>
  <si>
    <t>A/T;0.9|AC/GT;0.0375|TA;0.025|CA/TG;0.025|C/G;0.0125</t>
  </si>
  <si>
    <t>A/T;17|CA/TG;2|AC/GT;1|AG/CT;1|C/G;1</t>
  </si>
  <si>
    <t>A/T;0.7727|CA/TG;0.0909|AC/GT;0.0455|AG/CT;0.0455|C/G;0.0455</t>
  </si>
  <si>
    <t>A/T;49|CA/TG;4|AC/GT;3|AT;1|AG/CT;1|C/G;1</t>
  </si>
  <si>
    <t>A/T;0.8305|CA/TG;0.0678|AC/GT;0.0508|AT;0.0169|AG/CT;0.0169|C/G;0.0169</t>
  </si>
  <si>
    <t>A/T;49|AC/GT;3|CA/TG;3|C/G;3|AT;1</t>
  </si>
  <si>
    <t>A/T;0.8305|AC/GT;0.0508|CA/TG;0.0508|C/G;0.0508|AT;0.0169</t>
  </si>
  <si>
    <t>A/T;40|AT;3|TA;3|CA/TG;3|AC/GT;2|AG/CT;1|GA/TC;1</t>
  </si>
  <si>
    <t>A/T;0.7547|AT;0.0566|TA;0.0566|CA/TG;0.0566|AC/GT;0.0377|AG/CT;0.0189|GA/TC;0.0189</t>
  </si>
  <si>
    <t>A/T;37|CA/TG;5|AC/GT;4|TA;1|C/G;1</t>
  </si>
  <si>
    <t>A/T;0.7708|CA/TG;0.1042|AC/GT;0.0833|TA;0.0208|C/G;0.0208</t>
  </si>
  <si>
    <t>A/T;29|AT;2|AC/GT;2|CA/TG;2|C/G;1|AAC/GTT;1</t>
  </si>
  <si>
    <t>A/T;0.7838|AT;0.0541|AC/GT;0.0541|CA/TG;0.0541|C/G;0.027|AAC/GTT;0.027</t>
  </si>
  <si>
    <t>A/T;58|AC/GT;5|TA;2|C/G;2|AG/CT;1|CA/TG;1</t>
  </si>
  <si>
    <t>A/T;0.8406|AC/GT;0.0725|TA;0.029|C/G;0.029|AG/CT;0.0145|CA/TG;0.0145</t>
  </si>
  <si>
    <t>A/T;12|AC/GT;3|CA/TG;3|AT;1|TA;1|CATC/GATG;1</t>
  </si>
  <si>
    <t>A/T;0.5714|AC/GT;0.1429|CA/TG;0.1429|AT;0.0476|TA;0.0476|CATC/GATG;0.0476</t>
  </si>
  <si>
    <t>A/T;54|CA/TG;4|AC/GT;2|C/G;2|AT;1</t>
  </si>
  <si>
    <t>A/T;0.8571|CA/TG;0.0635|AC/GT;0.0317|C/G;0.0317|AT;0.0159</t>
  </si>
  <si>
    <t>A/T;4|CA/TG;3|AC/GT;2|AT;1|C/G;1</t>
  </si>
  <si>
    <t>A/T;0.3636|CA/TG;0.2727|AC/GT;0.1818|AT;0.0909|C/G;0.0909</t>
  </si>
  <si>
    <t>A/T;12095|C/G;185|CA/TG;54|AC/GT;53|AG/CT;38|AT;31|GA/TC;31|TA;17|AAAC/GTTT;1|AACAA/TTGTT;1</t>
  </si>
  <si>
    <t>A/T;0.9671|C/G;0.0148|CA/TG;0.0043|AC/GT;0.0042|AG/CT;0.003|AT;0.0025|GA/TC;0.0025|TA;0.0014|AAAC/GTTT;0.0001|AACAA/TTGTT;0.0001</t>
  </si>
  <si>
    <t>A/T;41|AC/GT;5|AT;2|CA/TG;2|AG/CT;1|C/G;1</t>
  </si>
  <si>
    <t>A/T;0.7885|AC/GT;0.0962|AT;0.0385|CA/TG;0.0385|AG/CT;0.0192|C/G;0.0192</t>
  </si>
  <si>
    <t>A/T;29|AC/GT;6|C/G;3|CA/TG;1</t>
  </si>
  <si>
    <t>A/T;0.7436|AC/GT;0.1538|C/G;0.0769|CA/TG;0.0256</t>
  </si>
  <si>
    <t>A/T;47|AC/GT;3|CA/TG;3|TA;1|GA/TC;1|C/G;1|AAC/GTT;1|AATGG/CCATT;1</t>
  </si>
  <si>
    <t>A/T;0.8103|AC/GT;0.0517|CA/TG;0.0517|TA;0.0172|GA/TC;0.0172|C/G;0.0172|AAC/GTT;0.0172|AATGG/CCATT;0.0172</t>
  </si>
  <si>
    <t>A/T;31|AC/GT;2|AT;2|TA;2|CA/TG;1</t>
  </si>
  <si>
    <t>A/T;0.8158|AC/GT;0.0526|AT;0.0526|TA;0.0526|CA/TG;0.0263</t>
  </si>
  <si>
    <t>A/T;37|AT;3|CA/TG;3|AC/GT;2|AG/CT;1</t>
  </si>
  <si>
    <t>A/T;0.8043|AT;0.0652|CA/TG;0.0652|AC/GT;0.0435|AG/CT;0.0217</t>
  </si>
  <si>
    <t>A/T;52|AC/GT;2|AG/CT;1|CA/TG;1</t>
  </si>
  <si>
    <t>A/T;0.9286|AC/GT;0.0357|AG/CT;0.0179|CA/TG;0.0179</t>
  </si>
  <si>
    <t>A/T;40|AT;3|AC/GT;2|CA/TG;1</t>
  </si>
  <si>
    <t>A/T;0.8696|AT;0.0652|AC/GT;0.0435|CA/TG;0.0217</t>
  </si>
  <si>
    <t>A/T;41|CA/TG;3|AC/GT;1|C/G;1</t>
  </si>
  <si>
    <t>A/T;0.8913|CA/TG;0.0652|AC/GT;0.0217|C/G;0.0217</t>
  </si>
  <si>
    <t>A/T;75|AC/GT;4|AT;3|CA/TG;3|AG/CT;1|C/G;1</t>
  </si>
  <si>
    <t>A/T;0.8621|AC/GT;0.046|AT;0.0345|CA/TG;0.0345|AG/CT;0.0115|C/G;0.0115</t>
  </si>
  <si>
    <t>A/T;45|CA/TG;5|AC/GT;1|TA;1|C/G;1</t>
  </si>
  <si>
    <t>A/T;0.8491|CA/TG;0.0943|AC/GT;0.0189|TA;0.0189|C/G;0.0189</t>
  </si>
  <si>
    <t>A/T;51|AC/GT;6|AT;1|TA;1|CA/TG;1|C/G;1</t>
  </si>
  <si>
    <t>A/T;0.8361|AC/GT;0.0984|AT;0.0164|TA;0.0164|CA/TG;0.0164|C/G;0.0164</t>
  </si>
  <si>
    <t>A/T;32|C/G;2|AT;1|AG/CT;1|GA/TC;1</t>
  </si>
  <si>
    <t>A/T;0.8649|C/G;0.0541|AT;0.027|AG/CT;0.027|GA/TC;0.027</t>
  </si>
  <si>
    <t>A/T;48|CA/TG;5|TA;1|GA/TC;1|C/G;1</t>
  </si>
  <si>
    <t>A/T;0.8571|CA/TG;0.0893|TA;0.0179|GA/TC;0.0179|C/G;0.0179</t>
  </si>
  <si>
    <t>A/T;64|CA/TG;4|C/G;3</t>
  </si>
  <si>
    <t>A/T;0.9014|CA/TG;0.0563|C/G;0.0423</t>
  </si>
  <si>
    <t>A/T;100|CA/TG;6|C/G;5|AC/GT;2|AG/CT;1</t>
  </si>
  <si>
    <t>A/T;0.8772|CA/TG;0.0526|C/G;0.0439|AC/GT;0.0175|AG/CT;0.0088</t>
  </si>
  <si>
    <t>A/T;44|AC/GT;4|AT;2|CA/TG;2|C/G;2</t>
  </si>
  <si>
    <t>A/T;0.8148|AC/GT;0.0741|AT;0.037|CA/TG;0.037|C/G;0.037</t>
  </si>
  <si>
    <t>A/T;103|C/G;2|AT;1|AC/GT;1|TA;1|AAAC/GTTT;1|CA/TG;1|GA/TC;1</t>
  </si>
  <si>
    <t>A/T;0.9279|C/G;0.018|AT;0.009|AC/GT;0.009|TA;0.009|AAAC/GTTT;0.009|CA/TG;0.009|GA/TC;0.009</t>
  </si>
  <si>
    <t>A/T;31|CA/TG;4|AC/GT;1|TA;1|C/G;1</t>
  </si>
  <si>
    <t>A/T;0.8158|CA/TG;0.1053|AC/GT;0.0263|TA;0.0263|C/G;0.0263</t>
  </si>
  <si>
    <t>A/T;35|CA/TG;4|AC/GT;1|AT;1</t>
  </si>
  <si>
    <t>A/T;0.8537|CA/TG;0.0976|AC/GT;0.0244|AT;0.0244</t>
  </si>
  <si>
    <t>A/T;51|C/G;6|AT;1</t>
  </si>
  <si>
    <t>A/T;0.8793|C/G;0.1034|AT;0.0172</t>
  </si>
  <si>
    <t>A/T;32|CA/TG;5</t>
  </si>
  <si>
    <t>A/T;0.8649|CA/TG;0.1351</t>
  </si>
  <si>
    <t>A/T;60|AC/GT;6|CA/TG;4|TA;3|AT;2|C/G;1</t>
  </si>
  <si>
    <t>A/T;0.7895|AC/GT;0.0789|CA/TG;0.0526|TA;0.0395|AT;0.0263|C/G;0.0132</t>
  </si>
  <si>
    <t>A/T;43|CA/TG;3|AG/CT;2|AC/GT;1|AT;1</t>
  </si>
  <si>
    <t>A/T;0.86|CA/TG;0.06|AG/CT;0.04|AC/GT;0.02|AT;0.02</t>
  </si>
  <si>
    <t>A/T;0.5833|AC/GT;0.1667|CA/TG;0.1667|AT;0.0833</t>
  </si>
  <si>
    <t>A/T;13|AC/GT;3|AT;2|CA/TG;2|TA;1|AAC/GTT;1</t>
  </si>
  <si>
    <t>A/T;0.5909|AC/GT;0.1364|AT;0.0909|CA/TG;0.0909|TA;0.0455|AAC/GTT;0.0455</t>
  </si>
  <si>
    <t>A/T;36|CA/TG;4|TA;1|C/G;1</t>
  </si>
  <si>
    <t>A/T;0.8571|CA/TG;0.0952|TA;0.0238|C/G;0.0238</t>
  </si>
  <si>
    <t>A/T;114|CA/TG;5|C/G;5|AC/GT;3|AT;1|AG/CT;1</t>
  </si>
  <si>
    <t>A/T;0.8837|CA/TG;0.0388|C/G;0.0388|AC/GT;0.0233|AT;0.0078|AG/CT;0.0078</t>
  </si>
  <si>
    <t>A/T;74|AC/GT;4|CA/TG;2|TA;1|C/G;1</t>
  </si>
  <si>
    <t>A/T;0.9024|AC/GT;0.0488|CA/TG;0.0244|TA;0.0122|C/G;0.0122</t>
  </si>
  <si>
    <t>A/T;49|CA/TG;5|C/G;2|TA;1</t>
  </si>
  <si>
    <t>A/T;0.8596|CA/TG;0.0877|C/G;0.0351|TA;0.0175</t>
  </si>
  <si>
    <t>A/T;28|CA/TG;3|C/G;3|AC/GT;1|AT;1</t>
  </si>
  <si>
    <t>A/T;0.7778|CA/TG;0.0833|C/G;0.0833|AC/GT;0.0278|AT;0.0278</t>
  </si>
  <si>
    <t>A/T;79|C/G;7|AC/GT;5|CA/TG;3|AT;2</t>
  </si>
  <si>
    <t>A/T;0.8229|C/G;0.0729|AC/GT;0.0521|CA/TG;0.0313|AT;0.0208</t>
  </si>
  <si>
    <t>A/T;7|AC/GT;3|CA/TG;2|AT;1</t>
  </si>
  <si>
    <t>A/T;0.5385|AC/GT;0.2308|CA/TG;0.1538|AT;0.0769</t>
  </si>
  <si>
    <t>A/T;57|CA/TG;5|AC/GT;2|C/G;2|GA/TC;1</t>
  </si>
  <si>
    <t>A/T;0.8507|CA/TG;0.0746|AC/GT;0.0299|C/G;0.0299|GA/TC;0.0149</t>
  </si>
  <si>
    <t>A/T;22|CA/TG;7|AC/GT;5|GA/TC;2|AG/CT;1</t>
  </si>
  <si>
    <t>A/T;0.5946|CA/TG;0.1892|AC/GT;0.1351|GA/TC;0.0541|AG/CT;0.027</t>
  </si>
  <si>
    <t>A/T;56|CA/TG;5|AC/GT;3|C/G;2|AT;1|GA/TC;1</t>
  </si>
  <si>
    <t>A/T;0.8235|CA/TG;0.0735|AC/GT;0.0441|C/G;0.0294|AT;0.0147|GA/TC;0.0147</t>
  </si>
  <si>
    <t>A/T;31|AC/GT;2|C/G;2|AT;1|TA;1|CA/TG;1</t>
  </si>
  <si>
    <t>A/T;0.8158|AC/GT;0.0526|C/G;0.0526|AT;0.0263|TA;0.0263|CA/TG;0.0263</t>
  </si>
  <si>
    <t>A/T;23|CA/TG;5|AC/GT;4|AT;1|TA;1|C/G;1</t>
  </si>
  <si>
    <t>A/T;0.6571|CA/TG;0.1429|AC/GT;0.1143|AT;0.0286|TA;0.0286|C/G;0.0286</t>
  </si>
  <si>
    <t>A/T;60|C/G;6|CA/TG;3|AC/GT;2|AG/CT;1</t>
  </si>
  <si>
    <t>A/T;0.8333|C/G;0.0833|CA/TG;0.0417|AC/GT;0.0278|AG/CT;0.0139</t>
  </si>
  <si>
    <t>A/T;21|AC/GT;3|CA/TG;2|GA/TC;1</t>
  </si>
  <si>
    <t>A/T;0.7778|AC/GT;0.1111|CA/TG;0.0741|GA/TC;0.037</t>
  </si>
  <si>
    <t>A/T;56|AT;2|AC/GT;2|TA;2|CA/TG;1|C/G;1</t>
  </si>
  <si>
    <t>A/T;0.875|AT;0.0313|AC/GT;0.0313|TA;0.0313|CA/TG;0.0156|C/G;0.0156</t>
  </si>
  <si>
    <t>A/T;96|AT;4|CA/TG;3|GA/TC;2|C/G;1</t>
  </si>
  <si>
    <t>A/T;0.9057|AT;0.0377|CA/TG;0.0283|GA/TC;0.0189|C/G;0.0094</t>
  </si>
  <si>
    <t>A/T;23|AC/GT;4|CA/TG;3|TA;1</t>
  </si>
  <si>
    <t>A/T;0.7419|AC/GT;0.129|CA/TG;0.0968|TA;0.0323</t>
  </si>
  <si>
    <t>A/T;64|CA/TG;4|C/G;2|AC/GT;1</t>
  </si>
  <si>
    <t>A/T;0.9014|CA/TG;0.0563|C/G;0.0282|AC/GT;0.0141</t>
  </si>
  <si>
    <t>A/T;21|CA/TG;3|AT;2|AC/GT;2|C/G;2|TA;1</t>
  </si>
  <si>
    <t>A/T;0.6774|CA/TG;0.0968|AT;0.0645|AC/GT;0.0645|C/G;0.0645|TA;0.0323</t>
  </si>
  <si>
    <t>A/T;7|CA/TG;3|AC/GT;1</t>
  </si>
  <si>
    <t>A/T;0.6364|CA/TG;0.2727|AC/GT;0.0909</t>
  </si>
  <si>
    <t>A/T;79|AT;2|AC/GT;2|TA;1|CA/TG;1|GA/TC;1|C/G;1</t>
  </si>
  <si>
    <t>A/T;0.908|AT;0.023|AC/GT;0.023|TA;0.0115|CA/TG;0.0115|GA/TC;0.0115|C/G;0.0115</t>
  </si>
  <si>
    <t>A/T;88|AC/GT;5|C/G;5|CA/TG;3|AT;1|TA;1</t>
  </si>
  <si>
    <t>A/T;0.8544|AC/GT;0.0485|C/G;0.0485|CA/TG;0.0291|AT;0.0097|TA;0.0097</t>
  </si>
  <si>
    <t>A/T;51|AC/GT;1|AACAA/TTGTT;1|CA/TG;1|C/G;1</t>
  </si>
  <si>
    <t>A/T;0.9273|AC/GT;0.0182|AACAA/TTGTT;0.0182|CA/TG;0.0182|C/G;0.0182</t>
  </si>
  <si>
    <t>A/T;6|AC/GT;3|CA/TG;2|TA;1</t>
  </si>
  <si>
    <t>A/T;0.5|AC/GT;0.25|CA/TG;0.1667|TA;0.0833</t>
  </si>
  <si>
    <t>A/T;64|CA/TG;4|AC/GT;3|TA;2</t>
  </si>
  <si>
    <t>A/T;0.8767|CA/TG;0.0548|AC/GT;0.0411|TA;0.0274</t>
  </si>
  <si>
    <t>A/T;23|CA/TG;5|AT;1|AC/GT;1|TA;1|C/G;1</t>
  </si>
  <si>
    <t>A/T;0.7188|CA/TG;0.1563|AT;0.0313|AC/GT;0.0313|TA;0.0313|C/G;0.0313</t>
  </si>
  <si>
    <t>A/T;69|CA/TG;4|C/G;2|AT;1|TA;1</t>
  </si>
  <si>
    <t>A/T;0.8961|CA/TG;0.0519|C/G;0.026|AT;0.013|TA;0.013</t>
  </si>
  <si>
    <t>A/T;26|CA/TG;4|C/G;2|AAC/GTT;1</t>
  </si>
  <si>
    <t>A/T;0.7879|CA/TG;0.1212|C/G;0.0606|AAC/GTT;0.0303</t>
  </si>
  <si>
    <t>A/T;50|CA/TG;4|AC/GT;3|C/G;2|TA;1</t>
  </si>
  <si>
    <t>A/T;0.8333|CA/TG;0.0667|AC/GT;0.05|C/G;0.0333|TA;0.0167</t>
  </si>
  <si>
    <t>A/T;50|AC/GT;6|CA/TG;2|GA/TC;2|CATC/GATG;1|C/G;1</t>
  </si>
  <si>
    <t>A/T;0.8065|AC/GT;0.0968|CA/TG;0.0323|GA/TC;0.0323|CATC/GATG;0.0161|C/G;0.0161</t>
  </si>
  <si>
    <t>A/T;28|AC/GT;4|TA;2|AT;1|AG/CT;1|C/G;1</t>
  </si>
  <si>
    <t>A/T;0.7568|AC/GT;0.1081|TA;0.0541|AT;0.027|AG/CT;0.027|C/G;0.027</t>
  </si>
  <si>
    <t>A/T;39|AC/GT;5|CA/TG;5|AT;1|AG/CT;1|C/G;1</t>
  </si>
  <si>
    <t>A/T;0.75|AC/GT;0.0962|CA/TG;0.0962|AT;0.0192|AG/CT;0.0192|C/G;0.0192</t>
  </si>
  <si>
    <t>A/T;41|AC/GT;4|CA/TG;3|C/G;2</t>
  </si>
  <si>
    <t>A/T;0.82|AC/GT;0.08|CA/TG;0.06|C/G;0.04</t>
  </si>
  <si>
    <t>A/T;189|AG/CT;5|GA/TC;5|CA/TG;4|C/G;2|AC/GT;1|CAA/TTG;1|CAAA/TTTG;1|TCA/TGA;1</t>
  </si>
  <si>
    <t>A/T;0.9043|AG/CT;0.0239|GA/TC;0.0239|CA/TG;0.0191|C/G;0.0096|AC/GT;0.0048|CAA/TTG;0.0048|CAAA/TTTG;0.0048|TCA/TGA;0.0048</t>
  </si>
  <si>
    <t>A/T;38|C/G;2|AC/GT;1|TA;1|AG/CT;1|CA/TG;1|GA/TC;1</t>
  </si>
  <si>
    <t>A/T;0.8444|C/G;0.0444|AC/GT;0.0222|TA;0.0222|AG/CT;0.0222|CA/TG;0.0222|GA/TC;0.0222</t>
  </si>
  <si>
    <t>A/T;83|AC/GT;3|AT;1|CA/TG;1|C/G;1</t>
  </si>
  <si>
    <t>A/T;0.9326|AC/GT;0.0337|AT;0.0112|CA/TG;0.0112|C/G;0.0112</t>
  </si>
  <si>
    <t>A/T;23|CA/TG;3|C/G;2|TA;1|AG/CT;1</t>
  </si>
  <si>
    <t>A/T;0.7667|CA/TG;0.1|C/G;0.0667|TA;0.0333|AG/CT;0.0333</t>
  </si>
  <si>
    <t>A/T;73|CA/TG;3|AC/GT;2|C/G;2|AT;1|AG/CT;1</t>
  </si>
  <si>
    <t>A/T;0.8902|CA/TG;0.0366|AC/GT;0.0244|C/G;0.0244|AT;0.0122|AG/CT;0.0122</t>
  </si>
  <si>
    <t>A/T;51|C/G;5|AT;1|CA/TG;1|GA/TC;1</t>
  </si>
  <si>
    <t>A/T;0.8644|C/G;0.0847|AT;0.0169|CA/TG;0.0169|GA/TC;0.0169</t>
  </si>
  <si>
    <t>A/T;19|AT;4|CA/TG;2|AC/GT;1|TA;1|C/G;1</t>
  </si>
  <si>
    <t>A/T;0.6786|AT;0.1429|CA/TG;0.0714|AC/GT;0.0357|TA;0.0357|C/G;0.0357</t>
  </si>
  <si>
    <t>A/T;61|CA/TG;9|AC/GT;1</t>
  </si>
  <si>
    <t>A/T;0.8592|CA/TG;0.1268|AC/GT;0.0141</t>
  </si>
  <si>
    <t>A/T;79|AC/GT;3|AT;1|TA;1|CA/TG;1|C/G;1|GA/TC;1</t>
  </si>
  <si>
    <t>A/T;0.908|AC/GT;0.0345|AT;0.0115|TA;0.0115|CA/TG;0.0115|C/G;0.0115|GA/TC;0.0115</t>
  </si>
  <si>
    <t>A/T;24|AC/GT;3|CA/TG;2|C/G;1</t>
  </si>
  <si>
    <t>A/T;0.8|AC/GT;0.1|CA/TG;0.0667|C/G;0.0333</t>
  </si>
  <si>
    <t>A/T;7|CA/TG;5|AC/GT;1|AT;1|C/G;1</t>
  </si>
  <si>
    <t>A/T;0.4667|CA/TG;0.3333|AC/GT;0.0667|AT;0.0667|C/G;0.0667</t>
  </si>
  <si>
    <t>A/T;67|CA/TG;4|C/G;2|AC/GT;1|AG/CT;1</t>
  </si>
  <si>
    <t>A/T;0.8933|CA/TG;0.0533|C/G;0.0267|AC/GT;0.0133|AG/CT;0.0133</t>
  </si>
  <si>
    <t>A/T;24|CA/TG;6|AC/GT;4|GA/TC;2|AT;1|TA;1</t>
  </si>
  <si>
    <t>A/T;0.6316|CA/TG;0.1579|AC/GT;0.1053|GA/TC;0.0526|AT;0.0263|TA;0.0263</t>
  </si>
  <si>
    <t>A/T;47|AC/GT;5|CA/TG;2|C/G;2|TAA/TTA;1|GA/TC;1</t>
  </si>
  <si>
    <t>A/T;0.8103|AC/GT;0.0862|CA/TG;0.0345|C/G;0.0345|TAA/TTA;0.0172|GA/TC;0.0172</t>
  </si>
  <si>
    <t>A/T;43|AT;1|AC/GT;1</t>
  </si>
  <si>
    <t>A/T;0.9556|AT;0.0222|AC/GT;0.0222</t>
  </si>
  <si>
    <t>A/T;77|AC/GT;3|CA/TG;2|TAGA/TCTA;1|C/G;1|GA/TC;1</t>
  </si>
  <si>
    <t>A/T;0.9059|AC/GT;0.0353|CA/TG;0.0235|TAGA/TCTA;0.0118|C/G;0.0118|GA/TC;0.0118</t>
  </si>
  <si>
    <t>A/T;80|CA/TG;4|AC/GT;3|C/G;2|AT;1|TA;1</t>
  </si>
  <si>
    <t>A/T;0.8791|CA/TG;0.044|AC/GT;0.033|C/G;0.022|AT;0.011|TA;0.011</t>
  </si>
  <si>
    <t>A/T;26|AC/GT;2|CA/TG;2|GAA/TTC;1|AG/CT;1|C/G;1|AATGG/CCATT;1</t>
  </si>
  <si>
    <t>A/T;0.7647|AC/GT;0.0588|CA/TG;0.0588|GAA/TTC;0.0294|AG/CT;0.0294|C/G;0.0294|AATGG/CCATT;0.0294</t>
  </si>
  <si>
    <t>A/T;13|AC/GT;5|AT;1|TA;1</t>
  </si>
  <si>
    <t>A/T;0.65|AC/GT;0.25|AT;0.05|TA;0.05</t>
  </si>
  <si>
    <t>A/T;77|AC/GT;6|CA/TG;4|C/G;2|AT;1|TA;1|AG/CT;1</t>
  </si>
  <si>
    <t>A/T;0.837|AC/GT;0.0652|CA/TG;0.0435|C/G;0.0217|AT;0.0109|TA;0.0109|AG/CT;0.0109</t>
  </si>
  <si>
    <t>A/T;85|CA/TG;5|C/G;3|AT;1|TA;1|GA/TC;1</t>
  </si>
  <si>
    <t>A/T;0.8854|CA/TG;0.0521|C/G;0.0313|AT;0.0104|TA;0.0104|GA/TC;0.0104</t>
  </si>
  <si>
    <t>A/T;105|C/G;4|CA/TG;2|AT;1|AC/GT;1|AACA/TGTT;1</t>
  </si>
  <si>
    <t>A/T;0.9211|C/G;0.0351|CA/TG;0.0175|AT;0.0088|AC/GT;0.0088|AACA/TGTT;0.0088</t>
  </si>
  <si>
    <t>A/T;47|CA/TG;4|AG/CT;1</t>
  </si>
  <si>
    <t>A/T;0.9038|CA/TG;0.0769|AG/CT;0.0192</t>
  </si>
  <si>
    <t>A/T;38|CA/TG;6|AC/GT;5|AT;1|CATC/GATG;1|C/G;1</t>
  </si>
  <si>
    <t>A/T;0.7308|CA/TG;0.1154|AC/GT;0.0962|AT;0.0192|CATC/GATG;0.0192|C/G;0.0192</t>
  </si>
  <si>
    <t>A/T;53|AC/GT;3|C/G;2|AG/CT;1|CA/TG;1</t>
  </si>
  <si>
    <t>A/T;0.8833|AC/GT;0.05|C/G;0.0333|AG/CT;0.0167|CA/TG;0.0167</t>
  </si>
  <si>
    <t>A/T;70|C/G;5|AC/GT;4|CA/TG;4|TA;2|ATG/CAT;1|AT;1|AATGG/CCATT;1</t>
  </si>
  <si>
    <t>A/T;0.7955|C/G;0.0568|AC/GT;0.0455|CA/TG;0.0455|TA;0.0227|ATG/CAT;0.0114|AT;0.0114|AATGG/CCATT;0.0114</t>
  </si>
  <si>
    <t>A/T;21|CA/TG;4|AC/GT;3|AT;3|GA/TC;1</t>
  </si>
  <si>
    <t>A/T;0.6563|CA/TG;0.125|AC/GT;0.0938|AT;0.0938|GA/TC;0.0313</t>
  </si>
  <si>
    <t>A/T;63|AT;3|C/G;2|AC/GT;1|TA;1|CA/TG;1</t>
  </si>
  <si>
    <t>A/T;0.8873|AT;0.0423|C/G;0.0282|AC/GT;0.0141|TA;0.0141|CA/TG;0.0141</t>
  </si>
  <si>
    <t>A/T;933|C/G;33|AC/GT;13|CA/TG;9|AG/CT;4|AT;3|TA;1</t>
  </si>
  <si>
    <t>A/T;0.9367|C/G;0.0331|AC/GT;0.0131|CA/TG;0.009|AG/CT;0.004|AT;0.003|TA;0.001</t>
  </si>
  <si>
    <t>A/T;89|CA/TG;6|AC/GT;3|C/G;2</t>
  </si>
  <si>
    <t>A/T;0.89|CA/TG;0.06|AC/GT;0.03|C/G;0.02</t>
  </si>
  <si>
    <t>A/T;36|CA/TG;3|AC/GT;2|TA;1|C/G;1</t>
  </si>
  <si>
    <t>A/T;0.8372|CA/TG;0.0698|AC/GT;0.0465|TA;0.0233|C/G;0.0233</t>
  </si>
  <si>
    <t>A/T;59|CA/TG;2|AC/GT;1|TA;1|C/G;1</t>
  </si>
  <si>
    <t>A/T;0.9219|CA/TG;0.0313|AC/GT;0.0156|TA;0.0156|C/G;0.0156</t>
  </si>
  <si>
    <t>A/T;48|AC/GT;3|AT;2|CA/TG;2|C/G;1</t>
  </si>
  <si>
    <t>A/T;0.8571|AC/GT;0.0536|AT;0.0357|CA/TG;0.0357|C/G;0.0179</t>
  </si>
  <si>
    <t>A/T;31|TA;3|CA/TG;3|AC/GT;1|AT;1</t>
  </si>
  <si>
    <t>A/T;0.7949|TA;0.0769|CA/TG;0.0769|AC/GT;0.0256|AT;0.0256</t>
  </si>
  <si>
    <t>A/T;27|CA/TG;3|AT;1|AC/GT;1|CATC/GATG;1|C/G;1|GA/TC;1</t>
  </si>
  <si>
    <t>A/T;0.7714|CA/TG;0.0857|AT;0.0286|AC/GT;0.0286|CATC/GATG;0.0286|C/G;0.0286|GA/TC;0.0286</t>
  </si>
  <si>
    <t>A/T;41|AC/GT;4|CA/TG;4</t>
  </si>
  <si>
    <t>A/T;0.8367|AC/GT;0.0816|CA/TG;0.0816</t>
  </si>
  <si>
    <t>A/T;120|C/G;7|AC/GT;4|TA;2|CA/TG;2|AG/CT;1|AAT/ATT;1</t>
  </si>
  <si>
    <t>A/T;0.8759|C/G;0.0511|AC/GT;0.0292|TA;0.0146|CA/TG;0.0146|AG/CT;0.0073|AAT/ATT;0.0073</t>
  </si>
  <si>
    <t>A/T;27|CA/TG;6|AC/GT;2|GA/TC;1|C/G;1</t>
  </si>
  <si>
    <t>A/T;0.7297|CA/TG;0.1622|AC/GT;0.0541|GA/TC;0.027|C/G;0.027</t>
  </si>
  <si>
    <t>A/T;60|CA/TG;7|AC/GT;4|TA;2|C/G;2|GA/TC;1</t>
  </si>
  <si>
    <t>A/T;0.7895|CA/TG;0.0921|AC/GT;0.0526|TA;0.0263|C/G;0.0263|GA/TC;0.0132</t>
  </si>
  <si>
    <t>A/T;60|AC/GT;2|CA/TG;2|GA/TC;2|C/G;1</t>
  </si>
  <si>
    <t>A/T;0.8955|AC/GT;0.0299|CA/TG;0.0299|GA/TC;0.0299|C/G;0.0149</t>
  </si>
  <si>
    <t>A/T;36|GA/TC;2|C/G;2|AC/GT;1|TA;1</t>
  </si>
  <si>
    <t>A/T;0.8571|GA/TC;0.0476|C/G;0.0476|AC/GT;0.0238|TA;0.0238</t>
  </si>
  <si>
    <t>A/T;190|CA/TG;6|C/G;5|AC/GT;2|ACAA/TTGT;1</t>
  </si>
  <si>
    <t>A/T;0.9314|CA/TG;0.0294|C/G;0.0245|AC/GT;0.0098|ACAA/TTGT;0.0049</t>
  </si>
  <si>
    <t>A/T;8|CA/TG;2|AC/GT;1|AT;1|TA;1|C/G;1</t>
  </si>
  <si>
    <t>A/T;0.5714|CA/TG;0.1429|AC/GT;0.0714|AT;0.0714|TA;0.0714|C/G;0.0714</t>
  </si>
  <si>
    <t>A/T;24|AC/GT;3|TA;1|CA/TG;1|GA/TC;1|C/G;1</t>
  </si>
  <si>
    <t>A/T;0.7742|AC/GT;0.0968|TA;0.0323|CA/TG;0.0323|GA/TC;0.0323|C/G;0.0323</t>
  </si>
  <si>
    <t>A/T;33|AC/GT;4|CA/TG;3|C/G;2|AT;1|TA;1</t>
  </si>
  <si>
    <t>A/T;0.75|AC/GT;0.0909|CA/TG;0.0682|C/G;0.0455|AT;0.0227|TA;0.0227</t>
  </si>
  <si>
    <t>AC/GT;5|A/T;3|CA/TG;2|AG/CT;1</t>
  </si>
  <si>
    <t>AC/GT;0.4545|A/T;0.2727|CA/TG;0.1818|AG/CT;0.0909</t>
  </si>
  <si>
    <t>A/T;13|AC/GT;3|CA/TG;3</t>
  </si>
  <si>
    <t>A/T;0.6842|AC/GT;0.1579|CA/TG;0.1579</t>
  </si>
  <si>
    <t>A/T;61|AC/GT;2|CA/TG;2|C/G;2|AT;1|GA/TC;1</t>
  </si>
  <si>
    <t>A/T;0.8841|AC/GT;0.029|CA/TG;0.029|C/G;0.029|AT;0.0145|GA/TC;0.0145</t>
  </si>
  <si>
    <t>A/T;76|CA/TG;3|AC/GT;2|C/G;2|TA;1</t>
  </si>
  <si>
    <t>A/T;0.9048|CA/TG;0.0357|AC/GT;0.0238|C/G;0.0238|TA;0.0119</t>
  </si>
  <si>
    <t>A/T;49545|C/G;711|AC/GT;384|CA/TG;371|AG/CT;186|GA/TC;167|AT;93|TA;73|ATG/CAT;4|AACA/TGTT;4</t>
  </si>
  <si>
    <t>A/T;0.9611|C/G;0.0138|AC/GT;0.0074|CA/TG;0.0072|AG/CT;0.0036|GA/TC;0.0032|AT;0.0018|TA;0.0014|ATG/CAT;0.0001|AACA/TGTT;0.0001</t>
  </si>
  <si>
    <t>A/T;14|CA/TG;6|AC/GT;3|C/G;1</t>
  </si>
  <si>
    <t>A/T;0.5833|CA/TG;0.25|AC/GT;0.125|C/G;0.0417</t>
  </si>
  <si>
    <t>A/T;37|CA/TG;7|C/G;4|AT;2|AC/GT;2|TA;1|GA/TC;1</t>
  </si>
  <si>
    <t>A/T;0.6852|CA/TG;0.1296|C/G;0.0741|AT;0.037|AC/GT;0.037|TA;0.0185|GA/TC;0.0185</t>
  </si>
  <si>
    <t>A/T;36|CA/TG;4|AC/GT;2|AT;1|CATTC/GAATG;1|C/G;1</t>
  </si>
  <si>
    <t>A/T;0.8|CA/TG;0.0889|AC/GT;0.0444|AT;0.0222|CATTC/GAATG;0.0222|C/G;0.0222</t>
  </si>
  <si>
    <t>A/T;45|AC/GT;4|AT;3|C/G;2|CA/TG;1</t>
  </si>
  <si>
    <t>A/T;0.8182|AC/GT;0.0727|AT;0.0545|C/G;0.0364|CA/TG;0.0182</t>
  </si>
  <si>
    <t>A/T;45|C/G;4|AC/GT;2|TA;2|CA/TG;1</t>
  </si>
  <si>
    <t>A/T;0.8333|C/G;0.0741|AC/GT;0.037|TA;0.037|CA/TG;0.0185</t>
  </si>
  <si>
    <t>A/T;34|AC/GT;11|CA/TG;5|AG/CT;2|AT;1|AATGG/CCATT;1</t>
  </si>
  <si>
    <t>A/T;0.6296|AC/GT;0.2037|CA/TG;0.0926|AG/CT;0.037|AT;0.0185|AATGG/CCATT;0.0185</t>
  </si>
  <si>
    <t>A/T;30|AC/GT;3|C/G;1</t>
  </si>
  <si>
    <t>A/T;0.8824|AC/GT;0.0882|C/G;0.0294</t>
  </si>
  <si>
    <t>A/T;301|CA/TG;8|C/G;6|AC/GT;4|AG/CT;3|GA/TC;2|CATC/GATG;1</t>
  </si>
  <si>
    <t>A/T;0.9262|CA/TG;0.0246|C/G;0.0185|AC/GT;0.0123|AG/CT;0.0092|GA/TC;0.0062|CATC/GATG;0.0031</t>
  </si>
  <si>
    <t>A/T;74|CA/TG;2|GA/TC;2|TA;1|AG/CT;1|C/G;1</t>
  </si>
  <si>
    <t>A/T;0.9136|CA/TG;0.0247|GA/TC;0.0247|TA;0.0123|AG/CT;0.0123|C/G;0.0123</t>
  </si>
  <si>
    <t>A/T;11|AC/GT;2|AT;2|CA/TG;2|C/G;2|GA/TC;1</t>
  </si>
  <si>
    <t>A/T;0.55|AC/GT;0.1|AT;0.1|CA/TG;0.1|C/G;0.1|GA/TC;0.05</t>
  </si>
  <si>
    <t>A/T;27|AC/GT;3|AG/CT;3|CA/TG;3|C/G;2|GA/TC;1</t>
  </si>
  <si>
    <t>A/T;0.6923|AC/GT;0.0769|AG/CT;0.0769|CA/TG;0.0769|C/G;0.0513|GA/TC;0.0256</t>
  </si>
  <si>
    <t>A/T;49|CA/TG;5|AG/CT;4|GA/TC;4|AT;3|AC/GT;2|C/G;2|TA;1</t>
  </si>
  <si>
    <t>A/T;0.7|CA/TG;0.0714|AG/CT;0.0571|GA/TC;0.0571|AT;0.0429|AC/GT;0.0286|C/G;0.0286|TA;0.0143</t>
  </si>
  <si>
    <t>A/T;70|CA/TG;5|GA/TC;4|C/G;4|AT;2|AC/GT;1</t>
  </si>
  <si>
    <t>A/T;0.814|CA/TG;0.0581|GA/TC;0.0465|C/G;0.0465|AT;0.0233|AC/GT;0.0116</t>
  </si>
  <si>
    <t>A/T;59|CA/TG;4|AC/GT;1</t>
  </si>
  <si>
    <t>A/T;0.9219|CA/TG;0.0625|AC/GT;0.0156</t>
  </si>
  <si>
    <t>A/T;58|AC/GT;4|C/G;4|CA/TG;2|GA/TC;2|TA;1|AG/CT;1</t>
  </si>
  <si>
    <t>A/T;0.8056|AC/GT;0.0556|C/G;0.0556|CA/TG;0.0278|GA/TC;0.0278|TA;0.0139|AG/CT;0.0139</t>
  </si>
  <si>
    <t>A/T;80|CA/TG;11|AC/GT;5|C/G;4|AT;1|TA;1</t>
  </si>
  <si>
    <t>A/T;0.7843|CA/TG;0.1078|AC/GT;0.049|C/G;0.0392|AT;0.0098|TA;0.0098</t>
  </si>
  <si>
    <t>A/T;113|AC/GT;5|C/G;5|CA/TG;2|TA;1|GA/TC;1</t>
  </si>
  <si>
    <t>A/T;0.8898|AC/GT;0.0394|C/G;0.0394|CA/TG;0.0157|TA;0.0079|GA/TC;0.0079</t>
  </si>
  <si>
    <t>A/T;34|CA/TG;5|AC/GT;4|AT;1|AG/CT;1</t>
  </si>
  <si>
    <t>A/T;0.7556|CA/TG;0.1111|AC/GT;0.0889|AT;0.0222|AG/CT;0.0222</t>
  </si>
  <si>
    <t>A/T;124|CA/TG;5|GA/TC;4|AT;2|AC/GT;2|TA;2|C/G;2|AG/CT;1</t>
  </si>
  <si>
    <t>A/T;0.8732|CA/TG;0.0352|GA/TC;0.0282|AT;0.0141|AC/GT;0.0141|TA;0.0141|C/G;0.0141|AG/CT;0.007</t>
  </si>
  <si>
    <t>A/T;91|TA;3|AG/CT;3|CA/TG;3|AC/GT;2|C/G;1</t>
  </si>
  <si>
    <t>A/T;0.8835|TA;0.0291|AG/CT;0.0291|CA/TG;0.0291|AC/GT;0.0194|C/G;0.0097</t>
  </si>
  <si>
    <t>A/T;76|TA;4|CA/TG;4|AC/GT;3|C/G;3|AT;2|AG/CT;1</t>
  </si>
  <si>
    <t>A/T;0.8172|TA;0.043|CA/TG;0.043|AC/GT;0.0323|C/G;0.0323|AT;0.0215|AG/CT;0.0108</t>
  </si>
  <si>
    <t>A/T;39|AC/GT;4|AG/CT;3|TA;1|CA/TG;1|GA/TC;1|C/G;1</t>
  </si>
  <si>
    <t>A/T;0.78|AC/GT;0.08|AG/CT;0.06|TA;0.02|CA/TG;0.02|GA/TC;0.02|C/G;0.02</t>
  </si>
  <si>
    <t>A/T;29|CA/TG;3|AG/CT;2|AT;1|TA;1|GA/TC;1</t>
  </si>
  <si>
    <t>A/T;0.7838|CA/TG;0.0811|AG/CT;0.0541|AT;0.027|TA;0.027|GA/TC;0.027</t>
  </si>
  <si>
    <t>A/T;49|CA/TG;7|AC/GT;6|AT;1|AG/CT;1|C/G;1</t>
  </si>
  <si>
    <t>A/T;0.7538|CA/TG;0.1077|AC/GT;0.0923|AT;0.0154|AG/CT;0.0154|C/G;0.0154</t>
  </si>
  <si>
    <t>A/T;82|CA/TG;5|AC/GT;2|C/G;2|AT;1|AG/CT;1</t>
  </si>
  <si>
    <t>A/T;0.8817|CA/TG;0.0538|AC/GT;0.0215|C/G;0.0215|AT;0.0108|AG/CT;0.0108</t>
  </si>
  <si>
    <t>A/T;99|AC/GT;7|CA/TG;5|AT;2|TA;2|AG/CT;1</t>
  </si>
  <si>
    <t>A/T;0.8534|AC/GT;0.0603|CA/TG;0.0431|AT;0.0172|TA;0.0172|AG/CT;0.0086</t>
  </si>
  <si>
    <t>A/T;117|CA/TG;2|TA;1|AG/CT;1|C/G;1</t>
  </si>
  <si>
    <t>A/T;0.959|CA/TG;0.0164|TA;0.0082|AG/CT;0.0082|C/G;0.0082</t>
  </si>
  <si>
    <t>A/T;55|AC/GT;7|AG/CT;2|CA/TG;2|C/G;1</t>
  </si>
  <si>
    <t>A/T;0.8209|AC/GT;0.1045|AG/CT;0.0299|CA/TG;0.0299|C/G;0.0149</t>
  </si>
  <si>
    <t>A/T;37|AC/GT;6|CA/TG;4|AT;1|TA;1|GA/TC;1</t>
  </si>
  <si>
    <t>A/T;0.74|AC/GT;0.12|CA/TG;0.08|AT;0.02|TA;0.02|GA/TC;0.02</t>
  </si>
  <si>
    <t>A/T;39|AC/GT;2|CA/TG;2|AT;1|TA;1|C/G;1</t>
  </si>
  <si>
    <t>A/T;0.8478|AC/GT;0.0435|CA/TG;0.0435|AT;0.0217|TA;0.0217|C/G;0.0217</t>
  </si>
  <si>
    <t>A/T;72|AG/CT;4|AT;2|TA;2|CA/TG;2|AC/GT;1|C/G;1</t>
  </si>
  <si>
    <t>A/T;0.8571|AG/CT;0.0476|AT;0.0238|TA;0.0238|CA/TG;0.0238|AC/GT;0.0119|C/G;0.0119</t>
  </si>
  <si>
    <t>A/T;36|AC/GT;4|C/G;4|CA/TG;3|AT;2</t>
  </si>
  <si>
    <t>A/T;0.7347|AC/GT;0.0816|C/G;0.0816|CA/TG;0.0612|AT;0.0408</t>
  </si>
  <si>
    <t>A/T;216|AT;2|AC/GT;2|CA/TG;2|C/G;2|TA;1|ATGA/TCAT;1|GA/TC;1</t>
  </si>
  <si>
    <t>A/T;0.9515|AT;0.0088|AC/GT;0.0088|CA/TG;0.0088|C/G;0.0088|TA;0.0044|ATGA/TCAT;0.0044|GA/TC;0.0044</t>
  </si>
  <si>
    <t>A/T;44|CA/TG;6|AC/GT;4|C/G;3|AT;2</t>
  </si>
  <si>
    <t>A/T;0.7458|CA/TG;0.1017|AC/GT;0.0678|C/G;0.0508|AT;0.0339</t>
  </si>
  <si>
    <t>A/T;47|AC/GT;4|C/G;3|CA/TG;2</t>
  </si>
  <si>
    <t>A/T;0.8393|AC/GT;0.0714|C/G;0.0536|CA/TG;0.0357</t>
  </si>
  <si>
    <t>A/T;103|C/G;6|AC/GT;4|CA/TG;2|AT;1|AG/CT;1|GA/TC;1</t>
  </si>
  <si>
    <t>A/T;0.8729|C/G;0.0508|AC/GT;0.0339|CA/TG;0.0169|AT;0.0085|AG/CT;0.0085|GA/TC;0.0085</t>
  </si>
  <si>
    <t>A/T;47|CA/TG;4|C/G;3|AC/GT;2</t>
  </si>
  <si>
    <t>A/T;0.8393|CA/TG;0.0714|C/G;0.0536|AC/GT;0.0357</t>
  </si>
  <si>
    <t>A/T;39|TA;2|CA/TG;2|AC/GT;1|AT;1|C/G;1</t>
  </si>
  <si>
    <t>A/T;0.8478|TA;0.0435|CA/TG;0.0435|AC/GT;0.0217|AT;0.0217|C/G;0.0217</t>
  </si>
  <si>
    <t>A/T;147|AC/GT;7|AG/CT;6|CA/TG;6|TA;3|AT;2|C/G;2</t>
  </si>
  <si>
    <t>A/T;0.8497|AC/GT;0.0405|AG/CT;0.0347|CA/TG;0.0347|TA;0.0173|AT;0.0116|C/G;0.0116</t>
  </si>
  <si>
    <t>A/T;26|CA/TG;10|C/G;2|AC/GT;1|AG/CT;1</t>
  </si>
  <si>
    <t>A/T;0.65|CA/TG;0.25|C/G;0.05|AC/GT;0.025|AG/CT;0.025</t>
  </si>
  <si>
    <t>A/T;124|C/G;5|AG/CT;2|AC/GT;1|CA/TG;1</t>
  </si>
  <si>
    <t>A/T;0.9323|C/G;0.0376|AG/CT;0.015|AC/GT;0.0075|CA/TG;0.0075</t>
  </si>
  <si>
    <t>A/T;175|AC/GT;8|C/G;5|CA/TG;4|AT;1|CAA/TTG;1|TA;1|GA/TC;1</t>
  </si>
  <si>
    <t>A/T;0.8929|AC/GT;0.0408|C/G;0.0255|CA/TG;0.0204|AT;0.0051|CAA/TTG;0.0051|TA;0.0051|GA/TC;0.0051</t>
  </si>
  <si>
    <t>A/T;190|C/G;5|AC/GT;3|CA/TG;3|GA/TC;3|TA;2|AG/CT;2|AT;1</t>
  </si>
  <si>
    <t>A/T;0.9091|C/G;0.0239|AC/GT;0.0144|CA/TG;0.0144|GA/TC;0.0144|TA;0.0096|AG/CT;0.0096|AT;0.0048</t>
  </si>
  <si>
    <t>A/T;56|AG/CT;2|AT;1|CA/TG;1|GA/TC;1</t>
  </si>
  <si>
    <t>A/T;0.918|AG/CT;0.0328|AT;0.0164|CA/TG;0.0164|GA/TC;0.0164</t>
  </si>
  <si>
    <t>A/T;78|AC/GT;2|C/G;2|TA;1|CA/TG;1</t>
  </si>
  <si>
    <t>A/T;0.9286|AC/GT;0.0238|C/G;0.0238|TA;0.0119|CA/TG;0.0119</t>
  </si>
  <si>
    <t>A/T;148|AC/GT;4|C/G;4|AT;1|CA/TG;1|GA/TC;1</t>
  </si>
  <si>
    <t>A/T;0.9308|AC/GT;0.0252|C/G;0.0252|AT;0.0063|CA/TG;0.0063|GA/TC;0.0063</t>
  </si>
  <si>
    <t>A/T;140|GA/TC;4|AC/GT;3|CA/TG;3|C/G;3|AT;2</t>
  </si>
  <si>
    <t>A/T;0.9032|GA/TC;0.0258|AC/GT;0.0194|CA/TG;0.0194|C/G;0.0194|AT;0.0129</t>
  </si>
  <si>
    <t>A/T;187|C/G;8|AC/GT;4|AT;2|CA/TG;2|CATA/TATG;1|TA;1|CATC/GATG;1</t>
  </si>
  <si>
    <t>A/T;0.9078|C/G;0.0388|AC/GT;0.0194|AT;0.0097|CA/TG;0.0097|CATA/TATG;0.0049|TA;0.0049|CATC/GATG;0.0049</t>
  </si>
  <si>
    <t>A/T;63|AT;3|CA/TG;3|C/G;3|GA/TC;3|AC/GT;2|AG/CT;2</t>
  </si>
  <si>
    <t>A/T;0.7975|AT;0.038|CA/TG;0.038|C/G;0.038|GA/TC;0.038|AC/GT;0.0253|AG/CT;0.0253</t>
  </si>
  <si>
    <t>A/T;110|AC/GT;8|AG/CT;3|CA/TG;3|GA/TC;3|AT;2|C/G;2|TA;1</t>
  </si>
  <si>
    <t>A/T;0.8333|AC/GT;0.0606|AG/CT;0.0227|CA/TG;0.0227|GA/TC;0.0227|AT;0.0152|C/G;0.0152|TA;0.0076</t>
  </si>
  <si>
    <t>A/T;160|CA/TG;7|C/G;4|AC/GT;3|TA;3|AG/CT;2|GA/TC;2|AATGG/CCATT;1</t>
  </si>
  <si>
    <t>A/T;0.8791|CA/TG;0.0385|C/G;0.022|AC/GT;0.0165|TA;0.0165|AG/CT;0.011|GA/TC;0.011|AATGG/CCATT;0.0055</t>
  </si>
  <si>
    <t>A/T;57|CA/TG;3|AG/CT;2|GA/TC;2|C/G;2|AC/GT;1</t>
  </si>
  <si>
    <t>A/T;0.8507|CA/TG;0.0448|AG/CT;0.0299|GA/TC;0.0299|C/G;0.0299|AC/GT;0.0149</t>
  </si>
  <si>
    <t>A/T;62|C/G;5|CA/TG;2|AT;1|AC/GT;1|TA;1</t>
  </si>
  <si>
    <t>A/T;0.8611|C/G;0.0694|CA/TG;0.0278|AT;0.0139|AC/GT;0.0139|TA;0.0139</t>
  </si>
  <si>
    <t>A/T;170|AC/GT;12|CA/TG;4|C/G;4|AG/CT;3|AT;1|TA;1|GA/TC;1</t>
  </si>
  <si>
    <t>A/T;0.8673|AC/GT;0.0612|CA/TG;0.0204|C/G;0.0204|AG/CT;0.0153|AT;0.0051|TA;0.0051|GA/TC;0.0051</t>
  </si>
  <si>
    <t>A/T;45|AC/GT;3|CA/TG;3|GA/TC;3|C/G;2|TA;1</t>
  </si>
  <si>
    <t>A/T;0.7895|AC/GT;0.0526|CA/TG;0.0526|GA/TC;0.0526|C/G;0.0351|TA;0.0175</t>
  </si>
  <si>
    <t>A/T;75|AG/CT;4|CA/TG;3|GA/TC;3|C/G;3|AT;2|TA;1</t>
  </si>
  <si>
    <t>A/T;0.8242|AG/CT;0.044|CA/TG;0.033|GA/TC;0.033|C/G;0.033|AT;0.022|TA;0.011</t>
  </si>
  <si>
    <t>A/T;127|CA/TG;4|AT;1|AG/CT;1|C/G;1</t>
  </si>
  <si>
    <t>A/T;0.9478|CA/TG;0.0299|AT;0.0075|AG/CT;0.0075|C/G;0.0075</t>
  </si>
  <si>
    <t>A/T;145|C/G;5|CA/TG;4|AC/GT;3|AT;2|TA;2|AG/CT;1</t>
  </si>
  <si>
    <t>A/T;0.8951|C/G;0.0309|CA/TG;0.0247|AC/GT;0.0185|AT;0.0123|TA;0.0123|AG/CT;0.0062</t>
  </si>
  <si>
    <t>A/T;215|AC/GT;5|CA/TG;5|AT;3|AG/CT;2|TA;1|C/G;1</t>
  </si>
  <si>
    <t>A/T;0.9267|AC/GT;0.0216|CA/TG;0.0216|AT;0.0129|AG/CT;0.0086|TA;0.0043|C/G;0.0043</t>
  </si>
  <si>
    <t>A/T;45|AC/GT;3|CA/TG;2|C/G;2|AT;1|AG/CT;1|GA/TC;1</t>
  </si>
  <si>
    <t>A/T;0.8182|AC/GT;0.0545|CA/TG;0.0364|C/G;0.0364|AT;0.0182|AG/CT;0.0182|GA/TC;0.0182</t>
  </si>
  <si>
    <t>A/T;72|AC/GT;6|CA/TG;2|GA/TC;2|TA;1|AG/CT;1|C/G;1</t>
  </si>
  <si>
    <t>A/T;0.8471|AC/GT;0.0706|CA/TG;0.0235|GA/TC;0.0235|TA;0.0118|AG/CT;0.0118|C/G;0.0118</t>
  </si>
  <si>
    <t>A/T;72|AC/GT;6|C/G;5|AT;2|CA/TG;2|AG/CT;1|GA/TC;1</t>
  </si>
  <si>
    <t>A/T;0.809|AC/GT;0.0674|C/G;0.0562|AT;0.0225|CA/TG;0.0225|AG/CT;0.0112|GA/TC;0.0112</t>
  </si>
  <si>
    <t>A/T;66|C/G;2|AT;1|AC/GT;1|TA;1|AG/CT;1|CA/TG;1</t>
  </si>
  <si>
    <t>A/T;0.9041|C/G;0.0274|AT;0.0137|AC/GT;0.0137|TA;0.0137|AG/CT;0.0137|CA/TG;0.0137</t>
  </si>
  <si>
    <t>A/T;102|C/G;3|AC/GT;2|AT;2|GA/TC;2|AG/CT;1|CA/TG;1</t>
  </si>
  <si>
    <t>A/T;0.9027|C/G;0.0265|AC/GT;0.0177|AT;0.0177|GA/TC;0.0177|AG/CT;0.0088|CA/TG;0.0088</t>
  </si>
  <si>
    <t>A/T;326|C/G;7|AC/GT;6|TA;6|GA/TC;6|AG/CT;5|CA/TG;5|AT;4</t>
  </si>
  <si>
    <t>A/T;0.8932|C/G;0.0192|AC/GT;0.0164|TA;0.0164|GA/TC;0.0164|AG/CT;0.0137|CA/TG;0.0137|AT;0.011</t>
  </si>
  <si>
    <t>A/T;70|AC/GT;4|CA/TG;3|AT;1|TA;1|C/G;1</t>
  </si>
  <si>
    <t>A/T;0.875|AC/GT;0.05|CA/TG;0.0375|AT;0.0125|TA;0.0125|C/G;0.0125</t>
  </si>
  <si>
    <t>A/T;123|AG/CT;4|CA/TG;4|TA;3|AT;2|AC/GT;2|GA/TC;2|C/G;1</t>
  </si>
  <si>
    <t>A/T;0.8723|AG/CT;0.0284|CA/TG;0.0284|TA;0.0213|AT;0.0142|AC/GT;0.0142|GA/TC;0.0142|C/G;0.0071</t>
  </si>
  <si>
    <t>A/T;112|AG/CT;5|CA/TG;3|AC/GT;2|TA;2|C/G;2|AT;1|GA/TC;1</t>
  </si>
  <si>
    <t>A/T;0.875|AG/CT;0.0391|CA/TG;0.0234|AC/GT;0.0156|TA;0.0156|C/G;0.0156|AT;0.0078|GA/TC;0.0078</t>
  </si>
  <si>
    <t>A/T;138|AC/GT;4|CA/TG;3|C/G;2|AT;1|TA;1|CAAA/TTTG;1</t>
  </si>
  <si>
    <t>A/T;0.92|AC/GT;0.0267|CA/TG;0.02|C/G;0.0133|AT;0.0067|TA;0.0067|CAAA/TTTG;0.0067</t>
  </si>
  <si>
    <t>A/T;123|AG/CT;4|CA/TG;4|AC/GT;3|AT;2|C/G;2|GA/TC;2|TA;1</t>
  </si>
  <si>
    <t>A/T;0.8723|AG/CT;0.0284|CA/TG;0.0284|AC/GT;0.0213|AT;0.0142|C/G;0.0142|GA/TC;0.0142|TA;0.0071</t>
  </si>
  <si>
    <t>A/T;85|CA/TG;3|C/G;3|AT;2</t>
  </si>
  <si>
    <t>A/T;0.914|CA/TG;0.0323|C/G;0.0323|AT;0.0215</t>
  </si>
  <si>
    <t>A/T;147|AC/GT;4|AG/CT;3|CA/TG;2|AT;1|GA/TC;1|C/G;1</t>
  </si>
  <si>
    <t>A/T;0.9245|AC/GT;0.0252|AG/CT;0.0189|CA/TG;0.0126|AT;0.0063|GA/TC;0.0063|C/G;0.0063</t>
  </si>
  <si>
    <t>A/T;47|AC/GT;1|CA/TG;1|GA/TC;1|C/G;1</t>
  </si>
  <si>
    <t>A/T;0.9216|AC/GT;0.0196|CA/TG;0.0196|GA/TC;0.0196|C/G;0.0196</t>
  </si>
  <si>
    <t>A/T;213|C/G;5|AC/GT;4|CA/TG;4|TA;2|AT;1|GATA/TATC;1|GA/TC;1</t>
  </si>
  <si>
    <t>A/T;0.9221|C/G;0.0216|AC/GT;0.0173|CA/TG;0.0173|TA;0.0087|AT;0.0043|GATA/TATC;0.0043|GA/TC;0.0043</t>
  </si>
  <si>
    <t>A/T;58|CA/TG;4|AT;2|AC/GT;2|C/G;2|TA;1|GA/TC;1</t>
  </si>
  <si>
    <t>A/T;0.8286|CA/TG;0.0571|AT;0.0286|AC/GT;0.0286|C/G;0.0286|TA;0.0143|GA/TC;0.0143</t>
  </si>
  <si>
    <t>A/T;123|AG/CT;4|CA/TG;4|C/G;4|AT;3|AC/GT;3|TA;1</t>
  </si>
  <si>
    <t>A/T;0.8662|AG/CT;0.0282|CA/TG;0.0282|C/G;0.0282|AT;0.0211|AC/GT;0.0211|TA;0.007</t>
  </si>
  <si>
    <t>A/T;96|AC/GT;6|TA;3|CA/TG;3|C/G;2|AG/CT;1</t>
  </si>
  <si>
    <t>A/T;0.8649|AC/GT;0.0541|TA;0.027|CA/TG;0.027|C/G;0.018|AG/CT;0.009</t>
  </si>
  <si>
    <t>A/T;178|C/G;6|AC/GT;3|TA;3|AG/CT;3|CA/TG;3|AT;2|CAA/TTG;1</t>
  </si>
  <si>
    <t>A/T;0.8945|C/G;0.0302|AC/GT;0.0151|TA;0.0151|AG/CT;0.0151|CA/TG;0.0151|AT;0.0101|CAA/TTG;0.005</t>
  </si>
  <si>
    <t>A/T;170|C/G;8|AC/GT;5|AT;4|CA/TG;3|TA;1|GA/TC;1</t>
  </si>
  <si>
    <t>A/T;0.8854|C/G;0.0417|AC/GT;0.026|AT;0.0208|CA/TG;0.0156|TA;0.0052|GA/TC;0.0052</t>
  </si>
  <si>
    <t>A/T;28|AT;2|AC/GT;2|TA;1|CA/TG;1</t>
  </si>
  <si>
    <t>A/T;0.8235|AT;0.0588|AC/GT;0.0588|TA;0.0294|CA/TG;0.0294</t>
  </si>
  <si>
    <t>A/T;472|C/G;5|AC/GT;4|CA/TG;4|AT;2|TA;2|AG/CT;1</t>
  </si>
  <si>
    <t>A/T;0.9633|C/G;0.0102|AC/GT;0.0082|CA/TG;0.0082|AT;0.0041|TA;0.0041|AG/CT;0.002</t>
  </si>
  <si>
    <t>A/T;87|AC/GT;5|AT;3|CA/TG;3|TA;2|C/G;2|AG/CT;1|AAG/CTT;1</t>
  </si>
  <si>
    <t>A/T;0.8365|AC/GT;0.0481|AT;0.0288|CA/TG;0.0288|TA;0.0192|C/G;0.0192|AG/CT;0.0096|AAG/CTT;0.0096</t>
  </si>
  <si>
    <t>A/T;381|C/G;6|AC/GT;3|AG/CT;2|CA/TG;2|AT;1</t>
  </si>
  <si>
    <t>A/T;0.9646|C/G;0.0152|AC/GT;0.0076|AG/CT;0.0051|CA/TG;0.0051|AT;0.0025</t>
  </si>
  <si>
    <t>A/T;151|AC/GT;3|C/G;2|AT;1|TA;1|CA/TG;1|GA/TC;1</t>
  </si>
  <si>
    <t>A/T;0.9438|AC/GT;0.0188|C/G;0.0125|AT;0.0063|TA;0.0063|CA/TG;0.0063|GA/TC;0.0063</t>
  </si>
  <si>
    <t>A/T;331|CA/TG;7|AC/GT;6|TA;2|AT;1|AG/CT;1</t>
  </si>
  <si>
    <t>A/T;0.9511|CA/TG;0.0201|AC/GT;0.0172|TA;0.0057|AT;0.0029|AG/CT;0.0029</t>
  </si>
  <si>
    <t>A/T;415|C/G;8|AC/GT;3|AT;3|CA/TG;3|GA/TC;1</t>
  </si>
  <si>
    <t>A/T;0.9584|C/G;0.0185|AC/GT;0.0069|AT;0.0069|CA/TG;0.0069|GA/TC;0.0023</t>
  </si>
  <si>
    <t>A/T;68|CA/TG;2|AC/GT;1|TA;1|C/G;1</t>
  </si>
  <si>
    <t>A/T;0.9315|CA/TG;0.0274|AC/GT;0.0137|TA;0.0137|C/G;0.0137</t>
  </si>
  <si>
    <t>A/T;238|CA/TG;8|AC/GT;6|C/G;4|AT;1|TA;1|AG/CT;1</t>
  </si>
  <si>
    <t>A/T;0.9189|CA/TG;0.0309|AC/GT;0.0232|C/G;0.0154|AT;0.0039|TA;0.0039|AG/CT;0.0039</t>
  </si>
  <si>
    <t>A/T;291|AC/GT;5|C/G;5|CA/TG;4|AG/CT;1|GA/TC;1</t>
  </si>
  <si>
    <t>A/T;0.9479|AC/GT;0.0163|C/G;0.0163|CA/TG;0.013|AG/CT;0.0033|GA/TC;0.0033</t>
  </si>
  <si>
    <t>A/T;189|CA/TG;9|AC/GT;6|C/G;2|GA/TC;1</t>
  </si>
  <si>
    <t>A/T;0.913|CA/TG;0.0435|AC/GT;0.029|C/G;0.0097|GA/TC;0.0048</t>
  </si>
  <si>
    <t>A/T;1278|C/G;17|AC/GT;9|AT;7|CA/TG;5|GA/TC;4|TA;3|AG/CT;1</t>
  </si>
  <si>
    <t>A/T;0.9653|C/G;0.0128|AC/GT;0.0068|AT;0.0053|CA/TG;0.0038|GA/TC;0.003|TA;0.0023|AG/CT;0.0008</t>
  </si>
  <si>
    <t>A/T;116|CA/TG;6|AC/GT;3|AT;2|AG/CT;1|C/G;1</t>
  </si>
  <si>
    <t>A/T;0.8992|CA/TG;0.0465|AC/GT;0.0233|AT;0.0155|AG/CT;0.0078|C/G;0.0078</t>
  </si>
  <si>
    <t>A/T;191|AC/GT;6|CA/TG;3|C/G;2|AT;1|TA;1|AG/CT;1</t>
  </si>
  <si>
    <t>A/T;0.9317|AC/GT;0.0293|CA/TG;0.0146|C/G;0.0098|AT;0.0049|TA;0.0049|AG/CT;0.0049</t>
  </si>
  <si>
    <t>A/T;90|CA/TG;4|AC/GT;2|C/G;2</t>
  </si>
  <si>
    <t>A/T;0.9184|CA/TG;0.0408|AC/GT;0.0204|C/G;0.0204</t>
  </si>
  <si>
    <t>A/T;114|CA/TG;3|C/G;3|AT;2|AC/GT;1|AG/CT;1|GA/TC;1</t>
  </si>
  <si>
    <t>A/T;0.912|CA/TG;0.024|C/G;0.024|AT;0.016|AC/GT;0.008|AG/CT;0.008|GA/TC;0.008</t>
  </si>
  <si>
    <t>A/T;177|CA/TG;5|AT;3</t>
  </si>
  <si>
    <t>A/T;0.9568|CA/TG;0.027|AT;0.0162</t>
  </si>
  <si>
    <t>A/T;185|TA;3|CA/TG;2|AT;1|C/G;1</t>
  </si>
  <si>
    <t>A/T;0.9635|TA;0.0156|CA/TG;0.0104|AT;0.0052|C/G;0.0052</t>
  </si>
  <si>
    <t>A/T;581|AC/GT;3|TA;3|C/G;3|CA/TG;2|AT;1</t>
  </si>
  <si>
    <t>A/T;0.9798|AC/GT;0.0051|TA;0.0051|C/G;0.0051|CA/TG;0.0034|AT;0.0017</t>
  </si>
  <si>
    <t>A/T;824|C/G;14|AT;6|CA/TG;5|AC/GT;3|TA;2|GA/TC;1</t>
  </si>
  <si>
    <t>A/T;0.9637|C/G;0.0164|AT;0.007|CA/TG;0.0058|AC/GT;0.0035|TA;0.0023|GA/TC;0.0012</t>
  </si>
  <si>
    <t>A/T;1550|C/G;19|AC/GT;6|AT;5|CA/TG;5|TA;3|GA/TC;1</t>
  </si>
  <si>
    <t>A/T;0.9755|C/G;0.012|AC/GT;0.0038|AT;0.0031|CA/TG;0.0031|TA;0.0019|GA/TC;0.0006</t>
  </si>
  <si>
    <t>A/T;153|C/G;4|CA/TG;3|AC/GT;2|TA;1|GA/TC;1</t>
  </si>
  <si>
    <t>A/T;0.9329|C/G;0.0244|CA/TG;0.0183|AC/GT;0.0122|TA;0.0061|GA/TC;0.0061</t>
  </si>
  <si>
    <t>A/T;117|CA/TG;5|C/G;4|TA;3|AT;2|AAAC/GTTT;1|GA/TC;1</t>
  </si>
  <si>
    <t>A/T;0.8797|CA/TG;0.0376|C/G;0.0301|TA;0.0226|AT;0.015|AAAC/GTTT;0.0075|GA/TC;0.0075</t>
  </si>
  <si>
    <t>A/T;659|C/G;20|CA/TG;11|AC/GT;7|AT;6|TA;4|GA/TC;1</t>
  </si>
  <si>
    <t>A/T;0.9308|C/G;0.0282|CA/TG;0.0155|AC/GT;0.0099|AT;0.0085|TA;0.0056|GA/TC;0.0014</t>
  </si>
  <si>
    <t>A/T;70|AT;3|AC/GT;2|CA/TG;2|TA;1</t>
  </si>
  <si>
    <t>A/T;0.8974|AT;0.0385|AC/GT;0.0256|CA/TG;0.0256|TA;0.0128</t>
  </si>
  <si>
    <t>A/T;99|AC/GT;3|CA/TG;3|C/G;1</t>
  </si>
  <si>
    <t>A/T;0.934|AC/GT;0.0283|CA/TG;0.0283|C/G;0.0094</t>
  </si>
  <si>
    <t>A/T;159|AC/GT;5|CA/TG;1</t>
  </si>
  <si>
    <t>A/T;0.9636|AC/GT;0.0303|CA/TG;0.0061</t>
  </si>
  <si>
    <t>A/T;301|C/G;7|CA/TG;5|AC/GT;4|AT;1|TA;1</t>
  </si>
  <si>
    <t>A/T;0.9436|C/G;0.0219|CA/TG;0.0157|AC/GT;0.0125|AT;0.0031|TA;0.0031</t>
  </si>
  <si>
    <t>A/T;200|AC/GT;7|CA/TG;4|AT;2|TA;2|GA/TC;2|C/G;1</t>
  </si>
  <si>
    <t>A/T;0.9174|AC/GT;0.0321|CA/TG;0.0183|AT;0.0092|TA;0.0092|GA/TC;0.0092|C/G;0.0046</t>
  </si>
  <si>
    <t>A/T;132|CA/TG;3|AT;1|TA;1</t>
  </si>
  <si>
    <t>A/T;0.9635|CA/TG;0.0219|AT;0.0073|TA;0.0073</t>
  </si>
  <si>
    <t>A/T;119|AC/GT;6|C/G;4|CA/TG;3|TA;1|GA/TC;1</t>
  </si>
  <si>
    <t>A/T;0.8881|AC/GT;0.0448|C/G;0.0299|CA/TG;0.0224|TA;0.0075|GA/TC;0.0075</t>
  </si>
  <si>
    <t>A/T;465|AC/GT;7|C/G;6|AG/CT;1|CA/TG;1|AAT/ATT;1</t>
  </si>
  <si>
    <t>A/T;0.9667|AC/GT;0.0146|C/G;0.0125|AG/CT;0.0021|CA/TG;0.0021|AAT/ATT;0.0021</t>
  </si>
  <si>
    <t>A/T;152|AC/GT;3|TA;1|C/G;1</t>
  </si>
  <si>
    <t>A/T;0.9682|AC/GT;0.0191|TA;0.0064|C/G;0.0064</t>
  </si>
  <si>
    <t>A/T;340|AC/GT;2|CA/TG;2|AT;1|TA;1|GA/TC;1|C/G;1</t>
  </si>
  <si>
    <t>A/T;0.977|AC/GT;0.0057|CA/TG;0.0057|AT;0.0029|TA;0.0029|GA/TC;0.0029|C/G;0.0029</t>
  </si>
  <si>
    <t>A/T;220|AC/GT;4|CA/TG;2|C/G;1</t>
  </si>
  <si>
    <t>A/T;0.9692|AC/GT;0.0176|CA/TG;0.0088|C/G;0.0044</t>
  </si>
  <si>
    <t>A/T;436|AC/GT;5|CA/TG;4|C/G;3|ATG/CAT;1|AT;1</t>
  </si>
  <si>
    <t>A/T;0.9689|AC/GT;0.0111|CA/TG;0.0089|C/G;0.0067|ATG/CAT;0.0022|AT;0.0022</t>
  </si>
  <si>
    <t>A/T;525|C/G;9|CA/TG;4|AT;3|GA/TC;2|AC/GT;1|AG/CT;1</t>
  </si>
  <si>
    <t>A/T;0.9633|C/G;0.0165|CA/TG;0.0073|AT;0.0055|GA/TC;0.0037|AC/GT;0.0018|AG/CT;0.0018</t>
  </si>
  <si>
    <t>A/T;280|C/G;4|AC/GT;3|CA/TG;3|AT;1</t>
  </si>
  <si>
    <t>A/T;0.9622|C/G;0.0137|AC/GT;0.0103|CA/TG;0.0103|AT;0.0034</t>
  </si>
  <si>
    <t>A/T;594|CA/TG;11|C/G;9|AC/GT;4|AT;2|TA;1|AG/CT;1</t>
  </si>
  <si>
    <t>A/T;0.955|CA/TG;0.0177|C/G;0.0145|AC/GT;0.0064|AT;0.0032|TA;0.0016|AG/CT;0.0016</t>
  </si>
  <si>
    <t>A/T;619|C/G;9|AC/GT;7|CA/TG;6|AT;2|TA;2|AG/CT;1|AACAA/TTGTT;1|GA/TC;1|AAC/GTT;1</t>
  </si>
  <si>
    <t>A/T;0.9538|C/G;0.0139|AC/GT;0.0108|CA/TG;0.0092|AT;0.0031|TA;0.0031|AG/CT;0.0015|AACAA/TTGTT;0.0015|GA/TC;0.0015|AAC/GTT;0.0015</t>
  </si>
  <si>
    <t>A/T;72|AC/GT;8|CA/TG;5|AT;2|C/G;2</t>
  </si>
  <si>
    <t>A/T;0.809|AC/GT;0.0899|CA/TG;0.0562|AT;0.0225|C/G;0.0225</t>
  </si>
  <si>
    <t>A/T;148|AC/GT;1|CA/TG;1|C/G;1</t>
  </si>
  <si>
    <t>A/T;0.9801|AC/GT;0.0066|CA/TG;0.0066|C/G;0.0066</t>
  </si>
  <si>
    <t>A/T;458|CA/TG;5|AC/GT;4|C/G;3|GA/TC;2|AAAT/ATTT;1|TA;1|AG/CT;1</t>
  </si>
  <si>
    <t>A/T;0.9642|CA/TG;0.0105|AC/GT;0.0084|C/G;0.0063|GA/TC;0.0042|AAAT/ATTT;0.0021|TA;0.0021|AG/CT;0.0021</t>
  </si>
  <si>
    <t>A/T;166|CA/TG;8|AC/GT;6|C/G;1</t>
  </si>
  <si>
    <t>A/T;0.9171|CA/TG;0.0442|AC/GT;0.0331|C/G;0.0055</t>
  </si>
  <si>
    <t>A/T;346|CA/TG;8|AC/GT;6|C/G;6|AT;2|AG/CT;1|GA/TC;1</t>
  </si>
  <si>
    <t>A/T;0.9351|CA/TG;0.0216|AC/GT;0.0162|C/G;0.0162|AT;0.0054|AG/CT;0.0027|GA/TC;0.0027</t>
  </si>
  <si>
    <t>A/T;161|C/G;4|AC/GT;3|CA/TG;3|TA;2|AT;1</t>
  </si>
  <si>
    <t>A/T;0.9253|C/G;0.023|AC/GT;0.0172|CA/TG;0.0172|TA;0.0115|AT;0.0057</t>
  </si>
  <si>
    <t>A/T;748|C/G;10|CA/TG;6|AC/GT;3|AT;2|TA;1</t>
  </si>
  <si>
    <t>A/T;0.9714|C/G;0.013|CA/TG;0.0078|AC/GT;0.0039|AT;0.0026|TA;0.0013</t>
  </si>
  <si>
    <t>A/T;2488|C/G;70|AC/GT;11|AT;10|CA/TG;10|TA;4|GA/TC;3|AG/CT;1|AACAA/TTGTT;1|AACA/TGTT;1</t>
  </si>
  <si>
    <t>A/T;0.9573|C/G;0.0269|AC/GT;0.0042|AT;0.0038|CA/TG;0.0038|TA;0.0015|GA/TC;0.0012|AG/CT;0.0004|AACAA/TTGTT;0.0004|AACA/TGTT;0.0004</t>
  </si>
  <si>
    <t>A/T;84|CA/TG;5|C/G;3|TA;2|AT;1|AC/GT;1|AG/CT;1|GA/TC;1</t>
  </si>
  <si>
    <t>A/T;0.8571|CA/TG;0.051|C/G;0.0306|TA;0.0204|AT;0.0102|AC/GT;0.0102|AG/CT;0.0102|GA/TC;0.0102</t>
  </si>
  <si>
    <t>A/T;310|AC/GT;7|CA/TG;6|C/G;5|TA;1</t>
  </si>
  <si>
    <t>A/T;0.9422|AC/GT;0.0213|CA/TG;0.0182|C/G;0.0152|TA;0.003</t>
  </si>
  <si>
    <t>A/T;306|AC/GT;7|AG/CT;3|CA/TG;3|TA;1|GA/TC;1|C/G;1</t>
  </si>
  <si>
    <t>A/T;0.9503|AC/GT;0.0217|AG/CT;0.0093|CA/TG;0.0093|TA;0.0031|GA/TC;0.0031|C/G;0.0031</t>
  </si>
  <si>
    <t>A/T;106|C/G;2|AC/GT;1|AG/CT;1|CA/TG;1</t>
  </si>
  <si>
    <t>A/T;0.955|C/G;0.018|AC/GT;0.009|AG/CT;0.009|CA/TG;0.009</t>
  </si>
  <si>
    <t>A/T;728|C/G;13|CA/TG;6|AC/GT;2|AT;1|AG/CT;1</t>
  </si>
  <si>
    <t>A/T;0.9694|C/G;0.0173|CA/TG;0.008|AC/GT;0.0027|AT;0.0013|AG/CT;0.0013</t>
  </si>
  <si>
    <t>A/T;225|AT;4|AC/GT;2|CA/TG;2|C/G;2|AG/CT;1</t>
  </si>
  <si>
    <t>A/T;0.9534|AT;0.0169|AC/GT;0.0085|CA/TG;0.0085|C/G;0.0085|AG/CT;0.0042</t>
  </si>
  <si>
    <t>A/T;131|AC/GT;5|CA/TG;3|C/G;2|AT;1</t>
  </si>
  <si>
    <t>A/T;0.9225|AC/GT;0.0352|CA/TG;0.0211|C/G;0.0141|AT;0.007</t>
  </si>
  <si>
    <t>A/T;91|AC/GT;1|AG/CT;1</t>
  </si>
  <si>
    <t>A/T;0.9785|AC/GT;0.0108|AG/CT;0.0108</t>
  </si>
  <si>
    <t>A/T;79|CA/TG;3|AC/GT;2|AT;1|C/G;1|AATGG/CCATT;1</t>
  </si>
  <si>
    <t>A/T;0.908|CA/TG;0.0345|AC/GT;0.023|AT;0.0115|C/G;0.0115|AATGG/CCATT;0.0115</t>
  </si>
  <si>
    <t>A/T;353|C/G;6|CA/TG;5|AT;1|AC/GT;1|AAC/GTT;1</t>
  </si>
  <si>
    <t>A/T;0.9619|C/G;0.0163|CA/TG;0.0136|AT;0.0027|AC/GT;0.0027|AAC/GTT;0.0027</t>
  </si>
  <si>
    <t>A/T;226|CA/TG;5|C/G;3|AT;1</t>
  </si>
  <si>
    <t>A/T;0.9617|CA/TG;0.0213|C/G;0.0128|AT;0.0043</t>
  </si>
  <si>
    <t>A/T;470|CA/TG;11|AT;6|AC/GT;5|C/G;5|TA;4</t>
  </si>
  <si>
    <t>A/T;0.9381|CA/TG;0.022|AT;0.012|AC/GT;0.01|C/G;0.01|TA;0.008</t>
  </si>
  <si>
    <t>A/T;1033|C/G;8|AT;6|GA/TC;4|AC/GT;2|AG/CT;2|CA/TG;2|AAGA/TCTT;1|TA;1</t>
  </si>
  <si>
    <t>A/T;0.9754|C/G;0.0076|AT;0.0057|GA/TC;0.0038|AC/GT;0.0019|AG/CT;0.0019|CA/TG;0.0019|AAGA/TCTT;0.0009|TA;0.0009</t>
  </si>
  <si>
    <t>A/T;46|AC/GT;5|CA/TG;5|AG/CT;1|C/G;1</t>
  </si>
  <si>
    <t>A/T;0.7931|AC/GT;0.0862|CA/TG;0.0862|AG/CT;0.0172|C/G;0.0172</t>
  </si>
  <si>
    <t>A/T;457|AC/GT;9|CA/TG;4|C/G;4|AT;1|TA;1</t>
  </si>
  <si>
    <t>A/T;0.9601|AC/GT;0.0189|CA/TG;0.0084|C/G;0.0084|AT;0.0021|TA;0.0021</t>
  </si>
  <si>
    <t>A/T;143|AC/GT;3|CA/TG;3|TA;1|C/G;1|GA/TC;1</t>
  </si>
  <si>
    <t>A/T;0.9408|AC/GT;0.0197|CA/TG;0.0197|TA;0.0066|C/G;0.0066|GA/TC;0.0066</t>
  </si>
  <si>
    <t>A/T;541|C/G;11|AC/GT;5|AT;4|CA/TG;4|TA;2</t>
  </si>
  <si>
    <t>A/T;0.9541|C/G;0.0194|AC/GT;0.0088|AT;0.0071|CA/TG;0.0071|TA;0.0035</t>
  </si>
  <si>
    <t>A/T;68|CA/TG;3|AC/GT;1</t>
  </si>
  <si>
    <t>A/T;0.9444|CA/TG;0.0417|AC/GT;0.0139</t>
  </si>
  <si>
    <t>A/T;58|AC/GT;2|CA/TG;2|AT;1|C/G;1</t>
  </si>
  <si>
    <t>A/T;0.9063|AC/GT;0.0313|CA/TG;0.0313|AT;0.0156|C/G;0.0156</t>
  </si>
  <si>
    <t>A/T;74|AC/GT;3|C/G;3|CA/TG;2|TA;1</t>
  </si>
  <si>
    <t>A/T;0.8916|AC/GT;0.0361|C/G;0.0361|CA/TG;0.0241|TA;0.012</t>
  </si>
  <si>
    <t>A/T;102|AC/GT;6|C/G;4|TA;1|CA/TG;1</t>
  </si>
  <si>
    <t>A/T;0.8947|AC/GT;0.0526|C/G;0.0351|TA;0.0088|CA/TG;0.0088</t>
  </si>
  <si>
    <t>A/T;181|AC/GT;3|CA/TG;2|C/G;2|CAAA/TTTG;1</t>
  </si>
  <si>
    <t>A/T;0.9577|AC/GT;0.0159|CA/TG;0.0106|C/G;0.0106|CAAA/TTTG;0.0053</t>
  </si>
  <si>
    <t>A/T;63|AC/GT;3|CA/TG;2</t>
  </si>
  <si>
    <t>A/T;0.9265|AC/GT;0.0441|CA/TG;0.0294</t>
  </si>
  <si>
    <t>A/T;45|CA/TG;4|AC/GT;3|TA;1</t>
  </si>
  <si>
    <t>A/T;0.8491|CA/TG;0.0755|AC/GT;0.0566|TA;0.0189</t>
  </si>
  <si>
    <t>A/T;98|CA/TG;2|AG/CT;1</t>
  </si>
  <si>
    <t>A/T;0.9703|CA/TG;0.0198|AG/CT;0.0099</t>
  </si>
  <si>
    <t>A/T;173|C/G;3|CA/TG;2|AC/GT;1</t>
  </si>
  <si>
    <t>A/T;0.9665|C/G;0.0168|CA/TG;0.0112|AC/GT;0.0056</t>
  </si>
  <si>
    <t>A/T;27|AC/GT;3|CA/TG;2|C/G;1</t>
  </si>
  <si>
    <t>A/T;0.8182|AC/GT;0.0909|CA/TG;0.0606|C/G;0.0303</t>
  </si>
  <si>
    <t>A/T;82|AC/GT;8|CA/TG;2|AT;1|GA/TC;1</t>
  </si>
  <si>
    <t>A/T;0.8723|AC/GT;0.0851|CA/TG;0.0213|AT;0.0106|GA/TC;0.0106</t>
  </si>
  <si>
    <t>A/T;74|AC/GT;8|CA/TG;4|AT;3|AG/CT;1|GA/TC;1</t>
  </si>
  <si>
    <t>A/T;0.8132|AC/GT;0.0879|CA/TG;0.044|AT;0.033|AG/CT;0.011|GA/TC;0.011</t>
  </si>
  <si>
    <t>A/T;694|AC/GT;5|AT;2|TA;1|AG/CT;1|CA/TG;1|C/G;1</t>
  </si>
  <si>
    <t>A/T;0.9844|AC/GT;0.0071|AT;0.0028|TA;0.0014|AG/CT;0.0014|CA/TG;0.0014|C/G;0.0014</t>
  </si>
  <si>
    <t>A/T;364|AC/GT;10|C/G;9|CA/TG;6|AT;4|TA;2|AG/CT;1</t>
  </si>
  <si>
    <t>A/T;0.9192|AC/GT;0.0253|C/G;0.0227|CA/TG;0.0152|AT;0.0101|TA;0.0051|AG/CT;0.0025</t>
  </si>
  <si>
    <t>A/T;72|CA/TG;2|AC/GT;1|GA/TC;1|C/G;1</t>
  </si>
  <si>
    <t>A/T;0.9351|CA/TG;0.026|AC/GT;0.013|GA/TC;0.013|C/G;0.013</t>
  </si>
  <si>
    <t>A/T;415|CA/TG;6|C/G;5|GA/TC;2|AC/GT;1|TA;1|AACA/TGTT;1</t>
  </si>
  <si>
    <t>A/T;0.9629|CA/TG;0.0139|C/G;0.0116|GA/TC;0.0046|AC/GT;0.0023|TA;0.0023|AACA/TGTT;0.0023</t>
  </si>
  <si>
    <t>A/T;857|C/G;9|CA/TG;4|AC/GT;3|AT;1|TA;1|AAC/GTT;1</t>
  </si>
  <si>
    <t>A/T;0.9783|C/G;0.0103|CA/TG;0.0046|AC/GT;0.0034|AT;0.0011|TA;0.0011|AAC/GTT;0.0011</t>
  </si>
  <si>
    <t>A/T;78|CA/TG;7|AC/GT;3|AT;1|C/G;1</t>
  </si>
  <si>
    <t>A/T;0.8667|CA/TG;0.0778|AC/GT;0.0333|AT;0.0111|C/G;0.0111</t>
  </si>
  <si>
    <t>A/T;140|C/G;4|CA/TG;2|TA;1</t>
  </si>
  <si>
    <t>A/T;0.9524|C/G;0.0272|CA/TG;0.0136|TA;0.0068</t>
  </si>
  <si>
    <t>A/T;573|C/G;9|AT;3|AG/CT;2|CA/TG;2|AC/GT;1|GA/TC;1</t>
  </si>
  <si>
    <t>A/T;0.9695|C/G;0.0152|AT;0.0051|AG/CT;0.0034|CA/TG;0.0034|AC/GT;0.0017|GA/TC;0.0017</t>
  </si>
  <si>
    <t>A/T;111|CA/TG;3|C/G;2|AC/GT;1|AATGG/CCATT;1</t>
  </si>
  <si>
    <t>A/T;0.9407|CA/TG;0.0254|C/G;0.0169|AC/GT;0.0085|AATGG/CCATT;0.0085</t>
  </si>
  <si>
    <t>A/T;282|CA/TG;3|AC/GT;2|TA;2|C/G;2|AT;1|CACAC/GTGTG;1</t>
  </si>
  <si>
    <t>A/T;0.9625|CA/TG;0.0102|AC/GT;0.0068|TA;0.0068|C/G;0.0068|AT;0.0034|CACAC/GTGTG;0.0034</t>
  </si>
  <si>
    <t>A/T;199|C/G;4|AC/GT;1|AT;1</t>
  </si>
  <si>
    <t>A/T;0.9707|C/G;0.0195|AC/GT;0.0049|AT;0.0049</t>
  </si>
  <si>
    <t>A/T;111|CA/TG;6|AC/GT;5|AT;2|TA;1|GA/TC;1|C/G;1</t>
  </si>
  <si>
    <t>A/T;0.874|CA/TG;0.0472|AC/GT;0.0394|AT;0.0157|TA;0.0079|GA/TC;0.0079|C/G;0.0079</t>
  </si>
  <si>
    <t>A/T;237|AC/GT;5|CA/TG;5|AT;2</t>
  </si>
  <si>
    <t>A/T;0.9518|AC/GT;0.0201|CA/TG;0.0201|AT;0.008</t>
  </si>
  <si>
    <t>A/T;140|C/G;3|CA/TG;1</t>
  </si>
  <si>
    <t>A/T;0.9722|C/G;0.0208|CA/TG;0.0069</t>
  </si>
  <si>
    <t>A/T;754|C/G;12|AC/GT;9|CA/TG;5|AG/CT;3|TA;2</t>
  </si>
  <si>
    <t>A/T;0.9605|C/G;0.0153|AC/GT;0.0115|CA/TG;0.0064|AG/CT;0.0038|TA;0.0025</t>
  </si>
  <si>
    <t>A/T;195|AC/GT;4|AT;1|TA;1|CA/TG;1|C/G;1</t>
  </si>
  <si>
    <t>A/T;0.9606|AC/GT;0.0197|AT;0.0049|TA;0.0049|CA/TG;0.0049|C/G;0.0049</t>
  </si>
  <si>
    <t>A/T;165|CA/TG;3|AC/GT;2|C/G;1</t>
  </si>
  <si>
    <t>A/T;0.9649|CA/TG;0.0175|AC/GT;0.0117|C/G;0.0058</t>
  </si>
  <si>
    <t>A/T;52|AC/GT;6|CA/TG;3|AG/CT;1|C/G;1</t>
  </si>
  <si>
    <t>A/T;0.8254|AC/GT;0.0952|CA/TG;0.0476|AG/CT;0.0159|C/G;0.0159</t>
  </si>
  <si>
    <t>A/T;34|AC/GT;2|AG/CT;1|CA/TG;1|C/G;1</t>
  </si>
  <si>
    <t>A/T;0.8718|AC/GT;0.0513|AG/CT;0.0256|CA/TG;0.0256|C/G;0.0256</t>
  </si>
  <si>
    <t>A/T;685|CA/TG;9|C/G;8|AC/GT;5|AT;3|TA;2</t>
  </si>
  <si>
    <t>A/T;0.9621|CA/TG;0.0126|C/G;0.0112|AC/GT;0.007|AT;0.0042|TA;0.0028</t>
  </si>
  <si>
    <t>A/T;367|CA/TG;7|AT;6|C/G;6|AC/GT;5|GA/TC;3|TA;1</t>
  </si>
  <si>
    <t>A/T;0.9291|CA/TG;0.0177|AT;0.0152|C/G;0.0152|AC/GT;0.0127|GA/TC;0.0076|TA;0.0025</t>
  </si>
  <si>
    <t>A/T;42|AT;2|C/G;1</t>
  </si>
  <si>
    <t>A/T;0.9333|AT;0.0444|C/G;0.0222</t>
  </si>
  <si>
    <t>A/T;174|AC/GT;5|C/G;3|CA/TG;2|AT;1|GA/TC;1</t>
  </si>
  <si>
    <t>A/T;0.9355|AC/GT;0.0269|C/G;0.0161|CA/TG;0.0108|AT;0.0054|GA/TC;0.0054</t>
  </si>
  <si>
    <t>A/T;109|C/G;4|CA/TG;3|AC/GT;2|AT;2</t>
  </si>
  <si>
    <t>A/T;0.9083|C/G;0.0333|CA/TG;0.025|AC/GT;0.0167|AT;0.0167</t>
  </si>
  <si>
    <t>A/T;98|AC/GT;3|CA/TG;3|TA;2|C/G;2|AT;1|GA/TC;1</t>
  </si>
  <si>
    <t>A/T;0.8909|AC/GT;0.0273|CA/TG;0.0273|TA;0.0182|C/G;0.0182|AT;0.0091|GA/TC;0.0091</t>
  </si>
  <si>
    <t>A/T;24|AT;2|TA;1</t>
  </si>
  <si>
    <t>A/T;0.8889|AT;0.0741|TA;0.037</t>
  </si>
  <si>
    <t>A/T;68|CA/TG;4|AC/GT;3|C/G;2|AT;1|AG/CT;1</t>
  </si>
  <si>
    <t>A/T;0.8608|CA/TG;0.0506|AC/GT;0.038|C/G;0.0253|AT;0.0127|AG/CT;0.0127</t>
  </si>
  <si>
    <t>A/T;33|AC/GT;1|TAGA/TCTA;1|CA/TG;1|C/G;1</t>
  </si>
  <si>
    <t>A/T;0.8919|AC/GT;0.027|TAGA/TCTA;0.027|CA/TG;0.027|C/G;0.027</t>
  </si>
  <si>
    <t>A/T;26|AC/GT;2|TA;1</t>
  </si>
  <si>
    <t>A/T;0.8966|AC/GT;0.069|TA;0.0345</t>
  </si>
  <si>
    <t>A/T;64|C/G;3|TA;1</t>
  </si>
  <si>
    <t>A/T;0.9412|C/G;0.0441|TA;0.0147</t>
  </si>
  <si>
    <t>A/T;117|C/G;4|AC/GT;3|CA/TG;2|AT;1</t>
  </si>
  <si>
    <t>A/T;0.9213|C/G;0.0315|AC/GT;0.0236|CA/TG;0.0157|AT;0.0079</t>
  </si>
  <si>
    <t>A/T;59|AC/GT;3|C/G;2|AG/CT;1</t>
  </si>
  <si>
    <t>A/T;0.9077|AC/GT;0.0462|C/G;0.0308|AG/CT;0.0154</t>
  </si>
  <si>
    <t>A/T;47|AC/GT;6|TA;2|AG/CT;1|CA/TG;1|GA/TC;1</t>
  </si>
  <si>
    <t>A/T;0.8103|AC/GT;0.1034|TA;0.0345|AG/CT;0.0172|CA/TG;0.0172|GA/TC;0.0172</t>
  </si>
  <si>
    <t>A/T;33|AC/GT;7|CA/TG;3|TA;2|AT;1|AG/CT;1|C/G;1</t>
  </si>
  <si>
    <t>A/T;0.6875|AC/GT;0.1458|CA/TG;0.0625|TA;0.0417|AT;0.0208|AG/CT;0.0208|C/G;0.0208</t>
  </si>
  <si>
    <t>A/T;32|CA/TG;4|AC/GT;2|AT;1|AG/CT;1|AAAC/GTTT;1|CATC/GATG;1|C/G;1|GA/TC;1</t>
  </si>
  <si>
    <t>A/T;0.7273|CA/TG;0.0909|AC/GT;0.0455|AT;0.0227|AG/CT;0.0227|AAAC/GTTT;0.0227|CATC/GATG;0.0227|C/G;0.0227|GA/TC;0.0227</t>
  </si>
  <si>
    <t>A/T;34|AC/GT;6|CA/TG;6|AT;2|TA;1|AG/CT;1|GA/TC;1</t>
  </si>
  <si>
    <t>A/T;0.6667|AC/GT;0.1176|CA/TG;0.1176|AT;0.0392|TA;0.0196|AG/CT;0.0196|GA/TC;0.0196</t>
  </si>
  <si>
    <t>A/T;50|AC/GT;2|AT;1</t>
  </si>
  <si>
    <t>A/T;0.9434|AC/GT;0.0377|AT;0.0189</t>
  </si>
  <si>
    <t>A/T;45|AC/GT;2|CA/TG;1|C/G;1</t>
  </si>
  <si>
    <t>A/T;0.9184|AC/GT;0.0408|CA/TG;0.0204|C/G;0.0204</t>
  </si>
  <si>
    <t>AT;1|A/T;1|CA/TG;1|GA/TC;1</t>
  </si>
  <si>
    <t>AT;0.25|A/T;0.25|CA/TG;0.25|GA/TC;0.25</t>
  </si>
  <si>
    <t>A/T;17|CA/TG;3|AC/GT;2|AT;1|AG/CT;1|C/G;1</t>
  </si>
  <si>
    <t>A/T;0.68|CA/TG;0.12|AC/GT;0.08|AT;0.04|AG/CT;0.04|C/G;0.04</t>
  </si>
  <si>
    <t>A/T;13|TA;1|C/G;1</t>
  </si>
  <si>
    <t>A/T;0.8667|TA;0.0667|C/G;0.0667</t>
  </si>
  <si>
    <t>A/T;17|AAC/GTT;1</t>
  </si>
  <si>
    <t>A/T;0.9444|AAC/GTT;0.0556</t>
  </si>
  <si>
    <t>A/T;35|C/G;5|AC/GT;1|TA;1</t>
  </si>
  <si>
    <t>A/T;0.8333|C/G;0.119|AC/GT;0.0238|TA;0.0238</t>
  </si>
  <si>
    <t>A/T;14|AT;1</t>
  </si>
  <si>
    <t>A/T;0.9333|AT;0.0667</t>
  </si>
  <si>
    <t>A/T;107|C/G;5|AC/GT;3|AG/CT;2|AT;1|CA/TG;1|GA/TC;1</t>
  </si>
  <si>
    <t>A/T;0.8917|C/G;0.0417|AC/GT;0.025|AG/CT;0.0167|AT;0.0083|CA/TG;0.0083|GA/TC;0.0083</t>
  </si>
  <si>
    <t>A/T;32|C/G;5|AC/GT;4|CA/TG;1</t>
  </si>
  <si>
    <t>A/T;0.7619|C/G;0.119|AC/GT;0.0952|CA/TG;0.0238</t>
  </si>
  <si>
    <t>A/T;56|AC/GT;2</t>
  </si>
  <si>
    <t>A/T;0.9655|AC/GT;0.0345</t>
  </si>
  <si>
    <t>A/T;88|C/G;7|AC/GT;2</t>
  </si>
  <si>
    <t>A/T;0.9072|C/G;0.0722|AC/GT;0.0206</t>
  </si>
  <si>
    <t>A/T;51|CA/TG;4|AC/GT;3|C/G;3|TA;1|GA/TC;1</t>
  </si>
  <si>
    <t>A/T;0.8095|CA/TG;0.0635|AC/GT;0.0476|C/G;0.0476|TA;0.0159|GA/TC;0.0159</t>
  </si>
  <si>
    <t>A/T;195|CA/TG;9|AC/GT;8|AT;2|AG/CT;2|AAAAC/GTTTT;1|TA;1|C/G;1</t>
  </si>
  <si>
    <t>A/T;0.8904|CA/TG;0.0411|AC/GT;0.0365|AT;0.0091|AG/CT;0.0091|AAAAC/GTTTT;0.0046|TA;0.0046|C/G;0.0046</t>
  </si>
  <si>
    <t>A/T;117|AC/GT;3|CA/TG;2|C/G;2</t>
  </si>
  <si>
    <t>A/T;0.9435|AC/GT;0.0242|CA/TG;0.0161|C/G;0.0161</t>
  </si>
  <si>
    <t>A/T;53|CA/TG;3|TA;1|AG/CT;1</t>
  </si>
  <si>
    <t>A/T;0.9138|CA/TG;0.0517|TA;0.0172|AG/CT;0.0172</t>
  </si>
  <si>
    <t>A/T;96|AT;1|AC/GT;1|CA/TG;1|C/G;1</t>
  </si>
  <si>
    <t>A/T;0.96|AT;0.01|AC/GT;0.01|CA/TG;0.01|C/G;0.01</t>
  </si>
  <si>
    <t>A/T;11946|C/G;174|CA/TG;69|AC/GT;67|AG/CT;16|GA/TC;15|AT;14|TA;11|CAA/TTG;1|CAAA/TTTG;1</t>
  </si>
  <si>
    <t>A/T;0.97|C/G;0.0141|CA/TG;0.0056|AC/GT;0.0054|AG/CT;0.0013|GA/TC;0.0012|AT;0.0011|TA;0.0009|CAA/TTG;0.0001|CAAA/TTTG;0.0001</t>
  </si>
  <si>
    <t>A/T;44|AC/GT;1|AG/CT;1|C/G;1</t>
  </si>
  <si>
    <t>A/T;0.9362|AC/GT;0.0213|AG/CT;0.0213|C/G;0.0213</t>
  </si>
  <si>
    <t>A/T;41|CA/TG;2|AC/GT;1|TA;1|C/G;1</t>
  </si>
  <si>
    <t>A/T;0.8913|CA/TG;0.0435|AC/GT;0.0217|TA;0.0217|C/G;0.0217</t>
  </si>
  <si>
    <t>A/T;38|AT;2|AC/GT;1|CA/TG;1</t>
  </si>
  <si>
    <t>A/T;0.9048|AT;0.0476|AC/GT;0.0238|CA/TG;0.0238</t>
  </si>
  <si>
    <t>A/T;33|AC/GT;5|CA/TG;5|AT;2|C/G;1</t>
  </si>
  <si>
    <t>A/T;0.7174|AC/GT;0.1087|CA/TG;0.1087|AT;0.0435|C/G;0.0217</t>
  </si>
  <si>
    <t>A/T;44|C/G;2|AC/GT;1|GA/TC;1</t>
  </si>
  <si>
    <t>A/T;0.9167|C/G;0.0417|AC/GT;0.0208|GA/TC;0.0208</t>
  </si>
  <si>
    <t>A/T;19|TA;2|AC/GT;1</t>
  </si>
  <si>
    <t>A/T;0.8636|TA;0.0909|AC/GT;0.0455</t>
  </si>
  <si>
    <t>A/T;40|CA/TG;5|AT;3|TA;3|C/G;3|AC/GT;1|GA/TC;1</t>
  </si>
  <si>
    <t>A/T;0.7143|CA/TG;0.0893|AT;0.0536|TA;0.0536|C/G;0.0536|AC/GT;0.0179|GA/TC;0.0179</t>
  </si>
  <si>
    <t>A/T;51|AC/GT;2|CA/TG;2|C/G;2|TA;1</t>
  </si>
  <si>
    <t>A/T;0.8793|AC/GT;0.0345|CA/TG;0.0345|C/G;0.0345|TA;0.0172</t>
  </si>
  <si>
    <t>A/T;30|CA/TG;4|AC/GT;3</t>
  </si>
  <si>
    <t>A/T;0.8108|CA/TG;0.1081|AC/GT;0.0811</t>
  </si>
  <si>
    <t>A/T;31|AC/GT;4|CA/TG;3|AT;1|AG/CT;1|C/G;1</t>
  </si>
  <si>
    <t>A/T;0.7561|AC/GT;0.0976|CA/TG;0.0732|AT;0.0244|AG/CT;0.0244|C/G;0.0244</t>
  </si>
  <si>
    <t>A/T;29|AC/GT;2|CA/TG;1</t>
  </si>
  <si>
    <t>A/T;0.9063|AC/GT;0.0625|CA/TG;0.0313</t>
  </si>
  <si>
    <t>A/T;67|AT;2|AC/GT;2|CA/TG;2|C/G;2|AG/CT;1</t>
  </si>
  <si>
    <t>A/T;0.8816|AT;0.0263|AC/GT;0.0263|CA/TG;0.0263|C/G;0.0263|AG/CT;0.0132</t>
  </si>
  <si>
    <t>A/T;108|AC/GT;6|CA/TG;3|C/G;3|AT;1|TA;1|AG/CT;1|GA/TC;1|TCA/TGA;1</t>
  </si>
  <si>
    <t>A/T;0.864|AC/GT;0.048|CA/TG;0.024|C/G;0.024|AT;0.008|TA;0.008|AG/CT;0.008|GA/TC;0.008|TCA/TGA;0.008</t>
  </si>
  <si>
    <t>A/T;21|CA/TG;2|AC/GT;1|C/G;1</t>
  </si>
  <si>
    <t>A/T;0.84|CA/TG;0.08|AC/GT;0.04|C/G;0.04</t>
  </si>
  <si>
    <t>A/T;87|AC/GT;2|CA/TG;1|GATA/TATC;1|GA/TC;1</t>
  </si>
  <si>
    <t>A/T;0.9457|AC/GT;0.0217|CA/TG;0.0109|GATA/TATC;0.0109|GA/TC;0.0109</t>
  </si>
  <si>
    <t>A/T;13|TA;1|CA/TG;1</t>
  </si>
  <si>
    <t>A/T;0.8667|TA;0.0667|CA/TG;0.0667</t>
  </si>
  <si>
    <t>A/T;20|C/G;2|CA/TG;1|GA/TC;1</t>
  </si>
  <si>
    <t>A/T;0.8333|C/G;0.0833|CA/TG;0.0417|GA/TC;0.0417</t>
  </si>
  <si>
    <t>A/T;33|AC/GT;6|CA/TG;4|AT;3|TA;1|C/G;1</t>
  </si>
  <si>
    <t>A/T;0.6875|AC/GT;0.125|CA/TG;0.0833|AT;0.0625|TA;0.0208|C/G;0.0208</t>
  </si>
  <si>
    <t>A/T;5|AC/GT;2|AT;2|CA/TG;2|TA;1|AG/CT;1</t>
  </si>
  <si>
    <t>A/T;0.3846|AC/GT;0.1538|AT;0.1538|CA/TG;0.1538|TA;0.0769|AG/CT;0.0769</t>
  </si>
  <si>
    <t>A/T;7|GA/TC;1|C/G;1</t>
  </si>
  <si>
    <t>A/T;0.7778|GA/TC;0.1111|C/G;0.1111</t>
  </si>
  <si>
    <t>A/T;87|CA/TG;4|AC/GT;3|TA;1|C/G;1|AAT/ATT;1</t>
  </si>
  <si>
    <t>A/T;0.8969|CA/TG;0.0412|AC/GT;0.0309|TA;0.0103|C/G;0.0103|AAT/ATT;0.0103</t>
  </si>
  <si>
    <t>A/T;27|AC/GT;1</t>
  </si>
  <si>
    <t>A/T;0.9643|AC/GT;0.0357</t>
  </si>
  <si>
    <t>A/T;51|AT;1|AC/GT;1|GA/TC;1</t>
  </si>
  <si>
    <t>A/T;0.9444|AT;0.0185|AC/GT;0.0185|GA/TC;0.0185</t>
  </si>
  <si>
    <t>A/T;44|AC/GT;3|CA/TG;3|C/G;3|AT;1|TA;1|AG/CT;1</t>
  </si>
  <si>
    <t>A/T;0.7857|AC/GT;0.0536|CA/TG;0.0536|C/G;0.0536|AT;0.0179|TA;0.0179|AG/CT;0.0179</t>
  </si>
  <si>
    <t>A/T;60|C/G;1</t>
  </si>
  <si>
    <t>A/T;0.9836|C/G;0.0164</t>
  </si>
  <si>
    <t>A/T;103|AC/GT;2|AT;2|C/G;2|CA/TG;1</t>
  </si>
  <si>
    <t>A/T;0.9364|AC/GT;0.0182|AT;0.0182|C/G;0.0182|CA/TG;0.0091</t>
  </si>
  <si>
    <t>A/T;76|C/G;7|AC/GT;4</t>
  </si>
  <si>
    <t>A/T;0.8736|C/G;0.0805|AC/GT;0.046</t>
  </si>
  <si>
    <t>A/T;79|CA/TG;1|C/G;1|GA/TC;1</t>
  </si>
  <si>
    <t>A/T;0.9634|CA/TG;0.0122|C/G;0.0122|GA/TC;0.0122</t>
  </si>
  <si>
    <t>A/T;69|AC/GT;6|C/G;5|AG/CT;1|GA/TC;1</t>
  </si>
  <si>
    <t>A/T;0.8415|AC/GT;0.0732|C/G;0.061|AG/CT;0.0122|GA/TC;0.0122</t>
  </si>
  <si>
    <t>A/T;28|CA/TG;3|C/G;3|AT;1|AC/GT;1</t>
  </si>
  <si>
    <t>A/T;0.7778|CA/TG;0.0833|C/G;0.0833|AT;0.0278|AC/GT;0.0278</t>
  </si>
  <si>
    <t>A/T;64|AC/GT;3|CA/TG;2|C/G;2|AT;1</t>
  </si>
  <si>
    <t>A/T;0.8889|AC/GT;0.0417|CA/TG;0.0278|C/G;0.0278|AT;0.0139</t>
  </si>
  <si>
    <t>A/T;29|AT;1|CA/TG;1</t>
  </si>
  <si>
    <t>A/T;0.9355|AT;0.0323|CA/TG;0.0323</t>
  </si>
  <si>
    <t>A/T;41|AC/GT;1|CAA/TTG;1|C/G;1</t>
  </si>
  <si>
    <t>A/T;0.9318|AC/GT;0.0227|CAA/TTG;0.0227|C/G;0.0227</t>
  </si>
  <si>
    <t>A/T;72|AC/GT;3|CA/TG;2|AT;1</t>
  </si>
  <si>
    <t>A/T;0.9231|AC/GT;0.0385|CA/TG;0.0256|AT;0.0128</t>
  </si>
  <si>
    <t>A/T;44|AT;1|TA;1|AG/CT;1|GA/TC;1|C/G;1</t>
  </si>
  <si>
    <t>A/T;0.898|AT;0.0204|TA;0.0204|AG/CT;0.0204|GA/TC;0.0204|C/G;0.0204</t>
  </si>
  <si>
    <t>A/T;17|AC/GT;1|AT;1|TA;1|AG/CT;1|CA/TG;1</t>
  </si>
  <si>
    <t>A/T;0.7727|AC/GT;0.0455|AT;0.0455|TA;0.0455|AG/CT;0.0455|CA/TG;0.0455</t>
  </si>
  <si>
    <t>A/T;237|AC/GT;4|CA/TG;4|TA;2|AT;1|C/G;1</t>
  </si>
  <si>
    <t>A/T;0.9518|AC/GT;0.0161|CA/TG;0.0161|TA;0.008|AT;0.004|C/G;0.004</t>
  </si>
  <si>
    <t>A/T;121|CA/TG;5|AG/CT;3|C/G;2|AT;1|AC/GT;1|TA;1</t>
  </si>
  <si>
    <t>A/T;0.903|CA/TG;0.0373|AG/CT;0.0224|C/G;0.0149|AT;0.0075|AC/GT;0.0075|TA;0.0075</t>
  </si>
  <si>
    <t>A/T;50|AT;2|CA/TG;2|TA;1|AG/CT;1|C/G;1</t>
  </si>
  <si>
    <t>A/T;0.8772|AT;0.0351|CA/TG;0.0351|TA;0.0175|AG/CT;0.0175|C/G;0.0175</t>
  </si>
  <si>
    <t>A/T;153|CA/TG;5|TA;4|AT;2|AC/GT;1|GAA/TTC;1|GA/TC;1|C/G;1</t>
  </si>
  <si>
    <t>A/T;0.9107|CA/TG;0.0298|TA;0.0238|AT;0.0119|AC/GT;0.006|GAA/TTC;0.006|GA/TC;0.006|C/G;0.006</t>
  </si>
  <si>
    <t>A/T;10|TA;1|AG/CT;1|CA/TG;1</t>
  </si>
  <si>
    <t>A/T;0.7692|TA;0.0769|AG/CT;0.0769|CA/TG;0.0769</t>
  </si>
  <si>
    <t>A/T;315|AC/GT;10|C/G;6|CA/TG;5|AT;2|TA;1</t>
  </si>
  <si>
    <t>A/T;0.9292|AC/GT;0.0295|C/G;0.0177|CA/TG;0.0147|AT;0.0059|TA;0.0029</t>
  </si>
  <si>
    <t>A/T;89|CA/TG;7|TA;3|AC/GT;2|C/G;2|AACAAA/TTTGTT;1|GA/TC;1</t>
  </si>
  <si>
    <t>A/T;0.8476|CA/TG;0.0667|TA;0.0286|AC/GT;0.019|C/G;0.019|AACAAA/TTTGTT;0.0095|GA/TC;0.0095</t>
  </si>
  <si>
    <t>A/T;102|CA/TG;10|AC/GT;5|AT;2|TA;1|AG/CT;1|CAAA/TTTG;1|GA/TC;1</t>
  </si>
  <si>
    <t>A/T;0.8293|CA/TG;0.0813|AC/GT;0.0407|AT;0.0163|TA;0.0081|AG/CT;0.0081|CAAA/TTTG;0.0081|GA/TC;0.0081</t>
  </si>
  <si>
    <t>A/T;229|AC/GT;6|CA/TG;6|C/G;5|GA/TC;4|TA;3|AG/CT;1</t>
  </si>
  <si>
    <t>A/T;0.9016|AC/GT;0.0236|CA/TG;0.0236|C/G;0.0197|GA/TC;0.0157|TA;0.0118|AG/CT;0.0039</t>
  </si>
  <si>
    <t>A/T;770|C/G;16|AC/GT;6|CA/TG;6|AT;3|AG/CT;3|GA/TC;3|TA;1</t>
  </si>
  <si>
    <t>A/T;0.953|C/G;0.0198|AC/GT;0.0074|CA/TG;0.0074|AT;0.0037|AG/CT;0.0037|GA/TC;0.0037|TA;0.0012</t>
  </si>
  <si>
    <t>A/T;22|CA/TG;5|TA;4|AC/GT;2|AT;1|GAA/TTC;1</t>
  </si>
  <si>
    <t>A/T;0.6286|CA/TG;0.1429|TA;0.1143|AC/GT;0.0571|AT;0.0286|GAA/TTC;0.0286</t>
  </si>
  <si>
    <t>A/T;52|CA/TG;9|AC/GT;7|AT;4|GA/TC;3|AG/CT;2|C/G;1</t>
  </si>
  <si>
    <t>A/T;0.6667|CA/TG;0.1154|AC/GT;0.0897|AT;0.0513|GA/TC;0.0385|AG/CT;0.0256|C/G;0.0128</t>
  </si>
  <si>
    <t>A/T;9|AC/GT;1|C/G;1|GA/TC;1</t>
  </si>
  <si>
    <t>A/T;0.75|AC/GT;0.0833|C/G;0.0833|GA/TC;0.0833</t>
  </si>
  <si>
    <t>A/T;58|C/G;2|CA/TG;1</t>
  </si>
  <si>
    <t>A/T;0.9508|C/G;0.0328|CA/TG;0.0164</t>
  </si>
  <si>
    <t>A/T;125|C/G;2|CA/TG;1</t>
  </si>
  <si>
    <t>A/T;0.9766|C/G;0.0156|CA/TG;0.0078</t>
  </si>
  <si>
    <t>A/T;44</t>
  </si>
  <si>
    <t>A/T;55|C/G;2|AC/GT;1|AT;1</t>
  </si>
  <si>
    <t>A/T;0.9322|C/G;0.0339|AC/GT;0.0169|AT;0.0169</t>
  </si>
  <si>
    <t>A/T;19|C/G;1|GA/TC;1</t>
  </si>
  <si>
    <t>A/T;0.9048|C/G;0.0476|GA/TC;0.0476</t>
  </si>
  <si>
    <t>A/T;62|C/G;2|TA;1</t>
  </si>
  <si>
    <t>A/T;0.9538|C/G;0.0308|TA;0.0154</t>
  </si>
  <si>
    <t>A/T;18|AG/CT;1|C/G;1</t>
  </si>
  <si>
    <t>A/T;0.9|AG/CT;0.05|C/G;0.05</t>
  </si>
  <si>
    <t>A/T;67|AC/GT;2|CA/TG;2|TA;1|AG/CT;1</t>
  </si>
  <si>
    <t>A/T;0.9178|AC/GT;0.0274|CA/TG;0.0274|TA;0.0137|AG/CT;0.0137</t>
  </si>
  <si>
    <t>A/T;60|CA/TG;3|AC/GT;2|C/G;1</t>
  </si>
  <si>
    <t>A/T;0.9091|CA/TG;0.0455|AC/GT;0.0303|C/G;0.0152</t>
  </si>
  <si>
    <t>A/T;21</t>
  </si>
  <si>
    <t>A/T;13|AT;1|CA/TG;1</t>
  </si>
  <si>
    <t>A/T;0.8667|AT;0.0667|CA/TG;0.0667</t>
  </si>
  <si>
    <t>A/T;43|C/G;2|AG/CT;1</t>
  </si>
  <si>
    <t>A/T;0.9348|C/G;0.0435|AG/CT;0.0217</t>
  </si>
  <si>
    <t>A/T;18|C/G;2|TA;1|CA/TG;1</t>
  </si>
  <si>
    <t>A/T;0.8182|C/G;0.0909|TA;0.0455|CA/TG;0.0455</t>
  </si>
  <si>
    <t>A/T;44|AC/GT;2|C/G;2</t>
  </si>
  <si>
    <t>A/T;0.9756|C/G;0.0244</t>
  </si>
  <si>
    <t>A/T;66|AC/GT;1|CA/TG;1</t>
  </si>
  <si>
    <t>A/T;0.9706|AC/GT;0.0147|CA/TG;0.0147</t>
  </si>
  <si>
    <t>A/T;54|C/G;4|TA;1</t>
  </si>
  <si>
    <t>A/T;0.9153|C/G;0.0678|TA;0.0169</t>
  </si>
  <si>
    <t>A/T;52|CA/TG;1</t>
  </si>
  <si>
    <t>A/T;0.9811|CA/TG;0.0189</t>
  </si>
  <si>
    <t>A/T;34|C/G;2|AC/GT;1|TA;1</t>
  </si>
  <si>
    <t>A/T;0.8947|C/G;0.0526|AC/GT;0.0263|TA;0.0263</t>
  </si>
  <si>
    <t>A/T;24|AC/GT;1|GATA/TATC;1</t>
  </si>
  <si>
    <t>A/T;0.9231|AC/GT;0.0385|GATA/TATC;0.0385</t>
  </si>
  <si>
    <t>A/T;18|CATC/GATG;1</t>
  </si>
  <si>
    <t>A/T;0.9474|CATC/GATG;0.0526</t>
  </si>
  <si>
    <t>A/T;74|AC/GT;2|C/G;2|AG/CT;1|GA/TC;1</t>
  </si>
  <si>
    <t>A/T;0.925|AC/GT;0.025|C/G;0.025|AG/CT;0.0125|GA/TC;0.0125</t>
  </si>
  <si>
    <t>A/T;36|C/G;3|AG/CT;1</t>
  </si>
  <si>
    <t>A/T;0.9|C/G;0.075|AG/CT;0.025</t>
  </si>
  <si>
    <t>A/T;31|AT;1</t>
  </si>
  <si>
    <t>A/T;0.9688|AT;0.0313</t>
  </si>
  <si>
    <t>A/T;6|AC/GT;1</t>
  </si>
  <si>
    <t>A/T;0.8571|AC/GT;0.1429</t>
  </si>
  <si>
    <t>A/T;98|C/G;2</t>
  </si>
  <si>
    <t>A/T;114|CA/TG;1|C/G;1</t>
  </si>
  <si>
    <t>A/T;0.9828|CA/TG;0.0086|C/G;0.0086</t>
  </si>
  <si>
    <t>A/T;18|C/G;1</t>
  </si>
  <si>
    <t>A/T;37</t>
  </si>
  <si>
    <t>A/T;63|C/G;3|CA/TG;2|AC/GT;1|AT;1</t>
  </si>
  <si>
    <t>A/T;0.9|C/G;0.0429|CA/TG;0.0286|AC/GT;0.0143|AT;0.0143</t>
  </si>
  <si>
    <t>A/T;17|AT;1</t>
  </si>
  <si>
    <t>A/T;0.9444|AT;0.0556</t>
  </si>
  <si>
    <t>A/T;106|C/G;3|AT;1|TA;1</t>
  </si>
  <si>
    <t>A/T;0.955|C/G;0.027|AT;0.009|TA;0.009</t>
  </si>
  <si>
    <t>A/T;27|C/G;1</t>
  </si>
  <si>
    <t>A/T;0.9643|C/G;0.0357</t>
  </si>
  <si>
    <t>A/T;31|C/G;2</t>
  </si>
  <si>
    <t>A/T;0.9394|C/G;0.0606</t>
  </si>
  <si>
    <t>A/T;39|AC/GT;2|C/G;2|CA/TG;1</t>
  </si>
  <si>
    <t>A/T;0.8864|AC/GT;0.0455|C/G;0.0455|CA/TG;0.0227</t>
  </si>
  <si>
    <t>A/T;67|AT;1|C/G;1|GA/TC;1</t>
  </si>
  <si>
    <t>A/T;0.9571|AT;0.0143|C/G;0.0143|GA/TC;0.0143</t>
  </si>
  <si>
    <t>A/T;188|C/G;2|AC/GT;1|CA/TG;1</t>
  </si>
  <si>
    <t>A/T;0.9792|C/G;0.0104|AC/GT;0.0052|CA/TG;0.0052</t>
  </si>
  <si>
    <t>A/T;75|AC/GT;1|AG/CT;1|CA/TG;1|C/G;1</t>
  </si>
  <si>
    <t>A/T;0.9494|AC/GT;0.0127|AG/CT;0.0127|CA/TG;0.0127|C/G;0.0127</t>
  </si>
  <si>
    <t>A/T;53|AC/GT;1|C/G;1</t>
  </si>
  <si>
    <t>A/T;0.9636|AC/GT;0.0182|C/G;0.0182</t>
  </si>
  <si>
    <t>A/T;89|CA/TG;1</t>
  </si>
  <si>
    <t>A/T;0.9889|CA/TG;0.0111</t>
  </si>
  <si>
    <t>A/T;50|AC/GT;1</t>
  </si>
  <si>
    <t>A/T;0.9804|AC/GT;0.0196</t>
  </si>
  <si>
    <t>A/T;56|TA;1</t>
  </si>
  <si>
    <t>A/T;0.9825|TA;0.0175</t>
  </si>
  <si>
    <t>A/T;75|C/G;4|AC/GT;2|CA/TG;1</t>
  </si>
  <si>
    <t>A/T;0.9146|C/G;0.0488|AC/GT;0.0244|CA/TG;0.0122</t>
  </si>
  <si>
    <t>A/T;25|AT;1|C/G;1</t>
  </si>
  <si>
    <t>A/T;0.9259|AT;0.037|C/G;0.037</t>
  </si>
  <si>
    <t>A/T;0.9825|C/G;0.0175</t>
  </si>
  <si>
    <t>A/T;52|C/G;1</t>
  </si>
  <si>
    <t>A/T;27</t>
  </si>
  <si>
    <t>A/T;134|C/G;1</t>
  </si>
  <si>
    <t>A/T;0.9926|C/G;0.0074</t>
  </si>
  <si>
    <t>A/T;62|AG/CT;2|AT;1|TA;1|C/G;1</t>
  </si>
  <si>
    <t>A/T;0.9254|AG/CT;0.0299|AT;0.0149|TA;0.0149|C/G;0.0149</t>
  </si>
  <si>
    <t>A/T;34|AC/GT;1|AT;1</t>
  </si>
  <si>
    <t>A/T;0.9444|AC/GT;0.0278|AT;0.0278</t>
  </si>
  <si>
    <t>A/T;18|C/G;2|AT;1</t>
  </si>
  <si>
    <t>A/T;0.8571|C/G;0.0952|AT;0.0476</t>
  </si>
  <si>
    <t>A/T;48|AT;2|AC/GT;1|CA/TG;1|C/G;1</t>
  </si>
  <si>
    <t>A/T;0.9057|AT;0.0377|AC/GT;0.0189|CA/TG;0.0189|C/G;0.0189</t>
  </si>
  <si>
    <t>A/T;9402|C/G;248|AC/GT;153|CA/TG;146|AT;51|TA;38|GA/TC;27|AG/CT;21|AAACA/TGTTT;1|ATG/CAT;1</t>
  </si>
  <si>
    <t>A/T;0.9318|C/G;0.0246|AC/GT;0.0152|CA/TG;0.0145|AT;0.0051|TA;0.0038|GA/TC;0.0027|AG/CT;0.0021|AAACA/TGTTT;0.0001|ATG/CAT;0.0001</t>
  </si>
  <si>
    <t>A/T;16|GA/TC;1</t>
  </si>
  <si>
    <t>A/T;0.9412|GA/TC;0.0588</t>
  </si>
  <si>
    <t>A/T;39|AC/GT;4|CA/TG;1|GA/TC;1</t>
  </si>
  <si>
    <t>A/T;0.8667|AC/GT;0.0889|CA/TG;0.0222|GA/TC;0.0222</t>
  </si>
  <si>
    <t>A/T;115|AC/GT;5|AG/CT;1|CATTC/GAATG;1</t>
  </si>
  <si>
    <t>A/T;0.9426|AC/GT;0.041|AG/CT;0.0082|CATTC/GAATG;0.0082</t>
  </si>
  <si>
    <t>A/T;122|AC/GT;3|AG/CT;2|CA/TG;2|AT;1|TA;1</t>
  </si>
  <si>
    <t>A/T;0.9313|AC/GT;0.0229|AG/CT;0.0153|CA/TG;0.0153|AT;0.0076|TA;0.0076</t>
  </si>
  <si>
    <t>A/T;53|AT;2|AG/CT;1|C/G;1</t>
  </si>
  <si>
    <t>A/T;0.9298|AT;0.0351|AG/CT;0.0175|C/G;0.0175</t>
  </si>
  <si>
    <t>A/T;38|CA/TG;2|AC/GT;1|AT;1|AG/CT;1|C/G;1</t>
  </si>
  <si>
    <t>A/T;0.8636|CA/TG;0.0455|AC/GT;0.0227|AT;0.0227|AG/CT;0.0227|C/G;0.0227</t>
  </si>
  <si>
    <t>A/T;28|AG/CT;3|AC/GT;2|CA/TG;2|AT;1</t>
  </si>
  <si>
    <t>A/T;0.7778|AG/CT;0.0833|AC/GT;0.0556|CA/TG;0.0556|AT;0.0278</t>
  </si>
  <si>
    <t>A/T;79|CA/TG;8|AC/GT;3|TA;2|GA/TC;2|C/G;2|AT;1</t>
  </si>
  <si>
    <t>A/T;0.8144|CA/TG;0.0825|AC/GT;0.0309|TA;0.0206|GA/TC;0.0206|C/G;0.0206|AT;0.0103</t>
  </si>
  <si>
    <t>A/T;55|AG/CT;5|AC/GT;4|CA/TG;4|AT;3|TA;1</t>
  </si>
  <si>
    <t>A/T;0.7639|AG/CT;0.0694|AC/GT;0.0556|CA/TG;0.0556|AT;0.0417|TA;0.0139</t>
  </si>
  <si>
    <t>A/T;34|TA;2|CA/TG;2|C/G;2|AC/GT;1|AT;1</t>
  </si>
  <si>
    <t>A/T;0.8095|TA;0.0476|CA/TG;0.0476|C/G;0.0476|AC/GT;0.0238|AT;0.0238</t>
  </si>
  <si>
    <t>A/T;48|CA/TG;2|TA;1|ATC/GAT;1|GA/TC;1</t>
  </si>
  <si>
    <t>A/T;0.9057|CA/TG;0.0377|TA;0.0189|ATC/GAT;0.0189|GA/TC;0.0189</t>
  </si>
  <si>
    <t>A/T;47|AC/GT;1</t>
  </si>
  <si>
    <t>A/T;0.9792|AC/GT;0.0208</t>
  </si>
  <si>
    <t>A/T;27|AC/GT;2|CATC/GATG;1</t>
  </si>
  <si>
    <t>A/T;0.9|AC/GT;0.0667|CATC/GATG;0.0333</t>
  </si>
  <si>
    <t>A/T;52|AC/GT;5|CA/TG;4|AG/CT;3</t>
  </si>
  <si>
    <t>A/T;0.8125|AC/GT;0.0781|CA/TG;0.0625|AG/CT;0.0469</t>
  </si>
  <si>
    <t>A/T;27|AC/GT;4|AT;1|AACAA/TTGTT;1|CA/TG;1|C/G;1</t>
  </si>
  <si>
    <t>A/T;0.7714|AC/GT;0.1143|AT;0.0286|AACAA/TTGTT;0.0286|CA/TG;0.0286|C/G;0.0286</t>
  </si>
  <si>
    <t>A/T;51|AG/CT;5|AC/GT;4|CA/TG;2|TA;1|C/G;1|GA/TC;1</t>
  </si>
  <si>
    <t>A/T;0.7846|AG/CT;0.0769|AC/GT;0.0615|CA/TG;0.0308|TA;0.0154|C/G;0.0154|GA/TC;0.0154</t>
  </si>
  <si>
    <t>A/T;20|AC/GT;2|CA/TG;1|AATGG/CCATT;1</t>
  </si>
  <si>
    <t>A/T;0.8333|AC/GT;0.0833|CA/TG;0.0417|AATGG/CCATT;0.0417</t>
  </si>
  <si>
    <t>A/T;38|AG/CT;3|AC/GT;2|AT;1|CA/TG;1|GA/TC;1|C/G;1</t>
  </si>
  <si>
    <t>A/T;0.8085|AG/CT;0.0638|AC/GT;0.0426|AT;0.0213|CA/TG;0.0213|GA/TC;0.0213|C/G;0.0213</t>
  </si>
  <si>
    <t>A/T;68|GA/TC;4|AC/GT;2|TA;2|AG/CT;2|CA/TG;2|AT;1|C/G;1</t>
  </si>
  <si>
    <t>A/T;0.8293|GA/TC;0.0488|AC/GT;0.0244|TA;0.0244|AG/CT;0.0244|CA/TG;0.0244|AT;0.0122|C/G;0.0122</t>
  </si>
  <si>
    <t>A/T;32|AC/GT;2|CA/TG;2|AT;1|TA;1</t>
  </si>
  <si>
    <t>A/T;0.8421|AC/GT;0.0526|CA/TG;0.0526|AT;0.0263|TA;0.0263</t>
  </si>
  <si>
    <t>A/T;53|C/G;2|AC/GT;1|TA;1|CA/TG;1|GA/TC;1</t>
  </si>
  <si>
    <t>A/T;0.8983|C/G;0.0339|AC/GT;0.0169|TA;0.0169|CA/TG;0.0169|GA/TC;0.0169</t>
  </si>
  <si>
    <t>A/T;82|AC/GT;3|CA/TG;3|TA;2|AG/CT;2|AT;1|GA/TC;1</t>
  </si>
  <si>
    <t>A/T;0.8723|AC/GT;0.0319|CA/TG;0.0319|TA;0.0213|AG/CT;0.0213|AT;0.0106|GA/TC;0.0106</t>
  </si>
  <si>
    <t>A/T;67|CA/TG;2|AC/GT;1|C/G;1</t>
  </si>
  <si>
    <t>A/T;0.9437|CA/TG;0.0282|AC/GT;0.0141|C/G;0.0141</t>
  </si>
  <si>
    <t>A/T;25|AC/GT;2</t>
  </si>
  <si>
    <t>A/T;0.9259|AC/GT;0.0741</t>
  </si>
  <si>
    <t>A/T;55|AC/GT;8|CA/TG;4|AG/CT;1|GA/TC;1</t>
  </si>
  <si>
    <t>A/T;0.7971|AC/GT;0.1159|CA/TG;0.058|AG/CT;0.0145|GA/TC;0.0145</t>
  </si>
  <si>
    <t>A/T;73|AC/GT;3|GA/TC;3|CA/TG;2|AT;1|TA;1|AAG/CTT;1</t>
  </si>
  <si>
    <t>A/T;0.869|AC/GT;0.0357|GA/TC;0.0357|CA/TG;0.0238|AT;0.0119|TA;0.0119|AAG/CTT;0.0119</t>
  </si>
  <si>
    <t>A/T;40|AC/GT;4|AG/CT;1|CA/TG;1|GA/TC;1</t>
  </si>
  <si>
    <t>A/T;0.8511|AC/GT;0.0851|AG/CT;0.0213|CA/TG;0.0213|GA/TC;0.0213</t>
  </si>
  <si>
    <t>A/T;39|AC/GT;5|CA/TG;4|AG/CT;2|GA/TC;2|AT;1|TA;1</t>
  </si>
  <si>
    <t>A/T;0.7222|AC/GT;0.0926|CA/TG;0.0741|AG/CT;0.037|GA/TC;0.037|AT;0.0185|TA;0.0185</t>
  </si>
  <si>
    <t>A/T;29|AC/GT;2|CA/TG;2|AG/CT;1</t>
  </si>
  <si>
    <t>A/T;0.8529|AC/GT;0.0588|CA/TG;0.0588|AG/CT;0.0294</t>
  </si>
  <si>
    <t>A/T;40|AC/GT;2|CA/TG;2|AT;1|TA;1|C/G;1</t>
  </si>
  <si>
    <t>A/T;0.8511|AC/GT;0.0426|CA/TG;0.0426|AT;0.0213|TA;0.0213|C/G;0.0213</t>
  </si>
  <si>
    <t>A/T;18|CA/TG;3|AC/GT;1|AT;1|TA;1|AATGG/CCATT;1</t>
  </si>
  <si>
    <t>A/T;0.72|CA/TG;0.12|AC/GT;0.04|AT;0.04|TA;0.04|AATGG/CCATT;0.04</t>
  </si>
  <si>
    <t>A/T;123|CA/TG;3|AT;1|CATTC/GAATG;1|C/G;1</t>
  </si>
  <si>
    <t>A/T;0.9535|CA/TG;0.0233|AT;0.0078|CATTC/GAATG;0.0078|C/G;0.0078</t>
  </si>
  <si>
    <t>A/T;54|CA/TG;3|AC/GT;2|AT;2|GA/TC;2|AG/CT;1|C/G;1</t>
  </si>
  <si>
    <t>A/T;0.8308|CA/TG;0.0462|AC/GT;0.0308|AT;0.0308|GA/TC;0.0308|AG/CT;0.0154|C/G;0.0154</t>
  </si>
  <si>
    <t>A/T;82|GA/TC;4|AC/GT;3|CA/TG;3|AT;1|AG/CT;1|C/G;1</t>
  </si>
  <si>
    <t>A/T;0.8632|GA/TC;0.0421|AC/GT;0.0316|CA/TG;0.0316|AT;0.0105|AG/CT;0.0105|C/G;0.0105</t>
  </si>
  <si>
    <t>A/T;40|AC/GT;2|AG/CT;2|CA/TG;2|AT;1|TA;1|GA/TC;1</t>
  </si>
  <si>
    <t>A/T;0.8163|AC/GT;0.0408|AG/CT;0.0408|CA/TG;0.0408|AT;0.0204|TA;0.0204|GA/TC;0.0204</t>
  </si>
  <si>
    <t>A/T;34|AC/GT;4|CA/TG;3|AT;2|TA;1</t>
  </si>
  <si>
    <t>A/T;0.7727|AC/GT;0.0909|CA/TG;0.0682|AT;0.0455|TA;0.0227</t>
  </si>
  <si>
    <t>A/T;36|AC/GT;3|TA;3|AG/CT;1|C/G;1</t>
  </si>
  <si>
    <t>A/T;0.8182|AC/GT;0.0682|TA;0.0682|AG/CT;0.0227|C/G;0.0227</t>
  </si>
  <si>
    <t>A/T;29|CA/TG;3|AT;2|AC/GT;1|ATC/GAT;1</t>
  </si>
  <si>
    <t>A/T;0.8056|CA/TG;0.0833|AT;0.0556|AC/GT;0.0278|ATC/GAT;0.0278</t>
  </si>
  <si>
    <t>A/T;20|AC/GT;2|AT;1|CA/TG;1</t>
  </si>
  <si>
    <t>A/T;0.8333|AC/GT;0.0833|AT;0.0417|CA/TG;0.0417</t>
  </si>
  <si>
    <t>A/T;50|AC/GT;2|C/G;2</t>
  </si>
  <si>
    <t>A/T;0.9259|AC/GT;0.037|C/G;0.037</t>
  </si>
  <si>
    <t>A/T;29|CA/TG;6|AT;1|TAGA/TCTA;1</t>
  </si>
  <si>
    <t>A/T;0.7838|CA/TG;0.1622|AT;0.027|TAGA/TCTA;0.027</t>
  </si>
  <si>
    <t>A/T;398|C/G;9|AC/GT;4|AT;2|CA/TG;2|TA;1</t>
  </si>
  <si>
    <t>A/T;0.9567|C/G;0.0216|AC/GT;0.0096|AT;0.0048|CA/TG;0.0048|TA;0.0024</t>
  </si>
  <si>
    <t>A/T;87|C/G;4|AT;1|GAA/TTC;1|CA/TG;1</t>
  </si>
  <si>
    <t>A/T;0.9255|C/G;0.0426|AT;0.0106|GAA/TTC;0.0106|CA/TG;0.0106</t>
  </si>
  <si>
    <t>A/T;82</t>
  </si>
  <si>
    <t>A/T;231|C/G;6</t>
  </si>
  <si>
    <t>A/T;0.9747|C/G;0.0253</t>
  </si>
  <si>
    <t>A/T;224|C/G;7|AT;2|AC/GT;1</t>
  </si>
  <si>
    <t>A/T;0.9573|C/G;0.0299|AT;0.0085|AC/GT;0.0043</t>
  </si>
  <si>
    <t>A/T;88|GA/TC;1|C/G;1</t>
  </si>
  <si>
    <t>A/T;0.9778|GA/TC;0.0111|C/G;0.0111</t>
  </si>
  <si>
    <t>A/T;183|C/G;5|AC/GT;3|CA/TG;2|AT;1|TA;1|TACA/TGTA;1</t>
  </si>
  <si>
    <t>A/T;0.9337|C/G;0.0255|AC/GT;0.0153|CA/TG;0.0102|AT;0.0051|TA;0.0051|TACA/TGTA;0.0051</t>
  </si>
  <si>
    <t>A/T;67|C/G;4|AATGG/CCATT;1</t>
  </si>
  <si>
    <t>A/T;0.9306|C/G;0.0556|AATGG/CCATT;0.0139</t>
  </si>
  <si>
    <t>A/T;317|CA/TG;3|C/G;3|TA;2|AC/GT;1|AG/CT;1</t>
  </si>
  <si>
    <t>A/T;0.9694|CA/TG;0.0092|C/G;0.0092|TA;0.0061|AC/GT;0.0031|AG/CT;0.0031</t>
  </si>
  <si>
    <t>A/T;656|C/G;6|AC/GT;2|TA;2|CA/TG;1|GA/TC;1</t>
  </si>
  <si>
    <t>A/T;0.982|C/G;0.009|AC/GT;0.003|TA;0.003|CA/TG;0.0015|GA/TC;0.0015</t>
  </si>
  <si>
    <t>A/T;69|C/G;3|AT;1|TA;1|GA/TC;1</t>
  </si>
  <si>
    <t>A/T;0.92|C/G;0.04|AT;0.0133|TA;0.0133|GA/TC;0.0133</t>
  </si>
  <si>
    <t>A/T;52|AATGG/CCATT;1</t>
  </si>
  <si>
    <t>A/T;0.9811|AATGG/CCATT;0.0189</t>
  </si>
  <si>
    <t>A/T;115|C/G;5|TA;2|GA/TC;1</t>
  </si>
  <si>
    <t>A/T;0.935|C/G;0.0407|TA;0.0163|GA/TC;0.0081</t>
  </si>
  <si>
    <t>A/T;110|AT;2|AC/GT;1|TA;1|CA/TG;1</t>
  </si>
  <si>
    <t>A/T;0.9565|AT;0.0174|AC/GT;0.0087|TA;0.0087|CA/TG;0.0087</t>
  </si>
  <si>
    <t>A/T;78|C/G;4|CA/TG;1</t>
  </si>
  <si>
    <t>A/T;0.9398|C/G;0.0482|CA/TG;0.012</t>
  </si>
  <si>
    <t>A/T;257|AT;5|C/G;4|AC/GT;3|CA/TG;1</t>
  </si>
  <si>
    <t>A/T;0.9519|AT;0.0185|C/G;0.0148|AC/GT;0.0111|CA/TG;0.0037</t>
  </si>
  <si>
    <t>A/T;365|C/G;4|AC/GT;3|AT;1|TA;1|CA/TG;1|GA/TC;1</t>
  </si>
  <si>
    <t>A/T;0.9707|C/G;0.0106|AC/GT;0.008|AT;0.0027|TA;0.0027|CA/TG;0.0027|GA/TC;0.0027</t>
  </si>
  <si>
    <t>A/T;88|CA/TG;2|C/G;2|AC/GT;1|AT;1|GA/TC;1</t>
  </si>
  <si>
    <t>A/T;0.9263|CA/TG;0.0211|C/G;0.0211|AC/GT;0.0105|AT;0.0105|GA/TC;0.0105</t>
  </si>
  <si>
    <t>A/T;82|CA/TG;3|C/G;3|AG/CT;1|AACA/TGTT;1</t>
  </si>
  <si>
    <t>A/T;0.9111|CA/TG;0.0333|C/G;0.0333|AG/CT;0.0111|AACA/TGTT;0.0111</t>
  </si>
  <si>
    <t>A/T;78|C/G;3|AT;1|AG/CT;1</t>
  </si>
  <si>
    <t>A/T;0.9398|C/G;0.0361|AT;0.012|AG/CT;0.012</t>
  </si>
  <si>
    <t>A/T;287|C/G;3|AC/GT;1|GA/TC;1</t>
  </si>
  <si>
    <t>A/T;0.9829|C/G;0.0103|AC/GT;0.0034|GA/TC;0.0034</t>
  </si>
  <si>
    <t>A/T;97|C/G;3|AT;1|TA;1|CA/TG;1</t>
  </si>
  <si>
    <t>A/T;0.9417|C/G;0.0291|AT;0.0097|TA;0.0097|CA/TG;0.0097</t>
  </si>
  <si>
    <t>A/T;63|C/G;3|CA/TG;1</t>
  </si>
  <si>
    <t>A/T;0.9403|C/G;0.0448|CA/TG;0.0149</t>
  </si>
  <si>
    <t>A/T;345|C/G;3|AG/CT;1|GA/TC;1</t>
  </si>
  <si>
    <t>A/T;0.9857|C/G;0.0086|AG/CT;0.0029|GA/TC;0.0029</t>
  </si>
  <si>
    <t>A/T;364|C/G;8|TA;2|CA/TG;2</t>
  </si>
  <si>
    <t>A/T;0.9681|C/G;0.0213|TA;0.0053|CA/TG;0.0053</t>
  </si>
  <si>
    <t>A/T;242|C/G;5|AATGG/CCATT;1</t>
  </si>
  <si>
    <t>A/T;0.9758|C/G;0.0202|AATGG/CCATT;0.004</t>
  </si>
  <si>
    <t>A/T;168|C/G;5|AT;1|TA;1</t>
  </si>
  <si>
    <t>A/T;0.96|C/G;0.0286|AT;0.0057|TA;0.0057</t>
  </si>
  <si>
    <t>A/T;313|C/G;4|CA/TG;2|TA;1</t>
  </si>
  <si>
    <t>A/T;0.9781|C/G;0.0125|CA/TG;0.0063|TA;0.0031</t>
  </si>
  <si>
    <t>A/T;27|AC/GT;1|AG/CT;1</t>
  </si>
  <si>
    <t>A/T;0.931|AC/GT;0.0345|AG/CT;0.0345</t>
  </si>
  <si>
    <t>A/T;280|AT;2|AC/GT;1</t>
  </si>
  <si>
    <t>A/T;0.9894|AT;0.0071|AC/GT;0.0035</t>
  </si>
  <si>
    <t>A/T;240|AC/GT;3|C/G;3|AT;1|TA;1</t>
  </si>
  <si>
    <t>A/T;0.9677|AC/GT;0.0121|C/G;0.0121|AT;0.004|TA;0.004</t>
  </si>
  <si>
    <t>A/T;153|AC/GT;3|CA/TG;1</t>
  </si>
  <si>
    <t>A/T;0.9745|AC/GT;0.0191|CA/TG;0.0064</t>
  </si>
  <si>
    <t>A/T;101|TA;1|C/G;1|GA/TC;1</t>
  </si>
  <si>
    <t>A/T;0.9712|TA;0.0096|C/G;0.0096|GA/TC;0.0096</t>
  </si>
  <si>
    <t>A/T;122|C/G;3|AT;2</t>
  </si>
  <si>
    <t>A/T;0.9606|C/G;0.0236|AT;0.0157</t>
  </si>
  <si>
    <t>A/T;133|AC/GT;2|C/G;2|ACA/TGT;1</t>
  </si>
  <si>
    <t>A/T;0.9638|AC/GT;0.0145|C/G;0.0145|ACA/TGT;0.0072</t>
  </si>
  <si>
    <t>A/T;124|C/G;3|AC/GT;1|CA/TG;1</t>
  </si>
  <si>
    <t>A/T;0.9612|C/G;0.0233|AC/GT;0.0078|CA/TG;0.0078</t>
  </si>
  <si>
    <t>A/T;219|AC/GT;3|C/G;3|AG/CT;2|CA/TG;1</t>
  </si>
  <si>
    <t>A/T;0.9605|AC/GT;0.0132|C/G;0.0132|AG/CT;0.0088|CA/TG;0.0044</t>
  </si>
  <si>
    <t>A/T;140|C/G;3|CA/TG;2</t>
  </si>
  <si>
    <t>A/T;0.9655|C/G;0.0207|CA/TG;0.0138</t>
  </si>
  <si>
    <t>A/T;86|C/G;1</t>
  </si>
  <si>
    <t>A/T;0.9885|C/G;0.0115</t>
  </si>
  <si>
    <t>A/T;104|C/G;3|AT;1</t>
  </si>
  <si>
    <t>A/T;0.963|C/G;0.0278|AT;0.0093</t>
  </si>
  <si>
    <t>A/T;25|C/G;2|TA;1|AG/CT;1</t>
  </si>
  <si>
    <t>A/T;0.8621|C/G;0.069|TA;0.0345|AG/CT;0.0345</t>
  </si>
  <si>
    <t>A/T;609|C/G;11|TA;3|AT;2|CA/TG;1|GA/TC;1</t>
  </si>
  <si>
    <t>A/T;0.9713|C/G;0.0175|TA;0.0048|AT;0.0032|CA/TG;0.0016|GA/TC;0.0016</t>
  </si>
  <si>
    <t>A/T;138|AT;2|C/G;2|AC/GT;1|CA/TG;1</t>
  </si>
  <si>
    <t>A/T;0.9583|AT;0.0139|C/G;0.0139|AC/GT;0.0069|CA/TG;0.0069</t>
  </si>
  <si>
    <t>A/T;156|AC/GT;2|AT;1|AG/CT;1|C/G;1</t>
  </si>
  <si>
    <t>A/T;0.9689|AC/GT;0.0124|AT;0.0062|AG/CT;0.0062|C/G;0.0062</t>
  </si>
  <si>
    <t>A/T;256|C/G;3|AT;1|TA;1|CATTC/GAATG;1</t>
  </si>
  <si>
    <t>A/T;0.9771|C/G;0.0115|AT;0.0038|TA;0.0038|CATTC/GAATG;0.0038</t>
  </si>
  <si>
    <t>A/T;59|C/G;5</t>
  </si>
  <si>
    <t>A/T;0.9219|C/G;0.0781</t>
  </si>
  <si>
    <t>A/T;199|C/G;5|AT;1|AC/GT;1</t>
  </si>
  <si>
    <t>A/T;0.966|C/G;0.0243|AT;0.0049|AC/GT;0.0049</t>
  </si>
  <si>
    <t>A/T;122|C/G;2|AT;1|TA;1|CA/TG;1</t>
  </si>
  <si>
    <t>A/T;0.9606|C/G;0.0157|AT;0.0079|TA;0.0079|CA/TG;0.0079</t>
  </si>
  <si>
    <t>A/T;70|AT;2|TA;1|CA/TG;1|C/G;1|AATGG/CCATT;1</t>
  </si>
  <si>
    <t>A/T;0.9211|AT;0.0263|TA;0.0132|CA/TG;0.0132|C/G;0.0132|AATGG/CCATT;0.0132</t>
  </si>
  <si>
    <t>A/T;79</t>
  </si>
  <si>
    <t>A/T;159|AG/CT;1|CA/TG;1|C/G;1</t>
  </si>
  <si>
    <t>A/T;0.9815|AG/CT;0.0062|CA/TG;0.0062|C/G;0.0062</t>
  </si>
  <si>
    <t>A/T;186|C/G;3|AT;1|AC/GT;1</t>
  </si>
  <si>
    <t>A/T;0.9738|C/G;0.0157|AT;0.0052|AC/GT;0.0052</t>
  </si>
  <si>
    <t>A/T;368|C/G;8|AT;2|GA/TC;1|TCA/TGA;1</t>
  </si>
  <si>
    <t>A/T;0.9684|C/G;0.0211|AT;0.0053|GA/TC;0.0026|TCA/TGA;0.0026</t>
  </si>
  <si>
    <t>A/T;278|C/G;4|TA;2</t>
  </si>
  <si>
    <t>A/T;0.9789|C/G;0.0141|TA;0.007</t>
  </si>
  <si>
    <t>A/T;98</t>
  </si>
  <si>
    <t>A/T;917|C/G;11|AC/GT;3|CA/TG;2|AT;1</t>
  </si>
  <si>
    <t>A/T;0.9818|C/G;0.0118|AC/GT;0.0032|CA/TG;0.0021|AT;0.0011</t>
  </si>
  <si>
    <t>A/T;118|C/G;3|CA/TG;1|GA/TC;1</t>
  </si>
  <si>
    <t>A/T;0.9593|C/G;0.0244|CA/TG;0.0081|GA/TC;0.0081</t>
  </si>
  <si>
    <t>A/T;160|C/G;5|AT;1|CA/TG;1</t>
  </si>
  <si>
    <t>A/T;0.9581|C/G;0.0299|AT;0.006|CA/TG;0.006</t>
  </si>
  <si>
    <t>A/T;161|AT;2|C/G;2|TA;1|GA/TC;1</t>
  </si>
  <si>
    <t>A/T;0.9641|AT;0.012|C/G;0.012|TA;0.006|GA/TC;0.006</t>
  </si>
  <si>
    <t>A/T;192|C/G;3|TA;1|CA/TG;1</t>
  </si>
  <si>
    <t>A/T;0.9746|C/G;0.0152|TA;0.0051|CA/TG;0.0051</t>
  </si>
  <si>
    <t>A/T;54|C/G;2|AC/GT;1</t>
  </si>
  <si>
    <t>A/T;0.9474|C/G;0.0351|AC/GT;0.0175</t>
  </si>
  <si>
    <t>A/T;167|C/G;3|AC/GT;1|CA/TG;1</t>
  </si>
  <si>
    <t>A/T;0.9709|C/G;0.0174|AC/GT;0.0058|CA/TG;0.0058</t>
  </si>
  <si>
    <t>A/T;280|TA;2|AC/GT;1|CA/TG;1|ATC/GAT;1</t>
  </si>
  <si>
    <t>A/T;0.9825|TA;0.007|AC/GT;0.0035|CA/TG;0.0035|ATC/GAT;0.0035</t>
  </si>
  <si>
    <t>A/T;171|AC/GT;1|CA/TG;1|C/G;1</t>
  </si>
  <si>
    <t>A/T;0.9828|AC/GT;0.0057|CA/TG;0.0057|C/G;0.0057</t>
  </si>
  <si>
    <t>A/T;183|C/G;7|AC/GT;2|TA;1|AG/CT;1|GA/TC;1</t>
  </si>
  <si>
    <t>A/T;0.9385|C/G;0.0359|AC/GT;0.0103|TA;0.0051|AG/CT;0.0051|GA/TC;0.0051</t>
  </si>
  <si>
    <t>A/T;88|C/G;4</t>
  </si>
  <si>
    <t>A/T;244|C/G;3|AC/GT;2|AT;2|ACAG/CTGT;1|AG/CT;1</t>
  </si>
  <si>
    <t>A/T;0.9644|C/G;0.0119|AC/GT;0.0079|AT;0.0079|ACAG/CTGT;0.004|AG/CT;0.004</t>
  </si>
  <si>
    <t>A/T;362|AC/GT;2|CA/TG;2|C/G;2|AT;1|TA;1|GA/TC;1</t>
  </si>
  <si>
    <t>A/T;0.9757|AC/GT;0.0054|CA/TG;0.0054|C/G;0.0054|AT;0.0027|TA;0.0027|GA/TC;0.0027</t>
  </si>
  <si>
    <t>A/T;167|C/G;4|AT;2|CA/TG;1</t>
  </si>
  <si>
    <t>A/T;0.9598|C/G;0.023|AT;0.0115|CA/TG;0.0057</t>
  </si>
  <si>
    <t>A/T;246|C/G;3|AC/GT;2|AT;1|CATC/GATG;1</t>
  </si>
  <si>
    <t>A/T;0.9723|C/G;0.0119|AC/GT;0.0079|AT;0.004|CATC/GATG;0.004</t>
  </si>
  <si>
    <t>A/T;159|AT;1|TA;1|C/G;1</t>
  </si>
  <si>
    <t>A/T;0.9815|AT;0.0062|TA;0.0062|C/G;0.0062</t>
  </si>
  <si>
    <t>A/T;1095|C/G;9|TA;2|AT;1|AC/GT;1|GA/TC;1</t>
  </si>
  <si>
    <t>A/T;0.9874|C/G;0.0081|TA;0.0018|AT;0.0009|AC/GT;0.0009|GA/TC;0.0009</t>
  </si>
  <si>
    <t>A/T;257|C/G;3|AT;1|AATGG/CCATT;1</t>
  </si>
  <si>
    <t>A/T;0.9809|C/G;0.0115|AT;0.0038|AATGG/CCATT;0.0038</t>
  </si>
  <si>
    <t>A/T;164|C/G;3|AC/GT;1|AATGG/CCATT;1</t>
  </si>
  <si>
    <t>A/T;0.9704|C/G;0.0178|AC/GT;0.0059|AATGG/CCATT;0.0059</t>
  </si>
  <si>
    <t>A/T;109|AC/GT;1|C/G;1</t>
  </si>
  <si>
    <t>A/T;0.982|AC/GT;0.009|C/G;0.009</t>
  </si>
  <si>
    <t>A/T;166|C/G;6|GATA/TATC;1</t>
  </si>
  <si>
    <t>A/T;0.9595|C/G;0.0347|GATA/TATC;0.0058</t>
  </si>
  <si>
    <t>A/T;120|TA;2|AT;1|C/G;1</t>
  </si>
  <si>
    <t>A/T;0.9677|TA;0.0161|AT;0.0081|C/G;0.0081</t>
  </si>
  <si>
    <t>A/T;443|C/G;7|AC/GT;3|AT;1|ACT/AGT;1|CA/TG;1</t>
  </si>
  <si>
    <t>A/T;0.9715|C/G;0.0154|AC/GT;0.0066|AT;0.0022|ACT/AGT;0.0022|CA/TG;0.0022</t>
  </si>
  <si>
    <t>A/T;290|C/G;5|AC/GT;1|CA/TG;1|GA/TC;1</t>
  </si>
  <si>
    <t>A/T;0.9732|C/G;0.0168|AC/GT;0.0034|CA/TG;0.0034|GA/TC;0.0034</t>
  </si>
  <si>
    <t>A/T;99|AC/GT;3|C/G;3|AT;1</t>
  </si>
  <si>
    <t>A/T;0.934|AC/GT;0.0283|C/G;0.0283|AT;0.0094</t>
  </si>
  <si>
    <t>A/T;266|C/G;5|TA;4|CA/TG;2|AC/GT;1|AT;1</t>
  </si>
  <si>
    <t>A/T;0.9534|C/G;0.0179|TA;0.0143|CA/TG;0.0072|AC/GT;0.0036|AT;0.0036</t>
  </si>
  <si>
    <t>A/T;162|C/G;6|AT;1|AC/GT;1|CA/TG;1</t>
  </si>
  <si>
    <t>A/T;0.9474|C/G;0.0351|AT;0.0058|AC/GT;0.0058|CA/TG;0.0058</t>
  </si>
  <si>
    <t>A/T;193|C/G;3|AC/GT;1</t>
  </si>
  <si>
    <t>A/T;0.9797|C/G;0.0152|AC/GT;0.0051</t>
  </si>
  <si>
    <t>A/T;115|C/G;3|CA/TG;1</t>
  </si>
  <si>
    <t>A/T;0.9664|C/G;0.0252|CA/TG;0.0084</t>
  </si>
  <si>
    <t>A/T;291|C/G;2</t>
  </si>
  <si>
    <t>A/T;0.9932|C/G;0.0068</t>
  </si>
  <si>
    <t>A/T;263|C/G;5|CA/TG;2|GA/TC;1</t>
  </si>
  <si>
    <t>A/T;0.9705|C/G;0.0185|CA/TG;0.0074|GA/TC;0.0037</t>
  </si>
  <si>
    <t>A/T;223|C/G;4|TA;1</t>
  </si>
  <si>
    <t>A/T;0.9781|C/G;0.0175|TA;0.0044</t>
  </si>
  <si>
    <t>A/T;101|C/G;3|CA/TG;1</t>
  </si>
  <si>
    <t>A/T;0.9619|C/G;0.0286|CA/TG;0.0095</t>
  </si>
  <si>
    <t>A/T;53|AG/CT;1</t>
  </si>
  <si>
    <t>A/T;0.9815|AG/CT;0.0185</t>
  </si>
  <si>
    <t>A/T;208|AT;1|TA;1|CA/TG;1|GA/TC;1|C/G;1</t>
  </si>
  <si>
    <t>A/T;0.9765|AT;0.0047|TA;0.0047|CA/TG;0.0047|GA/TC;0.0047|C/G;0.0047</t>
  </si>
  <si>
    <t>A/T;152|C/G;5|AC/GT;1</t>
  </si>
  <si>
    <t>A/T;0.962|C/G;0.0316|AC/GT;0.0063</t>
  </si>
  <si>
    <t>A/T;159|C/G;3|CA/TG;1</t>
  </si>
  <si>
    <t>A/T;0.9755|C/G;0.0184|CA/TG;0.0061</t>
  </si>
  <si>
    <t>A/T;112|C/G;3|AT;1|TA;1</t>
  </si>
  <si>
    <t>A/T;0.9573|C/G;0.0256|AT;0.0085|TA;0.0085</t>
  </si>
  <si>
    <t>A/T;159|C/G;4|AT;1|AG/CT;1|CA/TG;1</t>
  </si>
  <si>
    <t>A/T;0.9578|C/G;0.0241|AT;0.006|AG/CT;0.006|CA/TG;0.006</t>
  </si>
  <si>
    <t>A/T;100|C/G;4|AC/GT;1</t>
  </si>
  <si>
    <t>A/T;0.9524|C/G;0.0381|AC/GT;0.0095</t>
  </si>
  <si>
    <t>A/T;20|CA/TG;2|AC/GT;1|TA;1</t>
  </si>
  <si>
    <t>A/T;0.8333|CA/TG;0.0833|AC/GT;0.0417|TA;0.0417</t>
  </si>
  <si>
    <t>A/T;83|AC/GT;6|C/G;6|AT;2|CA/TG;2|TA;1|GATA/TATC;1|GA/TC;1</t>
  </si>
  <si>
    <t>A/T;0.8137|AC/GT;0.0588|C/G;0.0588|AT;0.0196|CA/TG;0.0196|TA;0.0098|GATA/TATC;0.0098|GA/TC;0.0098</t>
  </si>
  <si>
    <t>A/T;127|AC/GT;5|CA/TG;5|AG/CT;2|C/G;2|AT;1</t>
  </si>
  <si>
    <t>A/T;0.8944|AC/GT;0.0352|CA/TG;0.0352|AG/CT;0.0141|C/G;0.0141|AT;0.007</t>
  </si>
  <si>
    <t>A/T;174|TA;3|CA/TG;3|AT;2|AC/GT;2|C/G;2</t>
  </si>
  <si>
    <t>A/T;0.9355|TA;0.0161|CA/TG;0.0161|AT;0.0108|AC/GT;0.0108|C/G;0.0108</t>
  </si>
  <si>
    <t>A/T;54|CA/TG;4|C/G;2|TA;1|AG/CT;1</t>
  </si>
  <si>
    <t>A/T;0.871|CA/TG;0.0645|C/G;0.0323|TA;0.0161|AG/CT;0.0161</t>
  </si>
  <si>
    <t>A/T;11|AT;2|AC/GT;1|AACAA/TTGTT;1|CA/TG;1</t>
  </si>
  <si>
    <t>A/T;0.6875|AT;0.125|AC/GT;0.0625|AACAA/TTGTT;0.0625|CA/TG;0.0625</t>
  </si>
  <si>
    <t>A/T;202|C/G;4|AC/GT;3|TA;3|AT;1|CA/TG;1</t>
  </si>
  <si>
    <t>A/T;0.9439|C/G;0.0187|AC/GT;0.014|TA;0.014|AT;0.0047|CA/TG;0.0047</t>
  </si>
  <si>
    <t>A/T;94|C/G;4|TA;1|CA/TG;1</t>
  </si>
  <si>
    <t>A/T;0.94|C/G;0.04|TA;0.01|CA/TG;0.01</t>
  </si>
  <si>
    <t>A/T;128|C/G;4|TA;2|AT;1|AC/GT;1|TACA/TGTA;1|CA/TG;1</t>
  </si>
  <si>
    <t>A/T;0.9275|C/G;0.029|TA;0.0145|AT;0.0072|AC/GT;0.0072|TACA/TGTA;0.0072|CA/TG;0.0072</t>
  </si>
  <si>
    <t>A/T;232|C/G;5|CA/TG;4|AT;2|AC/GT;2|AG/CT;1|GA/TC;1</t>
  </si>
  <si>
    <t>A/T;0.9393|C/G;0.0202|CA/TG;0.0162|AT;0.0081|AC/GT;0.0081|AG/CT;0.004|GA/TC;0.004</t>
  </si>
  <si>
    <t>A/T;181|AC/GT;6|C/G;3|TA;1|CA/TG;1</t>
  </si>
  <si>
    <t>A/T;0.9427|AC/GT;0.0313|C/G;0.0156|TA;0.0052|CA/TG;0.0052</t>
  </si>
  <si>
    <t>A/T;146|C/G;3|CA/TG;2|AC/GT;1|AG/CT;1|GA/TC;1</t>
  </si>
  <si>
    <t>A/T;0.9481|C/G;0.0195|CA/TG;0.013|AC/GT;0.0065|AG/CT;0.0065|GA/TC;0.0065</t>
  </si>
  <si>
    <t>A/T;169|CA/TG;5|AT;3|GA/TC;3|AC/GT;2|C/G;1</t>
  </si>
  <si>
    <t>A/T;0.9235|CA/TG;0.0273|AT;0.0164|GA/TC;0.0164|AC/GT;0.0109|C/G;0.0055</t>
  </si>
  <si>
    <t>A/T;327|CA/TG;13|AC/GT;8|C/G;5|AT;2|TA;2|AG/CT;2|CACAC/GTGTG;1|CATC/GATG;1|GA/TC;1</t>
  </si>
  <si>
    <t>A/T;0.9008|CA/TG;0.0358|AC/GT;0.022|C/G;0.0138|AT;0.0055|TA;0.0055|AG/CT;0.0055|CACAC/GTGTG;0.0028|CATC/GATG;0.0028|GA/TC;0.0028</t>
  </si>
  <si>
    <t>A/T;228|CA/TG;6|AC/GT;5|AT;4|GA/TC;3|C/G;2|TA;1</t>
  </si>
  <si>
    <t>A/T;0.9157|CA/TG;0.0241|AC/GT;0.0201|AT;0.0161|GA/TC;0.012|C/G;0.008|TA;0.004</t>
  </si>
  <si>
    <t>A/T;132|AC/GT;4|AG/CT;2|CA/TG;2|C/G;2|AT;1</t>
  </si>
  <si>
    <t>A/T;0.9231|AC/GT;0.028|AG/CT;0.014|CA/TG;0.014|C/G;0.014|AT;0.007</t>
  </si>
  <si>
    <t>A/T;74|AC/GT;5|C/G;2|AT;1|TA;1|AG/CT;1|CA/TG;1|GA/TC;1</t>
  </si>
  <si>
    <t>A/T;0.8605|AC/GT;0.0581|C/G;0.0233|AT;0.0116|TA;0.0116|AG/CT;0.0116|CA/TG;0.0116|GA/TC;0.0116</t>
  </si>
  <si>
    <t>A/T;116|AC/GT;12|CA/TG;5|C/G;5|AT;4|AG/CT;3</t>
  </si>
  <si>
    <t>A/T;0.8|AC/GT;0.0828|CA/TG;0.0345|C/G;0.0345|AT;0.0276|AG/CT;0.0207</t>
  </si>
  <si>
    <t>A/T;3975|C/G;56|CA/TG;16|AC/GT;11|TA;3|GA/TC;2|AT;1|AG/CT;1|TCA/TGA;1</t>
  </si>
  <si>
    <t>A/T;0.9776|C/G;0.0138|CA/TG;0.0039|AC/GT;0.0027|TA;0.0007|GA/TC;0.0005|AT;0.0002|AG/CT;0.0002|TCA/TGA;0.0002</t>
  </si>
  <si>
    <t>A/T;179|AC/GT;14|CA/TG;6|C/G;3|AT;2|TA;1|AG/CT;1|GA/TC;1|AATGG/CCATT;1</t>
  </si>
  <si>
    <t>A/T;0.8606|AC/GT;0.0673|CA/TG;0.0288|C/G;0.0144|AT;0.0096|TA;0.0048|AG/CT;0.0048|GA/TC;0.0048|AATGG/CCATT;0.0048</t>
  </si>
  <si>
    <t>A/T;59|AC/GT;5|TA;2|AT;1|C/G;1</t>
  </si>
  <si>
    <t>A/T;0.8676|AC/GT;0.0735|TA;0.0294|AT;0.0147|C/G;0.0147</t>
  </si>
  <si>
    <t>A/T;17|C/G;2|AG/CT;1|GA/TC;1</t>
  </si>
  <si>
    <t>A/T;0.8095|C/G;0.0952|AG/CT;0.0476|GA/TC;0.0476</t>
  </si>
  <si>
    <t>A/T;326|C/G;10|CA/TG;7|AC/GT;6|AT;1|AAAC/GTTT;1|AATGG/CCATT;1</t>
  </si>
  <si>
    <t>A/T;0.9261|C/G;0.0284|CA/TG;0.0199|AC/GT;0.017|AT;0.0028|AAAC/GTTT;0.0028|AATGG/CCATT;0.0028</t>
  </si>
  <si>
    <t>A/T;21136|C/G;336|AC/GT;120|CA/TG;115|AG/CT;34|GA/TC;27|AT;23|TA;23|AAC/GTT;3|ACA/TGT;2</t>
  </si>
  <si>
    <t>A/T;0.9685|C/G;0.0154|AC/GT;0.0055|CA/TG;0.0053|AG/CT;0.0016|GA/TC;0.0012|AT;0.0011|TA;0.0011|AAC/GTT;0.0001|ACA/TGT;0.0001</t>
  </si>
  <si>
    <t>A/T;180|C/G;5|CA/TG;3|GA/TC;3|AC/GT;2|AT;1|TA;1</t>
  </si>
  <si>
    <t>A/T;0.9231|C/G;0.0256|CA/TG;0.0154|GA/TC;0.0154|AC/GT;0.0103|AT;0.0051|TA;0.0051</t>
  </si>
  <si>
    <t>A/T;152|AC/GT;2|C/G;2|AT;1|TA;1|GA/TC;1</t>
  </si>
  <si>
    <t>A/T;0.956|AC/GT;0.0126|C/G;0.0126|AT;0.0063|TA;0.0063|GA/TC;0.0063</t>
  </si>
  <si>
    <t>A/T;41|AC/GT;2|AT;1|AG/CT;1|C/G;1</t>
  </si>
  <si>
    <t>A/T;0.8913|AC/GT;0.0435|AT;0.0217|AG/CT;0.0217|C/G;0.0217</t>
  </si>
  <si>
    <t>A/T;225|C/G;7|CA/TG;4|AC/GT;2</t>
  </si>
  <si>
    <t>A/T;0.9454|C/G;0.0294|CA/TG;0.0168|AC/GT;0.0084</t>
  </si>
  <si>
    <t>A/T;181|CA/TG;2|AC/GT;1|AG/CT;1|C/G;1</t>
  </si>
  <si>
    <t>A/T;0.9731|CA/TG;0.0108|AC/GT;0.0054|AG/CT;0.0054|C/G;0.0054</t>
  </si>
  <si>
    <t>A/T;81|CA/TG;2|C/G;2|AAACA/TGTTT;1|AT;1|AG/CT;1</t>
  </si>
  <si>
    <t>A/T;0.9205|CA/TG;0.0227|C/G;0.0227|AAACA/TGTTT;0.0114|AT;0.0114|AG/CT;0.0114</t>
  </si>
  <si>
    <t>AC/GT;2|A/T;2|C/G;2|TA;1</t>
  </si>
  <si>
    <t>AC/GT;0.2857|A/T;0.2857|C/G;0.2857|TA;0.1429</t>
  </si>
  <si>
    <t>A/T;60|C/G;5|AG/CT;3|AC/GT;1|AT;1|GA/TC;1</t>
  </si>
  <si>
    <t>A/T;0.8451|C/G;0.0704|AG/CT;0.0423|AC/GT;0.0141|AT;0.0141|GA/TC;0.0141</t>
  </si>
  <si>
    <t>A/T;142|CA/TG;6|AC/GT;3|GA/TC;3|AG/CT;1|C/G;1</t>
  </si>
  <si>
    <t>A/T;0.9103|CA/TG;0.0385|AC/GT;0.0192|GA/TC;0.0192|AG/CT;0.0064|C/G;0.0064</t>
  </si>
  <si>
    <t>A/T;123|AC/GT;10|CA/TG;6|C/G;6|GA/TC;2|AT;1|TA;1</t>
  </si>
  <si>
    <t>A/T;0.8255|AC/GT;0.0671|CA/TG;0.0403|C/G;0.0403|GA/TC;0.0134|AT;0.0067|TA;0.0067</t>
  </si>
  <si>
    <t>A/T;171|AC/GT;7|C/G;6|CA/TG;4|AT;3|AG/CT;2|TA;1</t>
  </si>
  <si>
    <t>A/T;0.8814|AC/GT;0.0361|C/G;0.0309|CA/TG;0.0206|AT;0.0155|AG/CT;0.0103|TA;0.0052</t>
  </si>
  <si>
    <t>A/T;186|CA/TG;4|AC/GT;3|C/G;2</t>
  </si>
  <si>
    <t>A/T;0.9538|CA/TG;0.0205|AC/GT;0.0154|C/G;0.0103</t>
  </si>
  <si>
    <t>A/T;83|AC/GT;5|CA/TG;5|GA/TC;3|AT;2|C/G;1</t>
  </si>
  <si>
    <t>A/T;0.8384|AC/GT;0.0505|CA/TG;0.0505|GA/TC;0.0303|AT;0.0202|C/G;0.0101</t>
  </si>
  <si>
    <t>A/T;502|AG/CT;6|C/G;6|AC/GT;5|CA/TG;4|GA/TC;3|AT;2|AAAC/GTTT;1</t>
  </si>
  <si>
    <t>A/T;0.949|AG/CT;0.0113|C/G;0.0113|AC/GT;0.0095|CA/TG;0.0076|GA/TC;0.0057|AT;0.0038|AAAC/GTTT;0.0019</t>
  </si>
  <si>
    <t>A/T;118|CA/TG;6|C/G;4|AC/GT;2|AG/CT;2|TA;1</t>
  </si>
  <si>
    <t>A/T;0.8872|CA/TG;0.0451|C/G;0.0301|AC/GT;0.015|AG/CT;0.015|TA;0.0075</t>
  </si>
  <si>
    <t>A/T;146|C/G;5|AC/GT;3|AT;2|CA/TG;2|TA;1|AG/CT;1|GA/TC;1</t>
  </si>
  <si>
    <t>A/T;0.9068|C/G;0.0311|AC/GT;0.0186|AT;0.0124|CA/TG;0.0124|TA;0.0062|AG/CT;0.0062|GA/TC;0.0062</t>
  </si>
  <si>
    <t>A/T;116|CA/TG;14|AC/GT;7|AT;4|TA;3|AG/CT;2|C/G;1|GA/TC;1</t>
  </si>
  <si>
    <t>A/T;0.7838|CA/TG;0.0946|AC/GT;0.0473|AT;0.027|TA;0.0203|AG/CT;0.0135|C/G;0.0068|GA/TC;0.0068</t>
  </si>
  <si>
    <t>A/T;103|AG/CT;1|CA/TG;1</t>
  </si>
  <si>
    <t>A/T;0.981|AG/CT;0.0095|CA/TG;0.0095</t>
  </si>
  <si>
    <t>A/T;145|CA/TG;6|AC/GT;5|C/G;4|AT;1</t>
  </si>
  <si>
    <t>A/T;0.9006|CA/TG;0.0373|AC/GT;0.0311|C/G;0.0248|AT;0.0062</t>
  </si>
  <si>
    <t>A/T;108|AC/GT;4|C/G;3|AT;2|CA/TG;1|GA/TC;1</t>
  </si>
  <si>
    <t>A/T;0.9076|AC/GT;0.0336|C/G;0.0252|AT;0.0168|CA/TG;0.0084|GA/TC;0.0084</t>
  </si>
  <si>
    <t>A/T;101|C/G;5|CA/TG;4|AC/GT;1|TA;1|GA/TC;1</t>
  </si>
  <si>
    <t>A/T;0.8938|C/G;0.0442|CA/TG;0.0354|AC/GT;0.0088|TA;0.0088|GA/TC;0.0088</t>
  </si>
  <si>
    <t>A/T;154|C/G;3|AC/GT;2|CA/TG;2|TA;1|AG/CT;1|GA/TC;1</t>
  </si>
  <si>
    <t>A/T;0.939|C/G;0.0183|AC/GT;0.0122|CA/TG;0.0122|TA;0.0061|AG/CT;0.0061|GA/TC;0.0061</t>
  </si>
  <si>
    <t>A/T;286|C/G;6|TA;2|CA/TG;2|AC/GT;1|AG/CT;1</t>
  </si>
  <si>
    <t>A/T;0.9597|C/G;0.0201|TA;0.0067|CA/TG;0.0067|AC/GT;0.0034|AG/CT;0.0034</t>
  </si>
  <si>
    <t>A/T;45|CA/TG;2|C/G;2|AC/GT;1</t>
  </si>
  <si>
    <t>A/T;0.9|CA/TG;0.04|C/G;0.04|AC/GT;0.02</t>
  </si>
  <si>
    <t>A/T;94|CA/TG;3|C/G;3|GA/TC;3|AC/GT;2|TA;1|AG/CT;1|AGAGA/TCTCT;1</t>
  </si>
  <si>
    <t>A/T;0.8704|CA/TG;0.0278|C/G;0.0278|GA/TC;0.0278|AC/GT;0.0185|TA;0.0093|AG/CT;0.0093|AGAGA/TCTCT;0.0093</t>
  </si>
  <si>
    <t>A/T;265|C/G;5|CA/TG;2|AC/GT;1|TA;1|AG/CT;1</t>
  </si>
  <si>
    <t>A/T;0.9636|C/G;0.0182|CA/TG;0.0073|AC/GT;0.0036|TA;0.0036|AG/CT;0.0036</t>
  </si>
  <si>
    <t>A/T;76|AC/GT;4|C/G;1</t>
  </si>
  <si>
    <t>A/T;0.9383|AC/GT;0.0494|C/G;0.0123</t>
  </si>
  <si>
    <t>A/T;313|AC/GT;4|C/G;4|AT;1|TA;1|CA/TG;1</t>
  </si>
  <si>
    <t>A/T;0.966|AC/GT;0.0123|C/G;0.0123|AT;0.0031|TA;0.0031|CA/TG;0.0031</t>
  </si>
  <si>
    <t>A/T;71|AC/GT;5|CA/TG;4|AT;1|AACA/TGTT;1|C/G;1|GA/TC;1</t>
  </si>
  <si>
    <t>A/T;0.8452|AC/GT;0.0595|CA/TG;0.0476|AT;0.0119|AACA/TGTT;0.0119|C/G;0.0119|GA/TC;0.0119</t>
  </si>
  <si>
    <t>A/T;75|C/G;3|AG/CT;2|CA/TG;1</t>
  </si>
  <si>
    <t>A/T;0.9259|C/G;0.037|AG/CT;0.0247|CA/TG;0.0123</t>
  </si>
  <si>
    <t>A/T;124|CA/TG;7|TA;6|C/G;6|AC/GT;5|GA/TC;4|AT;3|AG/CT;2|CATC/GATG;1</t>
  </si>
  <si>
    <t>A/T;0.7848|CA/TG;0.0443|TA;0.038|C/G;0.038|AC/GT;0.0316|GA/TC;0.0253|AT;0.019|AG/CT;0.0127|CATC/GATG;0.0063</t>
  </si>
  <si>
    <t>A/T;142|CA/TG;10|AC/GT;7|C/G;2|AT;1|TA;1|AG/CT;1|GA/TC;1</t>
  </si>
  <si>
    <t>A/T;0.8606|CA/TG;0.0606|AC/GT;0.0424|C/G;0.0121|AT;0.0061|TA;0.0061|AG/CT;0.0061|GA/TC;0.0061</t>
  </si>
  <si>
    <t>A/T;17|CA/TG;5|AC/GT;2|C/G;1</t>
  </si>
  <si>
    <t>A/T;0.68|CA/TG;0.2|AC/GT;0.08|C/G;0.04</t>
  </si>
  <si>
    <t>A/T;49|TA;2|AG/CT;2|CA/TG;2|AC/GT;1|AT;1|C/G;1|GA/TC;1|AATGG/CCATT;1</t>
  </si>
  <si>
    <t>A/T;0.8167|TA;0.0333|AG/CT;0.0333|CA/TG;0.0333|AC/GT;0.0167|AT;0.0167|C/G;0.0167|GA/TC;0.0167|AATGG/CCATT;0.0167</t>
  </si>
  <si>
    <t>A/T;15|CA/TG;3|AC/GT;1</t>
  </si>
  <si>
    <t>A/T;0.7895|CA/TG;0.1579|AC/GT;0.0526</t>
  </si>
  <si>
    <t>A/T;41|C/G;2|GA/TC;2|CA/TG;1</t>
  </si>
  <si>
    <t>A/T;0.8913|C/G;0.0435|GA/TC;0.0435|CA/TG;0.0217</t>
  </si>
  <si>
    <t>A/T;298|CA/TG;8|AC/GT;6|C/G;6|GA/TC;3|AT;2</t>
  </si>
  <si>
    <t>A/T;0.9226|CA/TG;0.0248|AC/GT;0.0186|C/G;0.0186|GA/TC;0.0093|AT;0.0062</t>
  </si>
  <si>
    <t>A/T;106|AC/GT;5|AT;1|AG/CT;1</t>
  </si>
  <si>
    <t>A/T;0.9381|AC/GT;0.0442|AT;0.0088|AG/CT;0.0088</t>
  </si>
  <si>
    <t>A/T;198|AC/GT;4|C/G;3|AT;2|AG/CT;1|CA/TG;1|GA/TC;1</t>
  </si>
  <si>
    <t>A/T;0.9429|AC/GT;0.019|C/G;0.0143|AT;0.0095|AG/CT;0.0048|CA/TG;0.0048|GA/TC;0.0048</t>
  </si>
  <si>
    <t>A/T;165|AC/GT;7|CA/TG;7|C/G;4|TA;2|GA/TC;2|AG/CT;1</t>
  </si>
  <si>
    <t>A/T;0.8777|AC/GT;0.0372|CA/TG;0.0372|C/G;0.0213|TA;0.0106|GA/TC;0.0106|AG/CT;0.0053</t>
  </si>
  <si>
    <t>A/T;146|AC/GT;7|CA/TG;5|AT;2|C/G;2|TA;1|GA/TC;1</t>
  </si>
  <si>
    <t>A/T;0.8902|AC/GT;0.0427|CA/TG;0.0305|AT;0.0122|C/G;0.0122|TA;0.0061|GA/TC;0.0061</t>
  </si>
  <si>
    <t>A/T;91|AC/GT;8|CA/TG;6|AG/CT;3|C/G;3</t>
  </si>
  <si>
    <t>A/T;0.8198|AC/GT;0.0721|CA/TG;0.0541|AG/CT;0.027|C/G;0.027</t>
  </si>
  <si>
    <t>A/T;136|AC/GT;7|CA/TG;7|AT;3|C/G;3|TA;1|AG/CT;1</t>
  </si>
  <si>
    <t>A/T;0.8608|AC/GT;0.0443|CA/TG;0.0443|AT;0.019|C/G;0.019|TA;0.0063|AG/CT;0.0063</t>
  </si>
  <si>
    <t>A/T;61|CA/TG;9|AC/GT;5|AT;3|GA/TC;2|AG/CT;1|C/G;1</t>
  </si>
  <si>
    <t>A/T;0.7439|CA/TG;0.1098|AC/GT;0.061|AT;0.0366|GA/TC;0.0244|AG/CT;0.0122|C/G;0.0122</t>
  </si>
  <si>
    <t>A/T;97|AC/GT;5|CA/TG;5|C/G;1|GA/TC;1</t>
  </si>
  <si>
    <t>A/T;0.8899|AC/GT;0.0459|CA/TG;0.0459|C/G;0.0092|GA/TC;0.0092</t>
  </si>
  <si>
    <t>A/T;35|AC/GT;3|AT;2|TA;1|AG/CT;1|CA/TG;1|C/G;1</t>
  </si>
  <si>
    <t>A/T;0.7955|AC/GT;0.0682|AT;0.0455|TA;0.0227|AG/CT;0.0227|CA/TG;0.0227|C/G;0.0227</t>
  </si>
  <si>
    <t>A/T;81|CA/TG;2|C/G;2|AC/GT;1|GA/TC;1</t>
  </si>
  <si>
    <t>A/T;0.931|CA/TG;0.023|C/G;0.023|AC/GT;0.0115|GA/TC;0.0115</t>
  </si>
  <si>
    <t>A/T;128|CA/TG;4|C/G;3|AG/CT;2|AC/GT;1|GA/TC;1</t>
  </si>
  <si>
    <t>A/T;0.9209|CA/TG;0.0288|C/G;0.0216|AG/CT;0.0144|AC/GT;0.0072|GA/TC;0.0072</t>
  </si>
  <si>
    <t>A/T;25|AC/GT;3|AG/CT;3|CA/TG;3|TA;1|GA/TC;1|AATGG/CCATT;1</t>
  </si>
  <si>
    <t>A/T;0.6757|AC/GT;0.0811|AG/CT;0.0811|CA/TG;0.0811|TA;0.027|GA/TC;0.027|AATGG/CCATT;0.027</t>
  </si>
  <si>
    <t>A/T;128|C/G;5|GA/TC;3|CA/TG;2|AT;1|AC/GT;1</t>
  </si>
  <si>
    <t>A/T;0.9143|C/G;0.0357|GA/TC;0.0214|CA/TG;0.0143|AT;0.0071|AC/GT;0.0071</t>
  </si>
  <si>
    <t>A/T;331|AC/GT;4|AT;4|AG/CT;2|CA/TG;2|C/G;2|TA;1|GA/TC;1</t>
  </si>
  <si>
    <t>A/T;0.9539|AC/GT;0.0115|AT;0.0115|AG/CT;0.0058|CA/TG;0.0058|C/G;0.0058|TA;0.0029|GA/TC;0.0029</t>
  </si>
  <si>
    <t>A/T;7110|C/G;143|CA/TG;54|AC/GT;51|TA;17|AT;15|GA/TC;13|AG/CT;9|CAA/TTG;2|AAACA/TGTTT;1</t>
  </si>
  <si>
    <t>A/T;0.9586|C/G;0.0193|CA/TG;0.0073|AC/GT;0.0069|TA;0.0023|AT;0.002|GA/TC;0.0018|AG/CT;0.0012|CAA/TTG;0.0003|AAACA/TGTTT;0.0001</t>
  </si>
  <si>
    <t>A/T;135|CA/TG;6|AC/GT;4|C/G;4|GA/TC;1</t>
  </si>
  <si>
    <t>A/T;0.9|CA/TG;0.04|AC/GT;0.0267|C/G;0.0267|GA/TC;0.0067</t>
  </si>
  <si>
    <t>A/T;250|AC/GT;5|CA/TG;3|C/G;3|TA;2|AT;1|AG/CT;1|GA/TC;1</t>
  </si>
  <si>
    <t>A/T;0.9398|AC/GT;0.0188|CA/TG;0.0113|C/G;0.0113|TA;0.0075|AT;0.0038|AG/CT;0.0038|GA/TC;0.0038</t>
  </si>
  <si>
    <t>A/T;60|TA;1|AG/CT;1</t>
  </si>
  <si>
    <t>A/T;0.9677|TA;0.0161|AG/CT;0.0161</t>
  </si>
  <si>
    <t>A/T;222|C/G;5|AC/GT;1|TA;1|AG/CT;1|CA/TG;1</t>
  </si>
  <si>
    <t>A/T;0.961|C/G;0.0216|AC/GT;0.0043|TA;0.0043|AG/CT;0.0043|CA/TG;0.0043</t>
  </si>
  <si>
    <t>A/T;134|AC/GT;4|CA/TG;4|AG/CT;3|AT;1|TA;1|C/G;1</t>
  </si>
  <si>
    <t>A/T;0.9054|AC/GT;0.027|CA/TG;0.027|AG/CT;0.0203|AT;0.0068|TA;0.0068|C/G;0.0068</t>
  </si>
  <si>
    <t>A/T;153|AC/GT;14|CA/TG;8|C/G;3|TA;2|AT;1|AG/CT;1|GA/TC;1</t>
  </si>
  <si>
    <t>A/T;0.8361|AC/GT;0.0765|CA/TG;0.0437|C/G;0.0164|TA;0.0109|AT;0.0055|AG/CT;0.0055|GA/TC;0.0055</t>
  </si>
  <si>
    <t>A/T;320|C/G;12|AC/GT;9|CA/TG;6|AT;3|TA;3|GA/TC;3</t>
  </si>
  <si>
    <t>A/T;0.8989|C/G;0.0337|AC/GT;0.0253|CA/TG;0.0169|AT;0.0084|TA;0.0084|GA/TC;0.0084</t>
  </si>
  <si>
    <t>A/T;137|C/G;6|CA/TG;2|AC/GT;1|AG/CT;1</t>
  </si>
  <si>
    <t>A/T;0.932|C/G;0.0408|CA/TG;0.0136|AC/GT;0.0068|AG/CT;0.0068</t>
  </si>
  <si>
    <t>A/T;94|CA/TG;3|AC/GT;2|C/G;2|AT;1|AG/CT;1</t>
  </si>
  <si>
    <t>A/T;0.9126|CA/TG;0.0291|AC/GT;0.0194|C/G;0.0194|AT;0.0097|AG/CT;0.0097</t>
  </si>
  <si>
    <t>A/T;177|C/G;7|AC/GT;3|AT;3|TA;1|CA/TG;1|GA/TC;1</t>
  </si>
  <si>
    <t>A/T;0.9171|C/G;0.0363|AC/GT;0.0155|AT;0.0155|TA;0.0052|CA/TG;0.0052|GA/TC;0.0052</t>
  </si>
  <si>
    <t>A/T;148|C/G;5|AC/GT;3|CA/TG;3|AT;1|TA;1|GA/TC;1</t>
  </si>
  <si>
    <t>A/T;0.9136|C/G;0.0309|AC/GT;0.0185|CA/TG;0.0185|AT;0.0062|TA;0.0062|GA/TC;0.0062</t>
  </si>
  <si>
    <t>A/T;90|CA/TG;3|C/G;3|TA;2|AC/GT;1|AG/CT;1|GA/TC;1</t>
  </si>
  <si>
    <t>A/T;0.8911|CA/TG;0.0297|C/G;0.0297|TA;0.0198|AC/GT;0.0099|AG/CT;0.0099|GA/TC;0.0099</t>
  </si>
  <si>
    <t>A/T;72|C/G;3|AC/GT;2|AG/CT;1</t>
  </si>
  <si>
    <t>A/T;0.9231|C/G;0.0385|AC/GT;0.0256|AG/CT;0.0128</t>
  </si>
  <si>
    <t>A/T;92|TA;3|C/G;3|AC/GT;1|CA/TG;1|GA/TC;1</t>
  </si>
  <si>
    <t>A/T;0.9109|TA;0.0297|C/G;0.0297|AC/GT;0.0099|CA/TG;0.0099|GA/TC;0.0099</t>
  </si>
  <si>
    <t>A/T;62|AC/GT;6|CA/TG;5|AT;2|AG/CT;2|TAA/TTA;1|TA;1|GA/TC;1|C/G;1</t>
  </si>
  <si>
    <t>A/T;0.7654|AC/GT;0.0741|CA/TG;0.0617|AT;0.0247|AG/CT;0.0247|TAA/TTA;0.0123|TA;0.0123|GA/TC;0.0123|C/G;0.0123</t>
  </si>
  <si>
    <t>A/T;229|AC/GT;10|CA/TG;8|C/G;7|AT;5|AG/CT;4|TA;2|GA/TC;1</t>
  </si>
  <si>
    <t>A/T;0.8609|AC/GT;0.0376|CA/TG;0.0301|C/G;0.0263|AT;0.0188|AG/CT;0.015|TA;0.0075|GA/TC;0.0038</t>
  </si>
  <si>
    <t>A/T;88|AC/GT;2|AT;1|TA;1|CA/TG;1|C/G;1</t>
  </si>
  <si>
    <t>A/T;0.9362|AC/GT;0.0213|AT;0.0106|TA;0.0106|CA/TG;0.0106|C/G;0.0106</t>
  </si>
  <si>
    <t>A/T;121|AC/GT;10|AG/CT;6|CA/TG;5|AT;4|GA/TC;2|C/G;2|TA;1</t>
  </si>
  <si>
    <t>A/T;0.8013|AC/GT;0.0662|AG/CT;0.0397|CA/TG;0.0331|AT;0.0265|GA/TC;0.0132|C/G;0.0132|TA;0.0066</t>
  </si>
  <si>
    <t>A/T;200|AC/GT;8|CA/TG;3|AT;2|AG/CT;2|GA/TC;2|TA;1|C/G;1</t>
  </si>
  <si>
    <t>A/T;0.9132|AC/GT;0.0365|CA/TG;0.0137|AT;0.0091|AG/CT;0.0091|GA/TC;0.0091|TA;0.0046|C/G;0.0046</t>
  </si>
  <si>
    <t>A/T;53|CA/TG;5|AC/GT;2|GA/TC;1|C/G;1</t>
  </si>
  <si>
    <t>A/T;0.8548|CA/TG;0.0806|AC/GT;0.0323|GA/TC;0.0161|C/G;0.0161</t>
  </si>
  <si>
    <t>A/T;137|AC/GT;4|CA/TG;4|C/G;4|AT;3|TA;2|GA/TC;2|AG/CT;1</t>
  </si>
  <si>
    <t>A/T;0.8726|AC/GT;0.0255|CA/TG;0.0255|C/G;0.0255|AT;0.0191|TA;0.0127|GA/TC;0.0127|AG/CT;0.0064</t>
  </si>
  <si>
    <t>A/T;131|AG/CT;4|AC/GT;3|C/G;3|CA/TG;2|AT;1|TA;1|GA/TC;1</t>
  </si>
  <si>
    <t>A/T;0.8973|AG/CT;0.0274|AC/GT;0.0205|C/G;0.0205|CA/TG;0.0137|AT;0.0068|TA;0.0068|GA/TC;0.0068</t>
  </si>
  <si>
    <t>A/T;295|AC/GT;11|CA/TG;10|GA/TC;7|AT;6|AG/CT;5|TA;4|C/G;4</t>
  </si>
  <si>
    <t>A/T;0.8626|AC/GT;0.0322|CA/TG;0.0292|GA/TC;0.0205|AT;0.0175|AG/CT;0.0146|TA;0.0117|C/G;0.0117</t>
  </si>
  <si>
    <t>A/T;220|C/G;2|AC/GT;1|CA/TG;1</t>
  </si>
  <si>
    <t>A/T;0.9821|C/G;0.0089|AC/GT;0.0045|CA/TG;0.0045</t>
  </si>
  <si>
    <t>A/T;117|CA/TG;3|C/G;2|AT;1|AC/GT;1|AG/CT;1</t>
  </si>
  <si>
    <t>A/T;0.936|CA/TG;0.024|C/G;0.016|AT;0.008|AC/GT;0.008|AG/CT;0.008</t>
  </si>
  <si>
    <t>A/T;287|AC/GT;19|CA/TG;12|C/G;8|AT;5|AG/CT;5|TA;1</t>
  </si>
  <si>
    <t>A/T;0.8516|AC/GT;0.0564|CA/TG;0.0356|C/G;0.0237|AT;0.0148|AG/CT;0.0148|TA;0.003</t>
  </si>
  <si>
    <t>A/T;194|C/G;6|AC/GT;2|CA/TG;2|AT;1|TA;1</t>
  </si>
  <si>
    <t>A/T;0.9417|C/G;0.0291|AC/GT;0.0097|CA/TG;0.0097|AT;0.0049|TA;0.0049</t>
  </si>
  <si>
    <t>A/T;350|TA;3|C/G;3|AC/GT;2|AT;2|CA/TG;1</t>
  </si>
  <si>
    <t>A/T;0.9695|TA;0.0083|C/G;0.0083|AC/GT;0.0055|AT;0.0055|CA/TG;0.0028</t>
  </si>
  <si>
    <t>A/T;265|C/G;5|AC/GT;1|AT;1|TA;1|CA/TG;1</t>
  </si>
  <si>
    <t>A/T;0.9672|C/G;0.0182|AC/GT;0.0036|AT;0.0036|TA;0.0036|CA/TG;0.0036</t>
  </si>
  <si>
    <t>A/T;287|AT;2|CA/TG;2|C/G;2|AC/GT;1</t>
  </si>
  <si>
    <t>A/T;0.9762|AT;0.0068|CA/TG;0.0068|C/G;0.0068|AC/GT;0.0034</t>
  </si>
  <si>
    <t>A/T;93|AC/GT;6|CA/TG;6|C/G;4|AT;1|AG/CT;1</t>
  </si>
  <si>
    <t>A/T;0.8378|AC/GT;0.0541|CA/TG;0.0541|C/G;0.036|AT;0.009|AG/CT;0.009</t>
  </si>
  <si>
    <t>A/T;115|C/G;3|TA;2|CA/TG;2|AC/GT;1|GA/TC;1</t>
  </si>
  <si>
    <t>A/T;0.9274|C/G;0.0242|TA;0.0161|CA/TG;0.0161|AC/GT;0.0081|GA/TC;0.0081</t>
  </si>
  <si>
    <t>A/T;63|AC/GT;3|AT;1|CA/TG;1|C/G;1</t>
  </si>
  <si>
    <t>A/T;0.913|AC/GT;0.0435|AT;0.0145|CA/TG;0.0145|C/G;0.0145</t>
  </si>
  <si>
    <t>A/T;183|C/G;2|AT;1|GA/TC;1|AATGG/CCATT;1</t>
  </si>
  <si>
    <t>A/T;0.9734|C/G;0.0106|AT;0.0053|GA/TC;0.0053|AATGG/CCATT;0.0053</t>
  </si>
  <si>
    <t>A/T;174|CA/TG;5|AC/GT;1|C/G;1</t>
  </si>
  <si>
    <t>A/T;0.9613|CA/TG;0.0276|AC/GT;0.0055|C/G;0.0055</t>
  </si>
  <si>
    <t>A/T;166|AC/GT;5|AT;2|AG/CT;2|CA/TG;2|C/G;2|GA/TC;1</t>
  </si>
  <si>
    <t>A/T;0.9222|AC/GT;0.0278|AT;0.0111|AG/CT;0.0111|CA/TG;0.0111|C/G;0.0111|GA/TC;0.0056</t>
  </si>
  <si>
    <t>A/T;195|C/G;4|AT;1|TA;1|GA/TC;1</t>
  </si>
  <si>
    <t>A/T;0.9653|C/G;0.0198|AT;0.005|TA;0.005|GA/TC;0.005</t>
  </si>
  <si>
    <t>A/T;116|AC/GT;2|AT;1|TA;1</t>
  </si>
  <si>
    <t>A/T;0.9667|AC/GT;0.0167|AT;0.0083|TA;0.0083</t>
  </si>
  <si>
    <t>A/T;40|AC/GT;1|CA/TG;1|C/G;1</t>
  </si>
  <si>
    <t>A/T;0.9302|AC/GT;0.0233|CA/TG;0.0233|C/G;0.0233</t>
  </si>
  <si>
    <t>A/T;158|C/G;3|AT;1|AC/GT;1</t>
  </si>
  <si>
    <t>A/T;0.9693|C/G;0.0184|AT;0.0061|AC/GT;0.0061</t>
  </si>
  <si>
    <t>A/T;67|CATA/TATG;1|AC/GT;1</t>
  </si>
  <si>
    <t>A/T;0.971|CATA/TATG;0.0145|AC/GT;0.0145</t>
  </si>
  <si>
    <t>A/T;463|C/G;9|AC/GT;4|TA;2|GA/TC;2|AT;1|CA/TG;1</t>
  </si>
  <si>
    <t>A/T;0.9606|C/G;0.0187|AC/GT;0.0083|TA;0.0041|GA/TC;0.0041|AT;0.0021|CA/TG;0.0021</t>
  </si>
  <si>
    <t>A/T;199|C/G;3|CA/TG;1</t>
  </si>
  <si>
    <t>A/T;0.9803|C/G;0.0148|CA/TG;0.0049</t>
  </si>
  <si>
    <t>A/T;75|AC/GT;1|CA/TG;1|GA/TC;1</t>
  </si>
  <si>
    <t>A/T;0.9615|AC/GT;0.0128|CA/TG;0.0128|GA/TC;0.0128</t>
  </si>
  <si>
    <t>A/T;120|AC/GT;7|C/G;3|AT;1|CA/TG;1</t>
  </si>
  <si>
    <t>A/T;0.9091|AC/GT;0.053|C/G;0.0227|AT;0.0076|CA/TG;0.0076</t>
  </si>
  <si>
    <t>A/T;187|C/G;6|AC/GT;5|AT;3|AG/CT;3|CA/TG;3|TA;1|CATC/GATG;1|AATGG/CCATT;1</t>
  </si>
  <si>
    <t>A/T;0.8905|C/G;0.0286|AC/GT;0.0238|AT;0.0143|AG/CT;0.0143|CA/TG;0.0143|TA;0.0048|CATC/GATG;0.0048|AATGG/CCATT;0.0048</t>
  </si>
  <si>
    <t>A/T;266|AC/GT;6|CA/TG;6|C/G;4|AT;1|TA;1|AG/CT;1|GA/TC;1</t>
  </si>
  <si>
    <t>A/T;0.9301|AC/GT;0.021|CA/TG;0.021|C/G;0.014|AT;0.0035|TA;0.0035|AG/CT;0.0035|GA/TC;0.0035</t>
  </si>
  <si>
    <t>A/T;220|AC/GT;7|CA/TG;7|C/G;4|AG/CT;3|AT;1|TA;1</t>
  </si>
  <si>
    <t>A/T;0.9053|AC/GT;0.0288|CA/TG;0.0288|C/G;0.0165|AG/CT;0.0123|AT;0.0041|TA;0.0041</t>
  </si>
  <si>
    <t>A/T;138|AC/GT;2|TA;2|CA/TG;2|GA/TC;2|AT;1|AG/CT;1|C/G;1</t>
  </si>
  <si>
    <t>A/T;0.9262|AC/GT;0.0134|TA;0.0134|CA/TG;0.0134|GA/TC;0.0134|AT;0.0067|AG/CT;0.0067|C/G;0.0067</t>
  </si>
  <si>
    <t>A/T;164|CA/TG;4|AC/GT;2|AT;2|AG/CT;2|C/G;2|TA;1|CATTC/GAATG;1|GA/TC;1</t>
  </si>
  <si>
    <t>A/T;0.9162|CA/TG;0.0223|AC/GT;0.0112|AT;0.0112|AG/CT;0.0112|C/G;0.0112|TA;0.0056|CATTC/GAATG;0.0056|GA/TC;0.0056</t>
  </si>
  <si>
    <t>A/T;96|C/G;5|AC/GT;3|CA/TG;3|AT;2|TA;2|AG/CT;2|GA/TC;1</t>
  </si>
  <si>
    <t>A/T;0.8421|C/G;0.0439|AC/GT;0.0263|CA/TG;0.0263|AT;0.0175|TA;0.0175|AG/CT;0.0175|GA/TC;0.0088</t>
  </si>
  <si>
    <t>A/T;130|AC/GT;5|CA/TG;5|C/G;4|AG/CT;2|TA;1</t>
  </si>
  <si>
    <t>A/T;0.8844|AC/GT;0.034|CA/TG;0.034|C/G;0.0272|AG/CT;0.0136|TA;0.0068</t>
  </si>
  <si>
    <t>A/T;101|CA/TG;6|AC/GT;5|AT;2|C/G;2|ACACA/TGTGT;1|AG/CT;1</t>
  </si>
  <si>
    <t>A/T;0.8559|CA/TG;0.0508|AC/GT;0.0424|AT;0.0169|C/G;0.0169|ACACA/TGTGT;0.0085|AG/CT;0.0085</t>
  </si>
  <si>
    <t>A/T;234|CA/TG;8|AC/GT;7|C/G;5|AT;3|AG/CT;3|GA/TC;2|TA;1</t>
  </si>
  <si>
    <t>A/T;0.8897|CA/TG;0.0304|AC/GT;0.0266|C/G;0.019|AT;0.0114|AG/CT;0.0114|GA/TC;0.0076|TA;0.0038</t>
  </si>
  <si>
    <t>A/T;83|AG/CT;2|CA/TG;2|C/G;2|AC/GT;1|GA/TC;1</t>
  </si>
  <si>
    <t>A/T;0.9121|AG/CT;0.022|CA/TG;0.022|C/G;0.022|AC/GT;0.011|GA/TC;0.011</t>
  </si>
  <si>
    <t>A/T;134|AC/GT;5|AT;2|AG/CT;2|CA/TG;1|GA/TC;1</t>
  </si>
  <si>
    <t>A/T;0.9241|AC/GT;0.0345|AT;0.0138|AG/CT;0.0138|CA/TG;0.0069|GA/TC;0.0069</t>
  </si>
  <si>
    <t>A/T;123|CA/TG;6|C/G;3|AG/CT;2|AC/GT;1|TA;1|GA/TC;1</t>
  </si>
  <si>
    <t>A/T;0.8978|CA/TG;0.0438|C/G;0.0219|AG/CT;0.0146|AC/GT;0.0073|TA;0.0073|GA/TC;0.0073</t>
  </si>
  <si>
    <t>A/T;125|AC/GT;2|AT;1|TA;1|CA/TG;1|GA/TC;1</t>
  </si>
  <si>
    <t>A/T;0.9542|AC/GT;0.0153|AT;0.0076|TA;0.0076|CA/TG;0.0076|GA/TC;0.0076</t>
  </si>
  <si>
    <t>A/T;67|AG/CT;2|AC/GT;1|CA/TG;1|GA/TC;1</t>
  </si>
  <si>
    <t>A/T;0.9306|AG/CT;0.0278|AC/GT;0.0139|CA/TG;0.0139|GA/TC;0.0139</t>
  </si>
  <si>
    <t>A/T;104|AC/GT;2|AG/CT;2|CA/TG;2|GA/TC;2|C/G;2</t>
  </si>
  <si>
    <t>A/T;0.9123|AC/GT;0.0175|AG/CT;0.0175|CA/TG;0.0175|GA/TC;0.0175|C/G;0.0175</t>
  </si>
  <si>
    <t>A/T;73|CA/TG;5|C/G;3|AC/GT;2|GA/TC;1</t>
  </si>
  <si>
    <t>A/T;0.869|CA/TG;0.0595|C/G;0.0357|AC/GT;0.0238|GA/TC;0.0119</t>
  </si>
  <si>
    <t>A/T;183|C/G;5|AC/GT;2|CA/TG;2|TA;1|AG/CT;1</t>
  </si>
  <si>
    <t>A/T;0.9433|C/G;0.0258|AC/GT;0.0103|CA/TG;0.0103|TA;0.0052|AG/CT;0.0052</t>
  </si>
  <si>
    <t>A/T;61|AC/GT;2|AG/CT;2|AT;1|CA/TG;1|C/G;1|GA/TC;1</t>
  </si>
  <si>
    <t>A/T;0.8841|AC/GT;0.029|AG/CT;0.029|AT;0.0145|CA/TG;0.0145|C/G;0.0145|GA/TC;0.0145</t>
  </si>
  <si>
    <t>A/T;101|AC/GT;5|AG/CT;4|TA;2|CA/TG;2|C/G;2|GA/TC;2</t>
  </si>
  <si>
    <t>A/T;0.8559|AC/GT;0.0424|AG/CT;0.0339|TA;0.0169|CA/TG;0.0169|C/G;0.0169|GA/TC;0.0169</t>
  </si>
  <si>
    <t>AT;1|A/T;1|CA/TG;1</t>
  </si>
  <si>
    <t>AT;0.3333|A/T;0.3333|CA/TG;0.3333</t>
  </si>
  <si>
    <t>A/T;2|TA;1</t>
  </si>
  <si>
    <t>A/T;0.6667|TA;0.3333</t>
  </si>
  <si>
    <t>A/T;9|CA/TG;1|AATGG/CCATT;1</t>
  </si>
  <si>
    <t>A/T;0.8182|CA/TG;0.0909|AATGG/CCATT;0.0909</t>
  </si>
  <si>
    <t>A/T;33|C/G;1</t>
  </si>
  <si>
    <t>A/T;0.9706|C/G;0.0294</t>
  </si>
  <si>
    <t>A/T;10|C/G;1|GA/TC;1</t>
  </si>
  <si>
    <t>A/T;0.8333|C/G;0.0833|GA/TC;0.0833</t>
  </si>
  <si>
    <t>A/T;11|CA/TG;1|GA/TC;1|C/G;1</t>
  </si>
  <si>
    <t>A/T;0.7857|CA/TG;0.0714|GA/TC;0.0714|C/G;0.0714</t>
  </si>
  <si>
    <t>A/T;11|AC/GT;1</t>
  </si>
  <si>
    <t>A/T;0.9167|AC/GT;0.0833</t>
  </si>
  <si>
    <t>A/T;13|AG/CT;1|CA/TG;1</t>
  </si>
  <si>
    <t>A/T;0.8667|AG/CT;0.0667|CA/TG;0.0667</t>
  </si>
  <si>
    <t>AC/GT;2|A/T;1</t>
  </si>
  <si>
    <t>AC/GT;0.6667|A/T;0.3333</t>
  </si>
  <si>
    <t>A/T;0.5714|AT;0.1429|AC/GT;0.1429|CA/TG;0.1429</t>
  </si>
  <si>
    <t>A/T;0.6667|CA/TG;0.3333</t>
  </si>
  <si>
    <t>AC/GT;2|TA;1|AG/CT;1</t>
  </si>
  <si>
    <t>AC/GT;0.5|TA;0.25|AG/CT;0.25</t>
  </si>
  <si>
    <t>A/T;0.6667|C/G;0.3333</t>
  </si>
  <si>
    <t>A/T;196|C/G;5|AC/GT;3|AT;1|CA/TG;1</t>
  </si>
  <si>
    <t>A/T;0.9515|C/G;0.0243|AC/GT;0.0146|AT;0.0049|CA/TG;0.0049</t>
  </si>
  <si>
    <t>A/T;36|C/G;2|GA/TC;1</t>
  </si>
  <si>
    <t>A/T;0.9231|C/G;0.0513|GA/TC;0.0256</t>
  </si>
  <si>
    <t>A/T;22|AT;1|C/G;1</t>
  </si>
  <si>
    <t>A/T;0.9167|AT;0.0417|C/G;0.0417</t>
  </si>
  <si>
    <t>A/T;39|C/G;3|AC/GT;2|AT;2|CA/TG;2|GA/TC;2|AG/CT;1</t>
  </si>
  <si>
    <t>A/T;0.7647|C/G;0.0588|AC/GT;0.0392|AT;0.0392|CA/TG;0.0392|GA/TC;0.0392|AG/CT;0.0196</t>
  </si>
  <si>
    <t>A/T;7|CA/TG;1|C/G;1</t>
  </si>
  <si>
    <t>A/T;0.7778|CA/TG;0.1111|C/G;0.1111</t>
  </si>
  <si>
    <t>A/T;13|CA/TG;2|TA;1</t>
  </si>
  <si>
    <t>A/T;0.8125|CA/TG;0.125|TA;0.0625</t>
  </si>
  <si>
    <t>A/T;20|AC/GT;1</t>
  </si>
  <si>
    <t>A/T;0.9524|AC/GT;0.0476</t>
  </si>
  <si>
    <t>A/T;27|CA/TG;3|AT;1|CATC/GATG;1|GA/TC;1</t>
  </si>
  <si>
    <t>A/T;0.8182|CA/TG;0.0909|AT;0.0303|CATC/GATG;0.0303|GA/TC;0.0303</t>
  </si>
  <si>
    <t>A/T;83|AC/GT;2|CA/TG;1|GA/TC;1|C/G;1</t>
  </si>
  <si>
    <t>A/T;0.9432|AC/GT;0.0227|CA/TG;0.0114|GA/TC;0.0114|C/G;0.0114</t>
  </si>
  <si>
    <t>A/T;11|AG/CT;1|C/G;1</t>
  </si>
  <si>
    <t>A/T;0.8462|AG/CT;0.0769|C/G;0.0769</t>
  </si>
  <si>
    <t>A/T;27|AG/CT;1|CA/TG;1</t>
  </si>
  <si>
    <t>A/T;0.931|AG/CT;0.0345|CA/TG;0.0345</t>
  </si>
  <si>
    <t>A/T;15|CA/TG;3|AC/GT;2|TA;2|C/G;2|AG/CT;1|GA/TC;1</t>
  </si>
  <si>
    <t>A/T;0.5769|CA/TG;0.1154|AC/GT;0.0769|TA;0.0769|C/G;0.0769|AG/CT;0.0385|GA/TC;0.0385</t>
  </si>
  <si>
    <t>A/T;7|AT;2|TA;2|AC/GT;1|C/G;1</t>
  </si>
  <si>
    <t>A/T;0.5385|AT;0.1538|TA;0.1538|AC/GT;0.0769|C/G;0.0769</t>
  </si>
  <si>
    <t>A/T;32|AC/GT;1|AT;1</t>
  </si>
  <si>
    <t>A/T;0.9412|AC/GT;0.0294|AT;0.0294</t>
  </si>
  <si>
    <t>A/T;19|CA/TG;1|C/G;1</t>
  </si>
  <si>
    <t>A/T;0.9048|CA/TG;0.0476|C/G;0.0476</t>
  </si>
  <si>
    <t>A/T;4|CA/TG;2|AC/GT;1|AT;1</t>
  </si>
  <si>
    <t>A/T;0.5|CA/TG;0.25|AC/GT;0.125|AT;0.125</t>
  </si>
  <si>
    <t>A/T;4|AC/GT;2|TA;1|CA/TG;1|C/G;1</t>
  </si>
  <si>
    <t>A/T;0.4444|AC/GT;0.2222|TA;0.1111|CA/TG;0.1111|C/G;0.1111</t>
  </si>
  <si>
    <t>A/T;20|C/G;3</t>
  </si>
  <si>
    <t>A/T;0.8696|C/G;0.1304</t>
  </si>
  <si>
    <t>A/T;15|CATA/TATG;1|AC/GT;1</t>
  </si>
  <si>
    <t>A/T;0.8824|CATA/TATG;0.0588|AC/GT;0.0588</t>
  </si>
  <si>
    <t>A/T;11|AC/GT;1|TA;1</t>
  </si>
  <si>
    <t>A/T;0.8462|AC/GT;0.0769|TA;0.0769</t>
  </si>
  <si>
    <t>A/T;15|C/G;2|CA/TG;1</t>
  </si>
  <si>
    <t>A/T;0.8333|C/G;0.1111|CA/TG;0.0556</t>
  </si>
  <si>
    <t>A/T;14|AT;1|CA/TG;1</t>
  </si>
  <si>
    <t>A/T;0.875|AT;0.0625|CA/TG;0.0625</t>
  </si>
  <si>
    <t>A/T;11|AC/GT;2|TA;2</t>
  </si>
  <si>
    <t>A/T;0.7333|AC/GT;0.1333|TA;0.1333</t>
  </si>
  <si>
    <t>A/T;9|TA;1</t>
  </si>
  <si>
    <t>A/T;0.9|TA;0.1</t>
  </si>
  <si>
    <t>A/T;350|C/G;9|AT;2|AC/GT;1</t>
  </si>
  <si>
    <t>A/T;0.9669|C/G;0.0249|AT;0.0055|AC/GT;0.0028</t>
  </si>
  <si>
    <t>A/T;3|AC/GT;1|AT;1|TA;1|CA/TG;1</t>
  </si>
  <si>
    <t>A/T;0.4286|AC/GT;0.1429|AT;0.1429|TA;0.1429|CA/TG;0.1429</t>
  </si>
  <si>
    <t>A/T;2|AT;1|TA;1</t>
  </si>
  <si>
    <t>A/T;0.5|AT;0.25|TA;0.25</t>
  </si>
  <si>
    <t>A/T;2|AC/GT;1|C/G;1</t>
  </si>
  <si>
    <t>A/T;0.5|AC/GT;0.25|C/G;0.25</t>
  </si>
  <si>
    <t>AT;2|A/T;2|AC/GT;1|CA/TG;1</t>
  </si>
  <si>
    <t>AT;0.3333|A/T;0.3333|AC/GT;0.1667|CA/TG;0.1667</t>
  </si>
  <si>
    <t>TA;1</t>
  </si>
  <si>
    <t>A/T;153|AC/GT;1|AG/CT;1|C/G;1|GA/TC;1</t>
  </si>
  <si>
    <t>A/T;0.9745|AC/GT;0.0064|AG/CT;0.0064|C/G;0.0064|GA/TC;0.0064</t>
  </si>
  <si>
    <t>A/T;6|AT;1|CA/TG;1</t>
  </si>
  <si>
    <t>A/T;0.75|AT;0.125|CA/TG;0.125</t>
  </si>
  <si>
    <t>A/T;15|TA;1|CA/TG;1</t>
  </si>
  <si>
    <t>A/T;0.8824|TA;0.0588|CA/TG;0.0588</t>
  </si>
  <si>
    <t>A/T;21|AC/GT;1|CA/TG;1|C/G;1</t>
  </si>
  <si>
    <t>A/T;0.875|AC/GT;0.0417|CA/TG;0.0417|C/G;0.0417</t>
  </si>
  <si>
    <t>A/T;2|AC/GT;1|AT;1</t>
  </si>
  <si>
    <t>A/T;0.5|AC/GT;0.25|AT;0.25</t>
  </si>
  <si>
    <t>A/T;3|C/G;1|GA/TC;1</t>
  </si>
  <si>
    <t>A/T;0.6|C/G;0.2|GA/TC;0.2</t>
  </si>
  <si>
    <t>A/T;6|C/G;1</t>
  </si>
  <si>
    <t>A/T;0.8571|C/G;0.1429</t>
  </si>
  <si>
    <t>A/T;27|GA/TC;1|C/G;1</t>
  </si>
  <si>
    <t>A/T;0.931|GA/TC;0.0345|C/G;0.0345</t>
  </si>
  <si>
    <t>A/T;15|CA/TG;1</t>
  </si>
  <si>
    <t>A/T;0.9375|CA/TG;0.0625</t>
  </si>
  <si>
    <t>A/T;9|C/G;1|GA/TC;1</t>
  </si>
  <si>
    <t>A/T;0.8182|C/G;0.0909|GA/TC;0.0909</t>
  </si>
  <si>
    <t>A/T;23|AG/CT;1|C/G;1</t>
  </si>
  <si>
    <t>A/T;0.92|AG/CT;0.04|C/G;0.04</t>
  </si>
  <si>
    <t>A/T;8|CA/TG;3|AT;2|AC/GT;1|CACAC/GTGTG;1|C/G;1</t>
  </si>
  <si>
    <t>A/T;0.5|CA/TG;0.1875|AT;0.125|AC/GT;0.0625|CACAC/GTGTG;0.0625|C/G;0.0625</t>
  </si>
  <si>
    <t>A/T;107|AC/GT;4|CA/TG;2|C/G;2|AACAA/TTGTT;1</t>
  </si>
  <si>
    <t>A/T;0.9224|AC/GT;0.0345|CA/TG;0.0172|C/G;0.0172|AACAA/TTGTT;0.0086</t>
  </si>
  <si>
    <t>A/T;76|AT;4|AC/GT;3|CA/TG;3</t>
  </si>
  <si>
    <t>A/T;0.8837|AT;0.0465|AC/GT;0.0349|CA/TG;0.0349</t>
  </si>
  <si>
    <t>A/T;85|AC/GT;5|C/G;3|CA/TG;2|AT;1|TA;1</t>
  </si>
  <si>
    <t>A/T;0.8763|AC/GT;0.0515|C/G;0.0309|CA/TG;0.0206|AT;0.0103|TA;0.0103</t>
  </si>
  <si>
    <t>A/T;52|AC/GT;2|C/G;2|AT;1|CA/TG;1</t>
  </si>
  <si>
    <t>A/T;0.8966|AC/GT;0.0345|C/G;0.0345|AT;0.0172|CA/TG;0.0172</t>
  </si>
  <si>
    <t>A/T;42|AT;4|C/G;3|CA/TG;2|TA;1</t>
  </si>
  <si>
    <t>A/T;0.8077|AT;0.0769|C/G;0.0577|CA/TG;0.0385|TA;0.0192</t>
  </si>
  <si>
    <t>A/T;54|CA/TG;6|C/G;2</t>
  </si>
  <si>
    <t>A/T;0.871|CA/TG;0.0968|C/G;0.0323</t>
  </si>
  <si>
    <t>A/T;21|AC/GT;2|CA/TG;2</t>
  </si>
  <si>
    <t>A/T;0.84|AC/GT;0.08|CA/TG;0.08</t>
  </si>
  <si>
    <t>A/T;23|TA;3|C/G;2|AC/GT;1|AT;1|AG/CT;1|CA/TG;1</t>
  </si>
  <si>
    <t>A/T;0.7188|TA;0.0938|C/G;0.0625|AC/GT;0.0313|AT;0.0313|AG/CT;0.0313|CA/TG;0.0313</t>
  </si>
  <si>
    <t>A/T;16|AT;2|CA/TG;2|AC/GT;1|C/G;1</t>
  </si>
  <si>
    <t>A/T;0.7273|AT;0.0909|CA/TG;0.0909|AC/GT;0.0455|C/G;0.0455</t>
  </si>
  <si>
    <t>A/T;37|C/G;3|CA/TG;2|AT;1|AC/GT;1</t>
  </si>
  <si>
    <t>A/T;0.8409|C/G;0.0682|CA/TG;0.0455|AT;0.0227|AC/GT;0.0227</t>
  </si>
  <si>
    <t>A/T;13|TA;2|CA/TG;2</t>
  </si>
  <si>
    <t>A/T;0.7647|TA;0.1176|CA/TG;0.1176</t>
  </si>
  <si>
    <t>A/T;11|CA/TG;1|C/G;1</t>
  </si>
  <si>
    <t>A/T;0.8462|CA/TG;0.0769|C/G;0.0769</t>
  </si>
  <si>
    <t>A/T;18|AC/GT;2|AT;1|TA;1|CA/TG;1</t>
  </si>
  <si>
    <t>A/T;0.7826|AC/GT;0.087|AT;0.0435|TA;0.0435|CA/TG;0.0435</t>
  </si>
  <si>
    <t>A/T;61|CA/TG;4|AC/GT;3|AT;2|TA;1|GA/TC;1</t>
  </si>
  <si>
    <t>A/T;0.8472|CA/TG;0.0556|AC/GT;0.0417|AT;0.0278|TA;0.0139|GA/TC;0.0139</t>
  </si>
  <si>
    <t>A/T;122|CA/TG;8|AC/GT;5|TA;4|C/G;3|AT;2|GA/TC;1</t>
  </si>
  <si>
    <t>A/T;0.8414|CA/TG;0.0552|AC/GT;0.0345|TA;0.0276|C/G;0.0207|AT;0.0138|GA/TC;0.0069</t>
  </si>
  <si>
    <t>A/T;48|AT;2|CA/TG;1|C/G;1</t>
  </si>
  <si>
    <t>A/T;0.9231|AT;0.0385|CA/TG;0.0192|C/G;0.0192</t>
  </si>
  <si>
    <t>A/T;133|AT;3|TA;2|CA/TG;2|AC/GT;1|AAGA/TCTT;1|GA/TC;1|C/G;1</t>
  </si>
  <si>
    <t>A/T;0.9236|AT;0.0208|TA;0.0139|CA/TG;0.0139|AC/GT;0.0069|AAGA/TCTT;0.0069|GA/TC;0.0069|C/G;0.0069</t>
  </si>
  <si>
    <t>A/T;12|AC/GT;2|TA;2|CA/TG;1</t>
  </si>
  <si>
    <t>A/T;0.7059|AC/GT;0.1176|TA;0.1176|CA/TG;0.0588</t>
  </si>
  <si>
    <t>A/T;16|AT;2|AC/GT;2|CA/TG;1|GA/TC;1</t>
  </si>
  <si>
    <t>A/T;0.7273|AT;0.0909|AC/GT;0.0909|CA/TG;0.0455|GA/TC;0.0455</t>
  </si>
  <si>
    <t>A/T;45|C/G;4|AC/GT;3|AT;1|TA;1|CA/TG;1|AAC/GTT;1</t>
  </si>
  <si>
    <t>A/T;0.8036|C/G;0.0714|AC/GT;0.0536|AT;0.0179|TA;0.0179|CA/TG;0.0179|AAC/GTT;0.0179</t>
  </si>
  <si>
    <t>A/T;28|CA/TG;3|AC/GT;2|AT;1|C/G;1</t>
  </si>
  <si>
    <t>A/T;0.8|CA/TG;0.0857|AC/GT;0.0571|AT;0.0286|C/G;0.0286</t>
  </si>
  <si>
    <t>A/T;37|CA/TG;2|AC/GT;1|AAAAC/GTTTT;1|C/G;1</t>
  </si>
  <si>
    <t>A/T;0.881|CA/TG;0.0476|AC/GT;0.0238|AAAAC/GTTTT;0.0238|C/G;0.0238</t>
  </si>
  <si>
    <t>A/T;60|CA/TG;3|C/G;2|AC/GT;1|TA;1</t>
  </si>
  <si>
    <t>A/T;0.8955|CA/TG;0.0448|C/G;0.0299|AC/GT;0.0149|TA;0.0149</t>
  </si>
  <si>
    <t>A/T;23|AC/GT;2|CA/TG;1|C/G;1</t>
  </si>
  <si>
    <t>A/T;0.8519|AC/GT;0.0741|CA/TG;0.037|C/G;0.037</t>
  </si>
  <si>
    <t>A/T;25|CA/TG;7|AC/GT;3|TA;1|GA/TC;1</t>
  </si>
  <si>
    <t>A/T;0.6757|CA/TG;0.1892|AC/GT;0.0811|TA;0.027|GA/TC;0.027</t>
  </si>
  <si>
    <t>A/T;37|C/G;3|AG/CT;1|CA/TG;1|GA/TC;1</t>
  </si>
  <si>
    <t>A/T;0.8605|C/G;0.0698|AG/CT;0.0233|CA/TG;0.0233|GA/TC;0.0233</t>
  </si>
  <si>
    <t>A/T;39|AC/GT;4|GA/TC;4|CA/TG;3|AT;1|TA;1</t>
  </si>
  <si>
    <t>A/T;0.75|AC/GT;0.0769|GA/TC;0.0769|CA/TG;0.0577|AT;0.0192|TA;0.0192</t>
  </si>
  <si>
    <t>A/T;17|AC/GT;3</t>
  </si>
  <si>
    <t>A/T;0.85|AC/GT;0.15</t>
  </si>
  <si>
    <t>A/T;28|AC/GT;6|AT;3|CA/TG;2|C/G;1</t>
  </si>
  <si>
    <t>A/T;0.7|AC/GT;0.15|AT;0.075|CA/TG;0.05|C/G;0.025</t>
  </si>
  <si>
    <t>A/T;13|AC/GT;5|TA;3|CA/TG;2</t>
  </si>
  <si>
    <t>A/T;0.5652|AC/GT;0.2174|TA;0.1304|CA/TG;0.087</t>
  </si>
  <si>
    <t>A/T;28|AT;3|AC/GT;2|TA;2|CA/TG;1</t>
  </si>
  <si>
    <t>A/T;0.7778|AT;0.0833|AC/GT;0.0556|TA;0.0556|CA/TG;0.0278</t>
  </si>
  <si>
    <t>A/T;23|AC/GT;3|CA/TG;3|AT;1|C/G;1</t>
  </si>
  <si>
    <t>A/T;0.7419|AC/GT;0.0968|CA/TG;0.0968|AT;0.0323|C/G;0.0323</t>
  </si>
  <si>
    <t>A/T;40|AT;2|AC/GT;2|C/G;2|TA;1|AG/CT;1</t>
  </si>
  <si>
    <t>A/T;0.8333|AT;0.0417|AC/GT;0.0417|C/G;0.0417|TA;0.0208|AG/CT;0.0208</t>
  </si>
  <si>
    <t>A/T;14|AC/GT;3|CA/TG;2|C/G;1</t>
  </si>
  <si>
    <t>A/T;0.7|AC/GT;0.15|CA/TG;0.1|C/G;0.05</t>
  </si>
  <si>
    <t>A/T;52|TA;3|CA/TG;3|AC/GT;2|GA/TC;2|AT;1|C/G;1</t>
  </si>
  <si>
    <t>A/T;0.8125|TA;0.0469|CA/TG;0.0469|AC/GT;0.0313|GA/TC;0.0313|AT;0.0156|C/G;0.0156</t>
  </si>
  <si>
    <t>A/T;12|AC/GT;1|CA/TG;1</t>
  </si>
  <si>
    <t>A/T;0.8571|AC/GT;0.0714|CA/TG;0.0714</t>
  </si>
  <si>
    <t>A/T;95|CA/TG;6|AC/GT;4|C/G;4|AT;2|TA;1|GA/TC;1</t>
  </si>
  <si>
    <t>A/T;0.8407|CA/TG;0.0531|AC/GT;0.0354|C/G;0.0354|AT;0.0177|TA;0.0088|GA/TC;0.0088</t>
  </si>
  <si>
    <t>A/T;26|CA/TG;3|C/G;2|AC/GT;1|CATC/GATG;1</t>
  </si>
  <si>
    <t>A/T;0.7879|CA/TG;0.0909|C/G;0.0606|AC/GT;0.0303|CATC/GATG;0.0303</t>
  </si>
  <si>
    <t>A/T;27|CA/TG;3|AC/GT;2|AT;2|C/G;1</t>
  </si>
  <si>
    <t>A/T;0.7714|CA/TG;0.0857|AC/GT;0.0571|AT;0.0571|C/G;0.0286</t>
  </si>
  <si>
    <t>A/T;10|AC/GT;5|AT;2|CA/TG;1|C/G;1</t>
  </si>
  <si>
    <t>A/T;0.5263|AC/GT;0.2632|AT;0.1053|CA/TG;0.0526|C/G;0.0526</t>
  </si>
  <si>
    <t>A/T;67|CA/TG;3|AC/GT;1|ACACA/TGTGT;1|CAA/TTG;1|C/G;1</t>
  </si>
  <si>
    <t>A/T;0.9054|CA/TG;0.0405|AC/GT;0.0135|ACACA/TGTGT;0.0135|CAA/TTG;0.0135|C/G;0.0135</t>
  </si>
  <si>
    <t>A/T;86|AC/GT;3|AT;1|AG/CT;1|CA/TG;1|GA/TC;1|C/G;1</t>
  </si>
  <si>
    <t>A/T;0.9149|AC/GT;0.0319|AT;0.0106|AG/CT;0.0106|CA/TG;0.0106|GA/TC;0.0106|C/G;0.0106</t>
  </si>
  <si>
    <t>A/T;80|AC/GT;5|AT;1|CA/TG;1|C/G;1</t>
  </si>
  <si>
    <t>A/T;0.9091|AC/GT;0.0568|AT;0.0114|CA/TG;0.0114|C/G;0.0114</t>
  </si>
  <si>
    <t>A/T;75|CA/TG;4|AC/GT;1|ACACA/TGTGT;1|TA;1|AG/CT;1|C/G;1</t>
  </si>
  <si>
    <t>A/T;0.8929|CA/TG;0.0476|AC/GT;0.0119|ACACA/TGTGT;0.0119|TA;0.0119|AG/CT;0.0119|C/G;0.0119</t>
  </si>
  <si>
    <t>A/T;32|CA/TG;3|AT;1|AC/GT;1|TA;1</t>
  </si>
  <si>
    <t>A/T;0.8421|CA/TG;0.0789|AT;0.0263|AC/GT;0.0263|TA;0.0263</t>
  </si>
  <si>
    <t>A/T;8|AC/GT;3|CA/TG;3|CATTC/GAATG;1</t>
  </si>
  <si>
    <t>A/T;0.5333|AC/GT;0.2|CA/TG;0.2|CATTC/GAATG;0.0667</t>
  </si>
  <si>
    <t>A/T;28|CA/TG;4|AC/GT;2|AT;1|C/G;1|GA/TC;1</t>
  </si>
  <si>
    <t>A/T;0.7568|CA/TG;0.1081|AC/GT;0.0541|AT;0.027|C/G;0.027|GA/TC;0.027</t>
  </si>
  <si>
    <t>A/T;19|AC/GT;5|CA/TG;3|TA;1</t>
  </si>
  <si>
    <t>A/T;0.6786|AC/GT;0.1786|CA/TG;0.1071|TA;0.0357</t>
  </si>
  <si>
    <t>A/T;84|CA/TG;6|AC/GT;2</t>
  </si>
  <si>
    <t>A/T;0.913|CA/TG;0.0652|AC/GT;0.0217</t>
  </si>
  <si>
    <t>A/T;11|AC/GT;2|AT;2|CA/TG;2</t>
  </si>
  <si>
    <t>A/T;0.6471|AC/GT;0.1176|AT;0.1176|CA/TG;0.1176</t>
  </si>
  <si>
    <t>A/T;35|CA/TG;9|AC/GT;7|C/G;3|TA;1</t>
  </si>
  <si>
    <t>A/T;0.6364|CA/TG;0.1636|AC/GT;0.1273|C/G;0.0545|TA;0.0182</t>
  </si>
  <si>
    <t>A/T;37|CA/TG;3|AC/GT;2|C/G;2|AT;1|TA;1|AG/CT;1</t>
  </si>
  <si>
    <t>A/T;0.7872|CA/TG;0.0638|AC/GT;0.0426|C/G;0.0426|AT;0.0213|TA;0.0213|AG/CT;0.0213</t>
  </si>
  <si>
    <t>A/T;32|CA/TG;4|AC/GT;3|AT;1|C/G;1</t>
  </si>
  <si>
    <t>A/T;0.7805|CA/TG;0.0976|AC/GT;0.0732|AT;0.0244|C/G;0.0244</t>
  </si>
  <si>
    <t>A/T;45|AC/GT;4|TA;1</t>
  </si>
  <si>
    <t>A/T;0.9|AC/GT;0.08|TA;0.02</t>
  </si>
  <si>
    <t>A/T;45|AC/GT;10|CA/TG;2|C/G;1</t>
  </si>
  <si>
    <t>A/T;0.7759|AC/GT;0.1724|CA/TG;0.0345|C/G;0.0172</t>
  </si>
  <si>
    <t>A/T;21|AT;2|AG/CT;1|CA/TG;1</t>
  </si>
  <si>
    <t>A/T;0.84|AT;0.08|AG/CT;0.04|CA/TG;0.04</t>
  </si>
  <si>
    <t>A/T;66|AC/GT;1|TA;1</t>
  </si>
  <si>
    <t>A/T;0.9706|AC/GT;0.0147|TA;0.0147</t>
  </si>
  <si>
    <t>A/T;46|AC/GT;3|CA/TG;2|AT;1|TA;1|C/G;1</t>
  </si>
  <si>
    <t>A/T;0.8519|AC/GT;0.0556|CA/TG;0.037|AT;0.0185|TA;0.0185|C/G;0.0185</t>
  </si>
  <si>
    <t>A/T;38|AC/GT;5|CA/TG;4|AT;1</t>
  </si>
  <si>
    <t>A/T;0.7917|AC/GT;0.1042|CA/TG;0.0833|AT;0.0208</t>
  </si>
  <si>
    <t>A/T;22|AC/GT;4|CA/TG;1|GA/TC;1</t>
  </si>
  <si>
    <t>A/T;0.7857|AC/GT;0.1429|CA/TG;0.0357|GA/TC;0.0357</t>
  </si>
  <si>
    <t>A/T;109|CA/TG;4|AC/GT;3|AT;1|C/G;1</t>
  </si>
  <si>
    <t>A/T;0.9237|CA/TG;0.0339|AC/GT;0.0254|AT;0.0085|C/G;0.0085</t>
  </si>
  <si>
    <t>A/T;24|AC/GT;3|AT;2|CA/TG;2|C/G;1</t>
  </si>
  <si>
    <t>A/T;0.75|AC/GT;0.0938|AT;0.0625|CA/TG;0.0625|C/G;0.0313</t>
  </si>
  <si>
    <t>A/T;47|AC/GT;4|CA/TG;3|C/G;1</t>
  </si>
  <si>
    <t>A/T;0.8545|AC/GT;0.0727|CA/TG;0.0545|C/G;0.0182</t>
  </si>
  <si>
    <t>A/T;54|AT;3|TA;3|CA/TG;3|AC/GT;1|AG/CT;1</t>
  </si>
  <si>
    <t>A/T;0.8308|AT;0.0462|TA;0.0462|CA/TG;0.0462|AC/GT;0.0154|AG/CT;0.0154</t>
  </si>
  <si>
    <t>A/T;21|AC/GT;4|CA/TG;4|AAAAC/GTTTT;1|C/G;1</t>
  </si>
  <si>
    <t>A/T;0.6774|AC/GT;0.129|CA/TG;0.129|AAAAC/GTTTT;0.0323|C/G;0.0323</t>
  </si>
  <si>
    <t>A/T;23|CA/TG;5|AC/GT;1|TA;1|C/G;1</t>
  </si>
  <si>
    <t>A/T;0.7419|CA/TG;0.1613|AC/GT;0.0323|TA;0.0323|C/G;0.0323</t>
  </si>
  <si>
    <t>CA/TG;7|A/T;6|AC/GT;2|C/G;1</t>
  </si>
  <si>
    <t>CA/TG;0.4375|A/T;0.375|AC/GT;0.125|C/G;0.0625</t>
  </si>
  <si>
    <t>A/T;93|AC/GT;2</t>
  </si>
  <si>
    <t>A/T;0.9789|AC/GT;0.0211</t>
  </si>
  <si>
    <t>A/T;43|AC/GT;7|CA/TG;4|C/G;3|TA;1</t>
  </si>
  <si>
    <t>A/T;0.7414|AC/GT;0.1207|CA/TG;0.069|C/G;0.0517|TA;0.0172</t>
  </si>
  <si>
    <t>A/T;12|CA/TG;3|AC/GT;2</t>
  </si>
  <si>
    <t>A/T;0.7059|CA/TG;0.1765|AC/GT;0.1176</t>
  </si>
  <si>
    <t>A/T;59|AC/GT;2|CA/TG;2</t>
  </si>
  <si>
    <t>A/T;0.9365|AC/GT;0.0317|CA/TG;0.0317</t>
  </si>
  <si>
    <t>A/T;27|AC/GT;3|CA/TG;3|TA;1|AACA/TGTT;1</t>
  </si>
  <si>
    <t>A/T;0.7714|AC/GT;0.0857|CA/TG;0.0857|TA;0.0286|AACA/TGTT;0.0286</t>
  </si>
  <si>
    <t>A/T;46|AC/GT;1|AT;1|AG/CT;1|C/G;1</t>
  </si>
  <si>
    <t>A/T;0.92|AC/GT;0.02|AT;0.02|AG/CT;0.02|C/G;0.02</t>
  </si>
  <si>
    <t>A/T;39|C/G;3|AC/GT;2|CA/TG;2</t>
  </si>
  <si>
    <t>A/T;0.8478|C/G;0.0652|AC/GT;0.0435|CA/TG;0.0435</t>
  </si>
  <si>
    <t>A/T;121|AC/GT;5|C/G;3|AG/CT;2|TA;1</t>
  </si>
  <si>
    <t>A/T;0.9167|AC/GT;0.0379|C/G;0.0227|AG/CT;0.0152|TA;0.0076</t>
  </si>
  <si>
    <t>A/T;16|AT;1|AG/CT;1|C/G;1</t>
  </si>
  <si>
    <t>A/T;0.8421|AT;0.0526|AG/CT;0.0526|C/G;0.0526</t>
  </si>
  <si>
    <t>A/T;81|AC/GT;3|AT;2|CA/TG;2|GA/TC;1</t>
  </si>
  <si>
    <t>A/T;0.9101|AC/GT;0.0337|AT;0.0225|CA/TG;0.0225|GA/TC;0.0112</t>
  </si>
  <si>
    <t>A/T;5|AC/GT;2|AT;1|TA;1|AG/CT;1|C/G;1</t>
  </si>
  <si>
    <t>A/T;0.4545|AC/GT;0.1818|AT;0.0909|TA;0.0909|AG/CT;0.0909|C/G;0.0909</t>
  </si>
  <si>
    <t>A/T;113|CA/TG;3|AT;1|GA/TC;1</t>
  </si>
  <si>
    <t>A/T;0.9576|CA/TG;0.0254|AT;0.0085|GA/TC;0.0085</t>
  </si>
  <si>
    <t>A/T;10|AC/GT;3|AT;2|CA/TG;2|C/G;1</t>
  </si>
  <si>
    <t>A/T;0.5556|AC/GT;0.1667|AT;0.1111|CA/TG;0.1111|C/G;0.0556</t>
  </si>
  <si>
    <t>A/T;26|C/G;2|CA/TG;1|GA/TC;1</t>
  </si>
  <si>
    <t>A/T;0.8667|C/G;0.0667|CA/TG;0.0333|GA/TC;0.0333</t>
  </si>
  <si>
    <t>A/T;13|CA/TG;3|AC/GT;2</t>
  </si>
  <si>
    <t>A/T;0.7222|CA/TG;0.1667|AC/GT;0.1111</t>
  </si>
  <si>
    <t>A/T;16|CA/TG;3|TA;2</t>
  </si>
  <si>
    <t>A/T;0.7619|CA/TG;0.1429|TA;0.0952</t>
  </si>
  <si>
    <t>A/T;29|AC/GT;1|TA;1|C/G;1</t>
  </si>
  <si>
    <t>A/T;0.9063|AC/GT;0.0313|TA;0.0313|C/G;0.0313</t>
  </si>
  <si>
    <t>A/T;36|CA/TG;1</t>
  </si>
  <si>
    <t>A/T;0.973|CA/TG;0.027</t>
  </si>
  <si>
    <t>A/T;7|AC/GT;2|AT;1|TA;1|CA/TG;1|GA/TC;1</t>
  </si>
  <si>
    <t>A/T;0.5385|AC/GT;0.1538|AT;0.0769|TA;0.0769|CA/TG;0.0769|GA/TC;0.0769</t>
  </si>
  <si>
    <t>A/T;15|CA/TG;2|AT;1</t>
  </si>
  <si>
    <t>A/T;0.8333|CA/TG;0.1111|AT;0.0556</t>
  </si>
  <si>
    <t>A/T;46|AT;4|CA/TG;3|TA;1</t>
  </si>
  <si>
    <t>A/T;0.8519|AT;0.0741|CA/TG;0.0556|TA;0.0185</t>
  </si>
  <si>
    <t>A/T;127|TA;3|CA/TG;3|AT;1|AC/GT;1|GA/TC;1</t>
  </si>
  <si>
    <t>A/T;0.9338|TA;0.0221|CA/TG;0.0221|AT;0.0074|AC/GT;0.0074|GA/TC;0.0074</t>
  </si>
  <si>
    <t>A/T;17|CA/TG;4|AC/GT;3|AT;1|AG/CT;1</t>
  </si>
  <si>
    <t>A/T;0.6538|CA/TG;0.1538|AC/GT;0.1154|AT;0.0385|AG/CT;0.0385</t>
  </si>
  <si>
    <t>A/T;29|C/G;2|TA;1|CA/TG;1|GA/TC;1</t>
  </si>
  <si>
    <t>A/T;0.8529|C/G;0.0588|TA;0.0294|CA/TG;0.0294|GA/TC;0.0294</t>
  </si>
  <si>
    <t>A/T;91|AC/GT;4|CA/TG;3|C/G;2|AT;1|GA/TC;1</t>
  </si>
  <si>
    <t>A/T;0.8922|AC/GT;0.0392|CA/TG;0.0294|C/G;0.0196|AT;0.0098|GA/TC;0.0098</t>
  </si>
  <si>
    <t>A/T;43|AC/GT;2|AT;1|TA;1|AG/CT;1|C/G;1</t>
  </si>
  <si>
    <t>A/T;0.8776|AC/GT;0.0408|AT;0.0204|TA;0.0204|AG/CT;0.0204|C/G;0.0204</t>
  </si>
  <si>
    <t>A/T;107|AC/GT;4|CA/TG;2|C/G;2|TA;1</t>
  </si>
  <si>
    <t>A/T;0.9224|AC/GT;0.0345|CA/TG;0.0172|C/G;0.0172|TA;0.0086</t>
  </si>
  <si>
    <t>A/T;94|AC/GT;4|C/G;3|AT;1|TA;1|CA/TG;1|AAC/GTT;1</t>
  </si>
  <si>
    <t>A/T;0.8952|AC/GT;0.0381|C/G;0.0286|AT;0.0095|TA;0.0095|CA/TG;0.0095|AAC/GTT;0.0095</t>
  </si>
  <si>
    <t>A/T;41|CA/TG;2|C/G;2|AT;1|AC/GT;1|TA;1|AG/CT;1|GA/TC;1</t>
  </si>
  <si>
    <t>A/T;0.82|CA/TG;0.04|C/G;0.04|AT;0.02|AC/GT;0.02|TA;0.02|AG/CT;0.02|GA/TC;0.02</t>
  </si>
  <si>
    <t>A/T;36|C/G;3|AC/GT;1|AT;1|TA;1|CA/TG;1</t>
  </si>
  <si>
    <t>A/T;0.8372|C/G;0.0698|AC/GT;0.0233|AT;0.0233|TA;0.0233|CA/TG;0.0233</t>
  </si>
  <si>
    <t>A/T;19|AC/GT;1|TA;1|CA/TG;1|C/G;1</t>
  </si>
  <si>
    <t>A/T;0.8261|AC/GT;0.0435|TA;0.0435|CA/TG;0.0435|C/G;0.0435</t>
  </si>
  <si>
    <t>A/T;94|AC/GT;2|TA;2|CA/TG;2|C/G;1</t>
  </si>
  <si>
    <t>A/T;0.9307|AC/GT;0.0198|TA;0.0198|CA/TG;0.0198|C/G;0.0099</t>
  </si>
  <si>
    <t>A/T;24|AT;2|AC/GT;1|TA;1|CA/TG;1</t>
  </si>
  <si>
    <t>A/T;0.8276|AT;0.069|AC/GT;0.0345|TA;0.0345|CA/TG;0.0345</t>
  </si>
  <si>
    <t>A/T;62|CA/TG;2|AC/GT;1|AT;1|AATGG/CCATT;1</t>
  </si>
  <si>
    <t>A/T;0.9254|CA/TG;0.0299|AC/GT;0.0149|AT;0.0149|AATGG/CCATT;0.0149</t>
  </si>
  <si>
    <t>A/T;87|AT;3|AC/GT;2|C/G;2|CA/TG;1</t>
  </si>
  <si>
    <t>A/T;0.9158|AT;0.0316|AC/GT;0.0211|C/G;0.0211|CA/TG;0.0105</t>
  </si>
  <si>
    <t>A/T;31|CA/TG;4|AC/GT;3|AT;2</t>
  </si>
  <si>
    <t>A/T;0.775|CA/TG;0.1|AC/GT;0.075|AT;0.05</t>
  </si>
  <si>
    <t>A/T;31|CA/TG;2|C/G;2|AC/GT;1|AT;1</t>
  </si>
  <si>
    <t>A/T;0.8378|CA/TG;0.0541|C/G;0.0541|AC/GT;0.027|AT;0.027</t>
  </si>
  <si>
    <t>A/T;43|CA/TG;3|AC/GT;2|C/G;2|AT;1</t>
  </si>
  <si>
    <t>A/T;0.8431|CA/TG;0.0588|AC/GT;0.0392|C/G;0.0392|AT;0.0196</t>
  </si>
  <si>
    <t>A/T;49|CA/TG;2|AC/GT;1|C/G;1|GA/TC;1</t>
  </si>
  <si>
    <t>A/T;0.9074|CA/TG;0.037|AC/GT;0.0185|C/G;0.0185|GA/TC;0.0185</t>
  </si>
  <si>
    <t>A/T;39|C/G;2|AC/GT;1|AT;1|TA;1|AG/CT;1|CA/TG;1</t>
  </si>
  <si>
    <t>A/T;0.8478|C/G;0.0435|AC/GT;0.0217|AT;0.0217|TA;0.0217|AG/CT;0.0217|CA/TG;0.0217</t>
  </si>
  <si>
    <t>A/T;66|C/G;3|AC/GT;2|CA/TG;2|AT;1</t>
  </si>
  <si>
    <t>A/T;0.8919|C/G;0.0405|AC/GT;0.027|CA/TG;0.027|AT;0.0135</t>
  </si>
  <si>
    <t>A/T;143|AT;6|AC/GT;5|CA/TG;4|C/G;4|TA;1|AG/CT;1|GA/TC;1</t>
  </si>
  <si>
    <t>A/T;0.8667|AT;0.0364|AC/GT;0.0303|CA/TG;0.0242|C/G;0.0242|TA;0.0061|AG/CT;0.0061|GA/TC;0.0061</t>
  </si>
  <si>
    <t>A/T;61|AC/GT;5|CA/TG;4|C/G;4|TA;3|AT;1|AG/CT;1</t>
  </si>
  <si>
    <t>A/T;0.7722|AC/GT;0.0633|CA/TG;0.0506|C/G;0.0506|TA;0.038|AT;0.0127|AG/CT;0.0127</t>
  </si>
  <si>
    <t>A/T;42|AT;2|AC/GT;2|C/G;2|TA;1|TACA/TGTA;1|CA/TG;1</t>
  </si>
  <si>
    <t>A/T;0.8235|AT;0.0392|AC/GT;0.0392|C/G;0.0392|TA;0.0196|TACA/TGTA;0.0196|CA/TG;0.0196</t>
  </si>
  <si>
    <t>A/T;91|CA/TG;6|C/G;3|AC/GT;2|AT;2|TA;2|AG/CT;1</t>
  </si>
  <si>
    <t>A/T;0.8505|CA/TG;0.0561|C/G;0.028|AC/GT;0.0187|AT;0.0187|TA;0.0187|AG/CT;0.0093</t>
  </si>
  <si>
    <t>A/T;137|AC/GT;3|CA/TG;3|C/G;3|AT;2</t>
  </si>
  <si>
    <t>A/T;0.9257|AC/GT;0.0203|CA/TG;0.0203|C/G;0.0203|AT;0.0135</t>
  </si>
  <si>
    <t>A/T;12|AC/GT;2|AT;1|AG/CT;1|C/G;1</t>
  </si>
  <si>
    <t>A/T;0.7059|AC/GT;0.1176|AT;0.0588|AG/CT;0.0588|C/G;0.0588</t>
  </si>
  <si>
    <t>A/T;21|AC/GT;2|C/G;2|AT;1|TA;1|CA/TG;1|GA/TC;1</t>
  </si>
  <si>
    <t>A/T;0.7241|AC/GT;0.069|C/G;0.069|AT;0.0345|TA;0.0345|CA/TG;0.0345|GA/TC;0.0345</t>
  </si>
  <si>
    <t>A/T;12|CA/TG;4|AC/GT;3|C/G;1</t>
  </si>
  <si>
    <t>A/T;0.6|CA/TG;0.2|AC/GT;0.15|C/G;0.05</t>
  </si>
  <si>
    <t>A/T;27|AC/GT;3|CA/TG;2|AT;1|TA;1</t>
  </si>
  <si>
    <t>A/T;0.7941|AC/GT;0.0882|CA/TG;0.0588|AT;0.0294|TA;0.0294</t>
  </si>
  <si>
    <t>A/T;32|AC/GT;3|CA/TG;2</t>
  </si>
  <si>
    <t>A/T;0.8649|AC/GT;0.0811|CA/TG;0.0541</t>
  </si>
  <si>
    <t>A/T;41|AC/GT;3|AT;2|TA;1</t>
  </si>
  <si>
    <t>A/T;0.8723|AC/GT;0.0638|AT;0.0426|TA;0.0213</t>
  </si>
  <si>
    <t>A/T;9|TA;2|CA/TG;2|AC/GT;1</t>
  </si>
  <si>
    <t>A/T;0.6429|TA;0.1429|CA/TG;0.1429|AC/GT;0.0714</t>
  </si>
  <si>
    <t>A/T;32|AC/GT;5|C/G;4|AT;1|CA/TG;1|GA/TC;1</t>
  </si>
  <si>
    <t>A/T;0.7273|AC/GT;0.1136|C/G;0.0909|AT;0.0227|CA/TG;0.0227|GA/TC;0.0227</t>
  </si>
  <si>
    <t>A/T;27|CA/TG;3|AC/GT;1|AT;1|CAA/TTG;1|C/G;1</t>
  </si>
  <si>
    <t>A/T;0.7941|CA/TG;0.0882|AC/GT;0.0294|AT;0.0294|CAA/TTG;0.0294|C/G;0.0294</t>
  </si>
  <si>
    <t>A/T;56|AC/GT;3|C/G;3|CA/TG;2</t>
  </si>
  <si>
    <t>A/T;0.875|AC/GT;0.0469|C/G;0.0469|CA/TG;0.0313</t>
  </si>
  <si>
    <t>A/T;13|C/G;2|AC/GT;1|CA/TG;1</t>
  </si>
  <si>
    <t>A/T;0.7647|C/G;0.1176|AC/GT;0.0588|CA/TG;0.0588</t>
  </si>
  <si>
    <t>A/T;11|AC/GT;3|AT;1|AG/CT;1|CA/TG;1|C/G;1</t>
  </si>
  <si>
    <t>A/T;0.6111|AC/GT;0.1667|AT;0.0556|AG/CT;0.0556|CA/TG;0.0556|C/G;0.0556</t>
  </si>
  <si>
    <t>A/T;20|C/G;2|AC/GT;1|CA/TG;1</t>
  </si>
  <si>
    <t>A/T;0.8333|C/G;0.0833|AC/GT;0.0417|CA/TG;0.0417</t>
  </si>
  <si>
    <t>A/T;6|CA/TG;3|AC/GT;2|TA;1</t>
  </si>
  <si>
    <t>A/T;0.5|CA/TG;0.25|AC/GT;0.1667|TA;0.0833</t>
  </si>
  <si>
    <t>AC/GT;2|A/T;2|TA;1</t>
  </si>
  <si>
    <t>AC/GT;0.4|A/T;0.4|TA;0.2</t>
  </si>
  <si>
    <t>A/T;0.3333|CA/TG;0.3333|TA;0.2222|AC/GT;0.1111</t>
  </si>
  <si>
    <t>A/T;9|CA/TG;2|AC/GT;1</t>
  </si>
  <si>
    <t>A/T;0.75|CA/TG;0.1667|AC/GT;0.0833</t>
  </si>
  <si>
    <t>A/T;7|CA/TG;5|AC/GT;1|TA;1</t>
  </si>
  <si>
    <t>A/T;0.5|CA/TG;0.3571|AC/GT;0.0714|TA;0.0714</t>
  </si>
  <si>
    <t>A/T;6|CA/TG;5|AC/GT;3|C/G;2|AT;1|TA;1|GATA/TATC;1</t>
  </si>
  <si>
    <t>A/T;0.3158|CA/TG;0.2632|AC/GT;0.1579|C/G;0.1053|AT;0.0526|TA;0.0526|GATA/TATC;0.0526</t>
  </si>
  <si>
    <t>A/T;7|CA/TG;2|AC/GT;1|GA/TC;1</t>
  </si>
  <si>
    <t>A/T;0.6364|CA/TG;0.1818|AC/GT;0.0909|GA/TC;0.0909</t>
  </si>
  <si>
    <t>A/T;5|AC/GT;2|TA;1|CA/TG;1</t>
  </si>
  <si>
    <t>A/T;0.5556|AC/GT;0.2222|TA;0.1111|CA/TG;0.1111</t>
  </si>
  <si>
    <t>A/T;5|AT;3|CA/TG;2|TA;1</t>
  </si>
  <si>
    <t>A/T;0.4545|AT;0.2727|CA/TG;0.1818|TA;0.0909</t>
  </si>
  <si>
    <t>A/T;8|AC/GT;5|TA;2|AT;1|AG/CT;1</t>
  </si>
  <si>
    <t>A/T;0.4706|AC/GT;0.2941|TA;0.1176|AT;0.0588|AG/CT;0.0588</t>
  </si>
  <si>
    <t>A/T;5|CA/TG;4|AC/GT;1</t>
  </si>
  <si>
    <t>A/T;0.5|CA/TG;0.4|AC/GT;0.1</t>
  </si>
  <si>
    <t>A/T;5|CA/TG;3|AC/GT;2|AT;1</t>
  </si>
  <si>
    <t>A/T;0.4545|CA/TG;0.2727|AC/GT;0.1818|AT;0.0909</t>
  </si>
  <si>
    <t>A/T;11|AT;2|CA/TG;2|TA;1</t>
  </si>
  <si>
    <t>A/T;0.6875|AT;0.125|CA/TG;0.125|TA;0.0625</t>
  </si>
  <si>
    <t>CA/TG;4|AC/GT;3|A/T;2|AT;1|GA/TC;1|C/G;1</t>
  </si>
  <si>
    <t>CA/TG;0.3333|AC/GT;0.25|A/T;0.1667|AT;0.0833|GA/TC;0.0833|C/G;0.0833</t>
  </si>
  <si>
    <t>A/T;3|AC/GT;2|CA/TG;2|AT;1|GA/TC;1</t>
  </si>
  <si>
    <t>A/T;0.3333|AC/GT;0.2222|CA/TG;0.2222|AT;0.1111|GA/TC;0.1111</t>
  </si>
  <si>
    <t>A/T;7|TA;2|AC/GT;1|AT;1|C/G;1</t>
  </si>
  <si>
    <t>A/T;0.5833|TA;0.1667|AC/GT;0.0833|AT;0.0833|C/G;0.0833</t>
  </si>
  <si>
    <t>A/T;6|CA/TG;5|AC/GT;3</t>
  </si>
  <si>
    <t>A/T;0.4286|CA/TG;0.3571|AC/GT;0.2143</t>
  </si>
  <si>
    <t>A/T;9|AC/GT;3|TA;3|CA/TG;1</t>
  </si>
  <si>
    <t>A/T;0.5625|AC/GT;0.1875|TA;0.1875|CA/TG;0.0625</t>
  </si>
  <si>
    <t>A/T;6|CA/TG;3|AC/GT;1|AT;1|TA;1</t>
  </si>
  <si>
    <t>A/T;0.5|CA/TG;0.25|AC/GT;0.0833|AT;0.0833|TA;0.0833</t>
  </si>
  <si>
    <t>A/T;5|AC/GT;2|CA/TG;2|AT;1|AG/CT;1</t>
  </si>
  <si>
    <t>A/T;0.4545|AC/GT;0.1818|CA/TG;0.1818|AT;0.0909|AG/CT;0.0909</t>
  </si>
  <si>
    <t>A/T;6|CA/TG;5|AT;1|TA;1</t>
  </si>
  <si>
    <t>A/T;0.4615|CA/TG;0.3846|AT;0.0769|TA;0.0769</t>
  </si>
  <si>
    <t>AT;2|AC/GT;1|A/T;1|TA;1|CA/TG;1</t>
  </si>
  <si>
    <t>AT;0.3333|AC/GT;0.1667|A/T;0.1667|TA;0.1667|CA/TG;0.1667</t>
  </si>
  <si>
    <t>A/T;5|CA/TG;3|AC/GT;1|TA;1|AG/CT;1|CATC/GATG;1</t>
  </si>
  <si>
    <t>A/T;0.4167|CA/TG;0.25|AC/GT;0.0833|TA;0.0833|AG/CT;0.0833|CATC/GATG;0.0833</t>
  </si>
  <si>
    <t>A/T;3|AT;2|AG/CT;1|GA/TC;1</t>
  </si>
  <si>
    <t>A/T;0.4286|AT;0.2857|AG/CT;0.1429|GA/TC;0.1429</t>
  </si>
  <si>
    <t>A/T;0.5294|CA/TG;0.3529|AC/GT;0.0588|TA;0.0588</t>
  </si>
  <si>
    <t>A/T;4|AC/GT;1|CA/TG;1|C/G;1</t>
  </si>
  <si>
    <t>A/T;0.5714|AC/GT;0.1429|CA/TG;0.1429|C/G;0.1429</t>
  </si>
  <si>
    <t>A/T;0.4286|CA/TG;0.2857|AC/GT;0.1429|AT;0.1429</t>
  </si>
  <si>
    <t>A/T;2|CA/TG;2|AC/GT;1|GA/TC;1</t>
  </si>
  <si>
    <t>A/T;0.3333|CA/TG;0.3333|AC/GT;0.1667|GA/TC;0.1667</t>
  </si>
  <si>
    <t>A/T;5|CA/TG;4|AC/GT;2</t>
  </si>
  <si>
    <t>A/T;0.4545|CA/TG;0.3636|AC/GT;0.1818</t>
  </si>
  <si>
    <t>A/T;3|AC/GT;2|CA/TG;2</t>
  </si>
  <si>
    <t>A/T;0.4286|AC/GT;0.2857|CA/TG;0.2857</t>
  </si>
  <si>
    <t>A/T;8|AC/GT;4|AG/CT;1|C/G;1</t>
  </si>
  <si>
    <t>A/T;0.5714|AC/GT;0.2857|AG/CT;0.0714|C/G;0.0714</t>
  </si>
  <si>
    <t>A/T;5|CA/TG;2|AT;1</t>
  </si>
  <si>
    <t>A/T;0.625|CA/TG;0.25|AT;0.125</t>
  </si>
  <si>
    <t>CA/TG;7|AC/GT;2|A/T;2|C/G;1</t>
  </si>
  <si>
    <t>CA/TG;0.5833|AC/GT;0.1667|A/T;0.1667|C/G;0.0833</t>
  </si>
  <si>
    <t>A/T;7|CA/TG;4|AC/GT;2|C/G;2|TA;1|GA/TC;1</t>
  </si>
  <si>
    <t>A/T;0.4118|CA/TG;0.2353|AC/GT;0.1176|C/G;0.1176|TA;0.0588|GA/TC;0.0588</t>
  </si>
  <si>
    <t>A/T;8|TA;3|CA/TG;3|AC/GT;1|GA/TC;1</t>
  </si>
  <si>
    <t>A/T;0.5|TA;0.1875|CA/TG;0.1875|AC/GT;0.0625|GA/TC;0.0625</t>
  </si>
  <si>
    <t>CA/TG;5|AT;2|A/T;2|TA;1</t>
  </si>
  <si>
    <t>CA/TG;0.5|AT;0.2|A/T;0.2|TA;0.1</t>
  </si>
  <si>
    <t>A/T;9|AC/GT;6|CA/TG;3|AT;1|C/G;1</t>
  </si>
  <si>
    <t>A/T;0.45|AC/GT;0.3|CA/TG;0.15|AT;0.05|C/G;0.05</t>
  </si>
  <si>
    <t>A/T;4|TA;2|CA/TG;2|AT;1</t>
  </si>
  <si>
    <t>A/T;0.4444|TA;0.2222|CA/TG;0.2222|AT;0.1111</t>
  </si>
  <si>
    <t>AC/GT;3|A/T;3|CA/TG;2</t>
  </si>
  <si>
    <t>AC/GT;0.375|A/T;0.375|CA/TG;0.25</t>
  </si>
  <si>
    <t>A/T;8|CA/TG;2|TA;1|C/G;1</t>
  </si>
  <si>
    <t>A/T;0.6667|CA/TG;0.1667|TA;0.0833|C/G;0.0833</t>
  </si>
  <si>
    <t>A/T;2|AC/GT;1|TA;1|CA/TG;1</t>
  </si>
  <si>
    <t>A/T;0.4|AC/GT;0.2|TA;0.2|CA/TG;0.2</t>
  </si>
  <si>
    <t>AC/GT;2|CA/TG;2</t>
  </si>
  <si>
    <t>AC/GT;0.5|CA/TG;0.5</t>
  </si>
  <si>
    <t>A/T;7|CA/TG;3</t>
  </si>
  <si>
    <t>A/T;0.7|CA/TG;0.3</t>
  </si>
  <si>
    <t>AC/GT;6|A/T;4|CA/TG;2|AT;1</t>
  </si>
  <si>
    <t>AC/GT;0.4615|A/T;0.3077|CA/TG;0.1538|AT;0.0769</t>
  </si>
  <si>
    <t>A/T;10|CA/TG;7|AC/GT;5|TA;1</t>
  </si>
  <si>
    <t>A/T;0.4348|CA/TG;0.3043|AC/GT;0.2174|TA;0.0435</t>
  </si>
  <si>
    <t>A/T;5|AC/GT;4|CA/TG;4|GA/TC;2|TA;1|C/G;1</t>
  </si>
  <si>
    <t>A/T;0.2941|AC/GT;0.2353|CA/TG;0.2353|GA/TC;0.1176|TA;0.0588|C/G;0.0588</t>
  </si>
  <si>
    <t>AC/GT;3|A/T;3|AT;1|TA;1|CA/TG;1</t>
  </si>
  <si>
    <t>AC/GT;0.3333|A/T;0.3333|AT;0.1111|TA;0.1111|CA/TG;0.1111</t>
  </si>
  <si>
    <t>CA/TG;6|A/T;5|TA;1|GA/TC;1</t>
  </si>
  <si>
    <t>CA/TG;0.4615|A/T;0.3846|TA;0.0769|GA/TC;0.0769</t>
  </si>
  <si>
    <t>A/T;3|CA/TG;3|AC/GT;1</t>
  </si>
  <si>
    <t>A/T;0.4286|CA/TG;0.4286|AC/GT;0.1429</t>
  </si>
  <si>
    <t>AC/GT;4|A/T;4|AT;1|CA/TG;1</t>
  </si>
  <si>
    <t>AC/GT;0.4|A/T;0.4|AT;0.1|CA/TG;0.1</t>
  </si>
  <si>
    <t>A/T;4|CA/TG;3|AC/GT;2|AT;1|AG/CT;1|C/G;1</t>
  </si>
  <si>
    <t>A/T;0.3333|CA/TG;0.25|AC/GT;0.1667|AT;0.0833|AG/CT;0.0833|C/G;0.0833</t>
  </si>
  <si>
    <t>A/T;4|AC/GT;2|CA/TG;2|AT;1|AG/CT;1</t>
  </si>
  <si>
    <t>A/T;0.4|AC/GT;0.2|CA/TG;0.2|AT;0.1|AG/CT;0.1</t>
  </si>
  <si>
    <t>A/T;8|CA/TG;6|AC/GT;5|TA;1|AG/CT;1|GA/TC;1</t>
  </si>
  <si>
    <t>A/T;0.3636|CA/TG;0.2727|AC/GT;0.2273|TA;0.0455|AG/CT;0.0455|GA/TC;0.0455</t>
  </si>
  <si>
    <t>AT;0.3077|A/T;0.2308|AC/GT;0.1538|CA/TG;0.1538|C/G;0.0769|GA/TC;0.0769</t>
  </si>
  <si>
    <t>A/T;4|CA/TG;4|AC/GT;2|AT;1|AATGG/CCATT;1</t>
  </si>
  <si>
    <t>A/T;0.3333|CA/TG;0.3333|AC/GT;0.1667|AT;0.0833|AATGG/CCATT;0.0833</t>
  </si>
  <si>
    <t>A/T;6|AC/GT;3|TA;1|AG/CT;1|CA/TG;1|C/G;1</t>
  </si>
  <si>
    <t>A/T;0.4615|AC/GT;0.2308|TA;0.0769|AG/CT;0.0769|CA/TG;0.0769|C/G;0.0769</t>
  </si>
  <si>
    <t>A/T;0.3636|CA/TG;0.2727|AC/GT;0.1818|GA/TC;0.0909|C/G;0.0909</t>
  </si>
  <si>
    <t>C/G;3|A/T;2|CA/TG;2|AC/GT;1</t>
  </si>
  <si>
    <t>C/G;0.375|A/T;0.25|CA/TG;0.25|AC/GT;0.125</t>
  </si>
  <si>
    <t>AC/GT;2|A/T;2|CA/TG;2|AT;1|TA;1</t>
  </si>
  <si>
    <t>AC/GT;0.25|A/T;0.25|CA/TG;0.25|AT;0.125|TA;0.125</t>
  </si>
  <si>
    <t>A/T;3|AC/GT;1|AT;1|TA;1|CA/TG;1|C/G;1</t>
  </si>
  <si>
    <t>A/T;0.375|AC/GT;0.125|AT;0.125|TA;0.125|CA/TG;0.125|C/G;0.125</t>
  </si>
  <si>
    <t>A/T;4|AC/GT;3|AT;2</t>
  </si>
  <si>
    <t>A/T;0.4444|AC/GT;0.3333|AT;0.2222</t>
  </si>
  <si>
    <t>A/T;6|AC/GT;3|AG/CT;1|CA/TG;1</t>
  </si>
  <si>
    <t>A/T;0.5455|AC/GT;0.2727|AG/CT;0.0909|CA/TG;0.0909</t>
  </si>
  <si>
    <t>A/T;7|AT;3|TA;1|AG/CT;1|CA/TG;1|CATC/GATG;1|C/G;1</t>
  </si>
  <si>
    <t>A/T;0.4667|AT;0.2|TA;0.0667|AG/CT;0.0667|CA/TG;0.0667|CATC/GATG;0.0667|C/G;0.0667</t>
  </si>
  <si>
    <t>AC/GT;2|AT;1|A/T;1|CA/TG;1|C/G;1</t>
  </si>
  <si>
    <t>AC/GT;0.3333|AT;0.1667|A/T;0.1667|CA/TG;0.1667|C/G;0.1667</t>
  </si>
  <si>
    <t>A/T;6|AC/GT;3|CA/TG;2</t>
  </si>
  <si>
    <t>A/T;0.5455|AC/GT;0.2727|CA/TG;0.1818</t>
  </si>
  <si>
    <t>A/T;9|CA/TG;3|GA/TC;1|C/G;1</t>
  </si>
  <si>
    <t>A/T;0.6429|CA/TG;0.2143|GA/TC;0.0714|C/G;0.0714</t>
  </si>
  <si>
    <t>A/T;4|CA/TG;3|AC/GT;1|AT;1|TA;1</t>
  </si>
  <si>
    <t>A/T;0.4|CA/TG;0.3|AC/GT;0.1|AT;0.1|TA;0.1</t>
  </si>
  <si>
    <t>A/T;4|AT;1|CA/TG;1|C/G;1</t>
  </si>
  <si>
    <t>A/T;0.5714|AT;0.1429|CA/TG;0.1429|C/G;0.1429</t>
  </si>
  <si>
    <t>A/T;5|AC/GT;3|CA/TG;3</t>
  </si>
  <si>
    <t>A/T;0.4545|AC/GT;0.2727|CA/TG;0.2727</t>
  </si>
  <si>
    <t>A/T;7|CA/TG;3|TA;2|C/G;1</t>
  </si>
  <si>
    <t>A/T;0.5385|CA/TG;0.2308|TA;0.1538|C/G;0.0769</t>
  </si>
  <si>
    <t>A/T;8|AC/GT;2|CA/TG;2</t>
  </si>
  <si>
    <t>A/T;5|AC/GT;1|AG/CT;1|CA/TG;1</t>
  </si>
  <si>
    <t>A/T;0.625|AC/GT;0.125|AG/CT;0.125|CA/TG;0.125</t>
  </si>
  <si>
    <t>A/T;0.5385|CA/TG;0.3077|AC/GT;0.0769|AG/CT;0.0769</t>
  </si>
  <si>
    <t>A/T;5|TA;1|CA/TG;1|C/G;1</t>
  </si>
  <si>
    <t>A/T;0.625|TA;0.125|CA/TG;0.125|C/G;0.125</t>
  </si>
  <si>
    <t>A/T;12|AC/GT;3|CA/TG;2|AT;1</t>
  </si>
  <si>
    <t>A/T;0.6667|AC/GT;0.1667|CA/TG;0.1111|AT;0.0556</t>
  </si>
  <si>
    <t>A/T;6|AC/GT;2|C/G;1</t>
  </si>
  <si>
    <t>A/T;0.6667|AC/GT;0.2222|C/G;0.1111</t>
  </si>
  <si>
    <t>A/T;7|TA;3|CA/TG;2|AT;1</t>
  </si>
  <si>
    <t>A/T;0.5385|TA;0.2308|CA/TG;0.1538|AT;0.0769</t>
  </si>
  <si>
    <t>A/T;5|CA/TG;3|C/G;1</t>
  </si>
  <si>
    <t>A/T;0.5556|CA/TG;0.3333|C/G;0.1111</t>
  </si>
  <si>
    <t>A/T;6|CA/TG;2</t>
  </si>
  <si>
    <t>A/T;2|CA/TG;2|AT;1|AC/GT;1</t>
  </si>
  <si>
    <t>A/T;0.3333|CA/TG;0.3333|AT;0.1667|AC/GT;0.1667</t>
  </si>
  <si>
    <t>A/T;21|AT;2|AC/GT;2|TA;1|CA/TG;1</t>
  </si>
  <si>
    <t>A/T;0.7778|AT;0.0741|AC/GT;0.0741|TA;0.037|CA/TG;0.037</t>
  </si>
  <si>
    <t>A/T;12|AC/GT;2|AT;1|CA/TG;1</t>
  </si>
  <si>
    <t>A/T;0.75|AC/GT;0.125|AT;0.0625|CA/TG;0.0625</t>
  </si>
  <si>
    <t>A/T;4|AG/CT;2|AC/GT;1|AT;1|CA/TG;1</t>
  </si>
  <si>
    <t>A/T;0.4444|AG/CT;0.2222|AC/GT;0.1111|AT;0.1111|CA/TG;0.1111</t>
  </si>
  <si>
    <t>A/T;3|TA;2|CA/TG;1|C/G;1</t>
  </si>
  <si>
    <t>A/T;0.4286|TA;0.2857|CA/TG;0.1429|C/G;0.1429</t>
  </si>
  <si>
    <t>A/T;5|CATC/GATG;1</t>
  </si>
  <si>
    <t>A/T;0.8333|CATC/GATG;0.1667</t>
  </si>
  <si>
    <t>A/T;6|CA/TG;1|CATC/GATG;1</t>
  </si>
  <si>
    <t>A/T;0.75|CA/TG;0.125|CATC/GATG;0.125</t>
  </si>
  <si>
    <t>A/T;0.4444|AC/GT;0.3333|CA/TG;0.2222</t>
  </si>
  <si>
    <t>A/T;168|C/G;4|CA/TG;3|AC/GT;2|AT;1</t>
  </si>
  <si>
    <t>A/T;0.9438|C/G;0.0225|CA/TG;0.0169|AC/GT;0.0112|AT;0.0056</t>
  </si>
  <si>
    <t>A/T;19|CA/TG;2|AC/GT;1|C/G;1|GA/TC;1</t>
  </si>
  <si>
    <t>A/T;0.7917|CA/TG;0.0833|AC/GT;0.0417|C/G;0.0417|GA/TC;0.0417</t>
  </si>
  <si>
    <t>A/T;25|AC/GT;2|CA/TG;2|C/G;1</t>
  </si>
  <si>
    <t>A/T;0.8333|AC/GT;0.0667|CA/TG;0.0667|C/G;0.0333</t>
  </si>
  <si>
    <t>A/T;33|AC/GT;3|CA/TG;2|AG/CT;1|C/G;1</t>
  </si>
  <si>
    <t>A/T;0.825|AC/GT;0.075|CA/TG;0.05|AG/CT;0.025|C/G;0.025</t>
  </si>
  <si>
    <t>A/T;78|CA/TG;4|AC/GT;2|C/G;2|AT;1|AG/CT;1|GA/TC;1</t>
  </si>
  <si>
    <t>A/T;0.8764|CA/TG;0.0449|AC/GT;0.0225|C/G;0.0225|AT;0.0112|AG/CT;0.0112|GA/TC;0.0112</t>
  </si>
  <si>
    <t>A/T;32|AC/GT;4|TA;2|CA/TG;1</t>
  </si>
  <si>
    <t>A/T;0.8205|AC/GT;0.1026|TA;0.0513|CA/TG;0.0256</t>
  </si>
  <si>
    <t>A/T;36|CA/TG;6|AC/GT;3|AT;1</t>
  </si>
  <si>
    <t>A/T;0.7826|CA/TG;0.1304|AC/GT;0.0652|AT;0.0217</t>
  </si>
  <si>
    <t>A/T;23|CA/TG;3|AC/GT;2|AT;1|C/G;1</t>
  </si>
  <si>
    <t>A/T;0.7667|CA/TG;0.1|AC/GT;0.0667|AT;0.0333|C/G;0.0333</t>
  </si>
  <si>
    <t>A/T;22|AC/GT;1|TA;1|AG/CT;1|CA/TG;1|C/G;1</t>
  </si>
  <si>
    <t>A/T;0.8148|AC/GT;0.037|TA;0.037|AG/CT;0.037|CA/TG;0.037|C/G;0.037</t>
  </si>
  <si>
    <t>A/T;196|AC/GT;15|CA/TG;12|GA/TC;6|AG/CT;4|AT;3|C/G;2|TA;1</t>
  </si>
  <si>
    <t>A/T;0.8201|AC/GT;0.0628|CA/TG;0.0502|GA/TC;0.0251|AG/CT;0.0167|AT;0.0126|C/G;0.0084|TA;0.0042</t>
  </si>
  <si>
    <t>A/T;46|CA/TG;3|C/G;2|AC/GT;1</t>
  </si>
  <si>
    <t>A/T;0.8846|CA/TG;0.0577|C/G;0.0385|AC/GT;0.0192</t>
  </si>
  <si>
    <t>A/T;5|AG/CT;1|CA/TG;1</t>
  </si>
  <si>
    <t>A/T;0.7143|AG/CT;0.1429|CA/TG;0.1429</t>
  </si>
  <si>
    <t>A/T;29|C/G;4|AT;1|CA/TG;1</t>
  </si>
  <si>
    <t>A/T;0.8286|C/G;0.1143|AT;0.0286|CA/TG;0.0286</t>
  </si>
  <si>
    <t>A/T;36|C/G;2|CA/TG;1</t>
  </si>
  <si>
    <t>A/T;0.9231|C/G;0.0513|CA/TG;0.0256</t>
  </si>
  <si>
    <t>A/T;1013|CA/TG;28|AC/GT;23|AT;7|TA;7|AG/CT;5|C/G;4|GA/TC;2</t>
  </si>
  <si>
    <t>A/T;0.9302|CA/TG;0.0257|AC/GT;0.0211|AT;0.0064|TA;0.0064|AG/CT;0.0046|C/G;0.0037|GA/TC;0.0018</t>
  </si>
  <si>
    <t>A/T;65|CA/TG;1</t>
  </si>
  <si>
    <t>A/T;0.9848|CA/TG;0.0152</t>
  </si>
  <si>
    <t>A/T;41|AC/GT;12|CA/TG;9|AT;3|AG/CT;2|TA;1|GA/TC;1</t>
  </si>
  <si>
    <t>A/T;0.5942|AC/GT;0.1739|CA/TG;0.1304|AT;0.0435|AG/CT;0.029|TA;0.0145|GA/TC;0.0145</t>
  </si>
  <si>
    <t>A/T;48|AT;3|AC/GT;2|C/G;2|TA;1</t>
  </si>
  <si>
    <t>A/T;0.8571|AT;0.0536|AC/GT;0.0357|C/G;0.0357|TA;0.0179</t>
  </si>
  <si>
    <t>A/T;31|AC/GT;4|C/G;3|TA;1|CA/TG;1</t>
  </si>
  <si>
    <t>A/T;0.775|AC/GT;0.1|C/G;0.075|TA;0.025|CA/TG;0.025</t>
  </si>
  <si>
    <t>A/T;294|AC/GT;20|CA/TG;18|AG/CT;9|GA/TC;9|AT;6|C/G;2|TA;1</t>
  </si>
  <si>
    <t>A/T;0.8189|AC/GT;0.0557|CA/TG;0.0501|AG/CT;0.0251|GA/TC;0.0251|AT;0.0167|C/G;0.0056|TA;0.0028</t>
  </si>
  <si>
    <t>A/T;47|AT;1|AC/GT;1</t>
  </si>
  <si>
    <t>A/T;0.9592|AT;0.0204|AC/GT;0.0204</t>
  </si>
  <si>
    <t>A/T;57|CA/TG;3|AC/GT;2|C/G;2|AT;1|TA;1</t>
  </si>
  <si>
    <t>A/T;0.8636|CA/TG;0.0455|AC/GT;0.0303|C/G;0.0303|AT;0.0152|TA;0.0152</t>
  </si>
  <si>
    <t>A/T;34|C/G;3|TA;2|AT;1|CA/TG;1</t>
  </si>
  <si>
    <t>A/T;0.8293|C/G;0.0732|TA;0.0488|AT;0.0244|CA/TG;0.0244</t>
  </si>
  <si>
    <t>A/T;67|C/G;3|CA/TG;2|TA;1</t>
  </si>
  <si>
    <t>A/T;0.9178|C/G;0.0411|CA/TG;0.0274|TA;0.0137</t>
  </si>
  <si>
    <t>A/T;75|C/G;3|TA;2|CA/TG;1|GA/TC;1</t>
  </si>
  <si>
    <t>A/T;0.9146|C/G;0.0366|TA;0.0244|CA/TG;0.0122|GA/TC;0.0122</t>
  </si>
  <si>
    <t>A/T;87|C/G;3|TA;1</t>
  </si>
  <si>
    <t>A/T;0.956|C/G;0.033|TA;0.011</t>
  </si>
  <si>
    <t>A/T;131|AC/GT;5|CA/TG;4|GA/TC;4|C/G;3|AG/CT;2|AT;1|TA;1</t>
  </si>
  <si>
    <t>A/T;0.8675|AC/GT;0.0331|CA/TG;0.0265|GA/TC;0.0265|C/G;0.0199|AG/CT;0.0132|AT;0.0066|TA;0.0066</t>
  </si>
  <si>
    <t>A/T;61|AC/GT;9|CA/TG;5|AG/CT;4|AT;1|C/G;1|GA/TC;1</t>
  </si>
  <si>
    <t>A/T;0.7439|AC/GT;0.1098|CA/TG;0.061|AG/CT;0.0488|AT;0.0122|C/G;0.0122|GA/TC;0.0122</t>
  </si>
  <si>
    <t>A/T;33|CA/TG;4|AC/GT;3|CAAA/TTTG;1|GA/TC;1</t>
  </si>
  <si>
    <t>A/T;0.7857|CA/TG;0.0952|AC/GT;0.0714|CAAA/TTTG;0.0238|GA/TC;0.0238</t>
  </si>
  <si>
    <t>A/T;55|CA/TG;12|AC/GT;10|AG/CT;4|AT;2|GA/TC;2|ACACA/TGTGT;1|CACAC/GTGTG;1|TA;1|C/G;1</t>
  </si>
  <si>
    <t>A/T;0.618|CA/TG;0.1348|AC/GT;0.1124|AG/CT;0.0449|AT;0.0225|GA/TC;0.0225|ACACA/TGTGT;0.0112|CACAC/GTGTG;0.0112|TA;0.0112|C/G;0.0112</t>
  </si>
  <si>
    <t>A/T;91|AC/GT;9|CA/TG;4|AG/CT;3|C/G;2|AT;1</t>
  </si>
  <si>
    <t>A/T;0.8273|AC/GT;0.0818|CA/TG;0.0364|AG/CT;0.0273|C/G;0.0182|AT;0.0091</t>
  </si>
  <si>
    <t>A/T;58|AC/GT;11|GA/TC;4|AT;3|CA/TG;3|AG/CT;2|C/G;2|AAG/CTT;1</t>
  </si>
  <si>
    <t>A/T;0.6905|AC/GT;0.131|GA/TC;0.0476|AT;0.0357|CA/TG;0.0357|AG/CT;0.0238|C/G;0.0238|AAG/CTT;0.0119</t>
  </si>
  <si>
    <t>A/T;187|AC/GT;31|CA/TG;26|GA/TC;10|AG/CT;9|AT;7|TA;1|C/G;1</t>
  </si>
  <si>
    <t>A/T;0.6875|AC/GT;0.114|CA/TG;0.0956|GA/TC;0.0368|AG/CT;0.0331|AT;0.0257|TA;0.0037|C/G;0.0037</t>
  </si>
  <si>
    <t>A/T;92|AC/GT;9|CA/TG;8|GA/TC;6|AG/CT;5|AT;1|C/G;1</t>
  </si>
  <si>
    <t>A/T;0.7541|AC/GT;0.0738|CA/TG;0.0656|GA/TC;0.0492|AG/CT;0.041|AT;0.0082|C/G;0.0082</t>
  </si>
  <si>
    <t>A/T;42|AC/GT;8|CA/TG;5|TA;3|AG/CT;3|GA/TC;3|AT;1</t>
  </si>
  <si>
    <t>A/T;0.6462|AC/GT;0.1231|CA/TG;0.0769|TA;0.0462|AG/CT;0.0462|GA/TC;0.0462|AT;0.0154</t>
  </si>
  <si>
    <t>A/T;131|CA/TG;9|AC/GT;5|AT;3|AG/CT;3|GA/TC;2|TA;1|C/G;1</t>
  </si>
  <si>
    <t>A/T;0.8452|CA/TG;0.0581|AC/GT;0.0323|AT;0.0194|AG/CT;0.0194|GA/TC;0.0129|TA;0.0065|C/G;0.0065</t>
  </si>
  <si>
    <t>A/T;58|AC/GT;9|CA/TG;4|GA/TC;3|TA;2|AG/CT;2|AT;1</t>
  </si>
  <si>
    <t>A/T;0.7342|AC/GT;0.1139|CA/TG;0.0506|GA/TC;0.038|TA;0.0253|AG/CT;0.0253|AT;0.0127</t>
  </si>
  <si>
    <t>A/T;76|AC/GT;7|CA/TG;5|GA/TC;4|C/G;4|AG/CT;3</t>
  </si>
  <si>
    <t>A/T;0.7677|AC/GT;0.0707|CA/TG;0.0505|GA/TC;0.0404|C/G;0.0404|AG/CT;0.0303</t>
  </si>
  <si>
    <t>A/T;18|AC/GT;2|TA;1|AG/CT;1</t>
  </si>
  <si>
    <t>A/T;0.8182|AC/GT;0.0909|TA;0.0455|AG/CT;0.0455</t>
  </si>
  <si>
    <t>A/T;62|CA/TG;6|AC/GT;5|AG/CT;2|GA/TC;2|AT;1</t>
  </si>
  <si>
    <t>A/T;0.7949|CA/TG;0.0769|AC/GT;0.0641|AG/CT;0.0256|GA/TC;0.0256|AT;0.0128</t>
  </si>
  <si>
    <t>A/T;69|AC/GT;6|CA/TG;2|C/G;2|AG/CT;1|GA/TC;1</t>
  </si>
  <si>
    <t>A/T;0.8519|AC/GT;0.0741|CA/TG;0.0247|C/G;0.0247|AG/CT;0.0123|GA/TC;0.0123</t>
  </si>
  <si>
    <t>A/T;44|CA/TG;6|AC/GT;4|TA;2|C/G;1</t>
  </si>
  <si>
    <t>A/T;0.7719|CA/TG;0.1053|AC/GT;0.0702|TA;0.0351|C/G;0.0175</t>
  </si>
  <si>
    <t>A/T;75|AC/GT;12|CA/TG;6|AT;3|AG/CT;2|TA;1|GA/TC;1|C/G;1</t>
  </si>
  <si>
    <t>A/T;0.7426|AC/GT;0.1188|CA/TG;0.0594|AT;0.0297|AG/CT;0.0198|TA;0.0099|GA/TC;0.0099|C/G;0.0099</t>
  </si>
  <si>
    <t>A/T;75|AC/GT;4|CA/TG;4|TA;2|AG/CT;2|C/G;1</t>
  </si>
  <si>
    <t>A/T;0.8523|AC/GT;0.0455|CA/TG;0.0455|TA;0.0227|AG/CT;0.0227|C/G;0.0114</t>
  </si>
  <si>
    <t>A/T;51|AG/CT;3|CA/TG;3|AT;2|C/G;1|GA/TC;1</t>
  </si>
  <si>
    <t>A/T;0.8361|AG/CT;0.0492|CA/TG;0.0492|AT;0.0328|C/G;0.0164|GA/TC;0.0164</t>
  </si>
  <si>
    <t>A/T;61|AC/GT;3|AT;2|C/G;2|AG/CT;1|CA/TG;1|GA/TC;1</t>
  </si>
  <si>
    <t>A/T;0.8592|AC/GT;0.0423|AT;0.0282|C/G;0.0282|AG/CT;0.0141|CA/TG;0.0141|GA/TC;0.0141</t>
  </si>
  <si>
    <t>A/T;69|AC/GT;8|AG/CT;4|CA/TG;3|AT;1|TA;1|GA/TC;1</t>
  </si>
  <si>
    <t>A/T;0.7931|AC/GT;0.092|AG/CT;0.046|CA/TG;0.0345|AT;0.0115|TA;0.0115|GA/TC;0.0115</t>
  </si>
  <si>
    <t>A/T;64|AC/GT;11|CA/TG;9|AG/CT;4|AT;3|GA/TC;2|CACAC/GTGTG;1|TA;1</t>
  </si>
  <si>
    <t>A/T;0.6737|AC/GT;0.1158|CA/TG;0.0947|AG/CT;0.0421|AT;0.0316|GA/TC;0.0211|CACAC/GTGTG;0.0105|TA;0.0105</t>
  </si>
  <si>
    <t>A/T;75|AG/CT;5|AC/GT;4|CA/TG;3|AT;1|GA/TC;1|C/G;1</t>
  </si>
  <si>
    <t>A/T;0.8333|AG/CT;0.0556|AC/GT;0.0444|CA/TG;0.0333|AT;0.0111|GA/TC;0.0111|C/G;0.0111</t>
  </si>
  <si>
    <t>A/T;92|AC/GT;10|AT;3|CA/TG;3|GA/TC;3|AG/CT;1</t>
  </si>
  <si>
    <t>A/T;0.8214|AC/GT;0.0893|AT;0.0268|CA/TG;0.0268|GA/TC;0.0268|AG/CT;0.0089</t>
  </si>
  <si>
    <t>A/T;105|AC/GT;15|CA/TG;12|AG/CT;4|GA/TC;4|C/G;3|TA;2|AT;1</t>
  </si>
  <si>
    <t>A/T;0.7192|AC/GT;0.1027|CA/TG;0.0822|AG/CT;0.0274|GA/TC;0.0274|C/G;0.0205|TA;0.0137|AT;0.0068</t>
  </si>
  <si>
    <t>A/T;253|AC/GT;24|CA/TG;22|AT;16|AG/CT;9|GA/TC;6|TA;5|C/G;2</t>
  </si>
  <si>
    <t>A/T;0.7507|AC/GT;0.0712|CA/TG;0.0653|AT;0.0475|AG/CT;0.0267|GA/TC;0.0178|TA;0.0148|C/G;0.0059</t>
  </si>
  <si>
    <t>A/T;50|AC/GT;6|CA/TG;4|AG/CT;2|TA;1|GA/TC;1</t>
  </si>
  <si>
    <t>A/T;0.7813|AC/GT;0.0938|CA/TG;0.0625|AG/CT;0.0313|TA;0.0156|GA/TC;0.0156</t>
  </si>
  <si>
    <t>A/T;223|AC/GT;24|CA/TG;19|AG/CT;15|AT;5|GA/TC;5|TA;3|C/G;2</t>
  </si>
  <si>
    <t>A/T;0.7534|AC/GT;0.0811|CA/TG;0.0642|AG/CT;0.0507|AT;0.0169|GA/TC;0.0169|TA;0.0101|C/G;0.0068</t>
  </si>
  <si>
    <t>A/T;292|CA/TG;22|AC/GT;20|GA/TC;12|C/G;5|TA;4|AG/CT;4|AT;3</t>
  </si>
  <si>
    <t>A/T;0.8066|CA/TG;0.0608|AC/GT;0.0552|GA/TC;0.0331|C/G;0.0138|TA;0.011|AG/CT;0.011|AT;0.0083</t>
  </si>
  <si>
    <t>A/T;340|CA/TG;31|AC/GT;29|AT;10|TA;10|AG/CT;10|GA/TC;8|C/G;3</t>
  </si>
  <si>
    <t>A/T;0.771|CA/TG;0.0703|AC/GT;0.0658|AT;0.0227|TA;0.0227|AG/CT;0.0227|GA/TC;0.0181|C/G;0.0068</t>
  </si>
  <si>
    <t>A/T;289|AC/GT;20|CA/TG;16|AG/CT;10|GA/TC;7|TA;5|AT;4|C/G;2</t>
  </si>
  <si>
    <t>A/T;0.8187|AC/GT;0.0567|CA/TG;0.0453|AG/CT;0.0283|GA/TC;0.0198|TA;0.0142|AT;0.0113|C/G;0.0057</t>
  </si>
  <si>
    <t>A/T;325|AC/GT;17|CA/TG;16|AG/CT;10|GA/TC;8|AT;5|TA;1</t>
  </si>
  <si>
    <t>A/T;0.8508|AC/GT;0.0445|CA/TG;0.0419|AG/CT;0.0262|GA/TC;0.0209|AT;0.0131|TA;0.0026</t>
  </si>
  <si>
    <t>A/T;327|AC/GT;23|CA/TG;18|AG/CT;7|GA/TC;6|TA;5|AT;4</t>
  </si>
  <si>
    <t>A/T;0.8385|AC/GT;0.059|CA/TG;0.0462|AG/CT;0.0179|GA/TC;0.0154|TA;0.0128|AT;0.0103</t>
  </si>
  <si>
    <t>A/T;255|AC/GT;23|CA/TG;20|AG/CT;14|TA;9|AT;6|GA/TC;5|C/G;1</t>
  </si>
  <si>
    <t>A/T;0.7658|AC/GT;0.0691|CA/TG;0.0601|AG/CT;0.042|TA;0.027|AT;0.018|GA/TC;0.015|C/G;0.003</t>
  </si>
  <si>
    <t>A/T;228|AC/GT;19|CA/TG;13|AG/CT;8|GA/TC;5|AT;1</t>
  </si>
  <si>
    <t>A/T;0.8321|AC/GT;0.0693|CA/TG;0.0474|AG/CT;0.0292|GA/TC;0.0182|AT;0.0036</t>
  </si>
  <si>
    <t>A/T;173|AC/GT;15|CA/TG;10|AT;6|GA/TC;4|TA;3|AG/CT;3</t>
  </si>
  <si>
    <t>A/T;0.8084|AC/GT;0.0701|CA/TG;0.0467|AT;0.028|GA/TC;0.0187|TA;0.014|AG/CT;0.014</t>
  </si>
  <si>
    <t>A/T;306|AC/GT;12|CA/TG;7|GA/TC;7|AG/CT;6|AT;3|C/G;2|TA;1</t>
  </si>
  <si>
    <t>A/T;0.8895|AC/GT;0.0349|CA/TG;0.0203|GA/TC;0.0203|AG/CT;0.0174|AT;0.0087|C/G;0.0058|TA;0.0029</t>
  </si>
  <si>
    <t>A/T;112|CA/TG;19|AC/GT;13|AG/CT;7|AT;3|TA;2|GA/TC;1</t>
  </si>
  <si>
    <t>A/T;0.7134|CA/TG;0.121|AC/GT;0.0828|AG/CT;0.0446|AT;0.0191|TA;0.0127|GA/TC;0.0064</t>
  </si>
  <si>
    <t>A/T;68|AC/GT;7|CA/TG;7|GA/TC;4|AG/CT;3</t>
  </si>
  <si>
    <t>A/T;0.764|AC/GT;0.0787|CA/TG;0.0787|GA/TC;0.0449|AG/CT;0.0337</t>
  </si>
  <si>
    <t>A/T;198|AC/GT;26|CA/TG;20|AT;10|AG/CT;7|TA;6|GA/TC;4|C/G;2</t>
  </si>
  <si>
    <t>A/T;0.7253|AC/GT;0.0952|CA/TG;0.0733|AT;0.0366|AG/CT;0.0256|TA;0.022|GA/TC;0.0147|C/G;0.0073</t>
  </si>
  <si>
    <t>A/T;253|AC/GT;20|CA/TG;19|AG/CT;13|AT;6|GA/TC;5|TA;4|C/G;2</t>
  </si>
  <si>
    <t>A/T;0.7857|AC/GT;0.0621|CA/TG;0.059|AG/CT;0.0404|AT;0.0186|GA/TC;0.0155|TA;0.0124|C/G;0.0062</t>
  </si>
  <si>
    <t>A/T;94|AC/GT;7|CA/TG;5|AG/CT;4|C/G;3|GA/TC;3|AT;1|TA;1</t>
  </si>
  <si>
    <t>A/T;0.7966|AC/GT;0.0593|CA/TG;0.0424|AG/CT;0.0339|C/G;0.0254|GA/TC;0.0254|AT;0.0085|TA;0.0085</t>
  </si>
  <si>
    <t>A/T;190|CA/TG;33|AC/GT;15|GA/TC;10|AT;9|AG/CT;7|TA;5|C/G;3</t>
  </si>
  <si>
    <t>A/T;0.6985|CA/TG;0.1213|AC/GT;0.0551|GA/TC;0.0368|AT;0.0331|AG/CT;0.0257|TA;0.0184|C/G;0.011</t>
  </si>
  <si>
    <t>A/T;86|AC/GT;8|CA/TG;4|GA/TC;4|AG/CT;3|AT;1</t>
  </si>
  <si>
    <t>A/T;0.8113|AC/GT;0.0755|CA/TG;0.0377|GA/TC;0.0377|AG/CT;0.0283|AT;0.0094</t>
  </si>
  <si>
    <t>A/T;241|AC/GT;20|CA/TG;16|GA/TC;8|AT;6|AG/CT;6|TA;3|C/G;1</t>
  </si>
  <si>
    <t>A/T;0.8007|AC/GT;0.0664|CA/TG;0.0532|GA/TC;0.0266|AT;0.0199|AG/CT;0.0199|TA;0.01|C/G;0.0033</t>
  </si>
  <si>
    <t>A/T;278|AC/GT;23|CA/TG;14|GA/TC;9|AT;7|TA;3|AG/CT;3|C/G;3</t>
  </si>
  <si>
    <t>A/T;0.8176|AC/GT;0.0676|CA/TG;0.0412|GA/TC;0.0265|AT;0.0206|TA;0.0088|AG/CT;0.0088|C/G;0.0088</t>
  </si>
  <si>
    <t>A/T;238|AC/GT;23|CA/TG;11|AG/CT;8|TA;5|GA/TC;4|C/G;3|AT;1</t>
  </si>
  <si>
    <t>A/T;0.8123|AC/GT;0.0785|CA/TG;0.0375|AG/CT;0.0273|TA;0.0171|GA/TC;0.0137|C/G;0.0102|AT;0.0034</t>
  </si>
  <si>
    <t>A/T;249|AC/GT;23|CA/TG;16|AG/CT;11|AT;8|TA;4|GA/TC;4</t>
  </si>
  <si>
    <t>A/T;0.7905|AC/GT;0.073|CA/TG;0.0508|AG/CT;0.0349|AT;0.0254|TA;0.0127|GA/TC;0.0127</t>
  </si>
  <si>
    <t>A/T;260|AC/GT;17|CA/TG;11|AG/CT;7|GA/TC;6|AT;4|TA;1|C/G;1</t>
  </si>
  <si>
    <t>A/T;0.8469|AC/GT;0.0554|CA/TG;0.0358|AG/CT;0.0228|GA/TC;0.0195|AT;0.013|TA;0.0033|C/G;0.0033</t>
  </si>
  <si>
    <t>A/T;193|AC/GT;29|CA/TG;20|AG/CT;10|GA/TC;9|TA;7|AT;4</t>
  </si>
  <si>
    <t>A/T;0.7096|AC/GT;0.1066|CA/TG;0.0735|AG/CT;0.0368|GA/TC;0.0331|TA;0.0257|AT;0.0147</t>
  </si>
  <si>
    <t>A/T;289|CA/TG;20|AC/GT;12|AT;11|AG/CT;9|GA/TC;4|TA;2|C/G;2</t>
  </si>
  <si>
    <t>A/T;0.8281|CA/TG;0.0573|AC/GT;0.0344|AT;0.0315|AG/CT;0.0258|GA/TC;0.0115|TA;0.0057|C/G;0.0057</t>
  </si>
  <si>
    <t>A/T;318|AC/GT;31|CA/TG;13|AG/CT;10|AT;3|TA;2|GA/TC;2|C/G;2</t>
  </si>
  <si>
    <t>A/T;0.8346|AC/GT;0.0814|CA/TG;0.0341|AG/CT;0.0262|AT;0.0079|TA;0.0052|GA/TC;0.0052|C/G;0.0052</t>
  </si>
  <si>
    <t>A/T;478|AC/GT;20|CA/TG;20|GA/TC;6|AT;5|TA;5|AG/CT;5|C/G;2</t>
  </si>
  <si>
    <t>A/T;0.8835|AC/GT;0.037|CA/TG;0.037|GA/TC;0.0111|AT;0.0092|TA;0.0092|AG/CT;0.0092|C/G;0.0037</t>
  </si>
  <si>
    <t>A/T;329|AC/GT;18|CA/TG;18|AG/CT;14|AT;5|TA;4|GA/TC;4|C/G;2|AAAC/GTTT;1</t>
  </si>
  <si>
    <t>A/T;0.8329|AC/GT;0.0456|CA/TG;0.0456|AG/CT;0.0354|AT;0.0127|TA;0.0101|GA/TC;0.0101|C/G;0.0051|AAAC/GTTT;0.0025</t>
  </si>
  <si>
    <t>A/T;297|AC/GT;31|CA/TG;12|AG/CT;6|GA/TC;6|AT;2|TA;1|C/G;1</t>
  </si>
  <si>
    <t>A/T;0.8343|AC/GT;0.0871|CA/TG;0.0337|AG/CT;0.0169|GA/TC;0.0169|AT;0.0056|TA;0.0028|C/G;0.0028</t>
  </si>
  <si>
    <t>A/T;236|AC/GT;25|CA/TG;15|AT;8|AG/CT;5|TA;3|GA/TC;2</t>
  </si>
  <si>
    <t>A/T;0.8027|AC/GT;0.085|CA/TG;0.051|AT;0.0272|AG/CT;0.017|TA;0.0102|GA/TC;0.0068</t>
  </si>
  <si>
    <t>A/T;169|CA/TG;18|AC/GT;10|AG/CT;9|AT;4|TA;4|GA/TC;3|C/G;1</t>
  </si>
  <si>
    <t>A/T;0.7752|CA/TG;0.0826|AC/GT;0.0459|AG/CT;0.0413|AT;0.0183|TA;0.0183|GA/TC;0.0138|C/G;0.0046</t>
  </si>
  <si>
    <t>A/T;169|CA/TG;30|AC/GT;15|AT;5|AG/CT;5|GA/TC;5|TA;4|C/G;3</t>
  </si>
  <si>
    <t>A/T;0.7161|CA/TG;0.1271|AC/GT;0.0636|AT;0.0212|AG/CT;0.0212|GA/TC;0.0212|TA;0.0169|C/G;0.0127</t>
  </si>
  <si>
    <t>A/T;199|CA/TG;22|AC/GT;20|AG/CT;6|GA/TC;6|AT;4|C/G;3|TA;1</t>
  </si>
  <si>
    <t>A/T;0.7625|CA/TG;0.0843|AC/GT;0.0766|AG/CT;0.023|GA/TC;0.023|AT;0.0153|C/G;0.0115|TA;0.0038</t>
  </si>
  <si>
    <t>A/T;166|AC/GT;22|CA/TG;21|AT;6|AG/CT;6|GA/TC;4|TA;3</t>
  </si>
  <si>
    <t>A/T;0.7281|AC/GT;0.0965|CA/TG;0.0921|AT;0.0263|AG/CT;0.0263|GA/TC;0.0175|TA;0.0132</t>
  </si>
  <si>
    <t>A/T;223|AC/GT;21|CA/TG;15|AG/CT;13|TA;10|GA/TC;6|AT;3|C/G;1</t>
  </si>
  <si>
    <t>A/T;0.7637|AC/GT;0.0719|CA/TG;0.0514|AG/CT;0.0445|TA;0.0342|GA/TC;0.0205|AT;0.0103|C/G;0.0034</t>
  </si>
  <si>
    <t>A/T;335|AC/GT;9|GA/TC;9|AT;6|AG/CT;4|CA/TG;4|TA;2</t>
  </si>
  <si>
    <t>A/T;0.9079|AC/GT;0.0244|GA/TC;0.0244|AT;0.0163|AG/CT;0.0108|CA/TG;0.0108|TA;0.0054</t>
  </si>
  <si>
    <t>A/T;220|AC/GT;24|CA/TG;14|AG/CT;7|AT;6|TA;4|C/G;3|GA/TC;1</t>
  </si>
  <si>
    <t>A/T;0.7885|AC/GT;0.086|CA/TG;0.0502|AG/CT;0.0251|AT;0.0215|TA;0.0143|C/G;0.0108|GA/TC;0.0036</t>
  </si>
  <si>
    <t>A/T;101|CA/TG;12|AC/GT;11|C/G;3|AT;2|TA;2|AG/CT;1|GA/TC;1</t>
  </si>
  <si>
    <t>A/T;0.7594|CA/TG;0.0902|AC/GT;0.0827|C/G;0.0226|AT;0.015|TA;0.015|AG/CT;0.0075|GA/TC;0.0075</t>
  </si>
  <si>
    <t>A/T;62|CA/TG;8|AC/GT;6|AT;2|TA;2</t>
  </si>
  <si>
    <t>A/T;0.775|CA/TG;0.1|AC/GT;0.075|AT;0.025|TA;0.025</t>
  </si>
  <si>
    <t>A/T;135|AC/GT;14|CA/TG;8|GA/TC;7|AG/CT;3|AT;2</t>
  </si>
  <si>
    <t>A/T;0.7988|AC/GT;0.0828|CA/TG;0.0473|GA/TC;0.0414|AG/CT;0.0178|AT;0.0118</t>
  </si>
  <si>
    <t>A/T;40|AC/GT;5|TA;4|C/G;2|AG/CT;1|CA/TG;1|GA/TC;1</t>
  </si>
  <si>
    <t>A/T;0.7407|AC/GT;0.0926|TA;0.0741|C/G;0.037|AG/CT;0.0185|CA/TG;0.0185|GA/TC;0.0185</t>
  </si>
  <si>
    <t>A/T;43|AC/GT;10|AG/CT;3|TA;2|C/G;2|CA/TG;1</t>
  </si>
  <si>
    <t>A/T;0.7049|AC/GT;0.1639|AG/CT;0.0492|TA;0.0328|C/G;0.0328|CA/TG;0.0164</t>
  </si>
  <si>
    <t>A/T;117|CA/TG;16|AC/GT;12|TA;9|AG/CT;7|GA/TC;7|AT;3</t>
  </si>
  <si>
    <t>A/T;0.6842|CA/TG;0.0936|AC/GT;0.0702|TA;0.0526|AG/CT;0.0409|GA/TC;0.0409|AT;0.0175</t>
  </si>
  <si>
    <t>A/T;61|AC/GT;7|AG/CT;3|CA/TG;3|AT;2|TA;2|C/G;2|GA/TC;2</t>
  </si>
  <si>
    <t>A/T;0.7439|AC/GT;0.0854|AG/CT;0.0366|CA/TG;0.0366|AT;0.0244|TA;0.0244|C/G;0.0244|GA/TC;0.0244</t>
  </si>
  <si>
    <t>A/T;33|AC/GT;10|CA/TG;6|GA/TC;3|AT;2|AG/CT;2|C/G;2</t>
  </si>
  <si>
    <t>A/T;0.569|AC/GT;0.1724|CA/TG;0.1034|GA/TC;0.0517|AT;0.0345|AG/CT;0.0345|C/G;0.0345</t>
  </si>
  <si>
    <t>A/T;213|AC/GT;26|AG/CT;13|CA/TG;13|AT;3|TA;3|GA/TC;3|C/G;1</t>
  </si>
  <si>
    <t>A/T;0.7745|AC/GT;0.0945|AG/CT;0.0473|CA/TG;0.0473|AT;0.0109|TA;0.0109|GA/TC;0.0109|C/G;0.0036</t>
  </si>
  <si>
    <t>A/T;414|AC/GT;9|CA/TG;8|AG/CT;7|TA;5|GA/TC;2|AT;1</t>
  </si>
  <si>
    <t>A/T;0.9283|AC/GT;0.0202|CA/TG;0.0179|AG/CT;0.0157|TA;0.0112|GA/TC;0.0045|AT;0.0022</t>
  </si>
  <si>
    <t>A/T;38|AC/GT;8|CA/TG;2|AG/CT;1|C/G;1</t>
  </si>
  <si>
    <t>A/T;0.76|AC/GT;0.16|CA/TG;0.04|AG/CT;0.02|C/G;0.02</t>
  </si>
  <si>
    <t>A/T;72|AC/GT;15|CA/TG;15|AG/CT;6|GA/TC;4|AT;3</t>
  </si>
  <si>
    <t>A/T;0.6261|AC/GT;0.1304|CA/TG;0.1304|AG/CT;0.0522|GA/TC;0.0348|AT;0.0261</t>
  </si>
  <si>
    <t>A/T;461|AC/GT;13|CA/TG;8|AG/CT;6|TA;2|GA/TC;2|AT;1</t>
  </si>
  <si>
    <t>A/T;0.9351|AC/GT;0.0264|CA/TG;0.0162|AG/CT;0.0122|TA;0.0041|GA/TC;0.0041|AT;0.002</t>
  </si>
  <si>
    <t>A/T;224|AC/GT;16|CA/TG;13|AT;6|AG/CT;6|GA/TC;5|TA;2</t>
  </si>
  <si>
    <t>A/T;0.8235|AC/GT;0.0588|CA/TG;0.0478|AT;0.0221|AG/CT;0.0221|GA/TC;0.0184|TA;0.0074</t>
  </si>
  <si>
    <t>A/T;229|AC/GT;14|CA/TG;13|GA/TC;9|AG/CT;6|AT;5|TA;5</t>
  </si>
  <si>
    <t>A/T;0.8149|AC/GT;0.0498|CA/TG;0.0463|GA/TC;0.032|AG/CT;0.0214|AT;0.0178|TA;0.0178</t>
  </si>
  <si>
    <t>A/T;224|AC/GT;26|AG/CT;13|CA/TG;13|GA/TC;10|AT;4|TA;3|C/G;2</t>
  </si>
  <si>
    <t>A/T;0.7593|AC/GT;0.0881|AG/CT;0.0441|CA/TG;0.0441|GA/TC;0.0339|AT;0.0136|TA;0.0102|C/G;0.0068</t>
  </si>
  <si>
    <t>A/T;415|AC/GT;25|CA/TG;25|GA/TC;11|AG/CT;9|AT;4|C/G;4|TA;2</t>
  </si>
  <si>
    <t>A/T;0.8384|AC/GT;0.0505|CA/TG;0.0505|GA/TC;0.0222|AG/CT;0.0182|AT;0.0081|C/G;0.0081|TA;0.004</t>
  </si>
  <si>
    <t>A/T;281|AC/GT;22|CA/TG;15|AT;9|AG/CT;9|GA/TC;9|TA;5|C/G;1</t>
  </si>
  <si>
    <t>A/T;0.8006|AC/GT;0.0627|CA/TG;0.0427|AT;0.0256|AG/CT;0.0256|GA/TC;0.0256|TA;0.0142|C/G;0.0028</t>
  </si>
  <si>
    <t>A/T;219|AC/GT;24|CA/TG;22|AT;7|TA;7|AG/CT;5|GA/TC;3|C/G;1</t>
  </si>
  <si>
    <t>A/T;0.7604|AC/GT;0.0833|CA/TG;0.0764|AT;0.0243|TA;0.0243|AG/CT;0.0174|GA/TC;0.0104|C/G;0.0035</t>
  </si>
  <si>
    <t>A/T;210|AC/GT;40|CA/TG;34|AG/CT;9|AT;7|TA;7|GA/TC;5|C/G;1</t>
  </si>
  <si>
    <t>A/T;0.6709|AC/GT;0.1278|CA/TG;0.1086|AG/CT;0.0288|AT;0.0224|TA;0.0224|GA/TC;0.016|C/G;0.0032</t>
  </si>
  <si>
    <t>A/T;324|AC/GT;23|CA/TG;17|GA/TC;8|AT;6|AG/CT;5|TA;3</t>
  </si>
  <si>
    <t>A/T;0.8394|AC/GT;0.0596|CA/TG;0.044|GA/TC;0.0207|AT;0.0155|AG/CT;0.013|TA;0.0078</t>
  </si>
  <si>
    <t>A/T;161|AC/GT;23|CA/TG;18|AG/CT;11|AT;7|TA;5|GA/TC;4|C/G;2</t>
  </si>
  <si>
    <t>A/T;0.697|AC/GT;0.0996|CA/TG;0.0779|AG/CT;0.0476|AT;0.0303|TA;0.0216|GA/TC;0.0173|C/G;0.0087</t>
  </si>
  <si>
    <t>A/T;349|CA/TG;19|AC/GT;16|GA/TC;12|AG/CT;6|AT;4|TA;4|C/G;4</t>
  </si>
  <si>
    <t>A/T;0.843|CA/TG;0.0459|AC/GT;0.0386|GA/TC;0.029|AG/CT;0.0145|AT;0.0097|TA;0.0097|C/G;0.0097</t>
  </si>
  <si>
    <t>A/T;346|AC/GT;20|CA/TG;18|AG/CT;10|GA/TC;6|TA;4|C/G;3|AT;2</t>
  </si>
  <si>
    <t>A/T;0.846|AC/GT;0.0489|CA/TG;0.044|AG/CT;0.0244|GA/TC;0.0147|TA;0.0098|C/G;0.0073|AT;0.0049</t>
  </si>
  <si>
    <t>A/T;213|AC/GT;21|CA/TG;16|AG/CT;9|GA/TC;7|AT;4|TA;4</t>
  </si>
  <si>
    <t>A/T;0.7774|AC/GT;0.0766|CA/TG;0.0584|AG/CT;0.0328|GA/TC;0.0255|AT;0.0146|TA;0.0146</t>
  </si>
  <si>
    <t>A/T;181|AC/GT;21|CA/TG;11|AG/CT;7|GA/TC;7|AT;6|TA;1</t>
  </si>
  <si>
    <t>A/T;0.7735|AC/GT;0.0897|CA/TG;0.047|AG/CT;0.0299|GA/TC;0.0299|AT;0.0256|TA;0.0043</t>
  </si>
  <si>
    <t>A/T;270|AC/GT;25|CA/TG;16|AG/CT;12|GA/TC;9|AT;2|TA;2|CACAC/GTGTG;1|C/G;1</t>
  </si>
  <si>
    <t>A/T;0.7988|AC/GT;0.074|CA/TG;0.0473|AG/CT;0.0355|GA/TC;0.0266|AT;0.0059|TA;0.0059|CACAC/GTGTG;0.003|C/G;0.003</t>
  </si>
  <si>
    <t>A/T;228|CA/TG;16|AC/GT;12|GA/TC;11|AT;7|AG/CT;5|C/G;5|TA;3|ACAG/CTGT;1</t>
  </si>
  <si>
    <t>A/T;0.7917|CA/TG;0.0556|AC/GT;0.0417|GA/TC;0.0382|AT;0.0243|AG/CT;0.0174|C/G;0.0174|TA;0.0104|ACAG/CTGT;0.0035</t>
  </si>
  <si>
    <t>A/T;229|CA/TG;20|AC/GT;19|AG/CT;11|GA/TC;6|AT;5|TA;4|ACACA/TGTGT;1</t>
  </si>
  <si>
    <t>A/T;0.7763|CA/TG;0.0678|AC/GT;0.0644|AG/CT;0.0373|GA/TC;0.0203|AT;0.0169|TA;0.0136|ACACA/TGTGT;0.0034</t>
  </si>
  <si>
    <t>A/T;300|AC/GT;25|CA/TG;22|AG/CT;12|GA/TC;6|AT;4|C/G;2</t>
  </si>
  <si>
    <t>A/T;0.8086|AC/GT;0.0674|CA/TG;0.0593|AG/CT;0.0323|GA/TC;0.0162|AT;0.0108|C/G;0.0054</t>
  </si>
  <si>
    <t>A/T;179|AC/GT;33|CA/TG;21|TA;9|GA/TC;5|AT;3|AG/CT;2|C/G;1</t>
  </si>
  <si>
    <t>A/T;0.7075|AC/GT;0.1304|CA/TG;0.083|TA;0.0356|GA/TC;0.0198|AT;0.0119|AG/CT;0.0079|C/G;0.004</t>
  </si>
  <si>
    <t>A/T;86|CA/TG;4|AC/GT;3|GA/TC;2|AT;1|AG/CT;1|C/G;1</t>
  </si>
  <si>
    <t>A/T;0.8776|CA/TG;0.0408|AC/GT;0.0306|GA/TC;0.0204|AT;0.0102|AG/CT;0.0102|C/G;0.0102</t>
  </si>
  <si>
    <t>A/T;240|AC/GT;23|CA/TG;22|AG/CT;16|AT;8|GA/TC;8|C/G;5|TA;2</t>
  </si>
  <si>
    <t>A/T;0.7407|AC/GT;0.071|CA/TG;0.0679|AG/CT;0.0494|AT;0.0247|GA/TC;0.0247|C/G;0.0154|TA;0.0062</t>
  </si>
  <si>
    <t>A/T;377|AC/GT;19|CA/TG;13|AG/CT;11|GA/TC;8|AT;4|TA;4</t>
  </si>
  <si>
    <t>A/T;0.8647|AC/GT;0.0436|CA/TG;0.0298|AG/CT;0.0252|GA/TC;0.0183|AT;0.0092|TA;0.0092</t>
  </si>
  <si>
    <t>A/T;273|AC/GT;19|CA/TG;13|GA/TC;10|TA;5|AG/CT;5|AT;4</t>
  </si>
  <si>
    <t>A/T;0.8298|AC/GT;0.0578|CA/TG;0.0395|GA/TC;0.0304|TA;0.0152|AG/CT;0.0152|AT;0.0122</t>
  </si>
  <si>
    <t>A/T;189|AC/GT;24|CA/TG;20|AG/CT;13|AT;9|GA/TC;4|TA;3|C/G;1</t>
  </si>
  <si>
    <t>A/T;0.7186|AC/GT;0.0913|CA/TG;0.076|AG/CT;0.0494|AT;0.0342|GA/TC;0.0152|TA;0.0114|C/G;0.0038</t>
  </si>
  <si>
    <t>A/T;325|CA/TG;20|AC/GT;15|TA;8|AG/CT;7|AT;5|GA/TC;5|C/G;1|AAT/ATT;1</t>
  </si>
  <si>
    <t>A/T;0.8398|CA/TG;0.0517|AC/GT;0.0388|TA;0.0207|AG/CT;0.0181|AT;0.0129|GA/TC;0.0129|C/G;0.0026|AAT/ATT;0.0026</t>
  </si>
  <si>
    <t>A/T;118|AC/GT;33|CA/TG;29|AG/CT;8|AT;6|TA;5|GA/TC;4|C/G;2</t>
  </si>
  <si>
    <t>A/T;0.5756|AC/GT;0.161|CA/TG;0.1415|AG/CT;0.039|AT;0.0293|TA;0.0244|GA/TC;0.0195|C/G;0.0098</t>
  </si>
  <si>
    <t>A/T;173|CA/TG;25|AC/GT;18|TA;7|AG/CT;7|GA/TC;7|AT;3|AAG/CTT;1</t>
  </si>
  <si>
    <t>A/T;0.7178|CA/TG;0.1037|AC/GT;0.0747|TA;0.029|AG/CT;0.029|GA/TC;0.029|AT;0.0124|AAG/CTT;0.0041</t>
  </si>
  <si>
    <t>A/T;58|AC/GT;3|AT;2|CA/TG;2|C/G;2|TA;1</t>
  </si>
  <si>
    <t>A/T;0.8529|AC/GT;0.0441|AT;0.0294|CA/TG;0.0294|C/G;0.0294|TA;0.0147</t>
  </si>
  <si>
    <t>A/T;97|AT;2|AC/GT;1|CA/TG;1|C/G;1</t>
  </si>
  <si>
    <t>A/T;0.951|AT;0.0196|AC/GT;0.0098|CA/TG;0.0098|C/G;0.0098</t>
  </si>
  <si>
    <t>A/T;12|AT;1</t>
  </si>
  <si>
    <t>A/T;0.9231|AT;0.0769</t>
  </si>
  <si>
    <t>A/T;67|CA/TG;2|TA;1|C/G;1|GA/TC;1</t>
  </si>
  <si>
    <t>A/T;0.9306|CA/TG;0.0278|TA;0.0139|C/G;0.0139|GA/TC;0.0139</t>
  </si>
  <si>
    <t>A/T;13|AC/GT;3|AT;3|CA/TG;3|C/G;2|GA/TC;1</t>
  </si>
  <si>
    <t>A/T;0.52|AC/GT;0.12|AT;0.12|CA/TG;0.12|C/G;0.08|GA/TC;0.04</t>
  </si>
  <si>
    <t>A/T;13|AT;2|TA;2|GA/TC;2|CA/TG;1</t>
  </si>
  <si>
    <t>A/T;0.65|AT;0.1|TA;0.1|GA/TC;0.1|CA/TG;0.05</t>
  </si>
  <si>
    <t>TA;1|AG/CT;1|GA/TC;1</t>
  </si>
  <si>
    <t>TA;0.3333|AG/CT;0.3333|GA/TC;0.3333</t>
  </si>
  <si>
    <t>A/T;5|AT;2|GA/TC;2|AC/GT;1|TA;1|CA/TG;1</t>
  </si>
  <si>
    <t>A/T;0.4167|AT;0.1667|GA/TC;0.1667|AC/GT;0.0833|TA;0.0833|CA/TG;0.0833</t>
  </si>
  <si>
    <t>A/T;21|AT;3|TA;1|AG/CT;1|GA/TC;1</t>
  </si>
  <si>
    <t>A/T;0.7778|AT;0.1111|TA;0.037|AG/CT;0.037|GA/TC;0.037</t>
  </si>
  <si>
    <t>A/T;13|AT;1|AC/GT;1|TA;1|CA/TG;1|GA/TC;1</t>
  </si>
  <si>
    <t>A/T;0.7222|AT;0.0556|AC/GT;0.0556|TA;0.0556|CA/TG;0.0556|GA/TC;0.0556</t>
  </si>
  <si>
    <t>A/T;49|CA/TG;5|C/G;2|AC/GT;1|TA;1</t>
  </si>
  <si>
    <t>A/T;0.8448|CA/TG;0.0862|C/G;0.0345|AC/GT;0.0172|TA;0.0172</t>
  </si>
  <si>
    <t>A/T;65|AT;1|CA/TG;1</t>
  </si>
  <si>
    <t>A/T;0.9701|AT;0.0149|CA/TG;0.0149</t>
  </si>
  <si>
    <t>A/T;20|CA/TG;1|C/G;1</t>
  </si>
  <si>
    <t>A/T;0.9091|CA/TG;0.0455|C/G;0.0455</t>
  </si>
  <si>
    <t>A/T;57</t>
  </si>
  <si>
    <t>A/T;92|C/G;3|CA/TG;1</t>
  </si>
  <si>
    <t>A/T;0.9583|C/G;0.0313|CA/TG;0.0104</t>
  </si>
  <si>
    <t>A/T;62|AC/GT;2|C/G;2|CA/TG;1</t>
  </si>
  <si>
    <t>A/T;0.9254|AC/GT;0.0299|C/G;0.0299|CA/TG;0.0149</t>
  </si>
  <si>
    <t>A/T;26|AG/CT;1</t>
  </si>
  <si>
    <t>A/T;0.963|AG/CT;0.037</t>
  </si>
  <si>
    <t>A/T;112|C/G;1</t>
  </si>
  <si>
    <t>A/T;0.9912|C/G;0.0088</t>
  </si>
  <si>
    <t>A/T;42|C/G;2|TA;1</t>
  </si>
  <si>
    <t>A/T;0.9333|C/G;0.0444|TA;0.0222</t>
  </si>
  <si>
    <t>A/T;32|AT;1|CA/TG;1|AATGG/CCATT;1</t>
  </si>
  <si>
    <t>A/T;0.9143|AT;0.0286|CA/TG;0.0286|AATGG/CCATT;0.0286</t>
  </si>
  <si>
    <t>A/T;0.9722|C/G;0.0278</t>
  </si>
  <si>
    <t>A/T;95|C/G;4|CA/TG;2|TA;1</t>
  </si>
  <si>
    <t>A/T;0.9314|C/G;0.0392|CA/TG;0.0196|TA;0.0098</t>
  </si>
  <si>
    <t>A/T;41|C/G;2</t>
  </si>
  <si>
    <t>A/T;0.9535|C/G;0.0465</t>
  </si>
  <si>
    <t>A/T;287|C/G;11|AT;2|GA/TC;2|AAAT/ATTT;1|TA;1</t>
  </si>
  <si>
    <t>A/T;0.9441|C/G;0.0362|AT;0.0066|GA/TC;0.0066|AAAT/ATTT;0.0033|TA;0.0033</t>
  </si>
  <si>
    <t>A/T;253|C/G;12|AT;2|GA/TC;2|AC/GT;1|AAAT/ATTT;1|TA;1|AAC/GTT;1</t>
  </si>
  <si>
    <t>A/T;0.9267|C/G;0.044|AT;0.0073|GA/TC;0.0073|AC/GT;0.0037|AAAT/ATTT;0.0037|TA;0.0037|AAC/GTT;0.0037</t>
  </si>
  <si>
    <t>A/T;289|C/G;12|AT;3|GA/TC;2|GAA/TTC;1|AAAT/ATTT;1|TA;1|CA/TG;1|AAC/GTT;1</t>
  </si>
  <si>
    <t>A/T;0.9293|C/G;0.0386|AT;0.0096|GA/TC;0.0064|GAA/TTC;0.0032|AAAT/ATTT;0.0032|TA;0.0032|CA/TG;0.0032|AAC/GTT;0.0032</t>
  </si>
  <si>
    <t>A/T;255|C/G;12|GA/TC;2|AC/GT;1|AT;1|AAAT/ATTT;1|TA;1|AG/CT;1|AAC/GTT;1</t>
  </si>
  <si>
    <t>A/T;0.9273|C/G;0.0436|GA/TC;0.0073|AC/GT;0.0036|AT;0.0036|AAAT/ATTT;0.0036|TA;0.0036|AG/CT;0.0036|AAC/GTT;0.0036</t>
  </si>
  <si>
    <t>A/T;227|C/G;10|AC/GT;1|TA;1</t>
  </si>
  <si>
    <t>A/T;0.9498|C/G;0.0418|AC/GT;0.0042|TA;0.0042</t>
  </si>
  <si>
    <t>A/T;203|C/G;9|AC/GT;1|TA;1</t>
  </si>
  <si>
    <t>A/T;0.9486|C/G;0.0421|AC/GT;0.0047|TA;0.0047</t>
  </si>
  <si>
    <t>A/T;207|C/G;10|AC/GT;1|AT;1|TA;1|GA/TC;1</t>
  </si>
  <si>
    <t>A/T;0.9367|C/G;0.0452|AC/GT;0.0045|AT;0.0045|TA;0.0045|GA/TC;0.0045</t>
  </si>
  <si>
    <t>A/T;194|C/G;5|AT;1|TA;1|CA/TG;1</t>
  </si>
  <si>
    <t>A/T;0.9604|C/G;0.0248|AT;0.005|TA;0.005|CA/TG;0.005</t>
  </si>
  <si>
    <t>A/T;196|C/G;5|CA/TG;2|AT;1|TA;1</t>
  </si>
  <si>
    <t>A/T;0.9561|C/G;0.0244|CA/TG;0.0098|AT;0.0049|TA;0.0049</t>
  </si>
  <si>
    <t>A/T;194|C/G;5|AT;3|TA;1|CA/TG;1</t>
  </si>
  <si>
    <t>A/T;0.951|C/G;0.0245|AT;0.0147|TA;0.0049|CA/TG;0.0049</t>
  </si>
  <si>
    <t>A/T;200|C/G;5|AT;3|TA;1|CA/TG;1</t>
  </si>
  <si>
    <t>A/T;0.9524|C/G;0.0238|AT;0.0143|TA;0.0048|CA/TG;0.0048</t>
  </si>
  <si>
    <t>A/T;191|C/G;5|AT;3|TA;1|CA/TG;1</t>
  </si>
  <si>
    <t>A/T;0.9502|C/G;0.0249|AT;0.0149|TA;0.005|CA/TG;0.005</t>
  </si>
  <si>
    <t>A/T;189|AT;4|C/G;4|AC/GT;1</t>
  </si>
  <si>
    <t>A/T;0.9545|AT;0.0202|C/G;0.0202|AC/GT;0.0051</t>
  </si>
  <si>
    <t>A/T;252|AT;7|C/G;6|AC/GT;4</t>
  </si>
  <si>
    <t>A/T;0.9368|AT;0.026|C/G;0.0223|AC/GT;0.0149</t>
  </si>
  <si>
    <t>A/T;275|C/G;8|AT;4|CA/TG;3|AC/GT;2</t>
  </si>
  <si>
    <t>A/T;0.9418|C/G;0.0274|AT;0.0137|CA/TG;0.0103|AC/GT;0.0068</t>
  </si>
  <si>
    <t>A/T;253|C/G;4|AC/GT;3|AT;2|TA;1|CA/TG;1</t>
  </si>
  <si>
    <t>A/T;0.9583|C/G;0.0152|AC/GT;0.0114|AT;0.0076|TA;0.0038|CA/TG;0.0038</t>
  </si>
  <si>
    <t>A/T;241|C/G;6|AT;3|AC/GT;2|CA/TG;1</t>
  </si>
  <si>
    <t>A/T;0.9526|C/G;0.0237|AT;0.0119|AC/GT;0.0079|CA/TG;0.004</t>
  </si>
  <si>
    <t>A/T;187|AC/GT;4|C/G;4|AT;2|TA;1|CA/TG;1</t>
  </si>
  <si>
    <t>A/T;0.9397|AC/GT;0.0201|C/G;0.0201|AT;0.0101|TA;0.005|CA/TG;0.005</t>
  </si>
  <si>
    <t>A/T;237|C/G;8|CA/TG;3|AT;2|AC/GT;1|GA/TC;1</t>
  </si>
  <si>
    <t>A/T;0.9405|C/G;0.0317|CA/TG;0.0119|AT;0.0079|AC/GT;0.004|GA/TC;0.004</t>
  </si>
  <si>
    <t>A/T;215|C/G;11|CA/TG;3|AT;2|AC/GT;1|ACAAAA/TTTTGT;1|GA/TC;1</t>
  </si>
  <si>
    <t>A/T;0.9188|C/G;0.047|CA/TG;0.0128|AT;0.0085|AC/GT;0.0043|ACAAAA/TTTTGT;0.0043|GA/TC;0.0043</t>
  </si>
  <si>
    <t>A/T;237|C/G;8|AT;2|AC/GT;1|ACAAAA/TTTTGT;1|AAAC/GTTT;1|CA/TG;1|GA/TC;1</t>
  </si>
  <si>
    <t>A/T;0.9405|C/G;0.0317|AT;0.0079|AC/GT;0.004|ACAAAA/TTTTGT;0.004|AAAC/GTTT;0.004|CA/TG;0.004|GA/TC;0.004</t>
  </si>
  <si>
    <t>A/T;342|C/G;11|CA/TG;4|AT;2|AC/GT;1|AG/CT;1|ACAAAA/TTTTGT;1|AACA/TGTT;1|GA/TC;1</t>
  </si>
  <si>
    <t>A/T;0.9396|C/G;0.0302|CA/TG;0.011|AT;0.0055|AC/GT;0.0027|AG/CT;0.0027|ACAAAA/TTTTGT;0.0027|AACA/TGTT;0.0027|GA/TC;0.0027</t>
  </si>
  <si>
    <t>A/T;351|C/G;13|CA/TG;4|AT;1|AC/GT;1|ACAAAA/TTTTGT;1|AACA/TGTT;1|GA/TC;1</t>
  </si>
  <si>
    <t>A/T;0.941|C/G;0.0349|CA/TG;0.0107|AT;0.0027|AC/GT;0.0027|ACAAAA/TTTTGT;0.0027|AACA/TGTT;0.0027|GA/TC;0.0027</t>
  </si>
  <si>
    <t>A/T;238|C/G;11|CA/TG;3|AT;2|ACAAAA/TTTTGT;1|AACA/TGTT;1|GA/TC;1</t>
  </si>
  <si>
    <t>A/T;0.9261|C/G;0.0428|CA/TG;0.0117|AT;0.0078|ACAAAA/TTTTGT;0.0039|AACA/TGTT;0.0039|GA/TC;0.0039</t>
  </si>
  <si>
    <t>A/T;308|C/G;12|CA/TG;2|AT;1|AC/GT;1|AG/CT;1|ACAAAA/TTTTGT;1|AACA/TGTT;1|GA/TC;1</t>
  </si>
  <si>
    <t>A/T;0.939|C/G;0.0366|CA/TG;0.0061|AT;0.003|AC/GT;0.003|AG/CT;0.003|ACAAAA/TTTTGT;0.003|AACA/TGTT;0.003|GA/TC;0.003</t>
  </si>
  <si>
    <t>A/T;247|C/G;11|CA/TG;3|AC/GT;1|AT;1|AG/CT;1|ACAAAA/TTTTGT;1|AACA/TGTT;1|GA/TC;1</t>
  </si>
  <si>
    <t>A/T;0.9251|C/G;0.0412|CA/TG;0.0112|AC/GT;0.0037|AT;0.0037|AG/CT;0.0037|ACAAAA/TTTTGT;0.0037|AACA/TGTT;0.0037|GA/TC;0.0037</t>
  </si>
  <si>
    <t>A/T;319|C/G;11|AT;2|CA/TG;2|AC/GT;1|ACAAAA/TTTTGT;1|AACA/TGTT;1|GA/TC;1</t>
  </si>
  <si>
    <t>A/T;0.9438|C/G;0.0325|AT;0.0059|CA/TG;0.0059|AC/GT;0.003|ACAAAA/TTTTGT;0.003|AACA/TGTT;0.003|GA/TC;0.003</t>
  </si>
  <si>
    <t>A/T;325|C/G;11|CA/TG;3|AT;1|AC/GT;1|ACAAAA/TTTTGT;1|AACA/TGTT;1|GA/TC;1</t>
  </si>
  <si>
    <t>A/T;0.9448|C/G;0.032|CA/TG;0.0087|AT;0.0029|AC/GT;0.0029|ACAAAA/TTTTGT;0.0029|AACA/TGTT;0.0029|GA/TC;0.0029</t>
  </si>
  <si>
    <t>A/T;628|C/G;15|GA/TC;3|AT;2|CA/TG;2|AC/GT;1|CAA/TTG;1|TA;1|AG/CT;1|ATGA/TCAT;1</t>
  </si>
  <si>
    <t>A/T;0.9573|C/G;0.0229|GA/TC;0.0046|AT;0.003|CA/TG;0.003|AC/GT;0.0015|CAA/TTG;0.0015|TA;0.0015|AG/CT;0.0015|ATGA/TCAT;0.0015</t>
  </si>
  <si>
    <t>A/T;624|C/G;13|AT;4|CA/TG;3|GA/TC;3|AC/GT;2|CAA/TTG;1|TA;1|AG/CT;1|ATGA/TCAT;1</t>
  </si>
  <si>
    <t>A/T;0.9541|C/G;0.0199|AT;0.0061|CA/TG;0.0046|GA/TC;0.0046|AC/GT;0.0031|CAA/TTG;0.0015|TA;0.0015|AG/CT;0.0015|ATGA/TCAT;0.0015</t>
  </si>
  <si>
    <t>A/T;556|C/G;10|GA/TC;3|AC/GT;2|AT;2|CAA/TTG;1|TA;1|AG/CT;1|ATGA/TCAT;1|CA/TG;1</t>
  </si>
  <si>
    <t>A/T;0.9603|C/G;0.0173|GA/TC;0.0052|AC/GT;0.0035|AT;0.0035|CAA/TTG;0.0017|TA;0.0017|AG/CT;0.0017|ATGA/TCAT;0.0017|CA/TG;0.0017</t>
  </si>
  <si>
    <t>A/T;675|C/G;14|AT;3|CA/TG;3|GA/TC;3|AC/GT;1|CAA/TTG;1|TA;1|AG/CT;1|ATGA/TCAT;1</t>
  </si>
  <si>
    <t>A/T;0.9588|C/G;0.0199|AT;0.0043|CA/TG;0.0043|GA/TC;0.0043|AC/GT;0.0014|CAA/TTG;0.0014|TA;0.0014|AG/CT;0.0014|ATGA/TCAT;0.0014</t>
  </si>
  <si>
    <t>A/T;113|C/G;3|TA;2|AC/GT;1|CA/TG;1</t>
  </si>
  <si>
    <t>A/T;0.9417|C/G;0.025|TA;0.0167|AC/GT;0.0083|CA/TG;0.0083</t>
  </si>
  <si>
    <t>A/T;145|C/G;3|TA;2|AC/GT;1|CA/TG;1</t>
  </si>
  <si>
    <t>A/T;0.9539|C/G;0.0197|TA;0.0132|AC/GT;0.0066|CA/TG;0.0066</t>
  </si>
  <si>
    <t>A/T;145|C/G;7|AC/GT;2|AT;1|AG/CT;1</t>
  </si>
  <si>
    <t>A/T;0.9295|C/G;0.0449|AC/GT;0.0128|AT;0.0064|AG/CT;0.0064</t>
  </si>
  <si>
    <t>A/T;178|C/G;7|AC/GT;3</t>
  </si>
  <si>
    <t>A/T;0.9468|C/G;0.0372|AC/GT;0.016</t>
  </si>
  <si>
    <t>A/T;189|C/G;7|AC/GT;4</t>
  </si>
  <si>
    <t>A/T;0.945|C/G;0.035|AC/GT;0.02</t>
  </si>
  <si>
    <t>A/T;152|C/G;6|AC/GT;2</t>
  </si>
  <si>
    <t>A/T;0.95|C/G;0.0375|AC/GT;0.0125</t>
  </si>
  <si>
    <t>A/T;191|C/G;8|AC/GT;2|CA/TG;1</t>
  </si>
  <si>
    <t>A/T;0.9455|C/G;0.0396|AC/GT;0.0099|CA/TG;0.005</t>
  </si>
  <si>
    <t>A/T;264|C/G;9|CA/TG;2|AC/GT;1|TA;1|ATC/GAT;1</t>
  </si>
  <si>
    <t>A/T;0.9496|C/G;0.0324|CA/TG;0.0072|AC/GT;0.0036|TA;0.0036|ATC/GAT;0.0036</t>
  </si>
  <si>
    <t>A/T;290|C/G;12|TA;2|CA/TG;2|AC/GT;1|ATC/GAT;1</t>
  </si>
  <si>
    <t>A/T;0.9416|C/G;0.039|TA;0.0065|CA/TG;0.0065|AC/GT;0.0032|ATC/GAT;0.0032</t>
  </si>
  <si>
    <t>A/T;258|C/G;10|CA/TG;3|TA;2|AC/GT;1|ATC/GAT;1</t>
  </si>
  <si>
    <t>A/T;0.9382|C/G;0.0364|CA/TG;0.0109|TA;0.0073|AC/GT;0.0036|ATC/GAT;0.0036</t>
  </si>
  <si>
    <t>A/T;323|C/G;11|TA;2|CA/TG;2|AC/GT;1|ATC/GAT;1</t>
  </si>
  <si>
    <t>A/T;0.95|C/G;0.0324|TA;0.0059|CA/TG;0.0059|AC/GT;0.0029|ATC/GAT;0.0029</t>
  </si>
  <si>
    <t>A/T;302|C/G;10|AC/GT;2|CA/TG;2|TA;1|ATC/GAT;1</t>
  </si>
  <si>
    <t>A/T;0.9497|C/G;0.0314|AC/GT;0.0063|CA/TG;0.0063|TA;0.0031|ATC/GAT;0.0031</t>
  </si>
  <si>
    <t>A/T;369|C/G;5|CA/TG;2|AC/GT;1|AG/CT;1</t>
  </si>
  <si>
    <t>A/T;0.9762|C/G;0.0132|CA/TG;0.0053|AC/GT;0.0026|AG/CT;0.0026</t>
  </si>
  <si>
    <t>A/T;367|C/G;4|CA/TG;2|AC/GT;1|AG/CT;1</t>
  </si>
  <si>
    <t>A/T;0.9787|C/G;0.0107|CA/TG;0.0053|AC/GT;0.0027|AG/CT;0.0027</t>
  </si>
  <si>
    <t>A/T;152|C/G;3|AC/GT;1|TA;1</t>
  </si>
  <si>
    <t>A/T;0.9682|C/G;0.0191|AC/GT;0.0064|TA;0.0064</t>
  </si>
  <si>
    <t>A/T;24|AC/GT;5|CA/TG;5|GA/TC;3|AG/CT;2|TA;1</t>
  </si>
  <si>
    <t>A/T;0.6|AC/GT;0.125|CA/TG;0.125|GA/TC;0.075|AG/CT;0.05|TA;0.025</t>
  </si>
  <si>
    <t>A/T;50|AC/GT;5|AT;3|AG/CT;2|CA/TG;2|TA;1|GA/TC;1</t>
  </si>
  <si>
    <t>A/T;0.7813|AC/GT;0.0781|AT;0.0469|AG/CT;0.0313|CA/TG;0.0313|TA;0.0156|GA/TC;0.0156</t>
  </si>
  <si>
    <t>A/T;19|AG/CT;7|AC/GT;6|CA/TG;2|TA;1|GA/TC;1</t>
  </si>
  <si>
    <t>A/T;0.5278|AG/CT;0.1944|AC/GT;0.1667|CA/TG;0.0556|TA;0.0278|GA/TC;0.0278</t>
  </si>
  <si>
    <t>A/T;31|AC/GT;5|AG/CT;5|C/G;4|GA/TC;2|AT;1</t>
  </si>
  <si>
    <t>A/T;0.6458|AC/GT;0.1042|AG/CT;0.1042|C/G;0.0833|GA/TC;0.0417|AT;0.0208</t>
  </si>
  <si>
    <t>A/T;16|CA/TG;3|GA/TC;2|AG/CT;1|C/G;1</t>
  </si>
  <si>
    <t>A/T;0.6957|CA/TG;0.1304|GA/TC;0.087|AG/CT;0.0435|C/G;0.0435</t>
  </si>
  <si>
    <t>A/T;20|AC/GT;4|CA/TG;4|GA/TC;3|TA;1|AG/CT;1|GAAA/TTTC;1|C/G;1</t>
  </si>
  <si>
    <t>A/T;0.5714|AC/GT;0.1143|CA/TG;0.1143|GA/TC;0.0857|TA;0.0286|AG/CT;0.0286|GAAA/TTTC;0.0286|C/G;0.0286</t>
  </si>
  <si>
    <t>A/T;31|AG/CT;9|CA/TG;6|GA/TC;3|AC/GT;1|AT;1|CACAC/GTGTG;1|TA;1|C/G;1</t>
  </si>
  <si>
    <t>A/T;0.5741|AG/CT;0.1667|CA/TG;0.1111|GA/TC;0.0556|AC/GT;0.0185|AT;0.0185|CACAC/GTGTG;0.0185|TA;0.0185|C/G;0.0185</t>
  </si>
  <si>
    <t>A/T;45|AG/CT;5|AT;4|AC/GT;3|CA/TG;3|GA/TC;3|TA;2|C/G;1</t>
  </si>
  <si>
    <t>A/T;0.6818|AG/CT;0.0758|AT;0.0606|AC/GT;0.0455|CA/TG;0.0455|GA/TC;0.0455|TA;0.0303|C/G;0.0152</t>
  </si>
  <si>
    <t>A/T;26|CA/TG;5|AG/CT;3|AT;2|GA/TC;2|AC/GT;1|TA;1|CATC/GATG;1|C/G;1</t>
  </si>
  <si>
    <t>A/T;0.619|CA/TG;0.119|AG/CT;0.0714|AT;0.0476|GA/TC;0.0476|AC/GT;0.0238|TA;0.0238|CATC/GATG;0.0238|C/G;0.0238</t>
  </si>
  <si>
    <t>A/T;17|AG/CT;6|AC/GT;5|CA/TG;3|TA;2|AT;1|GA/TC;1</t>
  </si>
  <si>
    <t>A/T;0.4857|AG/CT;0.1714|AC/GT;0.1429|CA/TG;0.0857|TA;0.0571|AT;0.0286|GA/TC;0.0286</t>
  </si>
  <si>
    <t>AC/GT;7|A/T;7|AG/CT;3|AT;1|CA/TG;1</t>
  </si>
  <si>
    <t>AC/GT;0.3684|A/T;0.3684|AG/CT;0.1579|AT;0.0526|CA/TG;0.0526</t>
  </si>
  <si>
    <t>A/T;19|CA/TG;6|AG/CT;5|AC/GT;3|AT;3|GA/TC;3|TA;2|AGAGA/TCTCT;1</t>
  </si>
  <si>
    <t>A/T;0.4524|CA/TG;0.1429|AG/CT;0.119|AC/GT;0.0714|AT;0.0714|GA/TC;0.0714|TA;0.0476|AGAGA/TCTCT;0.0238</t>
  </si>
  <si>
    <t>A/T;81|CA/TG;4|AG/CT;3|TA;1|C/G;1</t>
  </si>
  <si>
    <t>A/T;0.9|CA/TG;0.0444|AG/CT;0.0333|TA;0.0111|C/G;0.0111</t>
  </si>
  <si>
    <t>A/T;10|AC/GT;3|AG/CT;3|AT;2|CA/TG;2|TA;1|C/G;1</t>
  </si>
  <si>
    <t>A/T;0.4545|AC/GT;0.1364|AG/CT;0.1364|AT;0.0909|CA/TG;0.0909|TA;0.0455|C/G;0.0455</t>
  </si>
  <si>
    <t>A/T;70|AC/GT;6|AG/CT;2|CA/TG;2|C/G;2|AT;1|TA;1</t>
  </si>
  <si>
    <t>A/T;0.8333|AC/GT;0.0714|AG/CT;0.0238|CA/TG;0.0238|C/G;0.0238|AT;0.0119|TA;0.0119</t>
  </si>
  <si>
    <t>A/T;33|AG/CT;4|AC/GT;2|CA/TG;2|AT;1|C/G;1|GA/TC;1</t>
  </si>
  <si>
    <t>A/T;0.75|AG/CT;0.0909|AC/GT;0.0455|CA/TG;0.0455|AT;0.0227|C/G;0.0227|GA/TC;0.0227</t>
  </si>
  <si>
    <t>A/T;17|CA/TG;7|AC/GT;4|GA/TC;3|AG/CT;1</t>
  </si>
  <si>
    <t>A/T;0.5313|CA/TG;0.2188|AC/GT;0.125|GA/TC;0.0938|AG/CT;0.0313</t>
  </si>
  <si>
    <t>A/T;13|AC/GT;3|GA/TC;3|AG/CT;2|AT;1</t>
  </si>
  <si>
    <t>A/T;0.5909|AC/GT;0.1364|GA/TC;0.1364|AG/CT;0.0909|AT;0.0455</t>
  </si>
  <si>
    <t>A/T;138|C/G;3|AC/GT;2|AT;2|TA;1</t>
  </si>
  <si>
    <t>A/T;0.9452|C/G;0.0205|AC/GT;0.0137|AT;0.0137|TA;0.0068</t>
  </si>
  <si>
    <t>A/T;2762|C/G;12|AC/GT;5|AT;3|TA;3|CA/TG;3|GA/TC;2|AG/CT;1|AACA/TGTT;1</t>
  </si>
  <si>
    <t>A/T;0.9893|C/G;0.0043|AC/GT;0.0018|AT;0.0011|TA;0.0011|CA/TG;0.0011|GA/TC;0.0007|AG/CT;0.0004|AACA/TGTT;0.0004</t>
  </si>
  <si>
    <t>A/T;475|C/G;5|CA/TG;2|TA;1</t>
  </si>
  <si>
    <t>A/T;0.9834|C/G;0.0104|CA/TG;0.0041|TA;0.0021</t>
  </si>
  <si>
    <t>A/T;470|C/G;10|AG/CT;2|AC/GT;1|AT;1|TA;1|CA/TG;1</t>
  </si>
  <si>
    <t>A/T;0.9671|C/G;0.0206|AG/CT;0.0041|AC/GT;0.0021|AT;0.0021|TA;0.0021|CA/TG;0.0021</t>
  </si>
  <si>
    <t>A/T;302|CA/TG;3|C/G;3|AC/GT;2|AT;1|CATTC/GAATG;1</t>
  </si>
  <si>
    <t>A/T;0.9679|CA/TG;0.0096|C/G;0.0096|AC/GT;0.0064|AT;0.0032|CATTC/GAATG;0.0032</t>
  </si>
  <si>
    <t>A/T;214|AG/CT;3|CA/TG;3|C/G;3|AC/GT;2|AT;1|TA;1</t>
  </si>
  <si>
    <t>A/T;0.9427|AG/CT;0.0132|CA/TG;0.0132|C/G;0.0132|AC/GT;0.0088|AT;0.0044|TA;0.0044</t>
  </si>
  <si>
    <t>A/T;345|C/G;4|AT;2|AC/GT;1|CA/TG;1|GA/TC;1</t>
  </si>
  <si>
    <t>A/T;0.9746|C/G;0.0113|AT;0.0056|AC/GT;0.0028|CA/TG;0.0028|GA/TC;0.0028</t>
  </si>
  <si>
    <t>A/T;663|C/G;11|AC/GT;4|AT;2|TA;2|CA/TG;2|AG/CT;1|GA/TC;1</t>
  </si>
  <si>
    <t>A/T;0.9665|C/G;0.016|AC/GT;0.0058|AT;0.0029|TA;0.0029|CA/TG;0.0029|AG/CT;0.0015|GA/TC;0.0015</t>
  </si>
  <si>
    <t>A/T;248|C/G;6|TA;1|CA/TG;1</t>
  </si>
  <si>
    <t>A/T;0.9688|C/G;0.0234|TA;0.0039|CA/TG;0.0039</t>
  </si>
  <si>
    <t>A/T;837|C/G;15|CA/TG;6|AC/GT;3|AT;1|GAA/TTC;1|TCA/TGA;1</t>
  </si>
  <si>
    <t>A/T;0.9688|C/G;0.0174|CA/TG;0.0069|AC/GT;0.0035|AT;0.0012|GAA/TTC;0.0012|TCA/TGA;0.0012</t>
  </si>
  <si>
    <t>A/T;3532|C/G;29|AT;11|AC/GT;8|CA/TG;6|AG/CT;3|TA;2|CAA/TTG;1|GA/TC;1</t>
  </si>
  <si>
    <t>A/T;0.983|C/G;0.0081|AT;0.0031|AC/GT;0.0022|CA/TG;0.0017|AG/CT;0.0008|TA;0.0006|CAA/TTG;0.0003|GA/TC;0.0003</t>
  </si>
  <si>
    <t>A/T;383|C/G;4|AC/GT;2|AT;1|CA/TG;1</t>
  </si>
  <si>
    <t>A/T;0.9795|C/G;0.0102|AC/GT;0.0051|AT;0.0026|CA/TG;0.0026</t>
  </si>
  <si>
    <t>A/T;319|C/G;6|AC/GT;3|CA/TG;1</t>
  </si>
  <si>
    <t>A/T;0.9696|C/G;0.0182|AC/GT;0.0091|CA/TG;0.003</t>
  </si>
  <si>
    <t>A/T;215|C/G;8|AC/GT;2|CA/TG;2|AT;1</t>
  </si>
  <si>
    <t>A/T;0.943|C/G;0.0351|AC/GT;0.0088|CA/TG;0.0088|AT;0.0044</t>
  </si>
  <si>
    <t>A/T;343|C/G;7|AC/GT;2|TA;1|CA/TG;1|GA/TC;1</t>
  </si>
  <si>
    <t>A/T;0.9662|C/G;0.0197|AC/GT;0.0056|TA;0.0028|CA/TG;0.0028|GA/TC;0.0028</t>
  </si>
  <si>
    <t>A/T;1073|C/G;12|AC/GT;8|CA/TG;5|AT;2|TA;1|GA/TC;1</t>
  </si>
  <si>
    <t>A/T;0.9737|C/G;0.0109|AC/GT;0.0073|CA/TG;0.0045|AT;0.0018|TA;0.0009|GA/TC;0.0009</t>
  </si>
  <si>
    <t>A/T;10|C/G;2</t>
  </si>
  <si>
    <t>A/T;23|AC/GT;1|AG/CT;1|CA/TG;1|GA/TC;1</t>
  </si>
  <si>
    <t>A/T;0.8519|AC/GT;0.037|AG/CT;0.037|CA/TG;0.037|GA/TC;0.037</t>
  </si>
  <si>
    <t>A/T;11|AT;1|CA/TG;1|GA/TC;1</t>
  </si>
  <si>
    <t>A/T;0.7857|AT;0.0714|CA/TG;0.0714|GA/TC;0.0714</t>
  </si>
  <si>
    <t>A/T;7|AC/GT;1|TA;1|AG/CT;1</t>
  </si>
  <si>
    <t>A/T;0.7|AC/GT;0.1|TA;0.1|AG/CT;0.1</t>
  </si>
  <si>
    <t>A/T;5|AT;2|CA/TG;1</t>
  </si>
  <si>
    <t>A/T;0.625|AT;0.25|CA/TG;0.125</t>
  </si>
  <si>
    <t>A/T;14|CA/TG;3|C/G;1</t>
  </si>
  <si>
    <t>A/T;0.7778|CA/TG;0.1667|C/G;0.0556</t>
  </si>
  <si>
    <t>A/T;9|CA/TG;2|GA/TC;1</t>
  </si>
  <si>
    <t>A/T;0.75|CA/TG;0.1667|GA/TC;0.0833</t>
  </si>
  <si>
    <t>A/T;20|AC/GT;2|GA/TC;2|AT;1|CA/TG;1</t>
  </si>
  <si>
    <t>A/T;0.7692|AC/GT;0.0769|GA/TC;0.0769|AT;0.0385|CA/TG;0.0385</t>
  </si>
  <si>
    <t>A/T;28|CA/TG;1|C/G;1</t>
  </si>
  <si>
    <t>A/T;0.9333|CA/TG;0.0333|C/G;0.0333</t>
  </si>
  <si>
    <t>A/T;12|AC/GT;2|CA/TG;2|TA;1|AG/CT;1|C/G;1</t>
  </si>
  <si>
    <t>A/T;0.6316|AC/GT;0.1053|CA/TG;0.1053|TA;0.0526|AG/CT;0.0526|C/G;0.0526</t>
  </si>
  <si>
    <t>A/T;8|AC/GT;2|AT;1|TA;1|GA/TC;1</t>
  </si>
  <si>
    <t>A/T;0.6154|AC/GT;0.1538|AT;0.0769|TA;0.0769|GA/TC;0.0769</t>
  </si>
  <si>
    <t>A/T;15|CA/TG;2|AC/GT;1|GA/TC;1</t>
  </si>
  <si>
    <t>A/T;0.7895|CA/TG;0.1053|AC/GT;0.0526|GA/TC;0.0526</t>
  </si>
  <si>
    <t>A/T;12|AT;1|AC/GT;1|CA/TG;1</t>
  </si>
  <si>
    <t>A/T;0.8|AT;0.0667|AC/GT;0.0667|CA/TG;0.0667</t>
  </si>
  <si>
    <t>A/T;14|AT;3|AC/GT;3|CA/TG;3|C/G;2</t>
  </si>
  <si>
    <t>A/T;0.56|AT;0.12|AC/GT;0.12|CA/TG;0.12|C/G;0.08</t>
  </si>
  <si>
    <t>A/T;18|AC/GT;2|CA/TG;2</t>
  </si>
  <si>
    <t>A/T;13|AT;1|TA;1</t>
  </si>
  <si>
    <t>A/T;0.8667|AT;0.0667|TA;0.0667</t>
  </si>
  <si>
    <t>A/T;5838|C/G;84|AC/GT;40|CA/TG;37|AT;19|GA/TC;17|TA;14|AG/CT;13|AAC/GTT;1</t>
  </si>
  <si>
    <t>A/T;0.9629|C/G;0.0139|AC/GT;0.0066|CA/TG;0.0061|AT;0.0031|GA/TC;0.0028|TA;0.0023|AG/CT;0.0021|AAC/GTT;0.0002</t>
  </si>
  <si>
    <t>A/T;5|CA/TG;3|AC/GT;1|TA;1</t>
  </si>
  <si>
    <t>A/T;0.5|CA/TG;0.3|AC/GT;0.1|TA;0.1</t>
  </si>
  <si>
    <t>CA/TG;3|AT;2|AC/GT;1|A/T;1|TA;1|GA/TC;1</t>
  </si>
  <si>
    <t>CA/TG;0.3333|AT;0.2222|AC/GT;0.1111|A/T;0.1111|TA;0.1111|GA/TC;0.1111</t>
  </si>
  <si>
    <t>A/T;10|AC/GT;4|TA;2|C/G;2|CA/TG;1</t>
  </si>
  <si>
    <t>A/T;0.5263|AC/GT;0.2105|TA;0.1053|C/G;0.1053|CA/TG;0.0526</t>
  </si>
  <si>
    <t>A/T;9|CA/TG;2|AT;1|GA/TC;1</t>
  </si>
  <si>
    <t>A/T;0.6923|CA/TG;0.1538|AT;0.0769|GA/TC;0.0769</t>
  </si>
  <si>
    <t>A/T;18|AC/GT;3|CA/TG;1</t>
  </si>
  <si>
    <t>A/T;0.8182|AC/GT;0.1364|CA/TG;0.0455</t>
  </si>
  <si>
    <t>A/T;20|AG/CT;1|CA/TG;1|C/G;1</t>
  </si>
  <si>
    <t>A/T;0.8696|AG/CT;0.0435|CA/TG;0.0435|C/G;0.0435</t>
  </si>
  <si>
    <t>A/T;12|TA;2|C/G;2|AG/CT;1|CA/TG;1</t>
  </si>
  <si>
    <t>A/T;0.6667|TA;0.1111|C/G;0.1111|AG/CT;0.0556|CA/TG;0.0556</t>
  </si>
  <si>
    <t>A/T;4|TA;3|AT;1|AC/GT;1</t>
  </si>
  <si>
    <t>A/T;0.4444|TA;0.3333|AT;0.1111|AC/GT;0.1111</t>
  </si>
  <si>
    <t>A/T;6|AT;2|AC/GT;2|TA;1|AG/CT;1|CA/TG;1</t>
  </si>
  <si>
    <t>A/T;0.4615|AT;0.1538|AC/GT;0.1538|TA;0.0769|AG/CT;0.0769|CA/TG;0.0769</t>
  </si>
  <si>
    <t>A/T;11|TA;2|AG/CT;1|CA/TG;1</t>
  </si>
  <si>
    <t>A/T;0.7333|TA;0.1333|AG/CT;0.0667|CA/TG;0.0667</t>
  </si>
  <si>
    <t>A/T;24|TA;2|CA/TG;2|AC/GT;1</t>
  </si>
  <si>
    <t>A/T;0.8276|TA;0.069|CA/TG;0.069|AC/GT;0.0345</t>
  </si>
  <si>
    <t>A/T;5|AT;1|AC/GT;1|TA;1</t>
  </si>
  <si>
    <t>A/T;0.625|AT;0.125|AC/GT;0.125|TA;0.125</t>
  </si>
  <si>
    <t>A/T;15|TA;2|AT;1|C/G;1</t>
  </si>
  <si>
    <t>A/T;0.7895|TA;0.1053|AT;0.0526|C/G;0.0526</t>
  </si>
  <si>
    <t>A/T;39|AC/GT;3|CA/TG;3|AT;1|TA;1</t>
  </si>
  <si>
    <t>A/T;0.8298|AC/GT;0.0638|CA/TG;0.0638|AT;0.0213|TA;0.0213</t>
  </si>
  <si>
    <t>A/T;10|CA/TG;5|AC/GT;3|TA;2|GA/TC;1</t>
  </si>
  <si>
    <t>A/T;0.4762|CA/TG;0.2381|AC/GT;0.1429|TA;0.0952|GA/TC;0.0476</t>
  </si>
  <si>
    <t>A/T;2|AT;1|AACAA/TTGTT;1</t>
  </si>
  <si>
    <t>A/T;0.5|AT;0.25|AACAA/TTGTT;0.25</t>
  </si>
  <si>
    <t>A/T;18|AT;3|AC/GT;1|CA/TG;1</t>
  </si>
  <si>
    <t>A/T;0.7826|AT;0.1304|AC/GT;0.0435|CA/TG;0.0435</t>
  </si>
  <si>
    <t>A/T;9|TA;4|AC/GT;1|C/G;1</t>
  </si>
  <si>
    <t>A/T;0.6|TA;0.2667|AC/GT;0.0667|C/G;0.0667</t>
  </si>
  <si>
    <t>A/T;17|AT;1|CA/TG;1|C/G;1</t>
  </si>
  <si>
    <t>A/T;0.85|AT;0.05|CA/TG;0.05|C/G;0.05</t>
  </si>
  <si>
    <t>A/T;27|AC/GT;3|AG/CT;2|CA/TG;1|C/G;1</t>
  </si>
  <si>
    <t>A/T;0.7941|AC/GT;0.0882|AG/CT;0.0588|CA/TG;0.0294|C/G;0.0294</t>
  </si>
  <si>
    <t>A/T;10|AC/GT;1|AT;1|C/G;1</t>
  </si>
  <si>
    <t>A/T;0.7692|AC/GT;0.0769|AT;0.0769|C/G;0.0769</t>
  </si>
  <si>
    <t>A/T;14|C/G;3|AC/GT;1</t>
  </si>
  <si>
    <t>A/T;0.7778|C/G;0.1667|AC/GT;0.0556</t>
  </si>
  <si>
    <t>A/T;26|AT;2|TA;1|GA/TC;1</t>
  </si>
  <si>
    <t>A/T;0.8667|AT;0.0667|TA;0.0333|GA/TC;0.0333</t>
  </si>
  <si>
    <t>A/T;12|AC/GT;1|AT;1|AG/CT;1</t>
  </si>
  <si>
    <t>A/T;0.8|AC/GT;0.0667|AT;0.0667|AG/CT;0.0667</t>
  </si>
  <si>
    <t>A/T;15|TA;1|C/G;1</t>
  </si>
  <si>
    <t>A/T;0.8824|TA;0.0588|C/G;0.0588</t>
  </si>
  <si>
    <t>A/T;16|AT;5|AC/GT;2|CA/TG;1</t>
  </si>
  <si>
    <t>A/T;0.6667|AT;0.2083|AC/GT;0.0833|CA/TG;0.0417</t>
  </si>
  <si>
    <t>A/T;4|CA/TG;2</t>
  </si>
  <si>
    <t>A/T;13|CA/TG;2|AC/GT;1|AT;1|AG/CT;1|C/G;1</t>
  </si>
  <si>
    <t>A/T;0.6842|CA/TG;0.1053|AC/GT;0.0526|AT;0.0526|AG/CT;0.0526|C/G;0.0526</t>
  </si>
  <si>
    <t>A/T;17|AT;3|TA;2|CA/TG;2|AC/GT;1</t>
  </si>
  <si>
    <t>A/T;0.68|AT;0.12|TA;0.08|CA/TG;0.08|AC/GT;0.04</t>
  </si>
  <si>
    <t>A/T;38|CA/TG;6|AT;3|TA;2|AAAAC/GTTTT;1|AG/CT;1|GA/TC;1</t>
  </si>
  <si>
    <t>A/T;0.7308|CA/TG;0.1154|AT;0.0577|TA;0.0385|AAAAC/GTTTT;0.0192|AG/CT;0.0192|GA/TC;0.0192</t>
  </si>
  <si>
    <t>A/T;16|CA/TG;2|AT;1|C/G;1</t>
  </si>
  <si>
    <t>A/T;0.8|CA/TG;0.1|AT;0.05|C/G;0.05</t>
  </si>
  <si>
    <t>A/T;11|AT;1|AC/GT;1|TA;1|C/G;1</t>
  </si>
  <si>
    <t>A/T;0.7333|AT;0.0667|AC/GT;0.0667|TA;0.0667|C/G;0.0667</t>
  </si>
  <si>
    <t>A/T;9|TA;2|AC/GT;1|AG/CT;1|CA/TG;1|C/G;1</t>
  </si>
  <si>
    <t>A/T;0.6|TA;0.1333|AC/GT;0.0667|AG/CT;0.0667|CA/TG;0.0667|C/G;0.0667</t>
  </si>
  <si>
    <t>A/T;11|CA/TG;2|C/G;2|AT;1|AC/GT;1</t>
  </si>
  <si>
    <t>A/T;0.6471|CA/TG;0.1176|C/G;0.1176|AT;0.0588|AC/GT;0.0588</t>
  </si>
  <si>
    <t>A/T;4|C/G;3|CA/TG;2|AT;1</t>
  </si>
  <si>
    <t>A/T;0.4|C/G;0.3|CA/TG;0.2|AT;0.1</t>
  </si>
  <si>
    <t>A/T;15|CA/TG;2|AC/GT;1|TA;1|C/G;1</t>
  </si>
  <si>
    <t>A/T;0.75|CA/TG;0.1|AC/GT;0.05|TA;0.05|C/G;0.05</t>
  </si>
  <si>
    <t>A/T;12|CA/TG;3|AT;1</t>
  </si>
  <si>
    <t>A/T;0.75|CA/TG;0.1875|AT;0.0625</t>
  </si>
  <si>
    <t>A/T;19|AC/GT;6|GA/TC;2</t>
  </si>
  <si>
    <t>A/T;0.7037|AC/GT;0.2222|GA/TC;0.0741</t>
  </si>
  <si>
    <t>A/T;44|AC/GT;6|CA/TG;3|TA;2|AG/CT;1|GA/TC;1</t>
  </si>
  <si>
    <t>A/T;0.7719|AC/GT;0.1053|CA/TG;0.0526|TA;0.0351|AG/CT;0.0175|GA/TC;0.0175</t>
  </si>
  <si>
    <t>A/T;10|TA;2|C/G;1</t>
  </si>
  <si>
    <t>A/T;0.7692|TA;0.1538|C/G;0.0769</t>
  </si>
  <si>
    <t>A/T;4|AC/GT;1|AT;1|TA;1|C/G;1</t>
  </si>
  <si>
    <t>A/T;0.5|AC/GT;0.125|AT;0.125|TA;0.125|C/G;0.125</t>
  </si>
  <si>
    <t>A/T;13|TA;4|AT;1|CA/TG;1</t>
  </si>
  <si>
    <t>A/T;0.6842|TA;0.2105|AT;0.0526|CA/TG;0.0526</t>
  </si>
  <si>
    <t>A/T;14|AT;1|TA;1|CA/TG;1|C/G;1</t>
  </si>
  <si>
    <t>A/T;0.7778|AT;0.0556|TA;0.0556|CA/TG;0.0556|C/G;0.0556</t>
  </si>
  <si>
    <t>A/T;6|CA/TG;2|C/G;1</t>
  </si>
  <si>
    <t>A/T;0.6667|CA/TG;0.2222|C/G;0.1111</t>
  </si>
  <si>
    <t>A/T;8|AC/GT;4|CA/TG;3|C/G;1</t>
  </si>
  <si>
    <t>A/T;0.5|AC/GT;0.25|CA/TG;0.1875|C/G;0.0625</t>
  </si>
  <si>
    <t>A/T;19|AC/GT;3</t>
  </si>
  <si>
    <t>A/T;0.8636|AC/GT;0.1364</t>
  </si>
  <si>
    <t>A/T;8|AT;3|AC/GT;2|CA/TG;2|GA/TC;1</t>
  </si>
  <si>
    <t>A/T;0.5|AT;0.1875|AC/GT;0.125|CA/TG;0.125|GA/TC;0.0625</t>
  </si>
  <si>
    <t>A/T;9|AC/GT;2|AT;2</t>
  </si>
  <si>
    <t>A/T;0.6923|AC/GT;0.1538|AT;0.1538</t>
  </si>
  <si>
    <t>A/T;16|AC/GT;2|AT;2|TA;1|AG/CT;1|CA/TG;1|GA/TC;1</t>
  </si>
  <si>
    <t>A/T;0.6667|AC/GT;0.0833|AT;0.0833|TA;0.0417|AG/CT;0.0417|CA/TG;0.0417|GA/TC;0.0417</t>
  </si>
  <si>
    <t>A/T;16|CA/TG;3|AC/GT;1|AT;1</t>
  </si>
  <si>
    <t>A/T;0.7619|CA/TG;0.1429|AC/GT;0.0476|AT;0.0476</t>
  </si>
  <si>
    <t>A/T;21|AC/GT;3|AT;2|CA/TG;2|TA;1|GA/TC;1</t>
  </si>
  <si>
    <t>A/T;0.7|AC/GT;0.1|AT;0.0667|CA/TG;0.0667|TA;0.0333|GA/TC;0.0333</t>
  </si>
  <si>
    <t>A/T;0.6154|CA/TG;0.2308|AC/GT;0.0769|AG/CT;0.0769</t>
  </si>
  <si>
    <t>A/T;9|AC/GT;2|CA/TG;1</t>
  </si>
  <si>
    <t>A/T;0.75|AC/GT;0.1667|CA/TG;0.0833</t>
  </si>
  <si>
    <t>A/T;10|AC/GT;2|CA/TG;2|AT;1|TA;1|GA/TC;1</t>
  </si>
  <si>
    <t>A/T;0.5882|AC/GT;0.1176|CA/TG;0.1176|AT;0.0588|TA;0.0588|GA/TC;0.0588</t>
  </si>
  <si>
    <t>A/T;21|AC/GT;6|CA/TG;5|AT;2|TA;1|C/G;1</t>
  </si>
  <si>
    <t>A/T;0.5833|AC/GT;0.1667|CA/TG;0.1389|AT;0.0556|TA;0.0278|C/G;0.0278</t>
  </si>
  <si>
    <t>A/T;10|AC/GT;2|TA;1</t>
  </si>
  <si>
    <t>A/T;0.7692|AC/GT;0.1538|TA;0.0769</t>
  </si>
  <si>
    <t>A/T;9|TA;1|GA/TC;1</t>
  </si>
  <si>
    <t>A/T;0.8182|TA;0.0909|GA/TC;0.0909</t>
  </si>
  <si>
    <t>A/T;17|AC/GT;5|CA/TG;3|AG/CT;1</t>
  </si>
  <si>
    <t>A/T;0.6538|AC/GT;0.1923|CA/TG;0.1154|AG/CT;0.0385</t>
  </si>
  <si>
    <t>A/T;10|CA/TG;2|AC/GT;1|AT;1|C/G;1</t>
  </si>
  <si>
    <t>A/T;0.6667|CA/TG;0.1333|AC/GT;0.0667|AT;0.0667|C/G;0.0667</t>
  </si>
  <si>
    <t>A/T;4|AC/GT;1</t>
  </si>
  <si>
    <t>A/T;7|AT;1</t>
  </si>
  <si>
    <t>A/T;0.875|AT;0.125</t>
  </si>
  <si>
    <t>A/T;22|AC/GT;3|CA/TG;3|AT;2|TA;1|C/G;1</t>
  </si>
  <si>
    <t>A/T;0.6875|AC/GT;0.0938|CA/TG;0.0938|AT;0.0625|TA;0.0313|C/G;0.0313</t>
  </si>
  <si>
    <t>A/T;17|CA/TG;4|AC/GT;3|C/G;2|GA/TC;1</t>
  </si>
  <si>
    <t>A/T;0.6296|CA/TG;0.1481|AC/GT;0.1111|C/G;0.0741|GA/TC;0.037</t>
  </si>
  <si>
    <t>A/T;17|AC/GT;4|CA/TG;2|AG/CT;1</t>
  </si>
  <si>
    <t>A/T;0.7083|AC/GT;0.1667|CA/TG;0.0833|AG/CT;0.0417</t>
  </si>
  <si>
    <t>A/T;137|CA/TG;10|AC/GT;2|C/G;1</t>
  </si>
  <si>
    <t>A/T;0.9133|CA/TG;0.0667|AC/GT;0.0133|C/G;0.0067</t>
  </si>
  <si>
    <t>A/T;12|AC/GT;1|AT;1|CA/TG;1</t>
  </si>
  <si>
    <t>A/T;0.8|AC/GT;0.0667|AT;0.0667|CA/TG;0.0667</t>
  </si>
  <si>
    <t>A/T;27|AC/GT;7|CA/TG;2|AG/CT;1|C/G;1</t>
  </si>
  <si>
    <t>A/T;0.7105|AC/GT;0.1842|CA/TG;0.0526|AG/CT;0.0263|C/G;0.0263</t>
  </si>
  <si>
    <t>A/T;24|AC/GT;5|CA/TG;3|AT;2|TA;1|AG/CT;1|C/G;1</t>
  </si>
  <si>
    <t>A/T;0.6486|AC/GT;0.1351|CA/TG;0.0811|AT;0.0541|TA;0.027|AG/CT;0.027|C/G;0.027</t>
  </si>
  <si>
    <t>A/T;16|AC/GT;7|CA/TG;4|AT;3|TA;2|AG/CT;1</t>
  </si>
  <si>
    <t>A/T;0.4848|AC/GT;0.2121|CA/TG;0.1212|AT;0.0909|TA;0.0606|AG/CT;0.0303</t>
  </si>
  <si>
    <t>A/T;18|AC/GT;6|CA/TG;5|AT;1|TA;1</t>
  </si>
  <si>
    <t>A/T;0.5806|AC/GT;0.1935|CA/TG;0.1613|AT;0.0323|TA;0.0323</t>
  </si>
  <si>
    <t>A/T;23|AC/GT;8|CA/TG;8|C/G;3|AT;1|AG/CT;1</t>
  </si>
  <si>
    <t>A/T;0.5227|AC/GT;0.1818|CA/TG;0.1818|C/G;0.0682|AT;0.0227|AG/CT;0.0227</t>
  </si>
  <si>
    <t>A/T;23|AC/GT;4|TA;3|CA/TG;3|AT;1|GA/TC;1</t>
  </si>
  <si>
    <t>A/T;0.6571|AC/GT;0.1143|TA;0.0857|CA/TG;0.0857|AT;0.0286|GA/TC;0.0286</t>
  </si>
  <si>
    <t>A/T;62|CA/TG;4|AT;3|C/G;3|AC/GT;2|TA;1</t>
  </si>
  <si>
    <t>A/T;0.8267|CA/TG;0.0533|AT;0.04|C/G;0.04|AC/GT;0.0267|TA;0.0133</t>
  </si>
  <si>
    <t>A/T;8|CA/TG;5|AC/GT;2|TA;1</t>
  </si>
  <si>
    <t>A/T;0.5|CA/TG;0.3125|AC/GT;0.125|TA;0.0625</t>
  </si>
  <si>
    <t>A/T;22|AC/GT;5|CA/TG;4|AT;1|TA;1</t>
  </si>
  <si>
    <t>A/T;0.6667|AC/GT;0.1515|CA/TG;0.1212|AT;0.0303|TA;0.0303</t>
  </si>
  <si>
    <t>A/T;43|AC/GT;4|CA/TG;3|GA/TC;3|AG/CT;1|C/G;1</t>
  </si>
  <si>
    <t>A/T;0.7818|AC/GT;0.0727|CA/TG;0.0545|GA/TC;0.0545|AG/CT;0.0182|C/G;0.0182</t>
  </si>
  <si>
    <t>A/T;20|AC/GT;7|CA/TG;3|TA;1|AG/CT;1|GA/TC;1|AATGG/CCATT;1</t>
  </si>
  <si>
    <t>A/T;0.5882|AC/GT;0.2059|CA/TG;0.0882|TA;0.0294|AG/CT;0.0294|GA/TC;0.0294|AATGG/CCATT;0.0294</t>
  </si>
  <si>
    <t>A/T;74|AC/GT;10|CA/TG;4|AT;2|TA;1|AG/CT;1|C/G;1</t>
  </si>
  <si>
    <t>A/T;0.7957|AC/GT;0.1075|CA/TG;0.043|AT;0.0215|TA;0.0108|AG/CT;0.0108|C/G;0.0108</t>
  </si>
  <si>
    <t>A/T;48|CA/TG;7|AC/GT;6|C/G;3|TA;1|GA/TC;1</t>
  </si>
  <si>
    <t>A/T;0.7273|CA/TG;0.1061|AC/GT;0.0909|C/G;0.0455|TA;0.0152|GA/TC;0.0152</t>
  </si>
  <si>
    <t>A/T;29|CA/TG;6|AC/GT;3|AG/CT;2|C/G;2|AT;1|GA/TC;1</t>
  </si>
  <si>
    <t>A/T;0.6591|CA/TG;0.1364|AC/GT;0.0682|AG/CT;0.0455|C/G;0.0455|AT;0.0227|GA/TC;0.0227</t>
  </si>
  <si>
    <t>A/T;25|AC/GT;5|CA/TG;4|AT;3|AG/CT;1</t>
  </si>
  <si>
    <t>A/T;0.6579|AC/GT;0.1316|CA/TG;0.1053|AT;0.0789|AG/CT;0.0263</t>
  </si>
  <si>
    <t>A/T;19|AC/GT;5|CA/TG;1|C/G;1</t>
  </si>
  <si>
    <t>A/T;0.7308|AC/GT;0.1923|CA/TG;0.0385|C/G;0.0385</t>
  </si>
  <si>
    <t>A/T;21|CA/TG;4|AC/GT;3|AT;1|C/G;1</t>
  </si>
  <si>
    <t>A/T;0.7|CA/TG;0.1333|AC/GT;0.1|AT;0.0333|C/G;0.0333</t>
  </si>
  <si>
    <t>A/T;19|AT;4|CA/TG;4|AC/GT;3|TA;1|GA/TC;1</t>
  </si>
  <si>
    <t>A/T;0.5938|AT;0.125|CA/TG;0.125|AC/GT;0.0938|TA;0.0313|GA/TC;0.0313</t>
  </si>
  <si>
    <t>A/T;64|CA/TG;3|C/G;3|AC/GT;1|AT;1|AG/CT;1</t>
  </si>
  <si>
    <t>A/T;0.8767|CA/TG;0.0411|C/G;0.0411|AC/GT;0.0137|AT;0.0137|AG/CT;0.0137</t>
  </si>
  <si>
    <t>A/T;32|CA/TG;5|AC/GT;2|TA;1|GA/TC;1</t>
  </si>
  <si>
    <t>A/T;0.7805|CA/TG;0.122|AC/GT;0.0488|TA;0.0244|GA/TC;0.0244</t>
  </si>
  <si>
    <t>A/T;25|AC/GT;7|CA/TG;6|C/G;2</t>
  </si>
  <si>
    <t>A/T;0.625|AC/GT;0.175|CA/TG;0.15|C/G;0.05</t>
  </si>
  <si>
    <t>A/T;20|CA/TG;4|AC/GT;2|AT;1|AG/CT;1|C/G;1</t>
  </si>
  <si>
    <t>A/T;0.6897|CA/TG;0.1379|AC/GT;0.069|AT;0.0345|AG/CT;0.0345|C/G;0.0345</t>
  </si>
  <si>
    <t>A/T;64|CA/TG;5|AC/GT;2|AG/CT;2|TA;1|C/G;1</t>
  </si>
  <si>
    <t>A/T;0.8533|CA/TG;0.0667|AC/GT;0.0267|AG/CT;0.0267|TA;0.0133|C/G;0.0133</t>
  </si>
  <si>
    <t>A/T;11|AC/GT;3|CA/TG;3|GA/TC;2|AG/CT;1|CATC/GATG;1</t>
  </si>
  <si>
    <t>A/T;0.5238|AC/GT;0.1429|CA/TG;0.1429|GA/TC;0.0952|AG/CT;0.0476|CATC/GATG;0.0476</t>
  </si>
  <si>
    <t>A/T;35|AC/GT;6|AT;4|TA;1|CA/TG;1</t>
  </si>
  <si>
    <t>A/T;0.7447|AC/GT;0.1277|AT;0.0851|TA;0.0213|CA/TG;0.0213</t>
  </si>
  <si>
    <t>A/T;31|AG/CT;3|AT;1|CA/TG;1|C/G;1</t>
  </si>
  <si>
    <t>A/T;0.8378|AG/CT;0.0811|AT;0.027|CA/TG;0.027|C/G;0.027</t>
  </si>
  <si>
    <t>A/T;21|AC/GT;7|TA;2|AG/CT;2|CA/TG;2</t>
  </si>
  <si>
    <t>A/T;0.6176|AC/GT;0.2059|TA;0.0588|AG/CT;0.0588|CA/TG;0.0588</t>
  </si>
  <si>
    <t>A/T;9|CA/TG;7|AC/GT;6|TA;3</t>
  </si>
  <si>
    <t>A/T;0.36|CA/TG;0.28|AC/GT;0.24|TA;0.12</t>
  </si>
  <si>
    <t>A/T;41|GA/TC;7|AG/CT;5|CA/TG;5|AC/GT;4</t>
  </si>
  <si>
    <t>A/T;0.6613|GA/TC;0.1129|AG/CT;0.0806|CA/TG;0.0806|AC/GT;0.0645</t>
  </si>
  <si>
    <t>A/T;82|CA/TG;7|C/G;5|AC/GT;2|AG/CT;2|AT;1|TA;1|GA/TC;1</t>
  </si>
  <si>
    <t>A/T;0.8119|CA/TG;0.0693|C/G;0.0495|AC/GT;0.0198|AG/CT;0.0198|AT;0.0099|TA;0.0099|GA/TC;0.0099</t>
  </si>
  <si>
    <t>A/T;54|AG/CT;4|AC/GT;2|CA/TG;2|C/G;2|GA/TC;2|AAAC/GTTT;1</t>
  </si>
  <si>
    <t>A/T;0.806|AG/CT;0.0597|AC/GT;0.0299|CA/TG;0.0299|C/G;0.0299|GA/TC;0.0299|AAAC/GTTT;0.0149</t>
  </si>
  <si>
    <t>A/T;49|AC/GT;5|AG/CT;2|C/G;2|AT;1|TA;1|CA/TG;1|GA/TC;1</t>
  </si>
  <si>
    <t>A/T;0.7903|AC/GT;0.0806|AG/CT;0.0323|C/G;0.0323|AT;0.0161|TA;0.0161|CA/TG;0.0161|GA/TC;0.0161</t>
  </si>
  <si>
    <t>A/T;122|AC/GT;5|GA/TC;5|TA;3|AT;1|AG/CT;1|C/G;1</t>
  </si>
  <si>
    <t>A/T;0.8841|AC/GT;0.0362|GA/TC;0.0362|TA;0.0217|AT;0.0072|AG/CT;0.0072|C/G;0.0072</t>
  </si>
  <si>
    <t>A/T;48|AC/GT;6|AG/CT;4|GA/TC;3|AT;2|CA/TG;1</t>
  </si>
  <si>
    <t>A/T;0.75|AC/GT;0.0938|AG/CT;0.0625|GA/TC;0.0469|AT;0.0313|CA/TG;0.0156</t>
  </si>
  <si>
    <t>A/T;99|CA/TG;6|AT;2|AC/GT;2|AG/CT;2|GA/TC;2|CATA/TATG;1|TA;1|C/G;1</t>
  </si>
  <si>
    <t>A/T;0.8534|CA/TG;0.0517|AT;0.0172|AC/GT;0.0172|AG/CT;0.0172|GA/TC;0.0172|CATA/TATG;0.0086|TA;0.0086|C/G;0.0086</t>
  </si>
  <si>
    <t>A/T;77|CA/TG;11|AC/GT;4|AG/CT;2|C/G;2|GA/TC;2|AT;1</t>
  </si>
  <si>
    <t>A/T;0.7778|CA/TG;0.1111|AC/GT;0.0404|AG/CT;0.0202|C/G;0.0202|GA/TC;0.0202|AT;0.0101</t>
  </si>
  <si>
    <t>A/T;222|CA/TG;6|C/G;5|AC/GT;3|AT;2|TA;2|AG/CT;1</t>
  </si>
  <si>
    <t>A/T;0.9212|CA/TG;0.0249|C/G;0.0207|AC/GT;0.0124|AT;0.0083|TA;0.0083|AG/CT;0.0041</t>
  </si>
  <si>
    <t>A/T;55|AC/GT;6|GA/TC;3|CA/TG;2</t>
  </si>
  <si>
    <t>A/T;0.8333|AC/GT;0.0909|GA/TC;0.0455|CA/TG;0.0303</t>
  </si>
  <si>
    <t>A/T;69|AC/GT;7|CA/TG;7|TA;3|AG/CT;1|C/G;1</t>
  </si>
  <si>
    <t>A/T;0.7841|AC/GT;0.0795|CA/TG;0.0795|TA;0.0341|AG/CT;0.0114|C/G;0.0114</t>
  </si>
  <si>
    <t>A/T;46|AC/GT;5|AG/CT;3|CA/TG;3|C/G;3|TA;2|GA/TC;2|AT;1</t>
  </si>
  <si>
    <t>A/T;0.7077|AC/GT;0.0769|AG/CT;0.0462|CA/TG;0.0462|C/G;0.0462|TA;0.0308|GA/TC;0.0308|AT;0.0154</t>
  </si>
  <si>
    <t>A/T;39|AC/GT;6|GA/TC;5|AG/CT;3|AT;1</t>
  </si>
  <si>
    <t>A/T;0.7222|AC/GT;0.1111|GA/TC;0.0926|AG/CT;0.0556|AT;0.0185</t>
  </si>
  <si>
    <t>A/T;69|AC/GT;5|CA/TG;4|AT;1|AG/CT;1|C/G;1</t>
  </si>
  <si>
    <t>A/T;0.8519|AC/GT;0.0617|CA/TG;0.0494|AT;0.0123|AG/CT;0.0123|C/G;0.0123</t>
  </si>
  <si>
    <t>A/T;40|CA/TG;7|AG/CT;6|AC/GT;4|C/G;1</t>
  </si>
  <si>
    <t>A/T;0.6897|CA/TG;0.1207|AG/CT;0.1034|AC/GT;0.069|C/G;0.0172</t>
  </si>
  <si>
    <t>A/T;113|AC/GT;2|CA/TG;2|C/G;2|AT;1|GA/TC;1</t>
  </si>
  <si>
    <t>A/T;0.9339|AC/GT;0.0165|CA/TG;0.0165|C/G;0.0165|AT;0.0083|GA/TC;0.0083</t>
  </si>
  <si>
    <t>A/T;45|AC/GT;6|CA/TG;4|AG/CT;3|GA/TC;3|AT;1|TA;1</t>
  </si>
  <si>
    <t>A/T;0.7143|AC/GT;0.0952|CA/TG;0.0635|AG/CT;0.0476|GA/TC;0.0476|AT;0.0159|TA;0.0159</t>
  </si>
  <si>
    <t>A/T;89|AT;4|CA/TG;4|AC/GT;3|GA/TC;2|AG/CT;1</t>
  </si>
  <si>
    <t>A/T;0.8641|AT;0.0388|CA/TG;0.0388|AC/GT;0.0291|GA/TC;0.0194|AG/CT;0.0097</t>
  </si>
  <si>
    <t>A/T;41|AG/CT;8|AC/GT;4|GA/TC;3|CA/TG;2|C/G;1</t>
  </si>
  <si>
    <t>A/T;0.6949|AG/CT;0.1356|AC/GT;0.0678|GA/TC;0.0508|CA/TG;0.0339|C/G;0.0169</t>
  </si>
  <si>
    <t>A/T;28|GA/TC;6|AG/CT;4|CA/TG;3|AT;2|AC/GT;1</t>
  </si>
  <si>
    <t>A/T;0.6364|GA/TC;0.1364|AG/CT;0.0909|CA/TG;0.0682|AT;0.0455|AC/GT;0.0227</t>
  </si>
  <si>
    <t>A/T;76|GA/TC;7|AC/GT;4|AG/CT;4|CA/TG;4|TA;1|C/G;1</t>
  </si>
  <si>
    <t>A/T;0.7835|GA/TC;0.0722|AC/GT;0.0412|AG/CT;0.0412|CA/TG;0.0412|TA;0.0103|C/G;0.0103</t>
  </si>
  <si>
    <t>A/T;101|CA/TG;7|AC/GT;6|AG/CT;6|C/G;4|AT;1|GA/TC;1|AATGG/CCATT;1</t>
  </si>
  <si>
    <t>A/T;0.7953|CA/TG;0.0551|AC/GT;0.0472|AG/CT;0.0472|C/G;0.0315|AT;0.0079|GA/TC;0.0079|AATGG/CCATT;0.0079</t>
  </si>
  <si>
    <t>A/T;89|AC/GT;6|CA/TG;5|AT;2|TA;1|AG/CT;1|GA/TC;1</t>
  </si>
  <si>
    <t>A/T;0.8476|AC/GT;0.0571|CA/TG;0.0476|AT;0.019|TA;0.0095|AG/CT;0.0095|GA/TC;0.0095</t>
  </si>
  <si>
    <t>A/T;88|AG/CT;3|CA/TG;3|AC/GT;2|GA/TC;2|AT;1|C/G;1</t>
  </si>
  <si>
    <t>A/T;0.88|AG/CT;0.03|CA/TG;0.03|AC/GT;0.02|GA/TC;0.02|AT;0.01|C/G;0.01</t>
  </si>
  <si>
    <t>A/T;47|AG/CT;5|AC/GT;4|AT;2|CA/TG;2|TA;1|GA/TC;1</t>
  </si>
  <si>
    <t>A/T;0.7581|AG/CT;0.0806|AC/GT;0.0645|AT;0.0323|CA/TG;0.0323|TA;0.0161|GA/TC;0.0161</t>
  </si>
  <si>
    <t>A/T;90|AC/GT;9|CA/TG;6|AG/CT;2|AT;1</t>
  </si>
  <si>
    <t>A/T;0.8333|AC/GT;0.0833|CA/TG;0.0556|AG/CT;0.0185|AT;0.0093</t>
  </si>
  <si>
    <t>A/T;42|AC/GT;6|C/G;1</t>
  </si>
  <si>
    <t>A/T;0.8571|AC/GT;0.1224|C/G;0.0204</t>
  </si>
  <si>
    <t>A/T;64|CA/TG;6|AC/GT;3|C/G;2|AT;1|TA;1|AG/CT;1|GA/TC;1</t>
  </si>
  <si>
    <t>A/T;0.8101|CA/TG;0.0759|AC/GT;0.038|C/G;0.0253|AT;0.0127|TA;0.0127|AG/CT;0.0127|GA/TC;0.0127</t>
  </si>
  <si>
    <t>A/T;54|AC/GT;11|AG/CT;3|CA/TG;3|GA/TC;2|C/G;2|AT;1|TA;1</t>
  </si>
  <si>
    <t>A/T;0.7013|AC/GT;0.1429|AG/CT;0.039|CA/TG;0.039|GA/TC;0.026|C/G;0.026|AT;0.013|TA;0.013</t>
  </si>
  <si>
    <t>A/T;89|CA/TG;5|AG/CT;4|AC/GT;3|AT;1|TA;1</t>
  </si>
  <si>
    <t>A/T;0.8641|CA/TG;0.0485|AG/CT;0.0388|AC/GT;0.0291|AT;0.0097|TA;0.0097</t>
  </si>
  <si>
    <t>A/T;81|AC/GT;7|C/G;7|CA/TG;5|AG/CT;2|TA;1</t>
  </si>
  <si>
    <t>A/T;0.7864|AC/GT;0.068|C/G;0.068|CA/TG;0.0485|AG/CT;0.0194|TA;0.0097</t>
  </si>
  <si>
    <t>A/T;66|CA/TG;6|AC/GT;5|C/G;4|AG/CT;3|GA/TC;2|TA;1</t>
  </si>
  <si>
    <t>A/T;0.7586|CA/TG;0.069|AC/GT;0.0575|C/G;0.046|AG/CT;0.0345|GA/TC;0.023|TA;0.0115</t>
  </si>
  <si>
    <t>A/T;68|CA/TG;6|AC/GT;2|AG/CT;2|AT;1|GA/TC;1|C/G;1</t>
  </si>
  <si>
    <t>A/T;0.8395|CA/TG;0.0741|AC/GT;0.0247|AG/CT;0.0247|AT;0.0123|GA/TC;0.0123|C/G;0.0123</t>
  </si>
  <si>
    <t>A/T;77|AC/GT;10|CA/TG;6|C/G;4|AT;2|TA;2|AG/CT;2|GA/TC;2</t>
  </si>
  <si>
    <t>A/T;0.7333|AC/GT;0.0952|CA/TG;0.0571|C/G;0.0381|AT;0.019|TA;0.019|AG/CT;0.019|GA/TC;0.019</t>
  </si>
  <si>
    <t>A/T;69|AC/GT;3|AG/CT;3|C/G;3|CA/TG;2|GA/TC;2|AT;1|TA;1</t>
  </si>
  <si>
    <t>A/T;0.8214|AC/GT;0.0357|AG/CT;0.0357|C/G;0.0357|CA/TG;0.0238|GA/TC;0.0238|AT;0.0119|TA;0.0119</t>
  </si>
  <si>
    <t>A/T;96|AC/GT;3|AT;3|CA/TG;3|TA;2|AG/CT;2|GA/TC;1|C/G;1</t>
  </si>
  <si>
    <t>A/T;0.8649|AC/GT;0.027|AT;0.027|CA/TG;0.027|TA;0.018|AG/CT;0.018|GA/TC;0.009|C/G;0.009</t>
  </si>
  <si>
    <t>A/T;48|AC/GT;4|GA/TC;4|CA/TG;2|AT;1|TA;1</t>
  </si>
  <si>
    <t>A/T;0.8|AC/GT;0.0667|GA/TC;0.0667|CA/TG;0.0333|AT;0.0167|TA;0.0167</t>
  </si>
  <si>
    <t>A/T;59|CA/TG;5|AG/CT;4|TA;2|AT;1|AC/GT;1|GA/TC;1</t>
  </si>
  <si>
    <t>A/T;0.8082|CA/TG;0.0685|AG/CT;0.0548|TA;0.0274|AT;0.0137|AC/GT;0.0137|GA/TC;0.0137</t>
  </si>
  <si>
    <t>A/T;95|CA/TG;4|GA/TC;4|AC/GT;3|AT;1|TA;1|C/G;1</t>
  </si>
  <si>
    <t>A/T;0.8716|CA/TG;0.0367|GA/TC;0.0367|AC/GT;0.0275|AT;0.0092|TA;0.0092|C/G;0.0092</t>
  </si>
  <si>
    <t>A/T;729|C/G;15|CA/TG;10|AC/GT;3|AT;2|AG/CT;1|GA/TC;1</t>
  </si>
  <si>
    <t>A/T;0.958|C/G;0.0197|CA/TG;0.0131|AC/GT;0.0039|AT;0.0026|AG/CT;0.0013|GA/TC;0.0013</t>
  </si>
  <si>
    <t>A/T;38061|C/G;656|AC/GT;245|CA/TG;242|GA/TC;93|AG/CT;70|AT;60|TA;56|ATG/CAT;2|CAA/TTG;2</t>
  </si>
  <si>
    <t>A/T;0.9636|C/G;0.0166|AC/GT;0.0062|CA/TG;0.0061|GA/TC;0.0024|AG/CT;0.0018|AT;0.0015|TA;0.0014|ATG/CAT;0.0001|CAA/TTG;0.0001</t>
  </si>
  <si>
    <t>A/T;162|C/G;4|CA/TG;2|GA/TC;2|AC/GT;1|AG/CT;1</t>
  </si>
  <si>
    <t>A/T;0.9419|C/G;0.0233|CA/TG;0.0116|GA/TC;0.0116|AC/GT;0.0058|AG/CT;0.0058</t>
  </si>
  <si>
    <t>A/T;185|AC/GT;5|CA/TG;4|AT;3|GA/TC;3|AG/CT;2|TA;1</t>
  </si>
  <si>
    <t>A/T;0.9113|AC/GT;0.0246|CA/TG;0.0197|AT;0.0148|GA/TC;0.0148|AG/CT;0.0099|TA;0.0049</t>
  </si>
  <si>
    <t>A/T;45861|C/G;872|AC/GT;283|CA/TG;246|GA/TC;66|AG/CT;61|AT;51|TA;41|CAA/TTG;5|ATC/GAT;2</t>
  </si>
  <si>
    <t>A/T;0.9655|C/G;0.0184|AC/GT;0.006|CA/TG;0.0052|GA/TC;0.0014|AG/CT;0.0013|AT;0.0011|TA;0.0009|CAA/TTG;0.0001|ATC/GAT;0</t>
  </si>
  <si>
    <t>A/T;761|C/G;8|AC/GT;7|CA/TG;7|AT;4|GA/TC;2</t>
  </si>
  <si>
    <t>A/T;0.9645|C/G;0.0101|AC/GT;0.0089|CA/TG;0.0089|AT;0.0051|GA/TC;0.0025</t>
  </si>
  <si>
    <t>A/T;380|AC/GT;4|CA/TG;4|C/G;4|AT;2|GA/TC;1</t>
  </si>
  <si>
    <t>A/T;0.962|AC/GT;0.0101|CA/TG;0.0101|C/G;0.0101|AT;0.0051|GA/TC;0.0025</t>
  </si>
  <si>
    <t>A/T;315|CA/TG;5|AC/GT;4|C/G;3|AT;2|AG/CT;2|GA/TC;1</t>
  </si>
  <si>
    <t>A/T;0.9488|CA/TG;0.0151|AC/GT;0.012|C/G;0.009|AT;0.006|AG/CT;0.006|GA/TC;0.003</t>
  </si>
  <si>
    <t>A/T;377|C/G;7|AG/CT;5|AC/GT;3|GA/TC;2|CA/TG;1</t>
  </si>
  <si>
    <t>A/T;0.9544|C/G;0.0177|AG/CT;0.0127|AC/GT;0.0076|GA/TC;0.0051|CA/TG;0.0025</t>
  </si>
  <si>
    <t>A/T;683|C/G;9|CA/TG;3|AC/GT;2|TA;2|AG/CT;2|AT;1</t>
  </si>
  <si>
    <t>A/T;0.9729|C/G;0.0128|CA/TG;0.0043|AC/GT;0.0028|TA;0.0028|AG/CT;0.0028|AT;0.0014</t>
  </si>
  <si>
    <t>A/T;700|AC/GT;9|C/G;5|AG/CT;4|CA/TG;4|AT;3|AAAC/GTTT;1|GA/TC;1</t>
  </si>
  <si>
    <t>A/T;0.9629|AC/GT;0.0124|C/G;0.0069|AG/CT;0.0055|CA/TG;0.0055|AT;0.0041|AAAC/GTTT;0.0014|GA/TC;0.0014</t>
  </si>
  <si>
    <t>A/T;351|C/G;4|CA/TG;3|AC/GT;2|AT;1|TA;1|AG/CT;1</t>
  </si>
  <si>
    <t>A/T;0.9669|C/G;0.011|CA/TG;0.0083|AC/GT;0.0055|AT;0.0028|TA;0.0028|AG/CT;0.0028</t>
  </si>
  <si>
    <t>A/T;760|C/G;12|AT;6|CA/TG;6|AG/CT;5|AC/GT;4|GA/TC;3</t>
  </si>
  <si>
    <t>A/T;0.9548|C/G;0.0151|AT;0.0075|CA/TG;0.0075|AG/CT;0.0063|AC/GT;0.005|GA/TC;0.0038</t>
  </si>
  <si>
    <t>A/T;699|C/G;14|CA/TG;9|AC/GT;4|AG/CT;2|AT;1|TA;1|CATTC/GAATG;1|GA/TC;1</t>
  </si>
  <si>
    <t>A/T;0.9549|C/G;0.0191|CA/TG;0.0123|AC/GT;0.0055|AG/CT;0.0027|AT;0.0014|TA;0.0014|CATTC/GAATG;0.0014|GA/TC;0.0014</t>
  </si>
  <si>
    <t>A/T;156|AG/CT;4|C/G;3|AC/GT;2|GA/TC;1</t>
  </si>
  <si>
    <t>A/T;0.9398|AG/CT;0.0241|C/G;0.0181|AC/GT;0.012|GA/TC;0.006</t>
  </si>
  <si>
    <t>A/T;752|AC/GT;10|C/G;10|CA/TG;9|AT;7|AG/CT;6|GA/TC;4|TA;1</t>
  </si>
  <si>
    <t>A/T;0.9412|AC/GT;0.0125|C/G;0.0125|CA/TG;0.0113|AT;0.0088|AG/CT;0.0075|GA/TC;0.005|TA;0.0013</t>
  </si>
  <si>
    <t>A/T;367|C/G;6|AC/GT;4|CA/TG;2|AT;1|AG/CT;1</t>
  </si>
  <si>
    <t>A/T;0.9633|C/G;0.0157|AC/GT;0.0105|CA/TG;0.0052|AT;0.0026|AG/CT;0.0026</t>
  </si>
  <si>
    <t>A/T;868|C/G;7|AG/CT;5|CA/TG;5|AC/GT;4|TA;3|AT;2|GA/TC;1</t>
  </si>
  <si>
    <t>A/T;0.9698|C/G;0.0078|AG/CT;0.0056|CA/TG;0.0056|AC/GT;0.0045|TA;0.0034|AT;0.0022|GA/TC;0.0011</t>
  </si>
  <si>
    <t>A/T;474|AC/GT;9|C/G;6|AG/CT;4|CA/TG;3|AT;2|TA;2|AAG/CTT;1|GA/TC;1</t>
  </si>
  <si>
    <t>A/T;0.9442|AC/GT;0.0179|C/G;0.012|AG/CT;0.008|CA/TG;0.006|AT;0.004|TA;0.004|AAG/CTT;0.002|GA/TC;0.002</t>
  </si>
  <si>
    <t>A/T;265|AC/GT;4|C/G;4|AG/CT;3|CAAA/TTTG;1</t>
  </si>
  <si>
    <t>A/T;0.9567|AC/GT;0.0144|C/G;0.0144|AG/CT;0.0108|CAAA/TTTG;0.0036</t>
  </si>
  <si>
    <t>A/T;79|AC/GT;4|AG/CT;3|CA/TG;2|C/G;2|AT;1|TA;1|GA/TC;1</t>
  </si>
  <si>
    <t>A/T;0.8495|AC/GT;0.043|AG/CT;0.0323|CA/TG;0.0215|C/G;0.0215|AT;0.0108|TA;0.0108|GA/TC;0.0108</t>
  </si>
  <si>
    <t>A/T;39095|C/G;743|AC/GT;339|CA/TG;301|AG/CT;117|GA/TC;103|AT;57|TA;57|CAA/TTG;4|AAAC/GTTT;2</t>
  </si>
  <si>
    <t>A/T;0.9576|C/G;0.0182|AC/GT;0.0083|CA/TG;0.0074|AG/CT;0.0029|GA/TC;0.0025|AT;0.0014|TA;0.0014|CAA/TTG;0.0001|AAAC/GTTT;0</t>
  </si>
  <si>
    <t>A/T;111|C/G;5|AG/CT;4|GA/TC;3|AT;1|AC/GT;1|CA/TG;1</t>
  </si>
  <si>
    <t>A/T;0.881|C/G;0.0397|AG/CT;0.0317|GA/TC;0.0238|AT;0.0079|AC/GT;0.0079|CA/TG;0.0079</t>
  </si>
  <si>
    <t>A/T;193|AC/GT;4|CA/TG;4|AT;2|AG/CT;2|C/G;1|GA/TC;1</t>
  </si>
  <si>
    <t>A/T;0.9324|AC/GT;0.0193|CA/TG;0.0193|AT;0.0097|AG/CT;0.0097|C/G;0.0048|GA/TC;0.0048</t>
  </si>
  <si>
    <t>A/T;28|AC/GT;3|AG/CT;3|GA/TC;3|TA;2|CA/TG;1|C/G;1</t>
  </si>
  <si>
    <t>A/T;0.6829|AC/GT;0.0732|AG/CT;0.0732|GA/TC;0.0732|TA;0.0488|CA/TG;0.0244|C/G;0.0244</t>
  </si>
  <si>
    <t>A/T;147|GA/TC;3|C/G;3|AC/GT;2|CA/TG;2|AG/CT;1</t>
  </si>
  <si>
    <t>A/T;0.9304|GA/TC;0.019|C/G;0.019|AC/GT;0.0127|CA/TG;0.0127|AG/CT;0.0063</t>
  </si>
  <si>
    <t>A/T;167|AG/CT;5|CA/TG;2|AT;1|TA;1|GA/TC;1|C/G;1</t>
  </si>
  <si>
    <t>A/T;0.9382|AG/CT;0.0281|CA/TG;0.0112|AT;0.0056|TA;0.0056|GA/TC;0.0056|C/G;0.0056</t>
  </si>
  <si>
    <t>A/T;38872|C/G;665|AC/GT;313|CA/TG;299|GA/TC;81|AG/CT;70|AT;62|TA;60|AAAC/GTTT;2|ATC/GAT;2</t>
  </si>
  <si>
    <t>A/T;0.9613|C/G;0.0164|AC/GT;0.0077|CA/TG;0.0074|GA/TC;0.002|AG/CT;0.0017|AT;0.0015|TA;0.0015|AAAC/GTTT;0|ATC/GAT;0</t>
  </si>
  <si>
    <t>A/T;453|AC/GT;3|GA/TC;3|TA;2|CA/TG;2|C/G;2|AG/CT;1</t>
  </si>
  <si>
    <t>A/T;0.9721|AC/GT;0.0064|GA/TC;0.0064|TA;0.0043|CA/TG;0.0043|C/G;0.0043|AG/CT;0.0021</t>
  </si>
  <si>
    <t>A/T;102|AC/GT;4|GA/TC;3|AG/CT;2|CA/TG;2|C/G;2|AT;1|TA;1</t>
  </si>
  <si>
    <t>A/T;0.8718|AC/GT;0.0342|GA/TC;0.0256|AG/CT;0.0171|CA/TG;0.0171|C/G;0.0171|AT;0.0085|TA;0.0085</t>
  </si>
  <si>
    <t>A/T;811|C/G;10|AC/GT;5|CA/TG;3|GA/TC;2|AG/CT;1|GAAA/TTTC;1</t>
  </si>
  <si>
    <t>A/T;0.9736|C/G;0.012|AC/GT;0.006|CA/TG;0.0036|GA/TC;0.0024|AG/CT;0.0012|GAAA/TTTC;0.0012</t>
  </si>
  <si>
    <t>A/T;328|C/G;6|AC/GT;5|AG/CT;5|AT;3|CA/TG;3|GA/TC;3|GAA/TTC;1</t>
  </si>
  <si>
    <t>A/T;0.9266|C/G;0.0169|AC/GT;0.0141|AG/CT;0.0141|AT;0.0085|CA/TG;0.0085|GA/TC;0.0085|GAA/TTC;0.0028</t>
  </si>
  <si>
    <t>A/T;24100|C/G;286|AC/GT;152|CA/TG;138|GA/TC;49|AG/CT;34|TA;28|AT;21|ACAG/CTGT;1|CAA/TTG;1</t>
  </si>
  <si>
    <t>A/T;0.9713|C/G;0.0115|AC/GT;0.0061|CA/TG;0.0056|GA/TC;0.002|AG/CT;0.0014|TA;0.0011|AT;0.0008|ACAG/CTGT;0|CAA/TTG;0</t>
  </si>
  <si>
    <t>A/T;1037|C/G;15|AC/GT;12|CA/TG;7|AT;3|TA;3|AG/CT;3|AGAC/GTCT;1|ATC/GAT;1|GATA/TATC;1</t>
  </si>
  <si>
    <t>A/T;0.9566|C/G;0.0138|AC/GT;0.0111|CA/TG;0.0065|AT;0.0028|TA;0.0028|AG/CT;0.0028|AGAC/GTCT;0.0009|ATC/GAT;0.0009|GATA/TATC;0.0009</t>
  </si>
  <si>
    <t>A/T;141|C/G;6|AC/GT;4|AG/CT;4|AT;3|CA/TG;3|GA/TC;3|TA;1</t>
  </si>
  <si>
    <t>A/T;0.8545|C/G;0.0364|AC/GT;0.0242|AG/CT;0.0242|AT;0.0182|CA/TG;0.0182|GA/TC;0.0182|TA;0.0061</t>
  </si>
  <si>
    <t>A/T;388|C/G;14|AT;5|CA/TG;5|AC/GT;2|AG/CT;2|GA/TC;2|TA;1</t>
  </si>
  <si>
    <t>A/T;0.926|C/G;0.0334|AT;0.0119|CA/TG;0.0119|AC/GT;0.0048|AG/CT;0.0048|GA/TC;0.0048|TA;0.0024</t>
  </si>
  <si>
    <t>A/T;31|AC/GT;3|AG/CT;1|CA/TG;1|GA/TC;1</t>
  </si>
  <si>
    <t>A/T;0.8378|AC/GT;0.0811|AG/CT;0.027|CA/TG;0.027|GA/TC;0.027</t>
  </si>
  <si>
    <t>A/T;58|AC/GT;6|CA/TG;5|TA;3|AT;1|AG/CT;1|GA/TC;1|C/G;1</t>
  </si>
  <si>
    <t>A/T;0.7632|AC/GT;0.0789|CA/TG;0.0658|TA;0.0395|AT;0.0132|AG/CT;0.0132|GA/TC;0.0132|C/G;0.0132</t>
  </si>
  <si>
    <t>A/T;54|CA/TG;9|AC/GT;5|GA/TC;4|AG/CT;3|AT;1|AACA/TGTT;1</t>
  </si>
  <si>
    <t>A/T;0.7013|CA/TG;0.1169|AC/GT;0.0649|GA/TC;0.0519|AG/CT;0.039|AT;0.013|AACA/TGTT;0.013</t>
  </si>
  <si>
    <t>A/T;18|AC/GT;3|AG/CT;2|AT;1|C/G;1</t>
  </si>
  <si>
    <t>A/T;0.72|AC/GT;0.12|AG/CT;0.08|AT;0.04|C/G;0.04</t>
  </si>
  <si>
    <t>A/T;9|AC/GT;3|CA/TG;2|AG/CT;1|GA/TC;1</t>
  </si>
  <si>
    <t>A/T;0.5625|AC/GT;0.1875|CA/TG;0.125|AG/CT;0.0625|GA/TC;0.0625</t>
  </si>
  <si>
    <t>A/T;41|CA/TG;9|AC/GT;4|AG/CT;3|GA/TC;2|AT;1|TA;1|C/G;1</t>
  </si>
  <si>
    <t>A/T;0.6613|CA/TG;0.1452|AC/GT;0.0645|AG/CT;0.0484|GA/TC;0.0323|AT;0.0161|TA;0.0161|C/G;0.0161</t>
  </si>
  <si>
    <t>A/T;35|AC/GT;4|CA/TG;4|TA;3|C/G;2|AT;1|AG/CT;1|GA/TC;1</t>
  </si>
  <si>
    <t>A/T;0.6863|AC/GT;0.0784|CA/TG;0.0784|TA;0.0588|C/G;0.0392|AT;0.0196|AG/CT;0.0196|GA/TC;0.0196</t>
  </si>
  <si>
    <t>A/T;14|AC/GT;2|AG/CT;2|TA;1|CA/TG;1</t>
  </si>
  <si>
    <t>A/T;0.7|AC/GT;0.1|AG/CT;0.1|TA;0.05|CA/TG;0.05</t>
  </si>
  <si>
    <t>A/T;20|AG/CT;2|AC/GT;1|CA/TG;1|C/G;1</t>
  </si>
  <si>
    <t>A/T;0.8|AG/CT;0.08|AC/GT;0.04|CA/TG;0.04|C/G;0.04</t>
  </si>
  <si>
    <t>A/T;30|AG/CT;3|AC/GT;1</t>
  </si>
  <si>
    <t>A/T;0.8824|AG/CT;0.0882|AC/GT;0.0294</t>
  </si>
  <si>
    <t>A/T;21|AC/GT;2|AG/CT;2|GA/TC;1</t>
  </si>
  <si>
    <t>A/T;0.8077|AC/GT;0.0769|AG/CT;0.0769|GA/TC;0.0385</t>
  </si>
  <si>
    <t>A/T;19|AG/CT;5|AC/GT;3|AT;2|CA/TG;1|GA/TC;1</t>
  </si>
  <si>
    <t>A/T;0.6129|AG/CT;0.1613|AC/GT;0.0968|AT;0.0645|CA/TG;0.0323|GA/TC;0.0323</t>
  </si>
  <si>
    <t>A/T;49|AC/GT;1|CA/TG;1</t>
  </si>
  <si>
    <t>A/T;0.9608|AC/GT;0.0196|CA/TG;0.0196</t>
  </si>
  <si>
    <t>A/T;12|AC/GT;3|CA/TG;1|GA/TC;1</t>
  </si>
  <si>
    <t>A/T;0.7059|AC/GT;0.1765|CA/TG;0.0588|GA/TC;0.0588</t>
  </si>
  <si>
    <t>A/T;21|AG/CT;5|AC/GT;4|GA/TC;3|AT;1|CA/TG;1|C/G;1</t>
  </si>
  <si>
    <t>A/T;0.5833|AG/CT;0.1389|AC/GT;0.1111|GA/TC;0.0833|AT;0.0278|CA/TG;0.0278|C/G;0.0278</t>
  </si>
  <si>
    <t>A/T;17|AG/CT;1|CA/TG;1|GA/TC;1</t>
  </si>
  <si>
    <t>A/T;0.85|AG/CT;0.05|CA/TG;0.05|GA/TC;0.05</t>
  </si>
  <si>
    <t>A/T;23|AC/GT;4</t>
  </si>
  <si>
    <t>A/T;0.8519|AC/GT;0.1481</t>
  </si>
  <si>
    <t>A/T;20|AC/GT;1|AG/CT;1</t>
  </si>
  <si>
    <t>A/T;0.9091|AC/GT;0.0455|AG/CT;0.0455</t>
  </si>
  <si>
    <t>A/T;64|CA/TG;7|AC/GT;2|AT;1|TA;1</t>
  </si>
  <si>
    <t>A/T;0.8533|CA/TG;0.0933|AC/GT;0.0267|AT;0.0133|TA;0.0133</t>
  </si>
  <si>
    <t>A/T;36|AG/CT;3|CA/TG;3|AT;2|AC/GT;2|TA;2|CATC/GATG;1|C/G;1</t>
  </si>
  <si>
    <t>A/T;0.72|AG/CT;0.06|CA/TG;0.06|AT;0.04|AC/GT;0.04|TA;0.04|CATC/GATG;0.02|C/G;0.02</t>
  </si>
  <si>
    <t>A/T;26|AC/GT;3|AG/CT;3|CA/TG;2|GA/TC;2|TA;1</t>
  </si>
  <si>
    <t>A/T;0.7027|AC/GT;0.0811|AG/CT;0.0811|CA/TG;0.0541|GA/TC;0.0541|TA;0.027</t>
  </si>
  <si>
    <t>A/T;11|AC/GT;1|AG/CT;1|C/G;1</t>
  </si>
  <si>
    <t>A/T;0.7857|AC/GT;0.0714|AG/CT;0.0714|C/G;0.0714</t>
  </si>
  <si>
    <t>A/T;45|AT;3|AG/CT;3|TA;2|CA/TG;2|GA/TC;1</t>
  </si>
  <si>
    <t>A/T;0.8036|AT;0.0536|AG/CT;0.0536|TA;0.0357|CA/TG;0.0357|GA/TC;0.0179</t>
  </si>
  <si>
    <t>A/T;26|AC/GT;3|AG/CT;3|CA/TG;3|GA/TC;1|C/G;1</t>
  </si>
  <si>
    <t>A/T;0.7027|AC/GT;0.0811|AG/CT;0.0811|CA/TG;0.0811|GA/TC;0.027|C/G;0.027</t>
  </si>
  <si>
    <t>A/T;58|CA/TG;3|AC/GT;2|TA;1|AG/CT;1|GA/TC;1</t>
  </si>
  <si>
    <t>A/T;0.8788|CA/TG;0.0455|AC/GT;0.0303|TA;0.0152|AG/CT;0.0152|GA/TC;0.0152</t>
  </si>
  <si>
    <t>A/T;59|CA/TG;7|AT;4|AC/GT;3|GA/TC;2|TA;1|AG/CT;1</t>
  </si>
  <si>
    <t>A/T;0.7662|CA/TG;0.0909|AT;0.0519|AC/GT;0.039|GA/TC;0.026|TA;0.013|AG/CT;0.013</t>
  </si>
  <si>
    <t>A/T;16|CA/TG;3|AT;2|GA/TC;2|AC/GT;1|AG/CT;1|C/G;1</t>
  </si>
  <si>
    <t>A/T;0.6154|CA/TG;0.1154|AT;0.0769|GA/TC;0.0769|AC/GT;0.0385|AG/CT;0.0385|C/G;0.0385</t>
  </si>
  <si>
    <t>A/T;41|AC/GT;6|CA/TG;4|AT;3|AG/CT;2|GA/TC;2|TA;1|C/G;1</t>
  </si>
  <si>
    <t>A/T;0.6833|AC/GT;0.1|CA/TG;0.0667|AT;0.05|AG/CT;0.0333|GA/TC;0.0333|TA;0.0167|C/G;0.0167</t>
  </si>
  <si>
    <t>A/T;13|AC/GT;5|GA/TC;3|CA/TG;2|TA;1</t>
  </si>
  <si>
    <t>A/T;0.5417|AC/GT;0.2083|GA/TC;0.125|CA/TG;0.0833|TA;0.0417</t>
  </si>
  <si>
    <t>A/T;5|AC/GT;3|AG/CT;2|CA/TG;2|GA/TC;2|AT;1|C/G;1</t>
  </si>
  <si>
    <t>A/T;0.3125|AC/GT;0.1875|AG/CT;0.125|CA/TG;0.125|GA/TC;0.125|AT;0.0625|C/G;0.0625</t>
  </si>
  <si>
    <t>A/T;14|AG/CT;1|GA/TC;1</t>
  </si>
  <si>
    <t>A/T;0.875|AG/CT;0.0625|GA/TC;0.0625</t>
  </si>
  <si>
    <t>A/T;75|CA/TG;8|AC/GT;6|AG/CT;3|AT;1</t>
  </si>
  <si>
    <t>A/T;0.8065|CA/TG;0.086|AC/GT;0.0645|AG/CT;0.0323|AT;0.0108</t>
  </si>
  <si>
    <t>A/T;26|AC/GT;1|AG/CT;1|CA/TG;1</t>
  </si>
  <si>
    <t>A/T;0.8966|AC/GT;0.0345|AG/CT;0.0345|CA/TG;0.0345</t>
  </si>
  <si>
    <t>A/T;48|AC/GT;4|CA/TG;2|AT;1|AG/CT;1|GA/TC;1</t>
  </si>
  <si>
    <t>A/T;0.8421|AC/GT;0.0702|CA/TG;0.0351|AT;0.0175|AG/CT;0.0175|GA/TC;0.0175</t>
  </si>
  <si>
    <t>A/T;15|AC/GT;4|CA/TG;4|GA/TC;4|TA;1|AG/CT;1</t>
  </si>
  <si>
    <t>A/T;0.5172|AC/GT;0.1379|CA/TG;0.1379|GA/TC;0.1379|TA;0.0345|AG/CT;0.0345</t>
  </si>
  <si>
    <t>A/T;20|AG/CT;2|TA;1|CA/TG;1|GA/TC;1</t>
  </si>
  <si>
    <t>A/T;0.8|AG/CT;0.08|TA;0.04|CA/TG;0.04|GA/TC;0.04</t>
  </si>
  <si>
    <t>A/T;14|AC/GT;3|CA/TG;1</t>
  </si>
  <si>
    <t>A/T;0.7778|AC/GT;0.1667|CA/TG;0.0556</t>
  </si>
  <si>
    <t>A/T;17|AG/CT;3|AT;1|AC/GT;1|TA;1|CA/TG;1|GA/TC;1</t>
  </si>
  <si>
    <t>A/T;0.68|AG/CT;0.12|AT;0.04|AC/GT;0.04|TA;0.04|CA/TG;0.04|GA/TC;0.04</t>
  </si>
  <si>
    <t>A/T;20|AG/CT;2|CA/TG;2|GA/TC;2|AC/GT;1</t>
  </si>
  <si>
    <t>A/T;0.7407|AG/CT;0.0741|CA/TG;0.0741|GA/TC;0.0741|AC/GT;0.037</t>
  </si>
  <si>
    <t>A/T;17|AC/GT;3|CA/TG;2|GA/TC;2</t>
  </si>
  <si>
    <t>A/T;0.7083|AC/GT;0.125|CA/TG;0.0833|GA/TC;0.0833</t>
  </si>
  <si>
    <t>A/T;20|CA/TG;2</t>
  </si>
  <si>
    <t>A/T;0.9091|CA/TG;0.0909</t>
  </si>
  <si>
    <t>A/T;59|CA/TG;6|AC/GT;5|TA;1|AG/CT;1</t>
  </si>
  <si>
    <t>A/T;0.8194|CA/TG;0.0833|AC/GT;0.0694|TA;0.0139|AG/CT;0.0139</t>
  </si>
  <si>
    <t>A/T;12|AC/GT;4|AG/CT;3|AT;1|CA/TG;1|GA/TC;1</t>
  </si>
  <si>
    <t>A/T;0.5455|AC/GT;0.1818|AG/CT;0.1364|AT;0.0455|CA/TG;0.0455|GA/TC;0.0455</t>
  </si>
  <si>
    <t>A/T;24|GA/TC;8|AG/CT;6|CA/TG;5|AC/GT;4|AT;1|TA;1</t>
  </si>
  <si>
    <t>A/T;0.4898|GA/TC;0.1633|AG/CT;0.1224|CA/TG;0.102|AC/GT;0.0816|AT;0.0204|TA;0.0204</t>
  </si>
  <si>
    <t>A/T;38|CA/TG;9|AC/GT;5|AG/CT;2|AT;1|TA;1</t>
  </si>
  <si>
    <t>A/T;0.6786|CA/TG;0.1607|AC/GT;0.0893|AG/CT;0.0357|AT;0.0179|TA;0.0179</t>
  </si>
  <si>
    <t>A/T;15|CA/TG;3|GA/TC;2|AG/CT;1</t>
  </si>
  <si>
    <t>A/T;0.7143|CA/TG;0.1429|GA/TC;0.0952|AG/CT;0.0476</t>
  </si>
  <si>
    <t>A/T;24|AG/CT;3|CA/TG;3|GA/TC;3|AC/GT;1|AT;1|C/G;1</t>
  </si>
  <si>
    <t>A/T;0.6667|AG/CT;0.0833|CA/TG;0.0833|GA/TC;0.0833|AC/GT;0.0278|AT;0.0278|C/G;0.0278</t>
  </si>
  <si>
    <t>A/T;60|CA/TG;7|AC/GT;4|AG/CT;2|AT;1|GA/TC;1</t>
  </si>
  <si>
    <t>A/T;0.8|CA/TG;0.0933|AC/GT;0.0533|AG/CT;0.0267|AT;0.0133|GA/TC;0.0133</t>
  </si>
  <si>
    <t>A/T;28|AG/CT;4|GA/TC;2|CA/TG;1</t>
  </si>
  <si>
    <t>A/T;0.8|AG/CT;0.1143|GA/TC;0.0571|CA/TG;0.0286</t>
  </si>
  <si>
    <t>A/T;47|AC/GT;8|CA/TG;3|GA/TC;3|AT;2|TA;1|AG/CT;1</t>
  </si>
  <si>
    <t>A/T;0.7231|AC/GT;0.1231|CA/TG;0.0462|GA/TC;0.0462|AT;0.0308|TA;0.0154|AG/CT;0.0154</t>
  </si>
  <si>
    <t>A/T;8785|C/G;141|CA/TG;79|AC/GT;73|AG/CT;24|GA/TC;22|AT;19|TA;5|TAA/TTA;1</t>
  </si>
  <si>
    <t>A/T;0.9602|C/G;0.0154|CA/TG;0.0086|AC/GT;0.008|AG/CT;0.0026|GA/TC;0.0024|AT;0.0021|TA;0.0005|TAA/TTA;0.0001</t>
  </si>
  <si>
    <t>A/T;32023|C/G;341|CA/TG;209|AC/GT;207|AG/CT;65|GA/TC;43|TA;32|AT;31|CAAA/TTTG;2|AAC/GTT;2</t>
  </si>
  <si>
    <t>A/T;0.9716|C/G;0.0103|CA/TG;0.0063|AC/GT;0.0063|AG/CT;0.002|GA/TC;0.0013|TA;0.001|AT;0.0009|CAAA/TTTG;0.0001|AAC/GTT;0.0001</t>
  </si>
  <si>
    <t>A/T;146|CA/TG;5|AC/GT;4|CAGA/TCTG;1|TA;1|AG/CT;1</t>
  </si>
  <si>
    <t>A/T;0.9241|CA/TG;0.0316|AC/GT;0.0253|CAGA/TCTG;0.0063|TA;0.0063|AG/CT;0.0063</t>
  </si>
  <si>
    <t>A/T;66|AC/GT;5|CA/TG;4|AT;1|AACAAA/TTTGTT;1|TA;1|C/G;1</t>
  </si>
  <si>
    <t>A/T;0.8354|AC/GT;0.0633|CA/TG;0.0506|AT;0.0127|AACAAA/TTTGTT;0.0127|TA;0.0127|C/G;0.0127</t>
  </si>
  <si>
    <t>A/T;95|AC/GT;11|AT;4|CA/TG;3|GA/TC;1|C/G;1</t>
  </si>
  <si>
    <t>A/T;0.8261|AC/GT;0.0957|AT;0.0348|CA/TG;0.0261|GA/TC;0.0087|C/G;0.0087</t>
  </si>
  <si>
    <t>A/T;115|CA/TG;4|AC/GT;2|AT;2|AG/CT;1|GA/TC;1</t>
  </si>
  <si>
    <t>A/T;0.92|CA/TG;0.032|AC/GT;0.016|AT;0.016|AG/CT;0.008|GA/TC;0.008</t>
  </si>
  <si>
    <t>A/T;180|AC/GT;5|AT;3|C/G;3|TA;1|CA/TG;1</t>
  </si>
  <si>
    <t>A/T;0.9326|AC/GT;0.0259|AT;0.0155|C/G;0.0155|TA;0.0052|CA/TG;0.0052</t>
  </si>
  <si>
    <t>A/T;10492|C/G;180|AC/GT;90|CA/TG;84|AG/CT;28|TA;22|GA/TC;19|AT;17|CACAC/GTGTG;1|AAAC/GTTT;1</t>
  </si>
  <si>
    <t>A/T;0.9595|C/G;0.0165|AC/GT;0.0082|CA/TG;0.0077|AG/CT;0.0026|TA;0.002|GA/TC;0.0017|AT;0.0016|CACAC/GTGTG;0.0001|AAAC/GTTT;0.0001</t>
  </si>
  <si>
    <t>A/T;54|AC/GT;3|AG/CT;3|AT;1|C/G;1|GA/TC;1</t>
  </si>
  <si>
    <t>A/T;0.8571|AC/GT;0.0476|AG/CT;0.0476|AT;0.0159|C/G;0.0159|GA/TC;0.0159</t>
  </si>
  <si>
    <t>A/T;106|AC/GT;13|CA/TG;10|C/G;5|TA;3|AG/CT;3|AT;1|ATGA/TCAT;1</t>
  </si>
  <si>
    <t>A/T;0.7465|AC/GT;0.0915|CA/TG;0.0704|C/G;0.0352|TA;0.0211|AG/CT;0.0211|AT;0.007|ATGA/TCAT;0.007</t>
  </si>
  <si>
    <t>A/T;53|AC/GT;2|GA/TC;2|CA/TG;1|C/G;1</t>
  </si>
  <si>
    <t>A/T;0.8983|AC/GT;0.0339|GA/TC;0.0339|CA/TG;0.0169|C/G;0.0169</t>
  </si>
  <si>
    <t>A/T;40|CA/TG;8|AC/GT;2|AT;1|C/G;1</t>
  </si>
  <si>
    <t>A/T;0.7692|CA/TG;0.1538|AC/GT;0.0385|AT;0.0192|C/G;0.0192</t>
  </si>
  <si>
    <t>A/T;16608|C/G;278|CA/TG;129|AC/GT;125|AG/CT;52|AT;35|GA/TC;35|TA;31|AAC/GTT;4|AAAC/GTTT;2</t>
  </si>
  <si>
    <t>A/T;0.9597|C/G;0.0161|CA/TG;0.0075|AC/GT;0.0072|AG/CT;0.003|AT;0.002|GA/TC;0.002|TA;0.0018|AAC/GTT;0.0002|AAAC/GTTT;0.0001</t>
  </si>
  <si>
    <t>A/T;224|AC/GT;5|C/G;4|CA/TG;3|TA;2|AT;1|AG/CT;1</t>
  </si>
  <si>
    <t>A/T;0.9333|AC/GT;0.0208|C/G;0.0167|CA/TG;0.0125|TA;0.0083|AT;0.0042|AG/CT;0.0042</t>
  </si>
  <si>
    <t>A/T;112|AC/GT;3|CA/TG;3|C/G;1</t>
  </si>
  <si>
    <t>A/T;0.9412|AC/GT;0.0252|CA/TG;0.0252|C/G;0.0084</t>
  </si>
  <si>
    <t>A/T;887|C/G;7|TA;4|CA/TG;2|AC/GT;1|AT;1</t>
  </si>
  <si>
    <t>A/T;0.9834|C/G;0.0078|TA;0.0044|CA/TG;0.0022|AC/GT;0.0011|AT;0.0011</t>
  </si>
  <si>
    <t>A/T;120|AT;3|CA/TG;3|C/G;2|AC/GT;1</t>
  </si>
  <si>
    <t>A/T;0.9302|AT;0.0233|CA/TG;0.0233|C/G;0.0155|AC/GT;0.0078</t>
  </si>
  <si>
    <t>A/T;185|C/G;5|AC/GT;2|CA/TG;2|TA;1|AG/CT;1</t>
  </si>
  <si>
    <t>A/T;0.9439|C/G;0.0255|AC/GT;0.0102|CA/TG;0.0102|TA;0.0051|AG/CT;0.0051</t>
  </si>
  <si>
    <t>A/T;166|AC/GT;5|C/G;4|AT;3|CA/TG;3|AGAAA/TTTCT;1|TA;1|AG/CT;1</t>
  </si>
  <si>
    <t>A/T;0.9022|AC/GT;0.0272|C/G;0.0217|AT;0.0163|CA/TG;0.0163|AGAAA/TTTCT;0.0054|TA;0.0054|AG/CT;0.0054</t>
  </si>
  <si>
    <t>A/T;139|CA/TG;8|AC/GT;6|GA/TC;3|AT;2|AG/CT;2|C/G;2</t>
  </si>
  <si>
    <t>A/T;0.858|CA/TG;0.0494|AC/GT;0.037|GA/TC;0.0185|AT;0.0123|AG/CT;0.0123|C/G;0.0123</t>
  </si>
  <si>
    <t>A/T;140|AG/CT;6|AC/GT;5|C/G;5|CA/TG;3|AT;2|GATA/TATC;1|GA/TC;1</t>
  </si>
  <si>
    <t>A/T;0.8589|AG/CT;0.0368|AC/GT;0.0307|C/G;0.0307|CA/TG;0.0184|AT;0.0123|GATA/TATC;0.0061|GA/TC;0.0061</t>
  </si>
  <si>
    <t>A/T;104|AC/GT;3|AT;2|CA/TG;2|TA;1|AG/CT;1|C/G;1</t>
  </si>
  <si>
    <t>A/T;0.9123|AC/GT;0.0263|AT;0.0175|CA/TG;0.0175|TA;0.0088|AG/CT;0.0088|C/G;0.0088</t>
  </si>
  <si>
    <t>A/T;81|AC/GT;7|CA/TG;7|C/G;3|AT;2|TA;1|GA/TC;1</t>
  </si>
  <si>
    <t>A/T;0.7941|AC/GT;0.0686|CA/TG;0.0686|C/G;0.0294|AT;0.0196|TA;0.0098|GA/TC;0.0098</t>
  </si>
  <si>
    <t>A/T;112|AC/GT;7|CA/TG;4|AT;3|C/G;3|AACAAA/TTTGTT;1|TA;1|AG/CT;1</t>
  </si>
  <si>
    <t>A/T;0.8485|AC/GT;0.053|CA/TG;0.0303|AT;0.0227|C/G;0.0227|AACAAA/TTTGTT;0.0076|TA;0.0076|AG/CT;0.0076</t>
  </si>
  <si>
    <t>A/T;87|AC/GT;4|TA;2|AG/CT;2|CA/TG;2|AT;1|C/G;1</t>
  </si>
  <si>
    <t>A/T;0.8788|AC/GT;0.0404|TA;0.0202|AG/CT;0.0202|CA/TG;0.0202|AT;0.0101|C/G;0.0101</t>
  </si>
  <si>
    <t>A/T;6545|C/G;126|AC/GT;74|CA/TG;52|AG/CT;20|AT;18|GA/TC;12|TA;11|ACACA/TGTGT;1|AAAC/GTTT;1</t>
  </si>
  <si>
    <t>A/T;0.9538|C/G;0.0184|AC/GT;0.0108|CA/TG;0.0076|AG/CT;0.0029|AT;0.0026|GA/TC;0.0017|TA;0.0016|ACACA/TGTGT;0.0001|AAAC/GTTT;0.0001</t>
  </si>
  <si>
    <t>A/T;134|C/G;3|AT;1|CA/TG;1</t>
  </si>
  <si>
    <t>A/T;0.964|C/G;0.0216|AT;0.0072|CA/TG;0.0072</t>
  </si>
  <si>
    <t>A/T;32753|C/G;445|AC/GT;144|CA/TG;115|AT;64|AG/CT;63|GA/TC;63|TA;56|AAAT/ATTT;2|ACTC/GAGT;1</t>
  </si>
  <si>
    <t>A/T;0.9716|C/G;0.0132|AC/GT;0.0043|CA/TG;0.0034|AT;0.0019|AG/CT;0.0019|GA/TC;0.0019|TA;0.0017|AAAT/ATTT;0.0001|ACTC/GAGT;0</t>
  </si>
  <si>
    <t>A/T;72|AC/GT;11|AT;2|CA/TG;2|C/G;2</t>
  </si>
  <si>
    <t>A/T;0.809|AC/GT;0.1236|AT;0.0225|CA/TG;0.0225|C/G;0.0225</t>
  </si>
  <si>
    <t>A/T;69|C/G;3|CA/TG;2|AC/GT;1|TA;1</t>
  </si>
  <si>
    <t>A/T;0.9079|C/G;0.0395|CA/TG;0.0263|AC/GT;0.0132|TA;0.0132</t>
  </si>
  <si>
    <t>A/T;87|AC/GT;4|AT;3|C/G;3|ATAA/TTAT;1|AG/CT;1</t>
  </si>
  <si>
    <t>A/T;0.8788|AC/GT;0.0404|AT;0.0303|C/G;0.0303|ATAA/TTAT;0.0101|AG/CT;0.0101</t>
  </si>
  <si>
    <t>A/T;105|AC/GT;16|CA/TG;5|AG/CT;3|GA/TC;2|AT;1</t>
  </si>
  <si>
    <t>A/T;0.7955|AC/GT;0.1212|CA/TG;0.0379|AG/CT;0.0227|GA/TC;0.0152|AT;0.0076</t>
  </si>
  <si>
    <t>A/T;53|CA/TG;3|AC/GT;1</t>
  </si>
  <si>
    <t>A/T;0.9298|CA/TG;0.0526|AC/GT;0.0175</t>
  </si>
  <si>
    <t>A/T;61|AC/GT;9|CA/TG;6|AT;2|TA;1|AG/CT;1|GA/TC;1|C/G;1</t>
  </si>
  <si>
    <t>A/T;0.7439|AC/GT;0.1098|CA/TG;0.0732|AT;0.0244|TA;0.0122|AG/CT;0.0122|GA/TC;0.0122|C/G;0.0122</t>
  </si>
  <si>
    <t>A/T;114|CA/TG;2|C/G;2|AT;1|AC/GT;1|TA;1</t>
  </si>
  <si>
    <t>A/T;0.9421|CA/TG;0.0165|C/G;0.0165|AT;0.0083|AC/GT;0.0083|TA;0.0083</t>
  </si>
  <si>
    <t>A/T;29245|C/G;455|CA/TG;366|AC/GT;363|AT;136|TA;87|GA/TC;62|AG/CT;58|AAC/GTT;4|CTA/TAG;3</t>
  </si>
  <si>
    <t>A/T;0.9497|C/G;0.0148|CA/TG;0.0119|AC/GT;0.0118|AT;0.0044|TA;0.0028|GA/TC;0.002|AG/CT;0.0019|AAC/GTT;0.0001|CTA/TAG;0.0001</t>
  </si>
  <si>
    <t>A/T;162|AC/GT;12|CA/TG;5|GA/TC;4|AT;2|TA;2|C/G;2</t>
  </si>
  <si>
    <t>A/T;0.8571|AC/GT;0.0635|CA/TG;0.0265|GA/TC;0.0212|AT;0.0106|TA;0.0106|C/G;0.0106</t>
  </si>
  <si>
    <t>A/T;32799|C/G;397|CA/TG;235|AC/GT;229|AT;81|AG/CT;63|GA/TC;62|TA;60|CAA/TTG;3|AAAC/GTTT;2</t>
  </si>
  <si>
    <t>A/T;0.9664|C/G;0.0117|CA/TG;0.0069|AC/GT;0.0067|AT;0.0024|AG/CT;0.0019|GA/TC;0.0018|TA;0.0018|CAA/TTG;0.0001|AAAC/GTTT;0.0001</t>
  </si>
  <si>
    <t>A/T;29361|C/G;395|CA/TG;247|AC/GT;243|GA/TC;77|AG/CT;64|AT;62|TA;40|AAC/GTT;2|ACA/TGT;1</t>
  </si>
  <si>
    <t>A/T;0.9628|C/G;0.013|CA/TG;0.0081|AC/GT;0.008|GA/TC;0.0025|AG/CT;0.0021|AT;0.002|TA;0.0013|AAC/GTT;0.0001|ACA/TGT;0</t>
  </si>
  <si>
    <t>A/T;73|AC/GT;9|GA/TC;7|CA/TG;4|TA;2|AG/CT;1|C/G;1</t>
  </si>
  <si>
    <t>A/T;0.7526|AC/GT;0.0928|GA/TC;0.0722|CA/TG;0.0412|TA;0.0206|AG/CT;0.0103|C/G;0.0103</t>
  </si>
  <si>
    <t>A/T;49372|C/G;729|AC/GT;421|CA/TG;368|AG/CT;159|GA/TC;135|AT;91|TA;81|TCA/TGA;4|AAAC/GTTT;3</t>
  </si>
  <si>
    <t>A/T;0.961|C/G;0.0142|AC/GT;0.0082|CA/TG;0.0072|AG/CT;0.0031|GA/TC;0.0026|AT;0.0018|TA;0.0016|TCA/TGA;0.0001|AAAC/GTTT;0.0001</t>
  </si>
  <si>
    <t>A/T;162|TA;2|AG/CT;1</t>
  </si>
  <si>
    <t>A/T;0.9818|TA;0.0121|AG/CT;0.0061</t>
  </si>
  <si>
    <t>A/T;154|AC/GT;7|CA/TG;5|TA;4|C/G;2|AT;1|AG/CT;1|GA/TC;1</t>
  </si>
  <si>
    <t>A/T;0.88|AC/GT;0.04|CA/TG;0.0286|TA;0.0229|C/G;0.0114|AT;0.0057|AG/CT;0.0057|GA/TC;0.0057</t>
  </si>
  <si>
    <t>A/T;36705|C/G;549|AC/GT;185|CA/TG;178|TA;65|AT;60|AG/CT;51|GA/TC;50|CAA/TTG;3|AAAC/GTTT;2</t>
  </si>
  <si>
    <t>A/T;0.9696|C/G;0.0145|AC/GT;0.0049|CA/TG;0.0047|TA;0.0017|AT;0.0016|AG/CT;0.0013|GA/TC;0.0013|CAA/TTG;0.0001|AAAC/GTTT;0.0001</t>
  </si>
  <si>
    <t>A/T;65|AC/GT;1|CA/TG;1|C/G;1|GA/TC;1</t>
  </si>
  <si>
    <t>A/T;0.942|AC/GT;0.0145|CA/TG;0.0145|C/G;0.0145|GA/TC;0.0145</t>
  </si>
  <si>
    <t>A/T;53|AC/GT;8|AT;4|CA/TG;3|CATC/GATG;1|C/G;1</t>
  </si>
  <si>
    <t>A/T;0.7571|AC/GT;0.1143|AT;0.0571|CA/TG;0.0429|CATC/GATG;0.0143|C/G;0.0143</t>
  </si>
  <si>
    <t>A/T;142|CA/TG;5|TA;2|AT;1|AG/CT;1</t>
  </si>
  <si>
    <t>A/T;0.9404|CA/TG;0.0331|TA;0.0132|AT;0.0066|AG/CT;0.0066</t>
  </si>
  <si>
    <t>A/T;122|AC/GT;2|C/G;2|GA/TC;2|AG/CT;1|CA/TG;1|AAT/ATT;1</t>
  </si>
  <si>
    <t>A/T;0.9313|AC/GT;0.0153|C/G;0.0153|GA/TC;0.0153|AG/CT;0.0076|CA/TG;0.0076|AAT/ATT;0.0076</t>
  </si>
  <si>
    <t>A/T;132|AC/GT;4|TA;2|AT;1|CA/TG;1|C/G;1</t>
  </si>
  <si>
    <t>A/T;0.9362|AC/GT;0.0284|TA;0.0142|AT;0.0071|CA/TG;0.0071|C/G;0.0071</t>
  </si>
  <si>
    <t>POLE:NM_006231:exon31:c.G3851T:p.R1284L</t>
  </si>
  <si>
    <t>POLE:NM_006231:exon9:c.C857G:p.P286R</t>
  </si>
  <si>
    <t>POLE:NM_006231:exon16:c.G1789A:p.E597K</t>
  </si>
  <si>
    <t>POLE:NM_006231:exon48:c.G6713C:p.C2238S</t>
  </si>
  <si>
    <t>POLE:NM_006231:exon38:c.G5143A:p.E1715K</t>
  </si>
  <si>
    <t>POLE:NM_006231:exon37:c.G4883C:p.G1628A</t>
  </si>
  <si>
    <t>POLE:NM_006231:exon43:c.G5902A:p.E1968K</t>
  </si>
  <si>
    <t>POLE:NM_006231:exon45:c.C6271T:p.P2091S</t>
  </si>
  <si>
    <t>POLE:NM_006231:exon34:c.C4415G:p.S1472C</t>
  </si>
  <si>
    <t>POLE:NM_006231:exon48:c.G6727T:p.A2243S</t>
  </si>
  <si>
    <t>POLE:NM_006231:exon14:c.T1408A:p.Y470N</t>
  </si>
  <si>
    <t>POLE:NM_006231:exon36:c.G4667T:p.R1556L</t>
  </si>
  <si>
    <t>POLE:NM_006231:exon37:c.G4739A:p.R1580Q</t>
  </si>
  <si>
    <t>POLE:NM_006231:exon46:c.A6428T:p.Q2143L</t>
  </si>
  <si>
    <t>POLE:NM_006231:exon9:c.C890T:p.S297F</t>
  </si>
  <si>
    <t>POLE:NM_006231:exon44:c.G6112A:p.E2038K</t>
  </si>
  <si>
    <t>POLE:NM_006231:exon37:c.G4848C:p.K1616N</t>
  </si>
  <si>
    <t>POLE:NM_006231:exon43:c.G5815T:p.D1939Y</t>
  </si>
  <si>
    <t>POLE:NM_006231:exon1:c.A1T:p.M1L</t>
  </si>
  <si>
    <t>POLE:NM_006231:exon17:c.C1819T:p.L607F</t>
  </si>
  <si>
    <t>POLE:NM_006231:exon46:c.A6437C:p.D2146A</t>
  </si>
  <si>
    <t>POLE:NM_006231:exon13:c.T1232G:p.V411G</t>
  </si>
  <si>
    <t>POLE:NM_006231:exon10:c.A934T:p.I312F</t>
  </si>
  <si>
    <t>POLE:NM_006231:exon30:c.C3703A:p.L1235I</t>
  </si>
  <si>
    <t>POLE:NM_006231:exon9:c.C856T:p.P286S</t>
  </si>
  <si>
    <t>POLE:NM_006231:exon14:c.A1418G:p.Y473C</t>
  </si>
  <si>
    <t>POLE:NM_006231:exon47:c.G6598A:p.E2200K</t>
  </si>
  <si>
    <t>POLE:NM_006231:exon15:c.A1610G:p.E537G</t>
  </si>
  <si>
    <t>POLE:NM_006231:exon25:c.G2949C:p.K983N</t>
  </si>
  <si>
    <t>POLE:NM_006231:exon43:c.A5992G:p.M1998V</t>
  </si>
  <si>
    <t>POLE:NM_006231:exon13:c.T1331A:p.M444K</t>
  </si>
  <si>
    <t>POLE:NM_006231:exon9:c.C857A:p.P286H</t>
  </si>
  <si>
    <t>POLE:NM_006231:exon47:c.C6563T:p.S2188F</t>
  </si>
  <si>
    <t>POLE:NM_006231:exon41:c.A5666G:p.Y1889C</t>
  </si>
  <si>
    <t>POLE:NM_006231:exon27:c.G3332A:p.R1111Q</t>
  </si>
  <si>
    <t>POLE:NM_006231:exon43:c.G5878C:p.D1960H</t>
  </si>
  <si>
    <t>POLE:NM_006231:exon43:c.A5875G:p.R1959G</t>
  </si>
  <si>
    <t>POLE:NM_006231:exon15:c.G1585T:p.D529Y</t>
  </si>
  <si>
    <t>POLE:NM_006231:exon44:c.G6118T:p.A2040S</t>
  </si>
  <si>
    <t>POLE:NM_006231:exon33:c.G4272T:p.E1424D</t>
  </si>
  <si>
    <t>POLE:NM_006231:exon5:c.G335T:p.C112F</t>
  </si>
  <si>
    <t>POLE:NM_006231:exon21:c.G2331T:p.K777N</t>
  </si>
  <si>
    <t>POLE:NM_006231:exon11:c.T1100C:p.F367S</t>
  </si>
  <si>
    <t>POLE:NM_006231:exon9:c.C857G:p.P286R</t>
    <phoneticPr fontId="1"/>
  </si>
  <si>
    <t>POLE:NM_006231:exon23:c.T2696C:p.I899T</t>
    <phoneticPr fontId="1"/>
  </si>
  <si>
    <t>Mean fraction in MSI</t>
    <phoneticPr fontId="1"/>
  </si>
  <si>
    <t>Mean fraction in MSS</t>
    <phoneticPr fontId="1"/>
  </si>
  <si>
    <t>Excess in MSI</t>
    <phoneticPr fontId="1"/>
  </si>
  <si>
    <t>Wilcoxon signed-rank test p-value</t>
    <phoneticPr fontId="1"/>
  </si>
  <si>
    <t>Wilcoxon signed-rank test q-value</t>
    <phoneticPr fontId="1"/>
  </si>
  <si>
    <t>Signature</t>
    <phoneticPr fontId="1"/>
  </si>
  <si>
    <t>Mean fraction in POLE WT samples</t>
    <phoneticPr fontId="1"/>
  </si>
  <si>
    <t>Excess in POLE mutated samples</t>
    <phoneticPr fontId="1"/>
  </si>
  <si>
    <t>Mutation in the exonuclease domain of POLE (residues 268-471)</t>
    <phoneticPr fontId="1"/>
  </si>
  <si>
    <t>Yes</t>
    <phoneticPr fontId="1"/>
  </si>
  <si>
    <t>POLE:NM_006231:exon14:c.G1420A:p.V474I</t>
    <phoneticPr fontId="1"/>
  </si>
  <si>
    <t>length(bp)</t>
    <phoneticPr fontId="1"/>
  </si>
  <si>
    <t>unit</t>
    <phoneticPr fontId="1"/>
  </si>
  <si>
    <t>≤-10</t>
    <phoneticPr fontId="1"/>
  </si>
  <si>
    <t>≥10</t>
    <phoneticPr fontId="1"/>
  </si>
  <si>
    <t xml:space="preserve"> 0-9</t>
  </si>
  <si>
    <t>A/T</t>
  </si>
  <si>
    <t>C/G</t>
  </si>
  <si>
    <t xml:space="preserve"> 10-19</t>
  </si>
  <si>
    <t>AC/GT</t>
  </si>
  <si>
    <t>CA/TG</t>
  </si>
  <si>
    <t>AT</t>
  </si>
  <si>
    <t>TA</t>
  </si>
  <si>
    <t>GA/TC</t>
  </si>
  <si>
    <t>AG/CT</t>
  </si>
  <si>
    <t>6bp</t>
  </si>
  <si>
    <t>4bp</t>
  </si>
  <si>
    <t>3bp</t>
  </si>
  <si>
    <t>2bp</t>
  </si>
  <si>
    <t>5bp</t>
  </si>
  <si>
    <t>20-29</t>
  </si>
  <si>
    <t>30-39</t>
  </si>
  <si>
    <t>1bp</t>
  </si>
  <si>
    <t>40-100</t>
  </si>
  <si>
    <t>Number of mutations in informative microsatellite</t>
    <phoneticPr fontId="1"/>
  </si>
  <si>
    <t xml:space="preserve">Corrected P-value; Bonferroni correction by 144. </t>
  </si>
  <si>
    <t>Mean fraction in POLE mutated samples</t>
  </si>
  <si>
    <t>Biliary-AdenoCA</t>
    <phoneticPr fontId="1"/>
  </si>
  <si>
    <t>Biliary-AdenoCA</t>
    <phoneticPr fontId="1"/>
  </si>
  <si>
    <t>Bladder-TCC</t>
    <phoneticPr fontId="1"/>
  </si>
  <si>
    <t>Bone-Osteosarc, Bone-Leiomyo, Bone-Epith, Bone-Cart, Bone-Osteoblast, and Bone-Benign</t>
    <phoneticPr fontId="1"/>
  </si>
  <si>
    <t>Bone-Osteosarc, Bone-Leiomyo, Bone-Epith, Bone-Cart, Bone-Osteoblast, and Bone-Benign</t>
    <phoneticPr fontId="1"/>
  </si>
  <si>
    <t>Breast-AdenoCA, Breast-LobularCA and Breast-DCIS</t>
    <phoneticPr fontId="1"/>
  </si>
  <si>
    <t>Breast-AdenoCA, Breast-LobularCA and Breast-DCIS</t>
    <phoneticPr fontId="1"/>
  </si>
  <si>
    <t>Breast-AdenoCA, Breast-LobularCA and Breast-DCIS</t>
    <phoneticPr fontId="1"/>
  </si>
  <si>
    <t>Cervix-SCC and Cervix-AdenoCA</t>
    <phoneticPr fontId="1"/>
  </si>
  <si>
    <t>CNS-Medullo, CNS-PiloAstro, CNS-GBM, and CNS-Oligo</t>
    <phoneticPr fontId="1"/>
  </si>
  <si>
    <t>CNS-Medullo, CNS-PiloAstro, CNS-GBM, and CNS-Oligo</t>
    <phoneticPr fontId="1"/>
  </si>
  <si>
    <t>colourect-AdenoCA</t>
    <phoneticPr fontId="1"/>
  </si>
  <si>
    <t>colourect-AdenoCA</t>
    <phoneticPr fontId="1"/>
  </si>
  <si>
    <t>Eso-AdenoCA</t>
    <phoneticPr fontId="1"/>
  </si>
  <si>
    <t>Head-SCC</t>
    <phoneticPr fontId="1"/>
  </si>
  <si>
    <t>Head-SCC</t>
    <phoneticPr fontId="1"/>
  </si>
  <si>
    <t>Kidney-RCC and Kidney-ChRCC</t>
    <phoneticPr fontId="1"/>
  </si>
  <si>
    <t>Liver-HCC</t>
  </si>
  <si>
    <t>Liver-HCC</t>
    <phoneticPr fontId="1"/>
  </si>
  <si>
    <t>Liver-HCC</t>
    <phoneticPr fontId="1"/>
  </si>
  <si>
    <t>Lung-SCC and Lung-AdenoCA</t>
    <phoneticPr fontId="1"/>
  </si>
  <si>
    <t>Lung-SCC and Lung-AdenoCA</t>
    <phoneticPr fontId="1"/>
  </si>
  <si>
    <t>Lymph-BNHL and Lymph-CLL</t>
    <phoneticPr fontId="1"/>
  </si>
  <si>
    <t>Lymph-BNHL and Lymph-CLL</t>
    <phoneticPr fontId="1"/>
  </si>
  <si>
    <t>Myeloid-MPN, Myeloid-AM, and Myeloid-MDS</t>
  </si>
  <si>
    <t>Myeloid-MPN, Myeloid-AM, and Myeloid-MDS</t>
    <phoneticPr fontId="1"/>
  </si>
  <si>
    <t>Ovary-AdenoCA</t>
    <phoneticPr fontId="1"/>
  </si>
  <si>
    <t>Ovary-AdenoCA</t>
    <phoneticPr fontId="1"/>
  </si>
  <si>
    <t>Panc-AdenoCA and Panc-Endocrine</t>
    <phoneticPr fontId="1"/>
  </si>
  <si>
    <t>Panc-AdenoCA and Panc-Endocrine</t>
    <phoneticPr fontId="1"/>
  </si>
  <si>
    <t>Panc-AdenoCA and Panc-Endocrine</t>
    <phoneticPr fontId="1"/>
  </si>
  <si>
    <t>Panc-AdenoCA and Panc-Endocrine</t>
    <phoneticPr fontId="1"/>
  </si>
  <si>
    <t>Prost-AdenoCA</t>
    <phoneticPr fontId="1"/>
  </si>
  <si>
    <t>Prost-AdenoCA</t>
    <phoneticPr fontId="1"/>
  </si>
  <si>
    <t>Prost-AdenoCA</t>
    <phoneticPr fontId="1"/>
  </si>
  <si>
    <t>Skin-Melanoma</t>
    <phoneticPr fontId="1"/>
  </si>
  <si>
    <t>Stomach-AdenoCA</t>
    <phoneticPr fontId="1"/>
  </si>
  <si>
    <t>Thy-AdenoCA</t>
    <phoneticPr fontId="1"/>
  </si>
  <si>
    <t>Uterus-AdenoCA</t>
    <phoneticPr fontId="1"/>
  </si>
  <si>
    <t>Abbreviation</t>
    <phoneticPr fontId="1"/>
  </si>
  <si>
    <t>ICGC abbreviation</t>
    <phoneticPr fontId="1"/>
  </si>
  <si>
    <t>(A/T)13</t>
    <phoneticPr fontId="1"/>
  </si>
  <si>
    <t>(A/T)11</t>
    <phoneticPr fontId="1"/>
  </si>
  <si>
    <t>(A/T)13</t>
    <phoneticPr fontId="1"/>
  </si>
  <si>
    <t>(A/T)11</t>
    <phoneticPr fontId="1"/>
  </si>
  <si>
    <t>(A/T)17</t>
    <phoneticPr fontId="1"/>
  </si>
  <si>
    <t>Table S2; Summary of identified mutations</t>
    <phoneticPr fontId="1"/>
  </si>
  <si>
    <t>Table S1; Estimated error rates for genotyping</t>
    <phoneticPr fontId="1"/>
  </si>
  <si>
    <t>a; Mutant genotype and number of samples are shown. For example, -1;3 menas 3 samples had deleiton of one unit.</t>
    <phoneticPr fontId="1"/>
  </si>
  <si>
    <t>ST/7e305f31-fbb0-4bce-894b-1dd85e303421/1;-1,UT/950486ad-14f8-480a-b079-9cc3cd842090/1;-1,UT/bcf858fd-cc3b-4fde-ab10-eb96216f4366/1;1</t>
  </si>
  <si>
    <t>1;1,-1;2</t>
  </si>
  <si>
    <t>CR/303abbe5-4155-4a0d-bc3b-f8995261ca52/1;-1,UT/7364a112-61b9-41c6-b85f-18c97c54cefd/1;1,PA/PCSI_0103_Pa_P_526/1;1</t>
  </si>
  <si>
    <t>-1;1,1;2</t>
  </si>
  <si>
    <t>PA/PCSI_0103_Pa_P_526/1;-1,UT/af96db5a-684f-41d1-a910-5a5193393d9c/1;-1,CR/ec43c4b5-fb72-4a4a-af03-10c2d05ff159/1;-1</t>
  </si>
  <si>
    <t>-1;3</t>
  </si>
  <si>
    <t>PR/A12A-0020_CRUK_PC_0020_M1_DNA/0;-4,PR/A12C-0020_CRUK_PC_0020_M2_DNA/0;-4,PR/A12D-0020_CRUK_PC_0020_M3_DNA/0;-4</t>
  </si>
  <si>
    <t>-4;3</t>
  </si>
  <si>
    <t>MY/PD4060d/0;1,MY/PD4060e/0;1,MY/PD4060f/0;1</t>
  </si>
  <si>
    <t>1;3</t>
  </si>
  <si>
    <t>LI/RK308_C01/1;-1,UT/f7187888-f261-4a39-99b4-966fd7207117/1;-1</t>
  </si>
  <si>
    <t>-1;2</t>
  </si>
  <si>
    <t>UT/638e80c7-9a6e-4a32-a621-fc4168e72343/1;-1,UT/accfc45b-eae0-4991-a488-e217cdb46655/1;-1,UT/eae45fbe-9f7d-4f59-a0a9-1f0f0d69afc4/1;-1</t>
  </si>
  <si>
    <t>LI/RK308_C01/1;-1,LY/tumor_4150895/0;-1</t>
  </si>
  <si>
    <t>-1;1</t>
  </si>
  <si>
    <t>UT/bcf858fd-cc3b-4fde-ab10-eb96216f4366/1;-1,BR/c61ded54-f80e-4da8-b1d8-e22551c96118/0;-1,ST/ffb4f42b-58e9-40c3-8963-11804f041375/1;-1</t>
  </si>
  <si>
    <t>CR/31e63f89-a6a9-40fb-823d-f41587bd73d8/1;-1,ST/388a8875-c3f5-494e-8456-28be8d3626e1/1;-1,UT/accfc45b-eae0-4991-a488-e217cdb46655/1;-1</t>
  </si>
  <si>
    <t>CR/2182ce2c-5941-4b65-9419-fc7966d5e6d5/1;-1,ST/c8e961b4-e324-40a2-89f6-736ec3845bc9/1;-1,ST/ffb4f42b-58e9-40c3-8963-11804f041375/1;-1</t>
  </si>
  <si>
    <t>ST/7e305f31-fbb0-4bce-894b-1dd85e303421/1;-1</t>
  </si>
  <si>
    <t>UT/9d2671b9-bd30-4e3c-aa74-01e31dd2531e/1;-1,LI/RK308_C01/1;1,LY/tumor_4199714/0;1</t>
  </si>
  <si>
    <t>1;1,-1;1</t>
  </si>
  <si>
    <t>1;1</t>
  </si>
  <si>
    <t>CR/2182ce2c-5941-4b65-9419-fc7966d5e6d5/1;-1,ST/7e305f31-fbb0-4bce-894b-1dd85e303421/1;-1,LY/tumor_4199714/0;-1</t>
  </si>
  <si>
    <t>CR/42d20028-0ddc-4dac-9f05-d674f8915f21/1;-1,UT/577d5c9e-fbda-41d5-b0b3-cdb733453ea5/1;-1,ST/ffb4f42b-58e9-40c3-8963-11804f041375/1;-1</t>
  </si>
  <si>
    <t>ST/388a8875-c3f5-494e-8456-28be8d3626e1/1;-1,PR/CPCG0342-F1/0;1,UT/bcf858fd-cc3b-4fde-ab10-eb96216f4366/1;-1</t>
  </si>
  <si>
    <t>ST/388a8875-c3f5-494e-8456-28be8d3626e1/1;-1,UT/accfc45b-eae0-4991-a488-e217cdb46655/1;-1,CR/ec43c4b5-fb72-4a4a-af03-10c2d05ff159/1;-1</t>
  </si>
  <si>
    <t>ST/388a8875-c3f5-494e-8456-28be8d3626e1/1;-1,UT/9d2671b9-bd30-4e3c-aa74-01e31dd2531e/1;-1,UT/accfc45b-eae0-4991-a488-e217cdb46655/1;1</t>
  </si>
  <si>
    <t>UT/638e80c7-9a6e-4a32-a621-fc4168e72343/1;1,UT/9d2671b9-bd30-4e3c-aa74-01e31dd2531e/1;-1,ST/c8e961b4-e324-40a2-89f6-736ec3845bc9/1;-1</t>
  </si>
  <si>
    <t>CR/711c8a16-3cf8-42d8-b29e-fd1e9ef1c82b/1;1,PA/PCSI_0103_Pa_P_526/1;1,LI/RK308_C01/1;1</t>
  </si>
  <si>
    <t>UT/accfc45b-eae0-4991-a488-e217cdb46655/1;-1,ST/c8e961b4-e324-40a2-89f6-736ec3845bc9/1;-1</t>
  </si>
  <si>
    <t>UT/9d2671b9-bd30-4e3c-aa74-01e31dd2531e/1;-1,UT/bcf858fd-cc3b-4fde-ab10-eb96216f4366/1;-1,UT/f7187888-f261-4a39-99b4-966fd7207117/1;-1</t>
  </si>
  <si>
    <t>KI/51206157-94cc-4702-8247-c98283b487aa/0;-1,ST/61cad26a-cbc6-4977-83b9-dc61e49f2861/0;-1,UT/accfc45b-eae0-4991-a488-e217cdb46655/1;1</t>
  </si>
  <si>
    <t>ST/7e305f31-fbb0-4bce-894b-1dd85e303421/1;-1,CR/f4b9d98f-7b76-4eaa-9595-10b0973d5ff7/1;-1,ST/ffb4f42b-58e9-40c3-8963-11804f041375/1;-1</t>
  </si>
  <si>
    <t>CR/42d20028-0ddc-4dac-9f05-d674f8915f21/1;-1,ST/7e305f31-fbb0-4bce-894b-1dd85e303421/1;-1</t>
  </si>
  <si>
    <t>UT/7364a112-61b9-41c6-b85f-18c97c54cefd/1;-1,ST/c8e961b4-e324-40a2-89f6-736ec3845bc9/1;-1,CR/f4b9d98f-7b76-4eaa-9595-10b0973d5ff7/1;-1</t>
  </si>
  <si>
    <t>CR/2182ce2c-5941-4b65-9419-fc7966d5e6d5/1;-1,LI/RK308_C01/1;-1</t>
  </si>
  <si>
    <t>CR/42d20028-0ddc-4dac-9f05-d674f8915f21/1;-1,LI/RK308_C01/1;-1,CR/ec43c4b5-fb72-4a4a-af03-10c2d05ff159/1;-1</t>
  </si>
  <si>
    <t>UT/eae45fbe-9f7d-4f59-a0a9-1f0f0d69afc4/1;1,CR/ec43c4b5-fb72-4a4a-af03-10c2d05ff159/1;-1,CR/f4b9d98f-7b76-4eaa-9595-10b0973d5ff7/1;-1</t>
  </si>
  <si>
    <t>CR/711c8a16-3cf8-42d8-b29e-fd1e9ef1c82b/1;-1,ST/7e305f31-fbb0-4bce-894b-1dd85e303421/1;-1,ST/ffb4f42b-58e9-40c3-8963-11804f041375/1;-1</t>
  </si>
  <si>
    <t>UT/577d5c9e-fbda-41d5-b0b3-cdb733453ea5/1;-1,UT/accfc45b-eae0-4991-a488-e217cdb46655/1;-1,CR/ec43c4b5-fb72-4a4a-af03-10c2d05ff159/1;-1</t>
  </si>
  <si>
    <t>CR/2182ce2c-5941-4b65-9419-fc7966d5e6d5/1;-1,UT/bcf858fd-cc3b-4fde-ab10-eb96216f4366/1;-1,CR/f4b9d98f-7b76-4eaa-9595-10b0973d5ff7/1;-1</t>
  </si>
  <si>
    <t>ST/1d0617e8-2725-4411-b50f-e46ea1d43242/1;-1,ST/GC12347T/1;-1,CR/ec43c4b5-fb72-4a4a-af03-10c2d05ff159/1;-1</t>
  </si>
  <si>
    <t>ST/1d0617e8-2725-4411-b50f-e46ea1d43242/1;-1,CN/ICGC_MB49/0;1,BR/e5593865-5f8e-4a4c-b36f-73fbe64d66da/0;1</t>
  </si>
  <si>
    <t>1;2</t>
  </si>
  <si>
    <t>ST/1d0617e8-2725-4411-b50f-e46ea1d43242/1;-1,SK/EXTERN-MELA-20140505-010/0;1,UT/bcf858fd-cc3b-4fde-ab10-eb96216f4366/1;-1</t>
  </si>
  <si>
    <t>CR/303abbe5-4155-4a0d-bc3b-f8995261ca52/1;1,UT/7364a112-61b9-41c6-b85f-18c97c54cefd/1;1,PA/PCSI_0292_Pa_P_526/1;1</t>
  </si>
  <si>
    <t>UT/7364a112-61b9-41c6-b85f-18c97c54cefd/1;-1,ST/GC12347T/1;-1</t>
  </si>
  <si>
    <t>CR/711c8a16-3cf8-42d8-b29e-fd1e9ef1c82b/1;-1,ST/7e305f31-fbb0-4bce-894b-1dd85e303421/1;-1,LI/RK308_C01/1;1</t>
  </si>
  <si>
    <t>ST/1d0617e8-2725-4411-b50f-e46ea1d43242/1;-1,PA/PCSI_0103_Pa_P_526/1;-1,ST/c8e961b4-e324-40a2-89f6-736ec3845bc9/1;-1</t>
  </si>
  <si>
    <t>UT/9d2671b9-bd30-4e3c-aa74-01e31dd2531e/1;-1,ST/GC12347T/1;-1,CR/ec43c4b5-fb72-4a4a-af03-10c2d05ff159/1;-1</t>
  </si>
  <si>
    <t>CR/2182ce2c-5941-4b65-9419-fc7966d5e6d5/1;-1,CR/711c8a16-3cf8-42d8-b29e-fd1e9ef1c82b/1;-1,ST/c8e961b4-e324-40a2-89f6-736ec3845bc9/1;-1</t>
  </si>
  <si>
    <t>CR/2182ce2c-5941-4b65-9419-fc7966d5e6d5/1;-1,CR/303abbe5-4155-4a0d-bc3b-f8995261ca52/1;1,ST/c8e961b4-e324-40a2-89f6-736ec3845bc9/1;-1</t>
  </si>
  <si>
    <t>CR/711c8a16-3cf8-42d8-b29e-fd1e9ef1c82b/1;-1,UT/bcf858fd-cc3b-4fde-ab10-eb96216f4366/1;-1,ST/ffb4f42b-58e9-40c3-8963-11804f041375/1;-1</t>
  </si>
  <si>
    <t>ST/GC12347T/1;1,LI/RK308_C01/1;1</t>
  </si>
  <si>
    <t>CR/303abbe5-4155-4a0d-bc3b-f8995261ca52/1;-1,CR/711c8a16-3cf8-42d8-b29e-fd1e9ef1c82b/1;-1,UT/7364a112-61b9-41c6-b85f-18c97c54cefd/1;-1</t>
  </si>
  <si>
    <t>ST/388a8875-c3f5-494e-8456-28be8d3626e1/1;-1,UT/950486ad-14f8-480a-b079-9cc3cd842090/1;-1,LI/RK308_C01/1;-1</t>
  </si>
  <si>
    <t>PR/A34A-0022_CRUK_PC_0022_M1_DNA/0;-1,PR/A34C-0022_CRUK_PC_0022_M2_DNA/0;-1,PR/A34E-0022_CRUK_PC_0022_M4_DNA/0;-1</t>
  </si>
  <si>
    <t>UT/7364a112-61b9-41c6-b85f-18c97c54cefd/1;1,UT/9d2671b9-bd30-4e3c-aa74-01e31dd2531e/1;-1,OV/AOCS-166-1-2/1;1</t>
  </si>
  <si>
    <t>CR/2182ce2c-5941-4b65-9419-fc7966d5e6d5/1;-1,CR/31e63f89-a6a9-40fb-823d-f41587bd73d8/1;-1,UT/7364a112-61b9-41c6-b85f-18c97c54cefd/1;-1</t>
  </si>
  <si>
    <t>ST/1d0617e8-2725-4411-b50f-e46ea1d43242/1;-1,UT/bcf858fd-cc3b-4fde-ab10-eb96216f4366/1;1,ST/c8e961b4-e324-40a2-89f6-736ec3845bc9/1;1</t>
  </si>
  <si>
    <t>CR/2182ce2c-5941-4b65-9419-fc7966d5e6d5/1;-1,CR/711c8a16-3cf8-42d8-b29e-fd1e9ef1c82b/1;-1,CR/f4b9d98f-7b76-4eaa-9595-10b0973d5ff7/1;-1</t>
  </si>
  <si>
    <t>CR/2182ce2c-5941-4b65-9419-fc7966d5e6d5/1;-1,CR/42d20028-0ddc-4dac-9f05-d674f8915f21/1;1,UT/accfc45b-eae0-4991-a488-e217cdb46655/1;-1</t>
  </si>
  <si>
    <t>ST/388a8875-c3f5-494e-8456-28be8d3626e1/1;-1,UT/7364a112-61b9-41c6-b85f-18c97c54cefd/1;-1</t>
  </si>
  <si>
    <t>CR/2182ce2c-5941-4b65-9419-fc7966d5e6d5/1;1,UT/950486ad-14f8-480a-b079-9cc3cd842090/1;1</t>
  </si>
  <si>
    <t>UT/638e80c7-9a6e-4a32-a621-fc4168e72343/1;-1,ST/GC12347T/1;-1,CR/f4b9d98f-7b76-4eaa-9595-10b0973d5ff7/1;1</t>
  </si>
  <si>
    <t>CR/2182ce2c-5941-4b65-9419-fc7966d5e6d5/1;-1,ST/388a8875-c3f5-494e-8456-28be8d3626e1/1;-1,UT/bcf858fd-cc3b-4fde-ab10-eb96216f4366/1;-1</t>
  </si>
  <si>
    <t>CR/303abbe5-4155-4a0d-bc3b-f8995261ca52/1;-1,CR/711c8a16-3cf8-42d8-b29e-fd1e9ef1c82b/1;1</t>
  </si>
  <si>
    <t>CR/2182ce2c-5941-4b65-9419-fc7966d5e6d5/1;-1,CR/42d20028-0ddc-4dac-9f05-d674f8915f21/1;-1,UT/bcf858fd-cc3b-4fde-ab10-eb96216f4366/1;1</t>
  </si>
  <si>
    <t>ST/ffb4f42b-58e9-40c3-8963-11804f041375/1;-1,LY/tumor_4188398/0;-1,LY/tumor_4199996/0;-1</t>
  </si>
  <si>
    <t>UT/7364a112-61b9-41c6-b85f-18c97c54cefd/1;1,KI/C0021T/1;-1,LI/RK308_C01/1;-1</t>
  </si>
  <si>
    <t>CR/42d20028-0ddc-4dac-9f05-d674f8915f21/1;1,PA/PCSI_0467_Pa_P_526/0;1,LU/e7ebc6fb-0926-4c8a-a67b-0c6b9c1ffaba/0;1</t>
  </si>
  <si>
    <t>CR/42d20028-0ddc-4dac-9f05-d674f8915f21/1;-1,UT/9d2671b9-bd30-4e3c-aa74-01e31dd2531e/1;-1,UT/accfc45b-eae0-4991-a488-e217cdb46655/1;-1</t>
  </si>
  <si>
    <t>ST/9536f736-63bc-4099-bd54-740f5910f4a8/0;-1,ST/GC12347T/1;-1,ES/LP6007512-DNA_A01/0;1</t>
  </si>
  <si>
    <t>CR/2182ce2c-5941-4b65-9419-fc7966d5e6d5/1;-1,CR/5b180356-cf58-4fad-a3d4-00fc12b43fcc/0;1,ST/GC12347T/1;-1</t>
  </si>
  <si>
    <t>PA/PCSI_0218_Pa_P_526/0;1,LI/RK119_C01/1;-1,UT/bcf858fd-cc3b-4fde-ab10-eb96216f4366/1;-1</t>
  </si>
  <si>
    <t>CR/f4b9d98f-7b76-4eaa-9595-10b0973d5ff7/1;-1</t>
  </si>
  <si>
    <t>CR/2182ce2c-5941-4b65-9419-fc7966d5e6d5/1;1,UT/577d5c9e-fbda-41d5-b0b3-cdb733453ea5/1;1,UT/accfc45b-eae0-4991-a488-e217cdb46655/1;-1</t>
  </si>
  <si>
    <t>ST/1d0617e8-2725-4411-b50f-e46ea1d43242/1;-1,CR/31e63f89-a6a9-40fb-823d-f41587bd73d8/1;-1,LI/RK308_C01/1;1</t>
  </si>
  <si>
    <t>UT/638e80c7-9a6e-4a32-a621-fc4168e72343/1;-1,UT/7364a112-61b9-41c6-b85f-18c97c54cefd/1;-1,PA/8066551/0;1</t>
  </si>
  <si>
    <t>ST/388a8875-c3f5-494e-8456-28be8d3626e1/1;-1,ST/GC12347T/1;-1,ES/LP6005334-DNA_C03/0;1</t>
  </si>
  <si>
    <t>ST/1d0617e8-2725-4411-b50f-e46ea1d43242/1;-1,UT/950486ad-14f8-480a-b079-9cc3cd842090/1;-1,ST/GC12347T/1;-1</t>
  </si>
  <si>
    <t>ST/1d0617e8-2725-4411-b50f-e46ea1d43242/1;1,PA/PCSI_0103_Pa_P_526/1;1,LI/RK308_C01/1;-1</t>
  </si>
  <si>
    <t>CR/4019c219-c51e-479f-8a9d-cfa6816ed696/0;1,CR/711c8a16-3cf8-42d8-b29e-fd1e9ef1c82b/1;-1,LU/89c48e53-c8a9-4518-b3b8-509cdcaff52b/0;1</t>
  </si>
  <si>
    <t>CR/2182ce2c-5941-4b65-9419-fc7966d5e6d5/1;-1,LI/RK022_C01/0;1,ST/ffb4f42b-58e9-40c3-8963-11804f041375/1;-1</t>
  </si>
  <si>
    <t>ST/7e305f31-fbb0-4bce-894b-1dd85e303421/1;-1,LI/RK010_C/0;1</t>
  </si>
  <si>
    <t>CR/0980e7fd-051d-45e9-9ca6-2baf073da4e8/0;1,UT/42de1441-6f3c-4b4d-b8b8-ad91e4b1dbe2/1;-1,LI/RK308_C01/1;-1</t>
  </si>
  <si>
    <t>UT/7364a112-61b9-41c6-b85f-18c97c54cefd/1;-1,LI/HX29T/0;-1,LI/RK308_C01/1;-1</t>
  </si>
  <si>
    <t>CR/303abbe5-4155-4a0d-bc3b-f8995261ca52/1;-1,UT/42de1441-6f3c-4b4d-b8b8-ad91e4b1dbe2/1;1,CR/711c8a16-3cf8-42d8-b29e-fd1e9ef1c82b/1;-1</t>
  </si>
  <si>
    <t>ST/1d0617e8-2725-4411-b50f-e46ea1d43242/1;-1,ST/388a8875-c3f5-494e-8456-28be8d3626e1/1;-1,LI/RK308_C01/1;-1</t>
  </si>
  <si>
    <t>ST/388a8875-c3f5-494e-8456-28be8d3626e1/1;-1,CR/42d20028-0ddc-4dac-9f05-d674f8915f21/1;-1,CR/63bc376e-5a3d-44fd-8d77-686dfc41e458/0;-1</t>
  </si>
  <si>
    <t>UT/950486ad-14f8-480a-b079-9cc3cd842090/1;-1,OV/AOCS-166-1-2/1;1,ST/ffb4f42b-58e9-40c3-8963-11804f041375/1;1</t>
  </si>
  <si>
    <t>CR/2182ce2c-5941-4b65-9419-fc7966d5e6d5/1;-1,CR/711c8a16-3cf8-42d8-b29e-fd1e9ef1c82b/1;-1,ST/GC12347T/1;-1</t>
  </si>
  <si>
    <t>LY/1b1780d5-06da-40ee-9e15-02631a68027b/0;1,ST/388a8875-c3f5-494e-8456-28be8d3626e1/1;-1,UT/7364a112-61b9-41c6-b85f-18c97c54cefd/1;1</t>
  </si>
  <si>
    <t>CR/2182ce2c-5941-4b65-9419-fc7966d5e6d5/1;-1,ST/ffb4f42b-58e9-40c3-8963-11804f041375/1;-1,LY/tumor_4119279/0;-1</t>
  </si>
  <si>
    <t>UT/638e80c7-9a6e-4a32-a621-fc4168e72343/1;1,ES/LP6005690-DNA_E01/0;-1,PA/PCSI_0103_Pa_P_526/1;-1</t>
  </si>
  <si>
    <t>ST/388a8875-c3f5-494e-8456-28be8d3626e1/1;-1,ST/c8e961b4-e324-40a2-89f6-736ec3845bc9/1;1</t>
  </si>
  <si>
    <t>CR/42d20028-0ddc-4dac-9f05-d674f8915f21/1;1,LI/RK308_C01/1;-1,UT/accfc45b-eae0-4991-a488-e217cdb46655/1;-1</t>
  </si>
  <si>
    <t>ST/1d0617e8-2725-4411-b50f-e46ea1d43242/1;-1,UT/42de1441-6f3c-4b4d-b8b8-ad91e4b1dbe2/1;2,PA/PCSI_0103_Pa_P_526/1;1</t>
  </si>
  <si>
    <t>1;1,2;1,-1;1</t>
  </si>
  <si>
    <t>ST/1d0617e8-2725-4411-b50f-e46ea1d43242/1;-1,CR/31e63f89-a6a9-40fb-823d-f41587bd73d8/1;-1,ST/7e305f31-fbb0-4bce-894b-1dd85e303421/1;-1</t>
  </si>
  <si>
    <t>UT/eae45fbe-9f7d-4f59-a0a9-1f0f0d69afc4/1;-1,CR/f4b9d98f-7b76-4eaa-9595-10b0973d5ff7/1;-1</t>
  </si>
  <si>
    <t>ST/GC12347T/1;-2,ST/ffb4f42b-58e9-40c3-8963-11804f041375/1;-2</t>
  </si>
  <si>
    <t>-2;2</t>
  </si>
  <si>
    <t>ST/1d0617e8-2725-4411-b50f-e46ea1d43242/1;-1,CR/2182ce2c-5941-4b65-9419-fc7966d5e6d5/1;-1,CR/ec43c4b5-fb72-4a4a-af03-10c2d05ff159/1;1</t>
  </si>
  <si>
    <t>CR/2df02f2b-9f1c-4249-b3b4-b03079cd97d9/0;1,CR/711c8a16-3cf8-42d8-b29e-fd1e9ef1c82b/1;-1,ST/c8e961b4-e324-40a2-89f6-736ec3845bc9/1;-1</t>
  </si>
  <si>
    <t>ST/1d0617e8-2725-4411-b50f-e46ea1d43242/1;-1,CR/93ff786e-0165-4b02-8d27-806d422e93fc/0;1,LI/RK308_C01/1;-1</t>
  </si>
  <si>
    <t>UT/eae45fbe-9f7d-4f59-a0a9-1f0f0d69afc4/1;-1,CR/ec43c4b5-fb72-4a4a-af03-10c2d05ff159/1;-1,CR/f4b9d98f-7b76-4eaa-9595-10b0973d5ff7/1;-1</t>
  </si>
  <si>
    <t>UT/950486ad-14f8-480a-b079-9cc3cd842090/1;1,ST/GC12347T/1;-1,UT/accfc45b-eae0-4991-a488-e217cdb46655/1;1</t>
  </si>
  <si>
    <t>PA/8067509/0;1,UT/9d2671b9-bd30-4e3c-aa74-01e31dd2531e/1;1,PA/PCSI_0083_Pa_P_526/0;1</t>
  </si>
  <si>
    <t>UT/638e80c7-9a6e-4a32-a621-fc4168e72343/1;-1,UT/9d2671b9-bd30-4e3c-aa74-01e31dd2531e/1;-1,PA/PCSI_0103_Pa_P_526/1;-1</t>
  </si>
  <si>
    <t>CR/2182ce2c-5941-4b65-9419-fc7966d5e6d5/1;-1,CR/711c8a16-3cf8-42d8-b29e-fd1e9ef1c82b/1;-1,LI/RK308_C01/1;-1</t>
  </si>
  <si>
    <t>ST/GC12347T/1;-1,PA/PCSI_0292_Pa_P_526/1;1,CR/f4b9d98f-7b76-4eaa-9595-10b0973d5ff7/1;-1</t>
  </si>
  <si>
    <t>ST/1d0617e8-2725-4411-b50f-e46ea1d43242/1;-1,ST/7e305f31-fbb0-4bce-894b-1dd85e303421/1;-1,ST/ffb4f42b-58e9-40c3-8963-11804f041375/1;-1</t>
  </si>
  <si>
    <t>ST/388a8875-c3f5-494e-8456-28be8d3626e1/1;-1,ST/GC13628T/0;-1,UT/f7187888-f261-4a39-99b4-966fd7207117/1;1</t>
  </si>
  <si>
    <t>UT/577d5c9e-fbda-41d5-b0b3-cdb733453ea5/1;-1,UT/638e80c7-9a6e-4a32-a621-fc4168e72343/1;-1,ST/c8e961b4-e324-40a2-89f6-736ec3845bc9/1;-1</t>
  </si>
  <si>
    <t>ST/GC12347T/1;-1,LI/RK308_C01/1;-1,ST/c8e961b4-e324-40a2-89f6-736ec3845bc9/1;1</t>
  </si>
  <si>
    <t>ST/1d0617e8-2725-4411-b50f-e46ea1d43242/1;-1,CR/2182ce2c-5941-4b65-9419-fc7966d5e6d5/1;-1,LI/RK308_C01/1;-1</t>
  </si>
  <si>
    <t>CR/711c8a16-3cf8-42d8-b29e-fd1e9ef1c82b/1;-1,ST/GC12347T/1;-1,PA/PCSI_0103_Pa_P_526/1;-1</t>
  </si>
  <si>
    <t>CR/31e63f89-a6a9-40fb-823d-f41587bd73d8/1;-1,ST/c8e961b4-e324-40a2-89f6-736ec3845bc9/1;-1,CR/ec43c4b5-fb72-4a4a-af03-10c2d05ff159/1;-1</t>
  </si>
  <si>
    <t>CR/2182ce2c-5941-4b65-9419-fc7966d5e6d5/1;-1,UT/7364a112-61b9-41c6-b85f-18c97c54cefd/1;1,ST/ffb4f42b-58e9-40c3-8963-11804f041375/1;-1</t>
  </si>
  <si>
    <t>UT/7364a112-61b9-41c6-b85f-18c97c54cefd/1;1,ST/c8e961b4-e324-40a2-89f6-736ec3845bc9/1;-1,LY/tumor_4150895/0;1</t>
  </si>
  <si>
    <t>UT/42de1441-6f3c-4b4d-b8b8-ad91e4b1dbe2/1;1,UT/accfc45b-eae0-4991-a488-e217cdb46655/1;-1,CR/f4b9d98f-7b76-4eaa-9595-10b0973d5ff7/1;-1</t>
  </si>
  <si>
    <t>PR/A24A-0021_CRUK_PC_0021_M1_DNA/0;-1,PR/A24C-0021_CRUK_PC_0021_M2_DNA/0;-1,PR/A24D-0021_CRUK_PC_0021_M3_DNA/0;-1,PR/A24E-0021_CRUK_PC_0021_M4_DNA/0;-1</t>
  </si>
  <si>
    <t>-1;4</t>
  </si>
  <si>
    <t>UT/7364a112-61b9-41c6-b85f-18c97c54cefd/1;1,ST/7e305f31-fbb0-4bce-894b-1dd85e303421/1;-1,UT/950486ad-14f8-480a-b079-9cc3cd842090/1;-1,UT/accfc45b-eae0-4991-a488-e217cdb46655/1;1</t>
  </si>
  <si>
    <t>1;2,-1;2</t>
  </si>
  <si>
    <t>ST/388a8875-c3f5-494e-8456-28be8d3626e1/1;-1,ST/GC12347T/1;-1,UT/accfc45b-eae0-4991-a488-e217cdb46655/1;-1,CR/f4b9d98f-7b76-4eaa-9595-10b0973d5ff7/1;-1</t>
  </si>
  <si>
    <t>CR/42d20028-0ddc-4dac-9f05-d674f8915f21/1;1,ST/7e305f31-fbb0-4bce-894b-1dd85e303421/1;-1,ST/GC12347T/1;-1,ST/ffb4f42b-58e9-40c3-8963-11804f041375/1;1</t>
  </si>
  <si>
    <t>LI/RK308_C01/1;-1,CR/ec43c4b5-fb72-4a4a-af03-10c2d05ff159/1;-1,CR/f4b9d98f-7b76-4eaa-9595-10b0973d5ff7/1;-1,ST/ffb4f42b-58e9-40c3-8963-11804f041375/1;-1</t>
  </si>
  <si>
    <t>CR/303abbe5-4155-4a0d-bc3b-f8995261ca52/1;-1,ST/GC12347T/1;-1,ST/c8e961b4-e324-40a2-89f6-736ec3845bc9/1;1,ST/ffb4f42b-58e9-40c3-8963-11804f041375/1;-1</t>
  </si>
  <si>
    <t>1;1,-1;3</t>
  </si>
  <si>
    <t>ST/1d0617e8-2725-4411-b50f-e46ea1d43242/1;-1,CR/711c8a16-3cf8-42d8-b29e-fd1e9ef1c82b/1;-1,LU/e9cb8877-8e83-46c0-93f0-ea20530c9400/0;1,CR/f4b9d98f-7b76-4eaa-9595-10b0973d5ff7/1;-1</t>
  </si>
  <si>
    <t>ST/388a8875-c3f5-494e-8456-28be8d3626e1/1;-1,UT/950486ad-14f8-480a-b079-9cc3cd842090/1;-1,PA/PCSI_0103_Pa_P_526/1;-1</t>
  </si>
  <si>
    <t>CR/711c8a16-3cf8-42d8-b29e-fd1e9ef1c82b/1;-1,UT/bcf858fd-cc3b-4fde-ab10-eb96216f4366/1;2,CR/ec43c4b5-fb72-4a4a-af03-10c2d05ff159/1;-1</t>
  </si>
  <si>
    <t>2;1,-1;2</t>
  </si>
  <si>
    <t>LI/63adc09c-e1b1-40dd-9c35-2f8276b656fc/0;1,KI/C0021T/1;-1,ST/c8e961b4-e324-40a2-89f6-736ec3845bc9/1;-1,CR/d9690a27-bb02-498e-b15c-ee76e31d16ee/0;-1</t>
  </si>
  <si>
    <t>CR/42d20028-0ddc-4dac-9f05-d674f8915f21/1;-1,CR/711c8a16-3cf8-42d8-b29e-fd1e9ef1c82b/1;-1,UT/9d2671b9-bd30-4e3c-aa74-01e31dd2531e/1;-1,UT/accfc45b-eae0-4991-a488-e217cdb46655/1;-1</t>
  </si>
  <si>
    <t>CR/2182ce2c-5941-4b65-9419-fc7966d5e6d5/1;-1,CR/31e63f89-a6a9-40fb-823d-f41587bd73d8/1;-1,UT/638e80c7-9a6e-4a32-a621-fc4168e72343/1;-1,LI/RK308_C01/1;-1</t>
  </si>
  <si>
    <t>ST/1d0617e8-2725-4411-b50f-e46ea1d43242/1;-1,ES/LP6005500-DNA_B02/0;-1,UT/bcf858fd-cc3b-4fde-ab10-eb96216f4366/1;1,UT/eae45fbe-9f7d-4f59-a0a9-1f0f0d69afc4/1;-1</t>
  </si>
  <si>
    <t>ST/1d0617e8-2725-4411-b50f-e46ea1d43242/1;-1,UT/42de1441-6f3c-4b4d-b8b8-ad91e4b1dbe2/1;1,LI/RK308_C01/1;-1,ST/c8e961b4-e324-40a2-89f6-736ec3845bc9/1;-1</t>
  </si>
  <si>
    <t>CR/42d20028-0ddc-4dac-9f05-d674f8915f21/1;-2,UT/577d5c9e-fbda-41d5-b0b3-cdb733453ea5/1;-2,ST/7e305f31-fbb0-4bce-894b-1dd85e303421/1;-2,PA/PCSI_0103_Pa_P_526/1;-2</t>
  </si>
  <si>
    <t>-2;4</t>
  </si>
  <si>
    <t>ST/1d0617e8-2725-4411-b50f-e46ea1d43242/1;-1,UT/42de1441-6f3c-4b4d-b8b8-ad91e4b1dbe2/1;1,UT/bcf858fd-cc3b-4fde-ab10-eb96216f4366/1;-1,ST/c8e961b4-e324-40a2-89f6-736ec3845bc9/1;-1</t>
  </si>
  <si>
    <t>ST/7e305f31-fbb0-4bce-894b-1dd85e303421/1;1,PA/PCSI_0103_Pa_P_526/1;1,UT/eae45fbe-9f7d-4f59-a0a9-1f0f0d69afc4/1;1,LY/tumor_4144951/0;-1</t>
  </si>
  <si>
    <t>UT/accfc45b-eae0-4991-a488-e217cdb46655/1;-1,UT/bcf858fd-cc3b-4fde-ab10-eb96216f4366/1;-1,CR/f4b9d98f-7b76-4eaa-9595-10b0973d5ff7/1;-1</t>
  </si>
  <si>
    <t>ST/388a8875-c3f5-494e-8456-28be8d3626e1/1;-1,ST/a2ee5dde-4342-4e78-88c5-3c9a8e10cbf5/0;1,UT/accfc45b-eae0-4991-a488-e217cdb46655/1;-1,UT/bcf858fd-cc3b-4fde-ab10-eb96216f4366/1;-1</t>
  </si>
  <si>
    <t>CR/711c8a16-3cf8-42d8-b29e-fd1e9ef1c82b/1;-1,ST/7e305f31-fbb0-4bce-894b-1dd85e303421/1;-1,LI/RK308_C01/1;1,CR/ec43c4b5-fb72-4a4a-af03-10c2d05ff159/1;-1</t>
  </si>
  <si>
    <t>CR/31e63f89-a6a9-40fb-823d-f41587bd73d8/1;1,ST/388a8875-c3f5-494e-8456-28be8d3626e1/1;-1,PA/PCSI_0103_Pa_P_526/1;-1,ST/ffb4f42b-58e9-40c3-8963-11804f041375/1;-1</t>
  </si>
  <si>
    <t>UT/577d5c9e-fbda-41d5-b0b3-cdb733453ea5/1;-1,UT/638e80c7-9a6e-4a32-a621-fc4168e72343/1;-1,CR/85e29049-a5e8-49fa-a576-e113c7b2c2e3/0;1,ST/GC12347T/1;-1</t>
  </si>
  <si>
    <t>UT/950486ad-14f8-480a-b079-9cc3cd842090/1;-1,UT/accfc45b-eae0-4991-a488-e217cdb46655/1;-1</t>
  </si>
  <si>
    <t>CR/2182ce2c-5941-4b65-9419-fc7966d5e6d5/1;1,CR/42d20028-0ddc-4dac-9f05-d674f8915f21/1;-1,ST/7e305f31-fbb0-4bce-894b-1dd85e303421/1;-1,UT/accfc45b-eae0-4991-a488-e217cdb46655/1;-2</t>
  </si>
  <si>
    <t>1;1,-2;1,-1;2</t>
  </si>
  <si>
    <t>ST/1d0617e8-2725-4411-b50f-e46ea1d43242/1;-1,CR/42d20028-0ddc-4dac-9f05-d674f8915f21/1;-1</t>
  </si>
  <si>
    <t>SK/EXTERN-MELA-20140526-057/1;-1,LI/RK119_C01/1;1,CR/f4b9d98f-7b76-4eaa-9595-10b0973d5ff7/1;-1</t>
  </si>
  <si>
    <t>PR/A10A-0015_CRUK_PC_0015_M1_DNA/0;2,PR/A10C-0015_CRUK_PC_0015_M2_DNA/0;2,PR/A10D-0015_CRUK_PC_0015_M3_DNA/0;2,PR/A10E-0015_CRUK_PC_0015_T1_DNA/0;2</t>
  </si>
  <si>
    <t>2;4</t>
  </si>
  <si>
    <t>CR/711c8a16-3cf8-42d8-b29e-fd1e9ef1c82b/1;-1,ST/7e305f31-fbb0-4bce-894b-1dd85e303421/1;-1,ST/931b24da-5d6d-4c2d-8de9-ef32d6eb8565/0;1,ST/ffb4f42b-58e9-40c3-8963-11804f041375/1;-1</t>
  </si>
  <si>
    <t>SK/EXTERN-MELA-20140505-027/0;1,ST/GC12347T/1;-1,ST/c8e961b4-e324-40a2-89f6-736ec3845bc9/1;-1</t>
  </si>
  <si>
    <t>ST/1d0617e8-2725-4411-b50f-e46ea1d43242/1;-1,CR/711c8a16-3cf8-42d8-b29e-fd1e9ef1c82b/1;-1,SK/EXTERN-MELA-20140526-057/1;1,LI/RK308_C01/1;-1</t>
  </si>
  <si>
    <t>CR/2182ce2c-5941-4b65-9419-fc7966d5e6d5/1;-1,UT/577d5c9e-fbda-41d5-b0b3-cdb733453ea5/1;-1,ST/GC12347T/1;-1,UT/accfc45b-eae0-4991-a488-e217cdb46655/1;-1</t>
  </si>
  <si>
    <t>CR/711c8a16-3cf8-42d8-b29e-fd1e9ef1c82b/1;-1,ES/LP6005935-DNA_F02/0;-1,UT/accfc45b-eae0-4991-a488-e217cdb46655/1;-1,CR/ec43c4b5-fb72-4a4a-af03-10c2d05ff159/1;-1</t>
  </si>
  <si>
    <t>UT/638e80c7-9a6e-4a32-a621-fc4168e72343/1;1,UT/7364a112-61b9-41c6-b85f-18c97c54cefd/1;1,ST/7e305f31-fbb0-4bce-894b-1dd85e303421/1;1,CR/f4b9d98f-7b76-4eaa-9595-10b0973d5ff7/1;-1</t>
  </si>
  <si>
    <t>-1;1,1;3</t>
  </si>
  <si>
    <t>CR/31e63f89-a6a9-40fb-823d-f41587bd73d8/1;-1,LI/RK308_C01/1;-1,CR/ec43c4b5-fb72-4a4a-af03-10c2d05ff159/1;-1,CR/f4b9d98f-7b76-4eaa-9595-10b0973d5ff7/1;-1</t>
  </si>
  <si>
    <t>ST/1d0617e8-2725-4411-b50f-e46ea1d43242/1;-1,CR/2182ce2c-5941-4b65-9419-fc7966d5e6d5/1;-1,ST/7e305f31-fbb0-4bce-894b-1dd85e303421/1;-1,LI/RK308_C01/1;-1</t>
  </si>
  <si>
    <t>CR/2182ce2c-5941-4b65-9419-fc7966d5e6d5/1;-1,LI/RK119_C01/1;-1,CR/f4b9d98f-7b76-4eaa-9595-10b0973d5ff7/1;-1</t>
  </si>
  <si>
    <t>CR/31e63f89-a6a9-40fb-823d-f41587bd73d8/1;1,UT/9d2671b9-bd30-4e3c-aa74-01e31dd2531e/1;-1,PA/PCSI_0083_Pa_P_526/0;-1,ST/c8e961b4-e324-40a2-89f6-736ec3845bc9/1;-1</t>
  </si>
  <si>
    <t>ST/1d0617e8-2725-4411-b50f-e46ea1d43242/1;-1,ST/GC12347T/1;-1,BS/PD13492a/0;1,CR/ec43c4b5-fb72-4a4a-af03-10c2d05ff159/1;-1</t>
  </si>
  <si>
    <t>CR/31e63f89-a6a9-40fb-823d-f41587bd73d8/1;-1,LI/RK308_C01/1;-1,UT/accfc45b-eae0-4991-a488-e217cdb46655/1;-1,CR/f4b9d98f-7b76-4eaa-9595-10b0973d5ff7/1;1</t>
  </si>
  <si>
    <t>UT/950486ad-14f8-480a-b079-9cc3cd842090/1;1,PA/PCSI_0103_Pa_P_526/1;-1,UT/accfc45b-eae0-4991-a488-e217cdb46655/1;-1,UT/bcf858fd-cc3b-4fde-ab10-eb96216f4366/1;-1</t>
  </si>
  <si>
    <t>ST/1d0617e8-2725-4411-b50f-e46ea1d43242/1;-1,CR/42d20028-0ddc-4dac-9f05-d674f8915f21/1;-1,UT/7364a112-61b9-41c6-b85f-18c97c54cefd/1;-1,LI/RK308_C01/1;-1</t>
  </si>
  <si>
    <t>ST/1d0617e8-2725-4411-b50f-e46ea1d43242/1;-1,UT/accfc45b-eae0-4991-a488-e217cdb46655/1;-1,ST/ffb4f42b-58e9-40c3-8963-11804f041375/1;-1</t>
  </si>
  <si>
    <t>CR/42d20028-0ddc-4dac-9f05-d674f8915f21/1;1,PR/CPCG0078-F1/0;1,CR/ec43c4b5-fb72-4a4a-af03-10c2d05ff159/1;1,CR/f4b9d98f-7b76-4eaa-9595-10b0973d5ff7/1;1</t>
  </si>
  <si>
    <t>CR/2182ce2c-5941-4b65-9419-fc7966d5e6d5/1;-2,CR/31e63f89-a6a9-40fb-823d-f41587bd73d8/1;-2,LI/RK308_C01/1;-2,UT/bcf858fd-cc3b-4fde-ab10-eb96216f4366/1;-2</t>
  </si>
  <si>
    <t>CR/711c8a16-3cf8-42d8-b29e-fd1e9ef1c82b/1;-1,UT/950486ad-14f8-480a-b079-9cc3cd842090/1;-1,ES/LP6007401-DNA_A01/0;-1,UT/accfc45b-eae0-4991-a488-e217cdb46655/1;1</t>
  </si>
  <si>
    <t>CR/2182ce2c-5941-4b65-9419-fc7966d5e6d5/1;-1,ST/7e305f31-fbb0-4bce-894b-1dd85e303421/1;-1,UT/accfc45b-eae0-4991-a488-e217cdb46655/1;-1</t>
  </si>
  <si>
    <t>PR/A17A-0095_CRUK_PC_0095_M1_DNA/0;1,PR/A17C-0095_CRUK_PC_0095_M2_DNA/0;1,PR/A17D-0095_CRUK_PC_0095_M3_DNA/0;1,PR/A17E-0095_CRUK_PC_0095_M4_DNA/0;1,PR/A17F-0095_CRUK_PC_0095_M5_DNA/0;1</t>
  </si>
  <si>
    <t>1;5</t>
  </si>
  <si>
    <t>ST/1d0617e8-2725-4411-b50f-e46ea1d43242/1;-1,OV/AOCS-166-1-2/1;1,ST/GC12347T/1;-1,CR/ec43c4b5-fb72-4a4a-af03-10c2d05ff159/1;1,ST/ffb4f42b-58e9-40c3-8963-11804f041375/1;1</t>
  </si>
  <si>
    <t>-1;2,1;3</t>
  </si>
  <si>
    <t>CR/711c8a16-3cf8-42d8-b29e-fd1e9ef1c82b/1;-1,ST/7e305f31-fbb0-4bce-894b-1dd85e303421/1;-1,KI/C0021T/1;1,ST/c8e961b4-e324-40a2-89f6-736ec3845bc9/1;-1,CR/ec43c4b5-fb72-4a4a-af03-10c2d05ff159/1;-1</t>
  </si>
  <si>
    <t>1;1,-1;4</t>
  </si>
  <si>
    <t>CN/0332b017-17d5-4083-8fc4-9d6f8fdbbbde/0;-1,ST/388a8875-c3f5-494e-8456-28be8d3626e1/1;1,PA/PCSI_0103_Pa_P_526/1;-1,LI/RK308_C01/1;-1,ST/c8e961b4-e324-40a2-89f6-736ec3845bc9/1;1</t>
  </si>
  <si>
    <t>CR/2182ce2c-5941-4b65-9419-fc7966d5e6d5/1;-1,CR/31e63f89-a6a9-40fb-823d-f41587bd73d8/1;1,ST/GC12347T/1;1,PA/PCSI_0083_Pa_P_526/0;-1,PA/PCSI_0103_Pa_P_526/1;-1</t>
  </si>
  <si>
    <t>PA/8014825/0;-1,UT/accfc45b-eae0-4991-a488-e217cdb46655/1;-1,ST/c8e961b4-e324-40a2-89f6-736ec3845bc9/1;-1,CR/f4b9d98f-7b76-4eaa-9595-10b0973d5ff7/1;-1</t>
  </si>
  <si>
    <t>CR/42d20028-0ddc-4dac-9f05-d674f8915f21/1;-1,CR/711c8a16-3cf8-42d8-b29e-fd1e9ef1c82b/1;-1,ST/GC12347T/1;-1,UT/bcf858fd-cc3b-4fde-ab10-eb96216f4366/1;-1,CR/ec43c4b5-fb72-4a4a-af03-10c2d05ff159/1;-1</t>
  </si>
  <si>
    <t>-1;5</t>
  </si>
  <si>
    <t>ST/1d0617e8-2725-4411-b50f-e46ea1d43242/1;-1,CR/31e63f89-a6a9-40fb-823d-f41587bd73d8/1;-1,UT/638e80c7-9a6e-4a32-a621-fc4168e72343/1;1,ES/LP6007430-DNA_A01/0;1,SK/a0583407-712d-46f3-8c4e-4eeaa0149087/0;-1</t>
  </si>
  <si>
    <t>CR/711c8a16-3cf8-42d8-b29e-fd1e9ef1c82b/1;-1,OV/AOCS-166-1-2/1;1,ES/LP6005690-DNA_E01/0;1,UT/accfc45b-eae0-4991-a488-e217cdb46655/1;-1,ST/ffb4f42b-58e9-40c3-8963-11804f041375/1;-1</t>
  </si>
  <si>
    <t>CR/2182ce2c-5941-4b65-9419-fc7966d5e6d5/1;-1,CR/711c8a16-3cf8-42d8-b29e-fd1e9ef1c82b/1;-1,LI/RK308_C01/1;-1,HN/ee963667-56b1-49bd-8896-e07b536d3014/0;1,ST/ffb4f42b-58e9-40c3-8963-11804f041375/1;-1</t>
  </si>
  <si>
    <t>CR/42d20028-0ddc-4dac-9f05-d674f8915f21/1;-1,CR/711c8a16-3cf8-42d8-b29e-fd1e9ef1c82b/1;-1,LI/RK308_C01/1;-1,UT/f7187888-f261-4a39-99b4-966fd7207117/1;-1</t>
  </si>
  <si>
    <t>CR/2182ce2c-5941-4b65-9419-fc7966d5e6d5/1;-1,CR/31e63f89-a6a9-40fb-823d-f41587bd73d8/1;-1,UT/7364a112-61b9-41c6-b85f-18c97c54cefd/1;-1,UT/accfc45b-eae0-4991-a488-e217cdb46655/1;-1,ST/ffb4f42b-58e9-40c3-8963-11804f041375/1;-1</t>
  </si>
  <si>
    <t>CR/2182ce2c-5941-4b65-9419-fc7966d5e6d5/1;-1,CR/303abbe5-4155-4a0d-bc3b-f8995261ca52/1;-1,CR/31e63f89-a6a9-40fb-823d-f41587bd73d8/1;-1,UT/950486ad-14f8-480a-b079-9cc3cd842090/1;-1,UT/eae45fbe-9f7d-4f59-a0a9-1f0f0d69afc4/1;-1</t>
  </si>
  <si>
    <t>ST/1d0617e8-2725-4411-b50f-e46ea1d43242/1;-1,CR/303abbe5-4155-4a0d-bc3b-f8995261ca52/1;-1,CR/711c8a16-3cf8-42d8-b29e-fd1e9ef1c82b/1;-1,CR/f4b9d98f-7b76-4eaa-9595-10b0973d5ff7/1;1,LY/tumor_4120193/0;1</t>
  </si>
  <si>
    <t>HN/1aff91a6-1b0f-4575-8f4b-4e064a50b886/0;-1,UT/638e80c7-9a6e-4a32-a621-fc4168e72343/1;-1,ST/7e305f31-fbb0-4bce-894b-1dd85e303421/1;-1,PA/PCSI_0103_Pa_P_526/1;-1,ST/ffb4f42b-58e9-40c3-8963-11804f041375/1;-1</t>
  </si>
  <si>
    <t>CR/2182ce2c-5941-4b65-9419-fc7966d5e6d5/1;-1,UT/638e80c7-9a6e-4a32-a621-fc4168e72343/1;-1,ST/GC12347T/1;-1,LI/RK308_C01/1;-1,ST/c8e961b4-e324-40a2-89f6-736ec3845bc9/1;-1</t>
  </si>
  <si>
    <t>ST/7e305f31-fbb0-4bce-894b-1dd85e303421/1;-1,PA/8067211/0;1,UT/950486ad-14f8-480a-b079-9cc3cd842090/1;-1,LI/RK308_C01/1;-1</t>
  </si>
  <si>
    <t>CR/2182ce2c-5941-4b65-9419-fc7966d5e6d5/1;1,CR/31e63f89-a6a9-40fb-823d-f41587bd73d8/1;1,UT/7364a112-61b9-41c6-b85f-18c97c54cefd/1;1,KI/fd74de4d-6973-4597-a541-e8a13d80ad55/0;-1,ST/ffb4f42b-58e9-40c3-8963-11804f041375/1;-1</t>
  </si>
  <si>
    <t>ST/1d0617e8-2725-4411-b50f-e46ea1d43242/1;-1,CR/2182ce2c-5941-4b65-9419-fc7966d5e6d5/1;-1,CR/711c8a16-3cf8-42d8-b29e-fd1e9ef1c82b/1;-1,CR/ec43c4b5-fb72-4a4a-af03-10c2d05ff159/1;-1,CR/f4b9d98f-7b76-4eaa-9595-10b0973d5ff7/1;-1</t>
  </si>
  <si>
    <t>UT/638e80c7-9a6e-4a32-a621-fc4168e72343/1;-1,ST/7e305f31-fbb0-4bce-894b-1dd85e303421/1;-1,UT/bcf858fd-cc3b-4fde-ab10-eb96216f4366/1;-1,ST/c8e961b4-e324-40a2-89f6-736ec3845bc9/1;-1,CR/ec43c4b5-fb72-4a4a-af03-10c2d05ff159/1;-1</t>
  </si>
  <si>
    <t>ST/1d0617e8-2725-4411-b50f-e46ea1d43242/1;1,CR/2182ce2c-5941-4b65-9419-fc7966d5e6d5/1;-1,PR/CPCG0078-F1/0;1,ST/c8e961b4-e324-40a2-89f6-736ec3845bc9/1;-1</t>
  </si>
  <si>
    <t>CR/711c8a16-3cf8-42d8-b29e-fd1e9ef1c82b/1;-1,UT/7364a112-61b9-41c6-b85f-18c97c54cefd/1;-1,OV/AOCS-166-1-2/1;-1,UT/accfc45b-eae0-4991-a488-e217cdb46655/1;-1,ST/c8e961b4-e324-40a2-89f6-736ec3845bc9/1;-1</t>
  </si>
  <si>
    <t>CR/2df02f2b-9f1c-4249-b3b4-b03079cd97d9/0;1,PR/CPCG0339-F1/0;1,LI/RK308_C01/1;-1,CR/ec43c4b5-fb72-4a4a-af03-10c2d05ff159/1;1</t>
  </si>
  <si>
    <t>CR/42d20028-0ddc-4dac-9f05-d674f8915f21/1;-1,UT/638e80c7-9a6e-4a32-a621-fc4168e72343/1;-1,CR/711c8a16-3cf8-42d8-b29e-fd1e9ef1c82b/1;1,ES/LP6005690-DNA_E01/0;1,ST/ffb4f42b-58e9-40c3-8963-11804f041375/1;1</t>
  </si>
  <si>
    <t>ST/1d0617e8-2725-4411-b50f-e46ea1d43242/1;-1,CR/711c8a16-3cf8-42d8-b29e-fd1e9ef1c82b/1;-1,UT/accfc45b-eae0-4991-a488-e217cdb46655/1;1,CR/f4b9d98f-7b76-4eaa-9595-10b0973d5ff7/1;-1,LY/tumor_4133263/0;-1</t>
  </si>
  <si>
    <t>CR/2182ce2c-5941-4b65-9419-fc7966d5e6d5/1;-1,CR/711c8a16-3cf8-42d8-b29e-fd1e9ef1c82b/1;-1,UT/9d2671b9-bd30-4e3c-aa74-01e31dd2531e/1;-1,ST/ffb4f42b-58e9-40c3-8963-11804f041375/1;-1</t>
  </si>
  <si>
    <t>CR/2182ce2c-5941-4b65-9419-fc7966d5e6d5/1;-1,CR/711c8a16-3cf8-42d8-b29e-fd1e9ef1c82b/1;-1,ES/LP6005690-DNA_D01/0;1,PA/PCSI_0083_Pa_P_526/0;-1,ST/c8e961b4-e324-40a2-89f6-736ec3845bc9/1;-1,ST/ffb4f42b-58e9-40c3-8963-11804f041375/1;-1</t>
  </si>
  <si>
    <t>CR/31e63f89-a6a9-40fb-823d-f41587bd73d8/1;-1,ST/388a8875-c3f5-494e-8456-28be8d3626e1/1;-1,CR/492b4e58-12e2-47b2-bd47-28f8607072fa/0;1,CR/711c8a16-3cf8-42d8-b29e-fd1e9ef1c82b/1;-1,CR/f4b9d98f-7b76-4eaa-9595-10b0973d5ff7/1;-1</t>
  </si>
  <si>
    <t>CR/31e63f89-a6a9-40fb-823d-f41587bd73d8/1;-1,CR/42d20028-0ddc-4dac-9f05-d674f8915f21/1;-1,ST/7e305f31-fbb0-4bce-894b-1dd85e303421/1;-1,UT/accfc45b-eae0-4991-a488-e217cdb46655/1;-2,ST/c8e961b4-e324-40a2-89f6-736ec3845bc9/1;-1</t>
  </si>
  <si>
    <t>-2;1,-1;4</t>
  </si>
  <si>
    <t>UT/638e80c7-9a6e-4a32-a621-fc4168e72343/1;-1,UT/7364a112-61b9-41c6-b85f-18c97c54cefd/1;-1,ST/7e305f31-fbb0-4bce-894b-1dd85e303421/1;-1,UT/accfc45b-eae0-4991-a488-e217cdb46655/1;-1,ST/c8e961b4-e324-40a2-89f6-736ec3845bc9/1;-1,ST/ffb4f42b-58e9-40c3-8963-11804f041375/1;-1</t>
  </si>
  <si>
    <t>-1;6</t>
  </si>
  <si>
    <t>CR/2182ce2c-5941-4b65-9419-fc7966d5e6d5/1;1,UT/950486ad-14f8-480a-b079-9cc3cd842090/1;-1,KI/d991f23a-dc1b-427a-b798-bd4187d3aa02/0;-1,UT/f7187888-f261-4a39-99b4-966fd7207117/1;-1</t>
  </si>
  <si>
    <t>CR/2182ce2c-5941-4b65-9419-fc7966d5e6d5/1;-1,UT/7364a112-61b9-41c6-b85f-18c97c54cefd/1;-1,UT/9d2671b9-bd30-4e3c-aa74-01e31dd2531e/1;-1,ST/GC12347T/1;-1,LI/RK308_C01/1;-1,ST/ffb4f42b-58e9-40c3-8963-11804f041375/1;-1</t>
  </si>
  <si>
    <t>ST/1d0617e8-2725-4411-b50f-e46ea1d43242/1;-1,UT/7364a112-61b9-41c6-b85f-18c97c54cefd/1;-1,PA/PCSI_0103_Pa_P_526/1;-2,UT/accfc45b-eae0-4991-a488-e217cdb46655/1;-1,ST/c8e961b4-e324-40a2-89f6-736ec3845bc9/1;-2</t>
  </si>
  <si>
    <t>-2;2,-1;3</t>
  </si>
  <si>
    <t>ST/1d0617e8-2725-4411-b50f-e46ea1d43242/1;-1,KI/C0021T/1;-1,ST/GC12347T/1;-1,LI/RK308_C01/1;-1,UT/bcf858fd-cc3b-4fde-ab10-eb96216f4366/1;-1,ST/ffb4f42b-58e9-40c3-8963-11804f041375/1;-1</t>
  </si>
  <si>
    <t>CR/2182ce2c-5941-4b65-9419-fc7966d5e6d5/1;-1,CR/31e63f89-a6a9-40fb-823d-f41587bd73d8/1;-1,UT/accfc45b-eae0-4991-a488-e217cdb46655/1;-1,UT/bcf858fd-cc3b-4fde-ab10-eb96216f4366/1;-1,ST/c8e961b4-e324-40a2-89f6-736ec3845bc9/1;-1,CR/f4b9d98f-7b76-4eaa-9595-10b0973d5ff7/1;-1</t>
  </si>
  <si>
    <t>ST/1d0617e8-2725-4411-b50f-e46ea1d43242/1;1,SK/8ea666b7-2b6e-4df8-9a9d-b8265b9749b4/0;1,CN/ICGC_MB186/0;1,CR/ec43c4b5-fb72-4a4a-af03-10c2d05ff159/1;-1,ST/ffb4f42b-58e9-40c3-8963-11804f041375/1;-1</t>
  </si>
  <si>
    <t>UT/638e80c7-9a6e-4a32-a621-fc4168e72343/1;-1,UT/7364a112-61b9-41c6-b85f-18c97c54cefd/1;-1,ST/7e305f31-fbb0-4bce-894b-1dd85e303421/1;-1,ST/c8e961b4-e324-40a2-89f6-736ec3845bc9/1;-1,CR/f4b9d98f-7b76-4eaa-9595-10b0973d5ff7/1;-1,ST/ffb4f42b-58e9-40c3-8963-11804f041375/1;-1</t>
  </si>
  <si>
    <t>CR/2182ce2c-5941-4b65-9419-fc7966d5e6d5/1;-1,CR/42d20028-0ddc-4dac-9f05-d674f8915f21/1;1,UT/9d2671b9-bd30-4e3c-aa74-01e31dd2531e/1;-1,ST/GC12345T/0;-1,ST/GC12347T/1;1,CR/f4b9d98f-7b76-4eaa-9595-10b0973d5ff7/1;-1</t>
  </si>
  <si>
    <t>1;2,-1;3</t>
  </si>
  <si>
    <t>UT/577d5c9e-fbda-41d5-b0b3-cdb733453ea5/1;-1,UT/638e80c7-9a6e-4a32-a621-fc4168e72343/1;-1,LI/RK308_C01/1;-1,UT/bcf858fd-cc3b-4fde-ab10-eb96216f4366/1;-1,CR/f4b9d98f-7b76-4eaa-9595-10b0973d5ff7/1;-1</t>
  </si>
  <si>
    <t>UT/7364a112-61b9-41c6-b85f-18c97c54cefd/1;1,UT/950486ad-14f8-480a-b079-9cc3cd842090/1;1,LI/RK119_C01/1;-1,BI/TA153/0;1,ST/c8e961b4-e324-40a2-89f6-736ec3845bc9/1;-1,CR/ec43c4b5-fb72-4a4a-af03-10c2d05ff159/1;-1</t>
  </si>
  <si>
    <t>UT/7364a112-61b9-41c6-b85f-18c97c54cefd/1;-1,ST/7e305f31-fbb0-4bce-894b-1dd85e303421/1;-1,UT/950486ad-14f8-480a-b079-9cc3cd842090/1;1,KI/C0059T/0;-1,ST/c8e961b4-e324-40a2-89f6-736ec3845bc9/1;-1,CR/ec43c4b5-fb72-4a4a-af03-10c2d05ff159/1;-1,CR/f4b9d98f-7b76-4eaa-9595-10b0973d5ff7/1;-1</t>
  </si>
  <si>
    <t>1;1,-1;5</t>
  </si>
  <si>
    <t>ST/1d0617e8-2725-4411-b50f-e46ea1d43242/1;-1,ST/388a8875-c3f5-494e-8456-28be8d3626e1/1;-1,LI/RK308_C01/1;-1,UT/accfc45b-eae0-4991-a488-e217cdb46655/1;-1,CR/ec43c4b5-fb72-4a4a-af03-10c2d05ff159/1;-1,CR/f4b9d98f-7b76-4eaa-9595-10b0973d5ff7/1;-1</t>
  </si>
  <si>
    <t>CR/2182ce2c-5941-4b65-9419-fc7966d5e6d5/1;-1,UT/638e80c7-9a6e-4a32-a621-fc4168e72343/1;1,UT/7364a112-61b9-41c6-b85f-18c97c54cefd/1;-1,UT/950486ad-14f8-480a-b079-9cc3cd842090/1;-1,ES/LP6007538-DNA_A01/0;1,ST/ffb4f42b-58e9-40c3-8963-11804f041375/1;-2</t>
  </si>
  <si>
    <t>1;1,-2;1,-1;3</t>
  </si>
  <si>
    <t>CR/2182ce2c-5941-4b65-9419-fc7966d5e6d5/1;-1,ST/388a8875-c3f5-494e-8456-28be8d3626e1/1;-1,ST/7e305f31-fbb0-4bce-894b-1dd85e303421/1;-1,ST/c8e961b4-e324-40a2-89f6-736ec3845bc9/1;-1,CR/ec43c4b5-fb72-4a4a-af03-10c2d05ff159/1;-2,ST/ffb4f42b-58e9-40c3-8963-11804f041375/1;-1</t>
  </si>
  <si>
    <t>-2;1,-1;5</t>
  </si>
  <si>
    <t>ST/1d0617e8-2725-4411-b50f-e46ea1d43242/1;-1,UT/638e80c7-9a6e-4a32-a621-fc4168e72343/1;-1,UT/7364a112-61b9-41c6-b85f-18c97c54cefd/1;-1,UT/accfc45b-eae0-4991-a488-e217cdb46655/1;-1,UT/bcf858fd-cc3b-4fde-ab10-eb96216f4366/1;-1,CR/f4b9d98f-7b76-4eaa-9595-10b0973d5ff7/1;-1</t>
  </si>
  <si>
    <t>ST/7e305f31-fbb0-4bce-894b-1dd85e303421/1;-1,UT/accfc45b-eae0-4991-a488-e217cdb46655/1;-1,UT/bcf858fd-cc3b-4fde-ab10-eb96216f4366/1;-1,ST/c8e961b4-e324-40a2-89f6-736ec3845bc9/1;-1,UT/eae45fbe-9f7d-4f59-a0a9-1f0f0d69afc4/1;1,CR/f4b9d98f-7b76-4eaa-9595-10b0973d5ff7/1;-1</t>
  </si>
  <si>
    <t>CR/2182ce2c-5941-4b65-9419-fc7966d5e6d5/1;-1,ST/388a8875-c3f5-494e-8456-28be8d3626e1/1;-1,ST/c8e961b4-e324-40a2-89f6-736ec3845bc9/1;-1,CR/ec43c4b5-fb72-4a4a-af03-10c2d05ff159/1;-1,CR/f4b9d98f-7b76-4eaa-9595-10b0973d5ff7/1;-1,ST/ffb4f42b-58e9-40c3-8963-11804f041375/1;-1</t>
  </si>
  <si>
    <t>ST/1d0617e8-2725-4411-b50f-e46ea1d43242/1;-1,CR/2182ce2c-5941-4b65-9419-fc7966d5e6d5/1;-1,CR/42d20028-0ddc-4dac-9f05-d674f8915f21/1;-1,PA/PCSI_0103_Pa_P_526/1;-1,LI/RK308_C01/1;-1,UT/accfc45b-eae0-4991-a488-e217cdb46655/1;-1,CR/ec43c4b5-fb72-4a4a-af03-10c2d05ff159/1;-1</t>
  </si>
  <si>
    <t>-1;7</t>
  </si>
  <si>
    <t>CR/2182ce2c-5941-4b65-9419-fc7966d5e6d5/1;-1,CR/303abbe5-4155-4a0d-bc3b-f8995261ca52/1;-1,ST/388a8875-c3f5-494e-8456-28be8d3626e1/1;-1,CR/ec43c4b5-fb72-4a4a-af03-10c2d05ff159/1;-1,LY/tumor_4110378/0;-1,LY/tumor_4194218/0;-1</t>
  </si>
  <si>
    <t>CR/303abbe5-4155-4a0d-bc3b-f8995261ca52/1;-1,CR/31e63f89-a6a9-40fb-823d-f41587bd73d8/1;-1,CR/711c8a16-3cf8-42d8-b29e-fd1e9ef1c82b/1;-1,UT/7364a112-61b9-41c6-b85f-18c97c54cefd/1;1,PA/PCSI_0103_Pa_P_526/1;-1,LI/RK308_C01/1;-1,CR/f4b9d98f-7b76-4eaa-9595-10b0973d5ff7/1;-1</t>
  </si>
  <si>
    <t>1;1,-1;6</t>
  </si>
  <si>
    <t>ST/1d0617e8-2725-4411-b50f-e46ea1d43242/1;1,CR/31e63f89-a6a9-40fb-823d-f41587bd73d8/1;-1,ST/GC12347T/1;-1,LI/RK308_C01/1;-1,UT/accfc45b-eae0-4991-a488-e217cdb46655/1;-1,ST/c8e961b4-e324-40a2-89f6-736ec3845bc9/1;-1</t>
  </si>
  <si>
    <t>CR/2182ce2c-5941-4b65-9419-fc7966d5e6d5/1;-1,UT/42de1441-6f3c-4b4d-b8b8-ad91e4b1dbe2/1;1,UT/7364a112-61b9-41c6-b85f-18c97c54cefd/1;-1,ST/7e305f31-fbb0-4bce-894b-1dd85e303421/1;-1,ST/c8e961b4-e324-40a2-89f6-736ec3845bc9/1;-2,UT/f7187888-f261-4a39-99b4-966fd7207117/1;-1</t>
  </si>
  <si>
    <t>1;1,-2;1,-1;4</t>
  </si>
  <si>
    <t>ST/1d0617e8-2725-4411-b50f-e46ea1d43242/1;-1,CR/42d20028-0ddc-4dac-9f05-d674f8915f21/1;-1,UT/42de1441-6f3c-4b4d-b8b8-ad91e4b1dbe2/1;-1,UT/638e80c7-9a6e-4a32-a621-fc4168e72343/1;-1,ST/GC12347T/1;-1,LI/RK308_C01/1;-1,CR/ec43c4b5-fb72-4a4a-af03-10c2d05ff159/1;1</t>
  </si>
  <si>
    <t>ST/388a8875-c3f5-494e-8456-28be8d3626e1/1;-1,UT/577d5c9e-fbda-41d5-b0b3-cdb733453ea5/1;-1,ST/GC12347T/1;-1,PA/PCSI_0103_Pa_P_526/1;-1,CR/f4b9d98f-7b76-4eaa-9595-10b0973d5ff7/1;-1,ST/ffb4f42b-58e9-40c3-8963-11804f041375/1;-1,LY/tumor_4119279/0;1</t>
  </si>
  <si>
    <t>ST/1d0617e8-2725-4411-b50f-e46ea1d43242/1;-2,CR/31e63f89-a6a9-40fb-823d-f41587bd73d8/1;-1,CR/711c8a16-3cf8-42d8-b29e-fd1e9ef1c82b/1;-1,ST/7e305f31-fbb0-4bce-894b-1dd85e303421/1;-1,ST/GC12347T/1;-1,PA/PCSI_0292_Pa_P_526/1;-1,CR/ec43c4b5-fb72-4a4a-af03-10c2d05ff159/1;-1</t>
  </si>
  <si>
    <t>-2;1,-1;6</t>
  </si>
  <si>
    <t>CR/2182ce2c-5941-4b65-9419-fc7966d5e6d5/1;1,CR/31e63f89-a6a9-40fb-823d-f41587bd73d8/1;-1,UT/42de1441-6f3c-4b4d-b8b8-ad91e4b1dbe2/1;1,UT/950486ad-14f8-480a-b079-9cc3cd842090/1;-1,CN/ICGC_PA62/0;-1,PA/PCSI_0103_Pa_P_526/1;-1,ST/c8e961b4-e324-40a2-89f6-736ec3845bc9/1;-2</t>
  </si>
  <si>
    <t>-2;1,1;2,-1;3</t>
  </si>
  <si>
    <t>ST/1d0617e8-2725-4411-b50f-e46ea1d43242/1;1,UT/42de1441-6f3c-4b4d-b8b8-ad91e4b1dbe2/1;1,UT/638e80c7-9a6e-4a32-a621-fc4168e72343/1;1,ST/7e305f31-fbb0-4bce-894b-1dd85e303421/1;-1,BS/PD11411a/0;1,ST/ffb4f42b-58e9-40c3-8963-11804f041375/1;-1</t>
  </si>
  <si>
    <t>CR/42d20028-0ddc-4dac-9f05-d674f8915f21/1;-1,CR/711c8a16-3cf8-42d8-b29e-fd1e9ef1c82b/1;-1,UT/af96db5a-684f-41d1-a910-5a5193393d9c/1;-1,ST/c8e961b4-e324-40a2-89f6-736ec3845bc9/1;-1,UT/eae45fbe-9f7d-4f59-a0a9-1f0f0d69afc4/1;-1,CR/f4b9d98f-7b76-4eaa-9595-10b0973d5ff7/1;-1,ST/ffb4f42b-58e9-40c3-8963-11804f041375/1;-2</t>
  </si>
  <si>
    <t>CR/303abbe5-4155-4a0d-bc3b-f8995261ca52/1;1,UT/577d5c9e-fbda-41d5-b0b3-cdb733453ea5/1;-1,UT/638e80c7-9a6e-4a32-a621-fc4168e72343/1;-1,CR/711c8a16-3cf8-42d8-b29e-fd1e9ef1c82b/1;-1,ST/7e305f31-fbb0-4bce-894b-1dd85e303421/1;-2,ES/LP6005500-DNA_B02/0;-1,ST/c8e961b4-e324-40a2-89f6-736ec3845bc9/1;1</t>
  </si>
  <si>
    <t>ST/1d0617e8-2725-4411-b50f-e46ea1d43242/1;-1,ST/388a8875-c3f5-494e-8456-28be8d3626e1/1;-1,UT/950486ad-14f8-480a-b079-9cc3cd842090/1;-1,UT/9d2671b9-bd30-4e3c-aa74-01e31dd2531e/1;-1,UT/accfc45b-eae0-4991-a488-e217cdb46655/1;-1,ST/c8e961b4-e324-40a2-89f6-736ec3845bc9/1;-2,ST/ffb4f42b-58e9-40c3-8963-11804f041375/1;-1</t>
  </si>
  <si>
    <t>UT/638e80c7-9a6e-4a32-a621-fc4168e72343/1;-1,LI/RK308_C01/1;-1,UT/accfc45b-eae0-4991-a488-e217cdb46655/1;-1,ST/c8e961b4-e324-40a2-89f6-736ec3845bc9/1;-1,CR/ec43c4b5-fb72-4a4a-af03-10c2d05ff159/1;-1</t>
  </si>
  <si>
    <t>CR/31e63f89-a6a9-40fb-823d-f41587bd73d8/1;-1,CR/42d20028-0ddc-4dac-9f05-d674f8915f21/1;1,UT/638e80c7-9a6e-4a32-a621-fc4168e72343/1;-1,ES/LP6007414-DNA_A02/0;1,UT/bcf858fd-cc3b-4fde-ab10-eb96216f4366/1;-1,ST/c8e961b4-e324-40a2-89f6-736ec3845bc9/1;-1,CR/ec43c4b5-fb72-4a4a-af03-10c2d05ff159/1;1,SK/fe8c62a6-c113-46e8-ab91-fdb90bb6a59f/0;1</t>
  </si>
  <si>
    <t>1;2,-1;4</t>
  </si>
  <si>
    <t>CR/303abbe5-4155-4a0d-bc3b-f8995261ca52/1;-1,CR/42d20028-0ddc-4dac-9f05-d674f8915f21/1;1,CR/711c8a16-3cf8-42d8-b29e-fd1e9ef1c82b/1;-1,PA/PCSI_0103_Pa_P_526/1;-1,PA/PCSI_0292_Pa_P_526/1;1,LI/RK308_C01/1;-1</t>
  </si>
  <si>
    <t>CR/2182ce2c-5941-4b65-9419-fc7966d5e6d5/1;-1,CR/42d20028-0ddc-4dac-9f05-d674f8915f21/1;-1,CR/711c8a16-3cf8-42d8-b29e-fd1e9ef1c82b/1;-1,UT/7364a112-61b9-41c6-b85f-18c97c54cefd/1;-1,ST/7e305f31-fbb0-4bce-894b-1dd85e303421/1;-1,BD/91f458e6-64b7-454d-a542-b0aa23638fd8/0;1,UT/bcf858fd-cc3b-4fde-ab10-eb96216f4366/1;1,CR/f4b9d98f-7b76-4eaa-9595-10b0973d5ff7/1;-1</t>
  </si>
  <si>
    <t>ST/1d0617e8-2725-4411-b50f-e46ea1d43242/1;-1,ST/388a8875-c3f5-494e-8456-28be8d3626e1/1;-1,CR/42d20028-0ddc-4dac-9f05-d674f8915f21/1;-1,UT/638e80c7-9a6e-4a32-a621-fc4168e72343/1;-1,PA/PCSI_0103_Pa_P_526/1;-1,UT/bcf858fd-cc3b-4fde-ab10-eb96216f4366/1;-1,ST/c8e961b4-e324-40a2-89f6-736ec3845bc9/1;-1,CR/ec43c4b5-fb72-4a4a-af03-10c2d05ff159/1;-1</t>
  </si>
  <si>
    <t>-1;8</t>
  </si>
  <si>
    <t>ST/1d0617e8-2725-4411-b50f-e46ea1d43242/1;-1,CR/31e63f89-a6a9-40fb-823d-f41587bd73d8/1;1,UT/577d5c9e-fbda-41d5-b0b3-cdb733453ea5/1;1,UT/7364a112-61b9-41c6-b85f-18c97c54cefd/1;1,UT/950486ad-14f8-480a-b079-9cc3cd842090/1;1,LI/RK308_C01/1;-1,UT/bcf858fd-cc3b-4fde-ab10-eb96216f4366/1;1,ST/ffb4f42b-58e9-40c3-8963-11804f041375/1;-1</t>
  </si>
  <si>
    <t>-1;3,1;5</t>
  </si>
  <si>
    <t>CR/31e63f89-a6a9-40fb-823d-f41587bd73d8/1;-1,ST/388a8875-c3f5-494e-8456-28be8d3626e1/1;-1,ST/622eaa04-b8f9-471b-98b0-7befd119f14c/0;1,ES/LP6005334-DNA_B02/0;1,LI/RK119_C01/1;-1,UT/accfc45b-eae0-4991-a488-e217cdb46655/1;-1,UT/bcf858fd-cc3b-4fde-ab10-eb96216f4366/1;-1</t>
  </si>
  <si>
    <t>CR/303abbe5-4155-4a0d-bc3b-f8995261ca52/1;-1,UT/950486ad-14f8-480a-b079-9cc3cd842090/1;-1,UT/9d2671b9-bd30-4e3c-aa74-01e31dd2531e/1;-1,CN/ICGC_MB247/0;1,BR/PD9002a/0;1,BD/abd2d959-d5ed-4eb3-9759-67eb1aa23325/0;1,CR/ec43c4b5-fb72-4a4a-af03-10c2d05ff159/1;-1,UT/f7187888-f261-4a39-99b4-966fd7207117/1;-1</t>
  </si>
  <si>
    <t>BR/13c312ec-0add-4758-ab8d-c193e2e08c6d/0;1,CR/42d20028-0ddc-4dac-9f05-d674f8915f21/1;-1,ST/7e305f31-fbb0-4bce-894b-1dd85e303421/1;1,PA/8030032/0;1,CN/ICGC_MB230/0;1,PA/PCSI_0261_Pa_P_526/0;-1,ST/c8e961b4-e324-40a2-89f6-736ec3845bc9/1;-1,UT/eae45fbe-9f7d-4f59-a0a9-1f0f0d69afc4/1;-1</t>
  </si>
  <si>
    <t>ST/1d0617e8-2725-4411-b50f-e46ea1d43242/1;-1,CR/303abbe5-4155-4a0d-bc3b-f8995261ca52/1;-1,CR/31e63f89-a6a9-40fb-823d-f41587bd73d8/1;-1,ST/388a8875-c3f5-494e-8456-28be8d3626e1/1;-1,UT/577d5c9e-fbda-41d5-b0b3-cdb733453ea5/1;-1,UT/638e80c7-9a6e-4a32-a621-fc4168e72343/1;-2,UT/accfc45b-eae0-4991-a488-e217cdb46655/1;-1,ST/c8e961b4-e324-40a2-89f6-736ec3845bc9/1;-1</t>
  </si>
  <si>
    <t>-2;1,-1;7</t>
  </si>
  <si>
    <t>CR/2182ce2c-5941-4b65-9419-fc7966d5e6d5/1;-1,ST/388a8875-c3f5-494e-8456-28be8d3626e1/1;-1,LI/50ee360c-e3df-4888-9999-ebb88e271d08/0;-1,ST/7e305f31-fbb0-4bce-894b-1dd85e303421/1;-1,LI/RK185_C01/0;-1,ST/c8e961b4-e324-40a2-89f6-736ec3845bc9/1;-1,CR/ec43c4b5-fb72-4a4a-af03-10c2d05ff159/1;-1,UT/f7187888-f261-4a39-99b4-966fd7207117/1;-1,ST/ffb4f42b-58e9-40c3-8963-11804f041375/1;-1</t>
  </si>
  <si>
    <t>CR/2182ce2c-5941-4b65-9419-fc7966d5e6d5/1;-1,CR/31e63f89-a6a9-40fb-823d-f41587bd73d8/1;-1,CR/42d20028-0ddc-4dac-9f05-d674f8915f21/1;-1,UT/577d5c9e-fbda-41d5-b0b3-cdb733453ea5/1;-1,UT/638e80c7-9a6e-4a32-a621-fc4168e72343/1;-1,UT/9d2671b9-bd30-4e3c-aa74-01e31dd2531e/1;-1,ST/c8e961b4-e324-40a2-89f6-736ec3845bc9/1;-1,ST/ffb4f42b-58e9-40c3-8963-11804f041375/1;-1</t>
  </si>
  <si>
    <t>CR/2182ce2c-5941-4b65-9419-fc7966d5e6d5/1;-1,CR/303abbe5-4155-4a0d-bc3b-f8995261ca52/1;-1,CR/31e63f89-a6a9-40fb-823d-f41587bd73d8/1;-2,CR/42d20028-0ddc-4dac-9f05-d674f8915f21/1;-1,CR/711c8a16-3cf8-42d8-b29e-fd1e9ef1c82b/1;-1,KI/C0021T/1;-1,UT/accfc45b-eae0-4991-a488-e217cdb46655/1;-1,CR/ec43c4b5-fb72-4a4a-af03-10c2d05ff159/1;-1,ST/ffb4f42b-58e9-40c3-8963-11804f041375/1;-1</t>
  </si>
  <si>
    <t>-2;1,-1;8</t>
  </si>
  <si>
    <t>CR/303abbe5-4155-4a0d-bc3b-f8995261ca52/1;-1,UT/42de1441-6f3c-4b4d-b8b8-ad91e4b1dbe2/1;-1,CR/63bc376e-5a3d-44fd-8d77-686dfc41e458/0;-1,UT/9d2671b9-bd30-4e3c-aa74-01e31dd2531e/1;-1,LI/RK308_C01/1;-1,UT/accfc45b-eae0-4991-a488-e217cdb46655/1;1,ST/c8e961b4-e324-40a2-89f6-736ec3845bc9/1;-1,UT/eae45fbe-9f7d-4f59-a0a9-1f0f0d69afc4/1;-1,ST/ffb4f42b-58e9-40c3-8963-11804f041375/1;-1</t>
  </si>
  <si>
    <t>1;1,-1;7</t>
  </si>
  <si>
    <t>CR/31e63f89-a6a9-40fb-823d-f41587bd73d8/1;-1,UT/638e80c7-9a6e-4a32-a621-fc4168e72343/1;-1,UT/7364a112-61b9-41c6-b85f-18c97c54cefd/1;-1,UT/950486ad-14f8-480a-b079-9cc3cd842090/1;1,UT/9d2671b9-bd30-4e3c-aa74-01e31dd2531e/1;-1,PA/PCSI_0103_Pa_P_526/1;-1,ST/c8e961b4-e324-40a2-89f6-736ec3845bc9/1;-1,CR/ec43c4b5-fb72-4a4a-af03-10c2d05ff159/1;-2,CR/f4b9d98f-7b76-4eaa-9595-10b0973d5ff7/1;-1</t>
  </si>
  <si>
    <t>1;1,-2;1,-1;7</t>
  </si>
  <si>
    <t>ST/1d0617e8-2725-4411-b50f-e46ea1d43242/1;1,CR/42d20028-0ddc-4dac-9f05-d674f8915f21/1;-1,UT/42de1441-6f3c-4b4d-b8b8-ad91e4b1dbe2/1;1,UT/9d2671b9-bd30-4e3c-aa74-01e31dd2531e/1;1,PR/EOPC-01_tumor/0;1,ST/GC12347T/1;-1,LI/HX20T/0;1,LI/RK046_C02/0;1,CR/ec43c4b5-fb72-4a4a-af03-10c2d05ff159/1;1</t>
  </si>
  <si>
    <t>-1;2,1;4</t>
  </si>
  <si>
    <t>CR/2182ce2c-5941-4b65-9419-fc7966d5e6d5/1;-1,CR/42d20028-0ddc-4dac-9f05-d674f8915f21/1;1,UT/42de1441-6f3c-4b4d-b8b8-ad91e4b1dbe2/1;2,ST/7e305f31-fbb0-4bce-894b-1dd85e303421/1;-1,UT/9d2671b9-bd30-4e3c-aa74-01e31dd2531e/1;1,LI/RK308_C01/1;1,UT/accfc45b-eae0-4991-a488-e217cdb46655/1;1,ST/c8e961b4-e324-40a2-89f6-736ec3845bc9/1;-1,CR/ec43c4b5-fb72-4a4a-af03-10c2d05ff159/1;1</t>
  </si>
  <si>
    <t>2;1,-1;3,1;5</t>
  </si>
  <si>
    <t>CR/2182ce2c-5941-4b65-9419-fc7966d5e6d5/1;-1,CR/31e63f89-a6a9-40fb-823d-f41587bd73d8/1;-1,CR/711c8a16-3cf8-42d8-b29e-fd1e9ef1c82b/1;-1,UT/7364a112-61b9-41c6-b85f-18c97c54cefd/1;1,UT/9d2671b9-bd30-4e3c-aa74-01e31dd2531e/1;-1,ST/GC12347T/1;-1,PA/PCSI_0269_Pa_P_526/0;-1,LI/RK119_C01/1;-1,LI/RK308_C01/1;-1,ST/ffb4f42b-58e9-40c3-8963-11804f041375/1;-1</t>
  </si>
  <si>
    <t>1;1,-1;8</t>
  </si>
  <si>
    <t>CR/0980e7fd-051d-45e9-9ca6-2baf073da4e8/0;1,ST/153a64ee-6322-4f2e-b3df-77ef7d3a4cf0/0;1,LU/43aa4123-0fe2-4071-8a81-cbdd0410b917/0;1,PR/CPCG0392-F1/0;-1,ES/LP6005334-DNA_E03/0;1,ES/LP6005500-DNA_H02/0;1,ES/LP6007427-DNA_A01/0;1,ES/LP6007542-DNA_A01/0;1,ES/LP6007602/0;1,CR/a9d1b074-7f36-4a04-b270-a2061249ff20/0;1</t>
  </si>
  <si>
    <t>-1;1,1;9</t>
  </si>
  <si>
    <t>ST/1d0617e8-2725-4411-b50f-e46ea1d43242/1;-1,CR/711c8a16-3cf8-42d8-b29e-fd1e9ef1c82b/1;-1,UT/9d2671b9-bd30-4e3c-aa74-01e31dd2531e/1;1,ST/GC12347T/1;-1,PA/PCSI_0292_Pa_P_526/1;1,LI/RK308_C01/1;1,ST/c8e961b4-e324-40a2-89f6-736ec3845bc9/1;-1,UT/eae45fbe-9f7d-4f59-a0a9-1f0f0d69afc4/1;-1,LY/tumor_4111337/0;1</t>
  </si>
  <si>
    <t>1;3,-1;5</t>
  </si>
  <si>
    <t>CR/14c5b81d-da49-4db1-9834-77711c2b1d38/0;-1,ST/1d0617e8-2725-4411-b50f-e46ea1d43242/1;-1,CR/2182ce2c-5941-4b65-9419-fc7966d5e6d5/1;-1,UT/7364a112-61b9-41c6-b85f-18c97c54cefd/1;-1,CR/786fc3e4-e2bf-4914-9251-41c800ebb2fa/0;-1,ST/7e305f31-fbb0-4bce-894b-1dd85e303421/1;-1,UT/9d2671b9-bd30-4e3c-aa74-01e31dd2531e/1;-2,CN/ICGC_MB82/0;1,ES/LP6005500-DNA_H03/0;-1,UT/accfc45b-eae0-4991-a488-e217cdb46655/1;-1</t>
  </si>
  <si>
    <t>ST/1d0617e8-2725-4411-b50f-e46ea1d43242/1;1,CR/2182ce2c-5941-4b65-9419-fc7966d5e6d5/1;-1,UT/42de1441-6f3c-4b4d-b8b8-ad91e4b1dbe2/1;1,UT/950486ad-14f8-480a-b079-9cc3cd842090/1;-1,OV/AOCS-166-1-2/1;1,PR/EOPC-029_tumor/0;1,ST/GC12347T/1;-2,LI/RK308_C01/1;-1,UT/bcf858fd-cc3b-4fde-ab10-eb96216f4366/1;-1,ST/c8e961b4-e324-40a2-89f6-736ec3845bc9/1;-2,CR/ec43c4b5-fb72-4a4a-af03-10c2d05ff159/1;-1</t>
  </si>
  <si>
    <t>-2;2,1;3,-1;5</t>
  </si>
  <si>
    <t>CR/2182ce2c-5941-4b65-9419-fc7966d5e6d5/1;-1,ST/388a8875-c3f5-494e-8456-28be8d3626e1/1;-2,CR/42d20028-0ddc-4dac-9f05-d674f8915f21/1;-2,UT/42de1441-6f3c-4b4d-b8b8-ad91e4b1dbe2/1;1,UT/638e80c7-9a6e-4a32-a621-fc4168e72343/1;-1,CR/711c8a16-3cf8-42d8-b29e-fd1e9ef1c82b/1;-1,ST/7e305f31-fbb0-4bce-894b-1dd85e303421/1;-2,LI/RK119_C01/1;-1,UT/accfc45b-eae0-4991-a488-e217cdb46655/1;-1,ST/c8e961b4-e324-40a2-89f6-736ec3845bc9/1;-2</t>
  </si>
  <si>
    <t>1;1,-2;4,-1;5</t>
  </si>
  <si>
    <t>CR/2182ce2c-5941-4b65-9419-fc7966d5e6d5/1;-1,UT/7364a112-61b9-41c6-b85f-18c97c54cefd/1;-1,ST/7e305f31-fbb0-4bce-894b-1dd85e303421/1;1,PA/8051710/0;-1,UT/9d2671b9-bd30-4e3c-aa74-01e31dd2531e/1;1,SK/EXTERN-MELA-20140526-057/1;-1,ST/GC12347T/1;-1,LI/RK309_C01/0;1,ST/c8e961b4-e324-40a2-89f6-736ec3845bc9/1;-1,CR/ec43c4b5-fb72-4a4a-af03-10c2d05ff159/1;-1,CR/f4b9d98f-7b76-4eaa-9595-10b0973d5ff7/1;-1</t>
  </si>
  <si>
    <t>1;2,-1;7</t>
  </si>
  <si>
    <t>CR/2182ce2c-5941-4b65-9419-fc7966d5e6d5/1;-1,CR/31e63f89-a6a9-40fb-823d-f41587bd73d8/1;-1,ST/388a8875-c3f5-494e-8456-28be8d3626e1/1;-1,CR/42d20028-0ddc-4dac-9f05-d674f8915f21/1;-1,UT/577d5c9e-fbda-41d5-b0b3-cdb733453ea5/1;-1,CR/711c8a16-3cf8-42d8-b29e-fd1e9ef1c82b/1;-1,UT/9d2671b9-bd30-4e3c-aa74-01e31dd2531e/1;-1,SK/EXTERN-MELA-20140526-057/1;-2,LI/RK308_C01/1;-1,UT/accfc45b-eae0-4991-a488-e217cdb46655/1;-1,UT/bcf858fd-cc3b-4fde-ab10-eb96216f4366/1;-1</t>
  </si>
  <si>
    <t>-2;1,-1;10</t>
  </si>
  <si>
    <t>CR/42d20028-0ddc-4dac-9f05-d674f8915f21/1;-1,CR/711c8a16-3cf8-42d8-b29e-fd1e9ef1c82b/1;-1,UT/7364a112-61b9-41c6-b85f-18c97c54cefd/1;-1,ST/7e305f31-fbb0-4bce-894b-1dd85e303421/1;-1,UT/950486ad-14f8-480a-b079-9cc3cd842090/1;1,UT/9d2671b9-bd30-4e3c-aa74-01e31dd2531e/1;-1,UT/bcf858fd-cc3b-4fde-ab10-eb96216f4366/1;-2,ST/c8e961b4-e324-40a2-89f6-736ec3845bc9/1;-1,UT/eae45fbe-9f7d-4f59-a0a9-1f0f0d69afc4/1;-1,CR/f4b9d98f-7b76-4eaa-9595-10b0973d5ff7/1;1,UT/f7187888-f261-4a39-99b4-966fd7207117/1;-1,ST/ffb4f42b-58e9-40c3-8963-11804f041375/1;-1</t>
  </si>
  <si>
    <t>-2;1,1;2,-1;9</t>
  </si>
  <si>
    <t>CR/2182ce2c-5941-4b65-9419-fc7966d5e6d5/1;-1,ST/388a8875-c3f5-494e-8456-28be8d3626e1/1;-1,CR/42d20028-0ddc-4dac-9f05-d674f8915f21/1;-1,UT/7364a112-61b9-41c6-b85f-18c97c54cefd/1;-1,OV/AOCS-166-1-2/1;1,ST/GC12347T/1;-1,BS/PD13487a/0;-1,LI/RK119_C01/1;-1,LI/RK308_C01/1;-1,UT/accfc45b-eae0-4991-a488-e217cdb46655/1;-2,ST/c8e961b4-e324-40a2-89f6-736ec3845bc9/1;-1</t>
  </si>
  <si>
    <t>1;1,-2;1,-1;8</t>
  </si>
  <si>
    <t>ST/1d0617e8-2725-4411-b50f-e46ea1d43242/1;-1,CR/2182ce2c-5941-4b65-9419-fc7966d5e6d5/1;-1,CR/42d20028-0ddc-4dac-9f05-d674f8915f21/1;-1,HN/5193a482-6ed9-4504-bd7c-c8b9e4103577/0;1,UT/7364a112-61b9-41c6-b85f-18c97c54cefd/1;-1,UT/9d2671b9-bd30-4e3c-aa74-01e31dd2531e/1;-1,PR/A12A-0020_CRUK_PC_0020_M1_DNA/0;1,PR/A12C-0020_CRUK_PC_0020_M2_DNA/0;1,CN/ICGC_MB61/0;1,PA/PCSI_0103_Pa_P_526/1;-1,LI/RK308_C01/1;-1,ST/c79ce3d3-4758-4f52-9da1-38f994c99f4e/0;1,UT/f7187888-f261-4a39-99b4-966fd7207117/1;1</t>
  </si>
  <si>
    <t>CR/2182ce2c-5941-4b65-9419-fc7966d5e6d5/1;-1,CR/303abbe5-4155-4a0d-bc3b-f8995261ca52/1;-1,ST/388a8875-c3f5-494e-8456-28be8d3626e1/1;-1,CR/711c8a16-3cf8-42d8-b29e-fd1e9ef1c82b/1;-1,ST/7e305f31-fbb0-4bce-894b-1dd85e303421/1;-1,ST/GC12347T/1;-1,PA/PCSI_0103_Pa_P_526/1;-1,LI/RK308_C01/1;-1,UT/bcf858fd-cc3b-4fde-ab10-eb96216f4366/1;-1,ST/c8e961b4-e324-40a2-89f6-736ec3845bc9/1;-1,CR/d3d65db3-36f9-41c7-8e5e-1683ce94dfcb/0;1</t>
  </si>
  <si>
    <t>-1;10</t>
  </si>
  <si>
    <t>ST/1d0617e8-2725-4411-b50f-e46ea1d43242/1;-1,CR/2182ce2c-5941-4b65-9419-fc7966d5e6d5/1;-1,UT/638e80c7-9a6e-4a32-a621-fc4168e72343/1;-1,ST/7e305f31-fbb0-4bce-894b-1dd85e303421/1;-1,UT/950486ad-14f8-480a-b079-9cc3cd842090/1;-1,ES/LP6007438-DNA_A01/0;1,PA/PCSI_0103_Pa_P_526/1;1,LI/RK119_C01/1;-1,LI/RK308_C01/1;-1,UT/accfc45b-eae0-4991-a488-e217cdb46655/1;-1,ST/ffb4f42b-58e9-40c3-8963-11804f041375/1;-1</t>
  </si>
  <si>
    <t>1;1,-1;9</t>
  </si>
  <si>
    <t>ST/1d0617e8-2725-4411-b50f-e46ea1d43242/1;-1,CR/31e63f89-a6a9-40fb-823d-f41587bd73d8/1;-1,ST/388a8875-c3f5-494e-8456-28be8d3626e1/1;-1,CR/42d20028-0ddc-4dac-9f05-d674f8915f21/1;-1,UT/638e80c7-9a6e-4a32-a621-fc4168e72343/1;-1,UT/7364a112-61b9-41c6-b85f-18c97c54cefd/1;-1,ST/7e305f31-fbb0-4bce-894b-1dd85e303421/1;-1,UT/950486ad-14f8-480a-b079-9cc3cd842090/1;-1,UT/9d2671b9-bd30-4e3c-aa74-01e31dd2531e/1;-1,ST/GC12347T/1;-1,LI/RK119_C01/1;-1,LI/RK308_C01/1;-1,CR/ec43c4b5-fb72-4a4a-af03-10c2d05ff159/1;-1</t>
  </si>
  <si>
    <t>-1;13</t>
  </si>
  <si>
    <t>ST/1d0617e8-2725-4411-b50f-e46ea1d43242/1;-1,CR/2182ce2c-5941-4b65-9419-fc7966d5e6d5/1;-1,ST/388a8875-c3f5-494e-8456-28be8d3626e1/1;-2,UT/42de1441-6f3c-4b4d-b8b8-ad91e4b1dbe2/1;1,UT/577d5c9e-fbda-41d5-b0b3-cdb733453ea5/1;1,CR/711c8a16-3cf8-42d8-b29e-fd1e9ef1c82b/1;-1,ST/7e305f31-fbb0-4bce-894b-1dd85e303421/1;-1,UT/9d2671b9-bd30-4e3c-aa74-01e31dd2531e/1;-1,LI/RK119_C01/1;-1,UT/accfc45b-eae0-4991-a488-e217cdb46655/1;-1,UT/eae45fbe-9f7d-4f59-a0a9-1f0f0d69afc4/1;-1,CR/ec43c4b5-fb72-4a4a-af03-10c2d05ff159/1;-1,CR/f4b9d98f-7b76-4eaa-9595-10b0973d5ff7/1;-1,ST/ffb4f42b-58e9-40c3-8963-11804f041375/1;-1</t>
  </si>
  <si>
    <t>-2;1,1;2,-1;11</t>
  </si>
  <si>
    <t>ST/1d0617e8-2725-4411-b50f-e46ea1d43242/1;-2,CR/2182ce2c-5941-4b65-9419-fc7966d5e6d5/1;-1,CR/42d20028-0ddc-4dac-9f05-d674f8915f21/1;-1,UT/42de1441-6f3c-4b4d-b8b8-ad91e4b1dbe2/1;-1,UT/638e80c7-9a6e-4a32-a621-fc4168e72343/1;-1,UT/7364a112-61b9-41c6-b85f-18c97c54cefd/1;-1,PA/8016498/0;1,UT/9d2671b9-bd30-4e3c-aa74-01e31dd2531e/1;-1,ST/GC12347T/1;-2,ES/LP6007594/0;1,PA/PCSI_0103_Pa_P_526/1;-2,LI/RK308_C01/1;-1,UT/bcf858fd-cc3b-4fde-ab10-eb96216f4366/1;-1,CR/ec43c4b5-fb72-4a4a-af03-10c2d05ff159/1;-1,CR/f4b9d98f-7b76-4eaa-9595-10b0973d5ff7/1;-1</t>
  </si>
  <si>
    <t>-2;3,-1;10</t>
  </si>
  <si>
    <t>ST/1d0617e8-2725-4411-b50f-e46ea1d43242/1;-1,CR/2182ce2c-5941-4b65-9419-fc7966d5e6d5/1;-2,CR/303abbe5-4155-4a0d-bc3b-f8995261ca52/1;1,CR/31e63f89-a6a9-40fb-823d-f41587bd73d8/1;-1,ST/388a8875-c3f5-494e-8456-28be8d3626e1/1;-1,CR/42d20028-0ddc-4dac-9f05-d674f8915f21/1;-1,UT/638e80c7-9a6e-4a32-a621-fc4168e72343/1;1,UT/950486ad-14f8-480a-b079-9cc3cd842090/1;-1,UT/9d2671b9-bd30-4e3c-aa74-01e31dd2531e/1;-1,KI/C0021T/1;-1,SK/EXTERN-MELA-20140526-057/1;-1,PA/PCSI_0083_Pa_P_526/0;-1,PA/PCSI_0103_Pa_P_526/1;-2,PA/PCSI_0228_Pa_P_526/0;1,UT/accfc45b-eae0-4991-a488-e217cdb46655/1;-1,ST/c8e961b4-e324-40a2-89f6-736ec3845bc9/1;-2,CR/f4b9d98f-7b76-4eaa-9595-10b0973d5ff7/1;-1</t>
  </si>
  <si>
    <t>1;2,-2;3,-1;10</t>
  </si>
  <si>
    <t>ST/1d0617e8-2725-4411-b50f-e46ea1d43242/1;-2,CR/2182ce2c-5941-4b65-9419-fc7966d5e6d5/1;-2,CR/31e63f89-a6a9-40fb-823d-f41587bd73d8/1;-1,ST/388a8875-c3f5-494e-8456-28be8d3626e1/1;-2,CR/42d20028-0ddc-4dac-9f05-d674f8915f21/1;-2,CR/711c8a16-3cf8-42d8-b29e-fd1e9ef1c82b/1;-2,UT/7364a112-61b9-41c6-b85f-18c97c54cefd/1;-1,ST/7e305f31-fbb0-4bce-894b-1dd85e303421/1;-1,UT/950486ad-14f8-480a-b079-9cc3cd842090/1;-1,UT/9d2671b9-bd30-4e3c-aa74-01e31dd2531e/1;-1,OV/AOCS-166-1-2/1;-1,SK/EXTERN-MELA-20140526-057/1;-1,ST/GC12347T/1;-3,PA/PCSI_0292_Pa_P_526/1;1,CR/ec43c4b5-fb72-4a4a-af03-10c2d05ff159/1;-2,CR/f4b9d98f-7b76-4eaa-9595-10b0973d5ff7/1;-2,ST/ffb4f42b-58e9-40c3-8963-11804f041375/1;-2</t>
  </si>
  <si>
    <t>-3;1,1;1,-1;7,-2;8</t>
  </si>
  <si>
    <t>ST/1d0617e8-2725-4411-b50f-e46ea1d43242/1;-1,CR/2182ce2c-5941-4b65-9419-fc7966d5e6d5/1;-1,CR/303abbe5-4155-4a0d-bc3b-f8995261ca52/1;-1,CR/31e63f89-a6a9-40fb-823d-f41587bd73d8/1;-1,ST/388a8875-c3f5-494e-8456-28be8d3626e1/1;-1,CR/42d20028-0ddc-4dac-9f05-d674f8915f21/1;-1,CR/711c8a16-3cf8-42d8-b29e-fd1e9ef1c82b/1;-1,ST/7e305f31-fbb0-4bce-894b-1dd85e303421/1;-1,PA/8043983/0;1,PA/8064559/0;1,UT/9d2671b9-bd30-4e3c-aa74-01e31dd2531e/1;-1,ES/LP6005334-DNA_B02/0;1,PA/PCSI_0108_Pa_P_526/0;1,UT/af96db5a-684f-41d1-a910-5a5193393d9c/1;-1,ST/c8e961b4-e324-40a2-89f6-736ec3845bc9/1;-1,CR/ec43c4b5-fb72-4a4a-af03-10c2d05ff159/1;1,CR/f4b9d98f-7b76-4eaa-9595-10b0973d5ff7/1;1,ST/ffb4f42b-58e9-40c3-8963-11804f041375/1;-2</t>
  </si>
  <si>
    <t>1;4</t>
  </si>
  <si>
    <t>ST/1d0617e8-2725-4411-b50f-e46ea1d43242/1;-1,CR/2182ce2c-5941-4b65-9419-fc7966d5e6d5/1;-1,CR/303abbe5-4155-4a0d-bc3b-f8995261ca52/1;-1,CR/31e63f89-a6a9-40fb-823d-f41587bd73d8/1;-1,ST/388a8875-c3f5-494e-8456-28be8d3626e1/1;-1,CR/42d20028-0ddc-4dac-9f05-d674f8915f21/1;-1,UT/638e80c7-9a6e-4a32-a621-fc4168e72343/1;-1,CR/711c8a16-3cf8-42d8-b29e-fd1e9ef1c82b/1;-1,UT/7364a112-61b9-41c6-b85f-18c97c54cefd/1;-1,ST/7e305f31-fbb0-4bce-894b-1dd85e303421/1;-1,UT/9d2671b9-bd30-4e3c-aa74-01e31dd2531e/1;-2,PA/PCSI_0103_Pa_P_526/1;-2,LI/RK308_C01/1;-1,CR/a0f94565-9169-49ee-8e6a-21bdc43d9de6/0;1,CR/a9d1b074-7f36-4a04-b270-a2061249ff20/0;1,UT/accfc45b-eae0-4991-a488-e217cdb46655/1;-2,BR/d5372745-95cf-4572-a6e7-e7f5b796911a/0;1,CR/f4b9d98f-7b76-4eaa-9595-10b0973d5ff7/1;-1,ST/ffb4f42b-58e9-40c3-8963-11804f041375/1;-1</t>
  </si>
  <si>
    <t>-2;3,-1;13</t>
  </si>
  <si>
    <t>CR/2182ce2c-5941-4b65-9419-fc7966d5e6d5/1;-1,CR/303abbe5-4155-4a0d-bc3b-f8995261ca52/1;-1,CR/31e63f89-a6a9-40fb-823d-f41587bd73d8/1;-1,ST/388a8875-c3f5-494e-8456-28be8d3626e1/1;-1,CR/42d20028-0ddc-4dac-9f05-d674f8915f21/1;-1,UT/42de1441-6f3c-4b4d-b8b8-ad91e4b1dbe2/1;-1,CR/711c8a16-3cf8-42d8-b29e-fd1e9ef1c82b/1;-1,ST/7e305f31-fbb0-4bce-894b-1dd85e303421/1;-2,PA/8031085/0;1,UT/9d2671b9-bd30-4e3c-aa74-01e31dd2531e/1;-1,KI/C0021T/1;-1,ST/GC12347T/1;-1,PA/PCSI_0103_Pa_P_526/1;-1,LI/RK269_C01/0;-1,LI/RK308_C01/1;1,UT/accfc45b-eae0-4991-a488-e217cdb46655/1;-1,ST/c8e961b4-e324-40a2-89f6-736ec3845bc9/1;-1,CR/ec43c4b5-fb72-4a4a-af03-10c2d05ff159/1;-1,CR/f4b9d98f-7b76-4eaa-9595-10b0973d5ff7/1;-1,ST/ffb4f42b-58e9-40c3-8963-11804f041375/1;-1</t>
  </si>
  <si>
    <t>-2;1,1;1,-1;16</t>
  </si>
  <si>
    <t>ST/1d0617e8-2725-4411-b50f-e46ea1d43242/1;-2,CR/2182ce2c-5941-4b65-9419-fc7966d5e6d5/1;-1,CR/303abbe5-4155-4a0d-bc3b-f8995261ca52/1;-1,CR/31e63f89-a6a9-40fb-823d-f41587bd73d8/1;-2,CR/42d20028-0ddc-4dac-9f05-d674f8915f21/1;-1,UT/42de1441-6f3c-4b4d-b8b8-ad91e4b1dbe2/1;-1,UT/577d5c9e-fbda-41d5-b0b3-cdb733453ea5/1;-2,UT/638e80c7-9a6e-4a32-a621-fc4168e72343/1;-2,CR/711c8a16-3cf8-42d8-b29e-fd1e9ef1c82b/1;-2,UT/7364a112-61b9-41c6-b85f-18c97c54cefd/1;-1,ST/7e305f31-fbb0-4bce-894b-1dd85e303421/1;-2,UT/950486ad-14f8-480a-b079-9cc3cd842090/1;-1,UT/9d2671b9-bd30-4e3c-aa74-01e31dd2531e/1;-1,KI/C0021T/1;-1,SK/EXTERN-MELA-20140526-057/1;-1,ES/LP6005690-DNA_D01/0;1,LI/RK308_C01/1;-2,UT/accfc45b-eae0-4991-a488-e217cdb46655/1;-2,ST/c8e961b4-e324-40a2-89f6-736ec3845bc9/1;-2,CR/ec43c4b5-fb72-4a4a-af03-10c2d05ff159/1;-2,CR/f4b9d98f-7b76-4eaa-9595-10b0973d5ff7/1;-2,ST/ffb4f42b-58e9-40c3-8963-11804f041375/1;-4</t>
  </si>
  <si>
    <t>-4;1,-1;9,-2;11</t>
  </si>
  <si>
    <t>Mutant allele and sample ID</t>
    <phoneticPr fontId="1"/>
  </si>
  <si>
    <r>
      <t>Mutant allele in MSI
(mutation;number of samples)</t>
    </r>
    <r>
      <rPr>
        <vertAlign val="superscript"/>
        <sz val="12"/>
        <color theme="1"/>
        <rFont val="Times New Roman"/>
        <family val="1"/>
      </rPr>
      <t>a</t>
    </r>
    <phoneticPr fontId="1"/>
  </si>
  <si>
    <r>
      <t>Mutant allele in MSS
(mutation;number of samples)</t>
    </r>
    <r>
      <rPr>
        <vertAlign val="superscript"/>
        <sz val="12"/>
        <color theme="1"/>
        <rFont val="Times New Roman"/>
        <family val="1"/>
      </rPr>
      <t>a</t>
    </r>
    <phoneticPr fontId="1"/>
  </si>
  <si>
    <t>markers</t>
    <phoneticPr fontId="1"/>
  </si>
  <si>
    <t>Forward primer</t>
    <phoneticPr fontId="1"/>
  </si>
  <si>
    <t>Reverse primer</t>
    <phoneticPr fontId="1"/>
  </si>
  <si>
    <t>MS01</t>
    <phoneticPr fontId="18"/>
  </si>
  <si>
    <t>CTTGGGTATGCCTGACAGC</t>
  </si>
  <si>
    <t>GGGTAGAAACGGTGGTTCTGA</t>
  </si>
  <si>
    <t>TTTTCTTTCTTGGGAAGTATCTGC</t>
  </si>
  <si>
    <t>TGGGAGACAGAATGAGACCT</t>
  </si>
  <si>
    <t>MS03</t>
    <phoneticPr fontId="1"/>
  </si>
  <si>
    <t>TTTAACAGCAAATTTGGAAGCAAG</t>
  </si>
  <si>
    <t>TCACCTCAGCCTCCCAAAAT</t>
  </si>
  <si>
    <t>AGTCTCAAATGCAGGGTTCA</t>
  </si>
  <si>
    <t>AGGTACTTTGGGGAAGCAGA</t>
  </si>
  <si>
    <t>AGCGTATTTTCGGCAGTGAGA</t>
  </si>
  <si>
    <t>GTCAGCAGGCCGATGTCATA</t>
  </si>
  <si>
    <t>MS06</t>
    <phoneticPr fontId="1"/>
  </si>
  <si>
    <t>AATAAGCCAACTAGAGGAACCC</t>
  </si>
  <si>
    <t>ACGCTTGTACCACTGCATTC</t>
  </si>
  <si>
    <t>AGATCTCTCAGATTATCAAGGAGGA</t>
  </si>
  <si>
    <t>CTTCCAGAGGACTCACGTGA</t>
  </si>
  <si>
    <t>CTGACATGACTCCAGGGCAA</t>
  </si>
  <si>
    <t>GCAGGCTGGGACTTACAACT</t>
  </si>
  <si>
    <t>AGAGGAAATTACTCTCCAGCATGA</t>
  </si>
  <si>
    <t>GCCACAACGAGACAGGCATA</t>
  </si>
  <si>
    <t>GCCATAGAGTGAGACCCTGTCTC</t>
    <phoneticPr fontId="1"/>
  </si>
  <si>
    <t>GGTATGTTTTATTTGGAGAATGGCC</t>
    <phoneticPr fontId="1"/>
  </si>
  <si>
    <t>ACTCAACTGCTGGAGAAAGGG</t>
  </si>
  <si>
    <t>ACCTCCATCTTTTGGTTTGTAATGT</t>
  </si>
  <si>
    <t>TGCAATAGATTCTTAACTAGTTGTGTC</t>
  </si>
  <si>
    <t>GGTATTAGTATTATCATCATTGCCATCG</t>
    <phoneticPr fontId="1"/>
  </si>
  <si>
    <t>TGCTGTAAACTCTATAGCTTTTCTCT</t>
  </si>
  <si>
    <t>GGAGTTGGAGGCTGCAATGA</t>
  </si>
  <si>
    <t>ACCTAAGCAATAACATTTAACAGAGGA</t>
  </si>
  <si>
    <t>TCTTCCTCAGGAACGAAGCT</t>
  </si>
  <si>
    <t>CCTAGAGCTCATAGGCTTGGC</t>
  </si>
  <si>
    <t>CCTCTGTATTTCTCCCATTGGGT</t>
  </si>
  <si>
    <t>MS16</t>
    <phoneticPr fontId="1"/>
  </si>
  <si>
    <t>TGTACTCCCACCTGCCAGTA</t>
  </si>
  <si>
    <t>ACTTGAAGCAAGACGTTAAGCA</t>
  </si>
  <si>
    <t>ATCACACCACTGCACTCAGG</t>
  </si>
  <si>
    <t>CCAAACCTAGGGGATACAGCA</t>
  </si>
  <si>
    <t>ACCATTTGCTCGACTCTGAAGT</t>
  </si>
  <si>
    <t>CTGGTTCTCTGTCCAGTTGGA</t>
  </si>
  <si>
    <t>AGGGGTTTTAGGTTAGTTATCGAA</t>
  </si>
  <si>
    <t>AGCCAAAATCAAGCATGTGGT</t>
  </si>
  <si>
    <t>TGCAGTCACAGAACTCCCTG</t>
  </si>
  <si>
    <t>ACGCCAATTTAGGTAAAGTTGAGA</t>
  </si>
  <si>
    <t>ACVR2A</t>
    <phoneticPr fontId="1"/>
  </si>
  <si>
    <t>GTTGCCATTTGAGGAGGAAA</t>
  </si>
  <si>
    <t>CCTCTGAAAAGTGTTTTATTGGAA</t>
  </si>
  <si>
    <t>TTGGTGTGTGCAGTGGTTCT</t>
  </si>
  <si>
    <t>TGAGGCTAAGCAACTTTATGAAT</t>
  </si>
  <si>
    <t>CAP5</t>
    <phoneticPr fontId="1"/>
  </si>
  <si>
    <t>CAGGGCCTTGTCTTCAATTT</t>
  </si>
  <si>
    <t>GCTGTGCCCATAGTTAAAGGA</t>
  </si>
  <si>
    <t>CDH26</t>
    <phoneticPr fontId="1"/>
  </si>
  <si>
    <t>TTTGGGTTCAAAAGCGACTC</t>
  </si>
  <si>
    <t>TTCTTTTAAGGAGGGAAAAGAAGA</t>
  </si>
  <si>
    <t>ESRP1</t>
    <phoneticPr fontId="1"/>
  </si>
  <si>
    <t>ATTCTTCCCCCACACACTCA</t>
  </si>
  <si>
    <t>CCATTTCGATTTAAAGTGCC</t>
  </si>
  <si>
    <t>KIAA2018</t>
    <phoneticPr fontId="1"/>
  </si>
  <si>
    <t>TTGGGATGTAAATTCACACTTGA</t>
  </si>
  <si>
    <t>TGCAGAGTTGAGCAAGATTCA</t>
  </si>
  <si>
    <t>LTN1</t>
    <phoneticPr fontId="1"/>
  </si>
  <si>
    <t>TCCCAGCCTTCAATCTTCTC</t>
  </si>
  <si>
    <t>TGAGCCAGAAGCTGATGTTG</t>
  </si>
  <si>
    <t>MBD4</t>
    <phoneticPr fontId="1"/>
  </si>
  <si>
    <t>TTCTGAGTCTTTGGCTGAACAA</t>
  </si>
  <si>
    <t>CTGCATTTCTGATGCTGGAG</t>
  </si>
  <si>
    <t>NBEAL1</t>
    <phoneticPr fontId="1"/>
  </si>
  <si>
    <t>GGGAAAGTTTGGCTTGTTTG</t>
  </si>
  <si>
    <t>GATATGGATCATATAAGCTTTCACAA</t>
  </si>
  <si>
    <t>SEC31A</t>
    <phoneticPr fontId="1"/>
  </si>
  <si>
    <t>CCTTCAAAAAGGACCACACA</t>
  </si>
  <si>
    <t>CATTAGTCAGGTTGTAACAGAAAAGG</t>
  </si>
  <si>
    <t>TMEM22</t>
    <phoneticPr fontId="1"/>
  </si>
  <si>
    <t>TGGCGATGATGGATATGAAG</t>
  </si>
  <si>
    <t>GCAAAGCTCTGGAATTGTCC</t>
  </si>
  <si>
    <t>SNV</t>
    <phoneticPr fontId="1"/>
  </si>
  <si>
    <t>Indel</t>
    <phoneticPr fontId="1"/>
  </si>
  <si>
    <t>Bin start</t>
    <phoneticPr fontId="1"/>
  </si>
  <si>
    <t>r</t>
    <phoneticPr fontId="1"/>
  </si>
  <si>
    <t>p-value</t>
    <phoneticPr fontId="1"/>
  </si>
  <si>
    <t>Chr1:0</t>
  </si>
  <si>
    <t>Chr1:1000000</t>
  </si>
  <si>
    <t>Chr1:10000000</t>
  </si>
  <si>
    <t>Chr1:100000000</t>
  </si>
  <si>
    <t>Chr1:101000000</t>
  </si>
  <si>
    <t>Chr1:102000000</t>
  </si>
  <si>
    <t>Chr1:103000000</t>
  </si>
  <si>
    <t>Chr1:104000000</t>
  </si>
  <si>
    <t>Chr1:105000000</t>
  </si>
  <si>
    <t>Chr1:106000000</t>
  </si>
  <si>
    <t>Chr1:107000000</t>
  </si>
  <si>
    <t>Chr1:108000000</t>
  </si>
  <si>
    <t>Chr1:109000000</t>
  </si>
  <si>
    <t>Chr1:11000000</t>
  </si>
  <si>
    <t>Chr1:110000000</t>
  </si>
  <si>
    <t>Chr1:111000000</t>
  </si>
  <si>
    <t>Chr1:112000000</t>
  </si>
  <si>
    <t>Chr1:113000000</t>
  </si>
  <si>
    <t>Chr1:114000000</t>
  </si>
  <si>
    <t>Chr1:115000000</t>
  </si>
  <si>
    <t>Chr1:116000000</t>
  </si>
  <si>
    <t>Chr1:117000000</t>
  </si>
  <si>
    <t>Chr1:118000000</t>
  </si>
  <si>
    <t>Chr1:119000000</t>
  </si>
  <si>
    <t>Chr1:12000000</t>
  </si>
  <si>
    <t>Chr1:120000000</t>
  </si>
  <si>
    <t>Chr1:121000000</t>
  </si>
  <si>
    <t>Chr1:13000000</t>
  </si>
  <si>
    <t>Chr1:14000000</t>
  </si>
  <si>
    <t>Chr1:142000000</t>
  </si>
  <si>
    <t>Chr1:143000000</t>
  </si>
  <si>
    <t>Chr1:144000000</t>
  </si>
  <si>
    <t>Chr1:145000000</t>
  </si>
  <si>
    <t>Chr1:146000000</t>
  </si>
  <si>
    <t>Chr1:147000000</t>
  </si>
  <si>
    <t>Chr1:148000000</t>
  </si>
  <si>
    <t>Chr1:149000000</t>
  </si>
  <si>
    <t>Chr1:15000000</t>
  </si>
  <si>
    <t>Chr1:150000000</t>
  </si>
  <si>
    <t>Chr1:151000000</t>
  </si>
  <si>
    <t>Chr1:152000000</t>
  </si>
  <si>
    <t>Chr1:153000000</t>
  </si>
  <si>
    <t>Chr1:154000000</t>
  </si>
  <si>
    <t>Chr1:155000000</t>
  </si>
  <si>
    <t>Chr1:156000000</t>
  </si>
  <si>
    <t>Chr1:157000000</t>
  </si>
  <si>
    <t>Chr1:158000000</t>
  </si>
  <si>
    <t>Chr1:159000000</t>
  </si>
  <si>
    <t>Chr1:16000000</t>
  </si>
  <si>
    <t>Chr1:160000000</t>
  </si>
  <si>
    <t>Chr1:161000000</t>
  </si>
  <si>
    <t>Chr1:162000000</t>
  </si>
  <si>
    <t>Chr1:163000000</t>
  </si>
  <si>
    <t>Chr1:164000000</t>
  </si>
  <si>
    <t>Chr1:165000000</t>
  </si>
  <si>
    <t>Chr1:166000000</t>
  </si>
  <si>
    <t>Chr1:167000000</t>
  </si>
  <si>
    <t>Chr1:168000000</t>
  </si>
  <si>
    <t>Chr1:169000000</t>
  </si>
  <si>
    <t>Chr1:17000000</t>
  </si>
  <si>
    <t>Chr1:170000000</t>
  </si>
  <si>
    <t>Chr1:171000000</t>
  </si>
  <si>
    <t>Chr1:172000000</t>
  </si>
  <si>
    <t>Chr1:173000000</t>
  </si>
  <si>
    <t>Chr1:174000000</t>
  </si>
  <si>
    <t>Chr1:175000000</t>
  </si>
  <si>
    <t>Chr1:176000000</t>
  </si>
  <si>
    <t>Chr1:177000000</t>
  </si>
  <si>
    <t>Chr1:178000000</t>
  </si>
  <si>
    <t>Chr1:179000000</t>
  </si>
  <si>
    <t>Chr1:18000000</t>
  </si>
  <si>
    <t>Chr1:180000000</t>
  </si>
  <si>
    <t>Chr1:181000000</t>
  </si>
  <si>
    <t>Chr1:182000000</t>
  </si>
  <si>
    <t>Chr1:183000000</t>
  </si>
  <si>
    <t>Chr1:184000000</t>
  </si>
  <si>
    <t>Chr1:185000000</t>
  </si>
  <si>
    <t>Chr1:186000000</t>
  </si>
  <si>
    <t>Chr1:187000000</t>
  </si>
  <si>
    <t>Chr1:188000000</t>
  </si>
  <si>
    <t>Chr1:189000000</t>
  </si>
  <si>
    <t>Chr1:19000000</t>
  </si>
  <si>
    <t>Chr1:190000000</t>
  </si>
  <si>
    <t>Chr1:191000000</t>
  </si>
  <si>
    <t>Chr1:192000000</t>
  </si>
  <si>
    <t>Chr1:193000000</t>
  </si>
  <si>
    <t>Chr1:194000000</t>
  </si>
  <si>
    <t>Chr1:195000000</t>
  </si>
  <si>
    <t>Chr1:196000000</t>
  </si>
  <si>
    <t>Chr1:197000000</t>
  </si>
  <si>
    <t>Chr1:198000000</t>
  </si>
  <si>
    <t>Chr1:199000000</t>
  </si>
  <si>
    <t>Chr1:2000000</t>
  </si>
  <si>
    <t>Chr1:20000000</t>
  </si>
  <si>
    <t>Chr1:200000000</t>
  </si>
  <si>
    <t>Chr1:201000000</t>
  </si>
  <si>
    <t>Chr1:202000000</t>
  </si>
  <si>
    <t>Chr1:203000000</t>
  </si>
  <si>
    <t>Chr1:204000000</t>
  </si>
  <si>
    <t>Chr1:205000000</t>
  </si>
  <si>
    <t>Chr1:206000000</t>
  </si>
  <si>
    <t>Chr1:207000000</t>
  </si>
  <si>
    <t>Chr1:208000000</t>
  </si>
  <si>
    <t>Chr1:209000000</t>
  </si>
  <si>
    <t>Chr1:21000000</t>
  </si>
  <si>
    <t>Chr1:210000000</t>
  </si>
  <si>
    <t>Chr1:211000000</t>
  </si>
  <si>
    <t>Chr1:212000000</t>
  </si>
  <si>
    <t>Chr1:213000000</t>
  </si>
  <si>
    <t>Chr1:214000000</t>
  </si>
  <si>
    <t>Chr1:215000000</t>
  </si>
  <si>
    <t>Chr1:216000000</t>
  </si>
  <si>
    <t>Chr1:217000000</t>
  </si>
  <si>
    <t>Chr1:218000000</t>
  </si>
  <si>
    <t>Chr1:219000000</t>
  </si>
  <si>
    <t>Chr1:22000000</t>
  </si>
  <si>
    <t>Chr1:220000000</t>
  </si>
  <si>
    <t>Chr1:221000000</t>
  </si>
  <si>
    <t>Chr1:222000000</t>
  </si>
  <si>
    <t>Chr1:223000000</t>
  </si>
  <si>
    <t>Chr1:224000000</t>
  </si>
  <si>
    <t>Chr1:225000000</t>
  </si>
  <si>
    <t>Chr1:226000000</t>
  </si>
  <si>
    <t>Chr1:227000000</t>
  </si>
  <si>
    <t>Chr1:228000000</t>
  </si>
  <si>
    <t>Chr1:229000000</t>
  </si>
  <si>
    <t>Chr1:23000000</t>
  </si>
  <si>
    <t>Chr1:230000000</t>
  </si>
  <si>
    <t>Chr1:231000000</t>
  </si>
  <si>
    <t>Chr1:232000000</t>
  </si>
  <si>
    <t>Chr1:233000000</t>
  </si>
  <si>
    <t>Chr1:234000000</t>
  </si>
  <si>
    <t>Chr1:235000000</t>
  </si>
  <si>
    <t>Chr1:236000000</t>
  </si>
  <si>
    <t>Chr1:237000000</t>
  </si>
  <si>
    <t>Chr1:238000000</t>
  </si>
  <si>
    <t>Chr1:239000000</t>
  </si>
  <si>
    <t>Chr1:24000000</t>
  </si>
  <si>
    <t>Chr1:240000000</t>
  </si>
  <si>
    <t>Chr1:241000000</t>
  </si>
  <si>
    <t>Chr1:242000000</t>
  </si>
  <si>
    <t>Chr1:243000000</t>
  </si>
  <si>
    <t>Chr1:244000000</t>
  </si>
  <si>
    <t>Chr1:245000000</t>
  </si>
  <si>
    <t>Chr1:246000000</t>
  </si>
  <si>
    <t>Chr1:247000000</t>
  </si>
  <si>
    <t>Chr1:248000000</t>
  </si>
  <si>
    <t>Chr1:249000000</t>
  </si>
  <si>
    <t>Chr1:25000000</t>
  </si>
  <si>
    <t>Chr1:26000000</t>
  </si>
  <si>
    <t>Chr1:27000000</t>
  </si>
  <si>
    <t>Chr1:28000000</t>
  </si>
  <si>
    <t>Chr1:29000000</t>
  </si>
  <si>
    <t>Chr1:3000000</t>
  </si>
  <si>
    <t>Chr1:30000000</t>
  </si>
  <si>
    <t>Chr1:31000000</t>
  </si>
  <si>
    <t>Chr1:32000000</t>
  </si>
  <si>
    <t>Chr1:33000000</t>
  </si>
  <si>
    <t>Chr1:34000000</t>
  </si>
  <si>
    <t>Chr1:35000000</t>
  </si>
  <si>
    <t>Chr1:36000000</t>
  </si>
  <si>
    <t>Chr1:37000000</t>
  </si>
  <si>
    <t>Chr1:38000000</t>
  </si>
  <si>
    <t>Chr1:39000000</t>
  </si>
  <si>
    <t>Chr1:4000000</t>
  </si>
  <si>
    <t>Chr1:40000000</t>
  </si>
  <si>
    <t>Chr1:41000000</t>
  </si>
  <si>
    <t>Chr1:42000000</t>
  </si>
  <si>
    <t>Chr1:43000000</t>
  </si>
  <si>
    <t>Chr1:44000000</t>
  </si>
  <si>
    <t>Chr1:45000000</t>
  </si>
  <si>
    <t>Chr1:46000000</t>
  </si>
  <si>
    <t>Chr1:47000000</t>
  </si>
  <si>
    <t>Chr1:48000000</t>
  </si>
  <si>
    <t>Chr1:49000000</t>
  </si>
  <si>
    <t>Chr1:5000000</t>
  </si>
  <si>
    <t>Chr1:50000000</t>
  </si>
  <si>
    <t>Chr1:51000000</t>
  </si>
  <si>
    <t>Chr1:52000000</t>
  </si>
  <si>
    <t>Chr1:53000000</t>
  </si>
  <si>
    <t>Chr1:54000000</t>
  </si>
  <si>
    <t>Chr1:55000000</t>
  </si>
  <si>
    <t>Chr1:56000000</t>
  </si>
  <si>
    <t>Chr1:57000000</t>
  </si>
  <si>
    <t>Chr1:58000000</t>
  </si>
  <si>
    <t>Chr1:59000000</t>
  </si>
  <si>
    <t>Chr1:6000000</t>
  </si>
  <si>
    <t>Chr1:60000000</t>
  </si>
  <si>
    <t>Chr1:61000000</t>
  </si>
  <si>
    <t>Chr1:62000000</t>
  </si>
  <si>
    <t>Chr1:63000000</t>
  </si>
  <si>
    <t>Chr1:64000000</t>
  </si>
  <si>
    <t>Chr1:65000000</t>
  </si>
  <si>
    <t>Chr1:66000000</t>
  </si>
  <si>
    <t>Chr1:67000000</t>
  </si>
  <si>
    <t>Chr1:68000000</t>
  </si>
  <si>
    <t>Chr1:69000000</t>
  </si>
  <si>
    <t>Chr1:7000000</t>
  </si>
  <si>
    <t>Chr1:70000000</t>
  </si>
  <si>
    <t>Chr1:71000000</t>
  </si>
  <si>
    <t>Chr1:72000000</t>
  </si>
  <si>
    <t>Chr1:73000000</t>
  </si>
  <si>
    <t>Chr1:74000000</t>
  </si>
  <si>
    <t>Chr1:75000000</t>
  </si>
  <si>
    <t>Chr1:76000000</t>
  </si>
  <si>
    <t>Chr1:77000000</t>
  </si>
  <si>
    <t>Chr1:78000000</t>
  </si>
  <si>
    <t>Chr1:79000000</t>
  </si>
  <si>
    <t>Chr1:8000000</t>
  </si>
  <si>
    <t>Chr1:80000000</t>
  </si>
  <si>
    <t>Chr1:81000000</t>
  </si>
  <si>
    <t>Chr1:82000000</t>
  </si>
  <si>
    <t>Chr1:83000000</t>
  </si>
  <si>
    <t>Chr1:84000000</t>
  </si>
  <si>
    <t>Chr1:85000000</t>
  </si>
  <si>
    <t>Chr1:86000000</t>
  </si>
  <si>
    <t>Chr1:87000000</t>
  </si>
  <si>
    <t>Chr1:88000000</t>
  </si>
  <si>
    <t>Chr1:89000000</t>
  </si>
  <si>
    <t>Chr1:9000000</t>
  </si>
  <si>
    <t>Chr1:90000000</t>
  </si>
  <si>
    <t>Chr1:91000000</t>
  </si>
  <si>
    <t>Chr1:92000000</t>
  </si>
  <si>
    <t>Chr1:93000000</t>
  </si>
  <si>
    <t>Chr1:94000000</t>
  </si>
  <si>
    <t>Chr1:95000000</t>
  </si>
  <si>
    <t>Chr1:96000000</t>
  </si>
  <si>
    <t>Chr1:97000000</t>
  </si>
  <si>
    <t>Chr1:98000000</t>
  </si>
  <si>
    <t>Chr1:99000000</t>
  </si>
  <si>
    <t>Chr10:0</t>
  </si>
  <si>
    <t>Chr10:1000000</t>
  </si>
  <si>
    <t>Chr10:10000000</t>
  </si>
  <si>
    <t>Chr10:100000000</t>
  </si>
  <si>
    <t>Chr10:101000000</t>
  </si>
  <si>
    <t>Chr10:102000000</t>
  </si>
  <si>
    <t>Chr10:103000000</t>
  </si>
  <si>
    <t>Chr10:104000000</t>
  </si>
  <si>
    <t>Chr10:105000000</t>
  </si>
  <si>
    <t>Chr10:106000000</t>
  </si>
  <si>
    <t>Chr10:107000000</t>
  </si>
  <si>
    <t>Chr10:108000000</t>
  </si>
  <si>
    <t>Chr10:109000000</t>
  </si>
  <si>
    <t>Chr10:11000000</t>
  </si>
  <si>
    <t>Chr10:110000000</t>
  </si>
  <si>
    <t>Chr10:111000000</t>
  </si>
  <si>
    <t>Chr10:112000000</t>
  </si>
  <si>
    <t>Chr10:113000000</t>
  </si>
  <si>
    <t>Chr10:114000000</t>
  </si>
  <si>
    <t>Chr10:115000000</t>
  </si>
  <si>
    <t>Chr10:116000000</t>
  </si>
  <si>
    <t>Chr10:117000000</t>
  </si>
  <si>
    <t>Chr10:118000000</t>
  </si>
  <si>
    <t>Chr10:119000000</t>
  </si>
  <si>
    <t>Chr10:12000000</t>
  </si>
  <si>
    <t>Chr10:120000000</t>
  </si>
  <si>
    <t>Chr10:121000000</t>
  </si>
  <si>
    <t>Chr10:122000000</t>
  </si>
  <si>
    <t>Chr10:123000000</t>
  </si>
  <si>
    <t>Chr10:124000000</t>
  </si>
  <si>
    <t>Chr10:125000000</t>
  </si>
  <si>
    <t>Chr10:126000000</t>
  </si>
  <si>
    <t>Chr10:127000000</t>
  </si>
  <si>
    <t>Chr10:128000000</t>
  </si>
  <si>
    <t>Chr10:129000000</t>
  </si>
  <si>
    <t>Chr10:13000000</t>
  </si>
  <si>
    <t>Chr10:130000000</t>
  </si>
  <si>
    <t>Chr10:131000000</t>
  </si>
  <si>
    <t>Chr10:132000000</t>
  </si>
  <si>
    <t>Chr10:133000000</t>
  </si>
  <si>
    <t>Chr10:134000000</t>
  </si>
  <si>
    <t>Chr10:135000000</t>
  </si>
  <si>
    <t>Chr10:14000000</t>
  </si>
  <si>
    <t>Chr10:15000000</t>
  </si>
  <si>
    <t>Chr10:16000000</t>
  </si>
  <si>
    <t>Chr10:17000000</t>
  </si>
  <si>
    <t>Chr10:18000000</t>
  </si>
  <si>
    <t>Chr10:19000000</t>
  </si>
  <si>
    <t>Chr10:2000000</t>
  </si>
  <si>
    <t>Chr10:20000000</t>
  </si>
  <si>
    <t>Chr10:21000000</t>
  </si>
  <si>
    <t>Chr10:22000000</t>
  </si>
  <si>
    <t>Chr10:23000000</t>
  </si>
  <si>
    <t>Chr10:24000000</t>
  </si>
  <si>
    <t>Chr10:25000000</t>
  </si>
  <si>
    <t>Chr10:26000000</t>
  </si>
  <si>
    <t>Chr10:27000000</t>
  </si>
  <si>
    <t>Chr10:28000000</t>
  </si>
  <si>
    <t>Chr10:29000000</t>
  </si>
  <si>
    <t>Chr10:3000000</t>
  </si>
  <si>
    <t>Chr10:30000000</t>
  </si>
  <si>
    <t>Chr10:31000000</t>
  </si>
  <si>
    <t>Chr10:32000000</t>
  </si>
  <si>
    <t>Chr10:33000000</t>
  </si>
  <si>
    <t>Chr10:34000000</t>
  </si>
  <si>
    <t>Chr10:35000000</t>
  </si>
  <si>
    <t>Chr10:36000000</t>
  </si>
  <si>
    <t>Chr10:37000000</t>
  </si>
  <si>
    <t>Chr10:38000000</t>
  </si>
  <si>
    <t>Chr10:39000000</t>
  </si>
  <si>
    <t>Chr10:4000000</t>
  </si>
  <si>
    <t>Chr10:42000000</t>
  </si>
  <si>
    <t>Chr10:43000000</t>
  </si>
  <si>
    <t>Chr10:44000000</t>
  </si>
  <si>
    <t>Chr10:45000000</t>
  </si>
  <si>
    <t>Chr10:46000000</t>
  </si>
  <si>
    <t>Chr10:47000000</t>
  </si>
  <si>
    <t>Chr10:48000000</t>
  </si>
  <si>
    <t>Chr10:49000000</t>
  </si>
  <si>
    <t>Chr10:5000000</t>
  </si>
  <si>
    <t>Chr10:50000000</t>
  </si>
  <si>
    <t>Chr10:51000000</t>
  </si>
  <si>
    <t>Chr10:52000000</t>
  </si>
  <si>
    <t>Chr10:53000000</t>
  </si>
  <si>
    <t>Chr10:54000000</t>
  </si>
  <si>
    <t>Chr10:55000000</t>
  </si>
  <si>
    <t>Chr10:56000000</t>
  </si>
  <si>
    <t>Chr10:57000000</t>
  </si>
  <si>
    <t>Chr10:58000000</t>
  </si>
  <si>
    <t>Chr10:59000000</t>
  </si>
  <si>
    <t>Chr10:6000000</t>
  </si>
  <si>
    <t>Chr10:60000000</t>
  </si>
  <si>
    <t>Chr10:61000000</t>
  </si>
  <si>
    <t>Chr10:62000000</t>
  </si>
  <si>
    <t>Chr10:63000000</t>
  </si>
  <si>
    <t>Chr10:64000000</t>
  </si>
  <si>
    <t>Chr10:65000000</t>
  </si>
  <si>
    <t>Chr10:66000000</t>
  </si>
  <si>
    <t>Chr10:67000000</t>
  </si>
  <si>
    <t>Chr10:68000000</t>
  </si>
  <si>
    <t>Chr10:69000000</t>
  </si>
  <si>
    <t>Chr10:7000000</t>
  </si>
  <si>
    <t>Chr10:70000000</t>
  </si>
  <si>
    <t>Chr10:71000000</t>
  </si>
  <si>
    <t>Chr10:72000000</t>
  </si>
  <si>
    <t>Chr10:73000000</t>
  </si>
  <si>
    <t>Chr10:74000000</t>
  </si>
  <si>
    <t>Chr10:75000000</t>
  </si>
  <si>
    <t>Chr10:76000000</t>
  </si>
  <si>
    <t>Chr10:77000000</t>
  </si>
  <si>
    <t>Chr10:78000000</t>
  </si>
  <si>
    <t>Chr10:79000000</t>
  </si>
  <si>
    <t>Chr10:8000000</t>
  </si>
  <si>
    <t>Chr10:80000000</t>
  </si>
  <si>
    <t>Chr10:81000000</t>
  </si>
  <si>
    <t>Chr10:82000000</t>
  </si>
  <si>
    <t>Chr10:83000000</t>
  </si>
  <si>
    <t>Chr10:84000000</t>
  </si>
  <si>
    <t>Chr10:85000000</t>
  </si>
  <si>
    <t>Chr10:86000000</t>
  </si>
  <si>
    <t>Chr10:87000000</t>
  </si>
  <si>
    <t>Chr10:88000000</t>
  </si>
  <si>
    <t>Chr10:89000000</t>
  </si>
  <si>
    <t>Chr10:9000000</t>
  </si>
  <si>
    <t>Chr10:90000000</t>
  </si>
  <si>
    <t>Chr10:91000000</t>
  </si>
  <si>
    <t>Chr10:92000000</t>
  </si>
  <si>
    <t>Chr10:93000000</t>
  </si>
  <si>
    <t>Chr10:94000000</t>
  </si>
  <si>
    <t>Chr10:95000000</t>
  </si>
  <si>
    <t>Chr10:96000000</t>
  </si>
  <si>
    <t>Chr10:97000000</t>
  </si>
  <si>
    <t>Chr10:98000000</t>
  </si>
  <si>
    <t>Chr10:99000000</t>
  </si>
  <si>
    <t>Chr11:0</t>
  </si>
  <si>
    <t>Chr11:1000000</t>
  </si>
  <si>
    <t>Chr11:10000000</t>
  </si>
  <si>
    <t>Chr11:100000000</t>
  </si>
  <si>
    <t>Chr11:101000000</t>
  </si>
  <si>
    <t>Chr11:102000000</t>
  </si>
  <si>
    <t>Chr11:103000000</t>
  </si>
  <si>
    <t>Chr11:104000000</t>
  </si>
  <si>
    <t>Chr11:105000000</t>
  </si>
  <si>
    <t>Chr11:106000000</t>
  </si>
  <si>
    <t>Chr11:107000000</t>
  </si>
  <si>
    <t>Chr11:108000000</t>
  </si>
  <si>
    <t>Chr11:109000000</t>
  </si>
  <si>
    <t>Chr11:11000000</t>
  </si>
  <si>
    <t>Chr11:110000000</t>
  </si>
  <si>
    <t>Chr11:111000000</t>
  </si>
  <si>
    <t>Chr11:112000000</t>
  </si>
  <si>
    <t>Chr11:113000000</t>
  </si>
  <si>
    <t>Chr11:114000000</t>
  </si>
  <si>
    <t>Chr11:115000000</t>
  </si>
  <si>
    <t>Chr11:116000000</t>
  </si>
  <si>
    <t>Chr11:117000000</t>
  </si>
  <si>
    <t>Chr11:118000000</t>
  </si>
  <si>
    <t>Chr11:119000000</t>
  </si>
  <si>
    <t>Chr11:12000000</t>
  </si>
  <si>
    <t>Chr11:120000000</t>
  </si>
  <si>
    <t>Chr11:121000000</t>
  </si>
  <si>
    <t>Chr11:122000000</t>
  </si>
  <si>
    <t>Chr11:123000000</t>
  </si>
  <si>
    <t>Chr11:124000000</t>
  </si>
  <si>
    <t>Chr11:125000000</t>
  </si>
  <si>
    <t>Chr11:126000000</t>
  </si>
  <si>
    <t>Chr11:127000000</t>
  </si>
  <si>
    <t>Chr11:128000000</t>
  </si>
  <si>
    <t>Chr11:129000000</t>
  </si>
  <si>
    <t>Chr11:13000000</t>
  </si>
  <si>
    <t>Chr11:130000000</t>
  </si>
  <si>
    <t>Chr11:131000000</t>
  </si>
  <si>
    <t>Chr11:132000000</t>
  </si>
  <si>
    <t>Chr11:133000000</t>
  </si>
  <si>
    <t>Chr11:134000000</t>
  </si>
  <si>
    <t>Chr11:14000000</t>
  </si>
  <si>
    <t>Chr11:15000000</t>
  </si>
  <si>
    <t>Chr11:16000000</t>
  </si>
  <si>
    <t>Chr11:17000000</t>
  </si>
  <si>
    <t>Chr11:18000000</t>
  </si>
  <si>
    <t>Chr11:19000000</t>
  </si>
  <si>
    <t>Chr11:2000000</t>
  </si>
  <si>
    <t>Chr11:20000000</t>
  </si>
  <si>
    <t>Chr11:21000000</t>
  </si>
  <si>
    <t>Chr11:22000000</t>
  </si>
  <si>
    <t>Chr11:23000000</t>
  </si>
  <si>
    <t>Chr11:24000000</t>
  </si>
  <si>
    <t>Chr11:25000000</t>
  </si>
  <si>
    <t>Chr11:26000000</t>
  </si>
  <si>
    <t>Chr11:27000000</t>
  </si>
  <si>
    <t>Chr11:28000000</t>
  </si>
  <si>
    <t>Chr11:29000000</t>
  </si>
  <si>
    <t>Chr11:3000000</t>
  </si>
  <si>
    <t>Chr11:30000000</t>
  </si>
  <si>
    <t>Chr11:31000000</t>
  </si>
  <si>
    <t>Chr11:32000000</t>
  </si>
  <si>
    <t>Chr11:33000000</t>
  </si>
  <si>
    <t>Chr11:34000000</t>
  </si>
  <si>
    <t>Chr11:35000000</t>
  </si>
  <si>
    <t>Chr11:36000000</t>
  </si>
  <si>
    <t>Chr11:37000000</t>
  </si>
  <si>
    <t>Chr11:38000000</t>
  </si>
  <si>
    <t>Chr11:39000000</t>
  </si>
  <si>
    <t>Chr11:4000000</t>
  </si>
  <si>
    <t>Chr11:40000000</t>
  </si>
  <si>
    <t>Chr11:41000000</t>
  </si>
  <si>
    <t>Chr11:42000000</t>
  </si>
  <si>
    <t>Chr11:43000000</t>
  </si>
  <si>
    <t>Chr11:44000000</t>
  </si>
  <si>
    <t>Chr11:45000000</t>
  </si>
  <si>
    <t>Chr11:46000000</t>
  </si>
  <si>
    <t>Chr11:47000000</t>
  </si>
  <si>
    <t>Chr11:48000000</t>
  </si>
  <si>
    <t>Chr11:49000000</t>
  </si>
  <si>
    <t>Chr11:5000000</t>
  </si>
  <si>
    <t>Chr11:50000000</t>
  </si>
  <si>
    <t>Chr11:51000000</t>
  </si>
  <si>
    <t>Chr11:54000000</t>
  </si>
  <si>
    <t>Chr11:55000000</t>
  </si>
  <si>
    <t>Chr11:56000000</t>
  </si>
  <si>
    <t>Chr11:57000000</t>
  </si>
  <si>
    <t>Chr11:58000000</t>
  </si>
  <si>
    <t>Chr11:59000000</t>
  </si>
  <si>
    <t>Chr11:6000000</t>
  </si>
  <si>
    <t>Chr11:60000000</t>
  </si>
  <si>
    <t>Chr11:61000000</t>
  </si>
  <si>
    <t>Chr11:62000000</t>
  </si>
  <si>
    <t>Chr11:63000000</t>
  </si>
  <si>
    <t>Chr11:64000000</t>
  </si>
  <si>
    <t>Chr11:65000000</t>
  </si>
  <si>
    <t>Chr11:66000000</t>
  </si>
  <si>
    <t>Chr11:67000000</t>
  </si>
  <si>
    <t>Chr11:68000000</t>
  </si>
  <si>
    <t>Chr11:69000000</t>
  </si>
  <si>
    <t>Chr11:7000000</t>
  </si>
  <si>
    <t>Chr11:70000000</t>
  </si>
  <si>
    <t>Chr11:71000000</t>
  </si>
  <si>
    <t>Chr11:72000000</t>
  </si>
  <si>
    <t>Chr11:73000000</t>
  </si>
  <si>
    <t>Chr11:74000000</t>
  </si>
  <si>
    <t>Chr11:75000000</t>
  </si>
  <si>
    <t>Chr11:76000000</t>
  </si>
  <si>
    <t>Chr11:77000000</t>
  </si>
  <si>
    <t>Chr11:78000000</t>
  </si>
  <si>
    <t>Chr11:79000000</t>
  </si>
  <si>
    <t>Chr11:8000000</t>
  </si>
  <si>
    <t>Chr11:80000000</t>
  </si>
  <si>
    <t>Chr11:81000000</t>
  </si>
  <si>
    <t>Chr11:82000000</t>
  </si>
  <si>
    <t>Chr11:83000000</t>
  </si>
  <si>
    <t>Chr11:84000000</t>
  </si>
  <si>
    <t>Chr11:85000000</t>
  </si>
  <si>
    <t>Chr11:86000000</t>
  </si>
  <si>
    <t>Chr11:87000000</t>
  </si>
  <si>
    <t>Chr11:88000000</t>
  </si>
  <si>
    <t>Chr11:89000000</t>
  </si>
  <si>
    <t>Chr11:9000000</t>
  </si>
  <si>
    <t>Chr11:90000000</t>
  </si>
  <si>
    <t>Chr11:91000000</t>
  </si>
  <si>
    <t>Chr11:92000000</t>
  </si>
  <si>
    <t>Chr11:93000000</t>
  </si>
  <si>
    <t>Chr11:94000000</t>
  </si>
  <si>
    <t>Chr11:95000000</t>
  </si>
  <si>
    <t>Chr11:96000000</t>
  </si>
  <si>
    <t>Chr11:97000000</t>
  </si>
  <si>
    <t>Chr11:98000000</t>
  </si>
  <si>
    <t>Chr11:99000000</t>
  </si>
  <si>
    <t>Chr12:0</t>
  </si>
  <si>
    <t>Chr12:1000000</t>
  </si>
  <si>
    <t>Chr12:10000000</t>
  </si>
  <si>
    <t>Chr12:100000000</t>
  </si>
  <si>
    <t>Chr12:101000000</t>
  </si>
  <si>
    <t>Chr12:102000000</t>
  </si>
  <si>
    <t>Chr12:103000000</t>
  </si>
  <si>
    <t>Chr12:104000000</t>
  </si>
  <si>
    <t>Chr12:105000000</t>
  </si>
  <si>
    <t>Chr12:106000000</t>
  </si>
  <si>
    <t>Chr12:107000000</t>
  </si>
  <si>
    <t>Chr12:108000000</t>
  </si>
  <si>
    <t>Chr12:109000000</t>
  </si>
  <si>
    <t>Chr12:11000000</t>
  </si>
  <si>
    <t>Chr12:110000000</t>
  </si>
  <si>
    <t>Chr12:111000000</t>
  </si>
  <si>
    <t>Chr12:112000000</t>
  </si>
  <si>
    <t>Chr12:113000000</t>
  </si>
  <si>
    <t>Chr12:114000000</t>
  </si>
  <si>
    <t>Chr12:115000000</t>
  </si>
  <si>
    <t>Chr12:116000000</t>
  </si>
  <si>
    <t>Chr12:117000000</t>
  </si>
  <si>
    <t>Chr12:118000000</t>
  </si>
  <si>
    <t>Chr12:119000000</t>
  </si>
  <si>
    <t>Chr12:12000000</t>
  </si>
  <si>
    <t>Chr12:120000000</t>
  </si>
  <si>
    <t>Chr12:121000000</t>
  </si>
  <si>
    <t>Chr12:122000000</t>
  </si>
  <si>
    <t>Chr12:123000000</t>
  </si>
  <si>
    <t>Chr12:124000000</t>
  </si>
  <si>
    <t>Chr12:125000000</t>
  </si>
  <si>
    <t>Chr12:126000000</t>
  </si>
  <si>
    <t>Chr12:127000000</t>
  </si>
  <si>
    <t>Chr12:128000000</t>
  </si>
  <si>
    <t>Chr12:129000000</t>
  </si>
  <si>
    <t>Chr12:13000000</t>
  </si>
  <si>
    <t>Chr12:130000000</t>
  </si>
  <si>
    <t>Chr12:131000000</t>
  </si>
  <si>
    <t>Chr12:132000000</t>
  </si>
  <si>
    <t>Chr12:133000000</t>
  </si>
  <si>
    <t>Chr12:14000000</t>
  </si>
  <si>
    <t>Chr12:15000000</t>
  </si>
  <si>
    <t>Chr12:16000000</t>
  </si>
  <si>
    <t>Chr12:17000000</t>
  </si>
  <si>
    <t>Chr12:18000000</t>
  </si>
  <si>
    <t>Chr12:19000000</t>
  </si>
  <si>
    <t>Chr12:2000000</t>
  </si>
  <si>
    <t>Chr12:20000000</t>
  </si>
  <si>
    <t>Chr12:21000000</t>
  </si>
  <si>
    <t>Chr12:22000000</t>
  </si>
  <si>
    <t>Chr12:23000000</t>
  </si>
  <si>
    <t>Chr12:24000000</t>
  </si>
  <si>
    <t>Chr12:25000000</t>
  </si>
  <si>
    <t>Chr12:26000000</t>
  </si>
  <si>
    <t>Chr12:27000000</t>
  </si>
  <si>
    <t>Chr12:28000000</t>
  </si>
  <si>
    <t>Chr12:29000000</t>
  </si>
  <si>
    <t>Chr12:3000000</t>
  </si>
  <si>
    <t>Chr12:30000000</t>
  </si>
  <si>
    <t>Chr12:31000000</t>
  </si>
  <si>
    <t>Chr12:32000000</t>
  </si>
  <si>
    <t>Chr12:33000000</t>
  </si>
  <si>
    <t>Chr12:34000000</t>
  </si>
  <si>
    <t>Chr12:37000000</t>
  </si>
  <si>
    <t>Chr12:38000000</t>
  </si>
  <si>
    <t>Chr12:39000000</t>
  </si>
  <si>
    <t>Chr12:4000000</t>
  </si>
  <si>
    <t>Chr12:40000000</t>
  </si>
  <si>
    <t>Chr12:41000000</t>
  </si>
  <si>
    <t>Chr12:42000000</t>
  </si>
  <si>
    <t>Chr12:43000000</t>
  </si>
  <si>
    <t>Chr12:44000000</t>
  </si>
  <si>
    <t>Chr12:45000000</t>
  </si>
  <si>
    <t>Chr12:46000000</t>
  </si>
  <si>
    <t>Chr12:47000000</t>
  </si>
  <si>
    <t>Chr12:48000000</t>
  </si>
  <si>
    <t>Chr12:49000000</t>
  </si>
  <si>
    <t>Chr12:5000000</t>
  </si>
  <si>
    <t>Chr12:50000000</t>
  </si>
  <si>
    <t>Chr12:51000000</t>
  </si>
  <si>
    <t>Chr12:52000000</t>
  </si>
  <si>
    <t>Chr12:53000000</t>
  </si>
  <si>
    <t>Chr12:54000000</t>
  </si>
  <si>
    <t>Chr12:55000000</t>
  </si>
  <si>
    <t>Chr12:56000000</t>
  </si>
  <si>
    <t>Chr12:57000000</t>
  </si>
  <si>
    <t>Chr12:58000000</t>
  </si>
  <si>
    <t>Chr12:59000000</t>
  </si>
  <si>
    <t>Chr12:6000000</t>
  </si>
  <si>
    <t>Chr12:60000000</t>
  </si>
  <si>
    <t>Chr12:61000000</t>
  </si>
  <si>
    <t>Chr12:62000000</t>
  </si>
  <si>
    <t>Chr12:63000000</t>
  </si>
  <si>
    <t>Chr12:64000000</t>
  </si>
  <si>
    <t>Chr12:65000000</t>
  </si>
  <si>
    <t>Chr12:66000000</t>
  </si>
  <si>
    <t>Chr12:67000000</t>
  </si>
  <si>
    <t>Chr12:68000000</t>
  </si>
  <si>
    <t>Chr12:69000000</t>
  </si>
  <si>
    <t>Chr12:7000000</t>
  </si>
  <si>
    <t>Chr12:70000000</t>
  </si>
  <si>
    <t>Chr12:71000000</t>
  </si>
  <si>
    <t>Chr12:72000000</t>
  </si>
  <si>
    <t>Chr12:73000000</t>
  </si>
  <si>
    <t>Chr12:74000000</t>
  </si>
  <si>
    <t>Chr12:75000000</t>
  </si>
  <si>
    <t>Chr12:76000000</t>
  </si>
  <si>
    <t>Chr12:77000000</t>
  </si>
  <si>
    <t>Chr12:78000000</t>
  </si>
  <si>
    <t>Chr12:79000000</t>
  </si>
  <si>
    <t>Chr12:8000000</t>
  </si>
  <si>
    <t>Chr12:80000000</t>
  </si>
  <si>
    <t>Chr12:81000000</t>
  </si>
  <si>
    <t>Chr12:82000000</t>
  </si>
  <si>
    <t>Chr12:83000000</t>
  </si>
  <si>
    <t>Chr12:84000000</t>
  </si>
  <si>
    <t>Chr12:85000000</t>
  </si>
  <si>
    <t>Chr12:86000000</t>
  </si>
  <si>
    <t>Chr12:87000000</t>
  </si>
  <si>
    <t>Chr12:88000000</t>
  </si>
  <si>
    <t>Chr12:89000000</t>
  </si>
  <si>
    <t>Chr12:9000000</t>
  </si>
  <si>
    <t>Chr12:90000000</t>
  </si>
  <si>
    <t>Chr12:91000000</t>
  </si>
  <si>
    <t>Chr12:92000000</t>
  </si>
  <si>
    <t>Chr12:93000000</t>
  </si>
  <si>
    <t>Chr12:94000000</t>
  </si>
  <si>
    <t>Chr12:95000000</t>
  </si>
  <si>
    <t>Chr12:96000000</t>
  </si>
  <si>
    <t>Chr12:97000000</t>
  </si>
  <si>
    <t>Chr12:98000000</t>
  </si>
  <si>
    <t>Chr12:99000000</t>
  </si>
  <si>
    <t>Chr13:100000000</t>
  </si>
  <si>
    <t>Chr13:101000000</t>
  </si>
  <si>
    <t>Chr13:102000000</t>
  </si>
  <si>
    <t>Chr13:103000000</t>
  </si>
  <si>
    <t>Chr13:104000000</t>
  </si>
  <si>
    <t>Chr13:105000000</t>
  </si>
  <si>
    <t>Chr13:106000000</t>
  </si>
  <si>
    <t>Chr13:107000000</t>
  </si>
  <si>
    <t>Chr13:108000000</t>
  </si>
  <si>
    <t>Chr13:109000000</t>
  </si>
  <si>
    <t>Chr13:110000000</t>
  </si>
  <si>
    <t>Chr13:111000000</t>
  </si>
  <si>
    <t>Chr13:112000000</t>
  </si>
  <si>
    <t>Chr13:113000000</t>
  </si>
  <si>
    <t>Chr13:114000000</t>
  </si>
  <si>
    <t>Chr13:115000000</t>
  </si>
  <si>
    <t>Chr13:19000000</t>
  </si>
  <si>
    <t>Chr13:20000000</t>
  </si>
  <si>
    <t>Chr13:21000000</t>
  </si>
  <si>
    <t>Chr13:22000000</t>
  </si>
  <si>
    <t>Chr13:23000000</t>
  </si>
  <si>
    <t>Chr13:24000000</t>
  </si>
  <si>
    <t>Chr13:25000000</t>
  </si>
  <si>
    <t>Chr13:26000000</t>
  </si>
  <si>
    <t>Chr13:27000000</t>
  </si>
  <si>
    <t>Chr13:28000000</t>
  </si>
  <si>
    <t>Chr13:29000000</t>
  </si>
  <si>
    <t>Chr13:30000000</t>
  </si>
  <si>
    <t>Chr13:31000000</t>
  </si>
  <si>
    <t>Chr13:32000000</t>
  </si>
  <si>
    <t>Chr13:33000000</t>
  </si>
  <si>
    <t>Chr13:34000000</t>
  </si>
  <si>
    <t>Chr13:35000000</t>
  </si>
  <si>
    <t>Chr13:36000000</t>
  </si>
  <si>
    <t>Chr13:37000000</t>
  </si>
  <si>
    <t>Chr13:38000000</t>
  </si>
  <si>
    <t>Chr13:39000000</t>
  </si>
  <si>
    <t>Chr13:40000000</t>
  </si>
  <si>
    <t>Chr13:41000000</t>
  </si>
  <si>
    <t>Chr13:42000000</t>
  </si>
  <si>
    <t>Chr13:43000000</t>
  </si>
  <si>
    <t>Chr13:44000000</t>
  </si>
  <si>
    <t>Chr13:45000000</t>
  </si>
  <si>
    <t>Chr13:46000000</t>
  </si>
  <si>
    <t>Chr13:47000000</t>
  </si>
  <si>
    <t>Chr13:48000000</t>
  </si>
  <si>
    <t>Chr13:49000000</t>
  </si>
  <si>
    <t>Chr13:50000000</t>
  </si>
  <si>
    <t>Chr13:51000000</t>
  </si>
  <si>
    <t>Chr13:52000000</t>
  </si>
  <si>
    <t>Chr13:53000000</t>
  </si>
  <si>
    <t>Chr13:54000000</t>
  </si>
  <si>
    <t>Chr13:55000000</t>
  </si>
  <si>
    <t>Chr13:56000000</t>
  </si>
  <si>
    <t>Chr13:57000000</t>
  </si>
  <si>
    <t>Chr13:58000000</t>
  </si>
  <si>
    <t>Chr13:59000000</t>
  </si>
  <si>
    <t>Chr13:60000000</t>
  </si>
  <si>
    <t>Chr13:61000000</t>
  </si>
  <si>
    <t>Chr13:62000000</t>
  </si>
  <si>
    <t>Chr13:63000000</t>
  </si>
  <si>
    <t>Chr13:64000000</t>
  </si>
  <si>
    <t>Chr13:65000000</t>
  </si>
  <si>
    <t>Chr13:66000000</t>
  </si>
  <si>
    <t>Chr13:67000000</t>
  </si>
  <si>
    <t>Chr13:68000000</t>
  </si>
  <si>
    <t>Chr13:69000000</t>
  </si>
  <si>
    <t>Chr13:70000000</t>
  </si>
  <si>
    <t>Chr13:71000000</t>
  </si>
  <si>
    <t>Chr13:72000000</t>
  </si>
  <si>
    <t>Chr13:73000000</t>
  </si>
  <si>
    <t>Chr13:74000000</t>
  </si>
  <si>
    <t>Chr13:75000000</t>
  </si>
  <si>
    <t>Chr13:76000000</t>
  </si>
  <si>
    <t>Chr13:77000000</t>
  </si>
  <si>
    <t>Chr13:78000000</t>
  </si>
  <si>
    <t>Chr13:79000000</t>
  </si>
  <si>
    <t>Chr13:80000000</t>
  </si>
  <si>
    <t>Chr13:81000000</t>
  </si>
  <si>
    <t>Chr13:82000000</t>
  </si>
  <si>
    <t>Chr13:83000000</t>
  </si>
  <si>
    <t>Chr13:84000000</t>
  </si>
  <si>
    <t>Chr13:85000000</t>
  </si>
  <si>
    <t>Chr13:86000000</t>
  </si>
  <si>
    <t>Chr13:87000000</t>
  </si>
  <si>
    <t>Chr13:88000000</t>
  </si>
  <si>
    <t>Chr13:89000000</t>
  </si>
  <si>
    <t>Chr13:90000000</t>
  </si>
  <si>
    <t>Chr13:91000000</t>
  </si>
  <si>
    <t>Chr13:92000000</t>
  </si>
  <si>
    <t>Chr13:93000000</t>
  </si>
  <si>
    <t>Chr13:94000000</t>
  </si>
  <si>
    <t>Chr13:95000000</t>
  </si>
  <si>
    <t>Chr13:96000000</t>
  </si>
  <si>
    <t>Chr13:97000000</t>
  </si>
  <si>
    <t>Chr13:98000000</t>
  </si>
  <si>
    <t>Chr13:99000000</t>
  </si>
  <si>
    <t>Chr14:100000000</t>
  </si>
  <si>
    <t>Chr14:101000000</t>
  </si>
  <si>
    <t>Chr14:102000000</t>
  </si>
  <si>
    <t>Chr14:103000000</t>
  </si>
  <si>
    <t>Chr14:104000000</t>
  </si>
  <si>
    <t>Chr14:105000000</t>
  </si>
  <si>
    <t>Chr14:106000000</t>
  </si>
  <si>
    <t>Chr14:107000000</t>
  </si>
  <si>
    <t>Chr14:19000000</t>
  </si>
  <si>
    <t>Chr14:20000000</t>
  </si>
  <si>
    <t>Chr14:21000000</t>
  </si>
  <si>
    <t>Chr14:22000000</t>
  </si>
  <si>
    <t>Chr14:23000000</t>
  </si>
  <si>
    <t>Chr14:24000000</t>
  </si>
  <si>
    <t>Chr14:25000000</t>
  </si>
  <si>
    <t>Chr14:26000000</t>
  </si>
  <si>
    <t>Chr14:27000000</t>
  </si>
  <si>
    <t>Chr14:28000000</t>
  </si>
  <si>
    <t>Chr14:29000000</t>
  </si>
  <si>
    <t>Chr14:30000000</t>
  </si>
  <si>
    <t>Chr14:31000000</t>
  </si>
  <si>
    <t>Chr14:32000000</t>
  </si>
  <si>
    <t>Chr14:33000000</t>
  </si>
  <si>
    <t>Chr14:34000000</t>
  </si>
  <si>
    <t>Chr14:35000000</t>
  </si>
  <si>
    <t>Chr14:36000000</t>
  </si>
  <si>
    <t>Chr14:37000000</t>
  </si>
  <si>
    <t>Chr14:38000000</t>
  </si>
  <si>
    <t>Chr14:39000000</t>
  </si>
  <si>
    <t>Chr14:40000000</t>
  </si>
  <si>
    <t>Chr14:41000000</t>
  </si>
  <si>
    <t>Chr14:42000000</t>
  </si>
  <si>
    <t>Chr14:43000000</t>
  </si>
  <si>
    <t>Chr14:44000000</t>
  </si>
  <si>
    <t>Chr14:45000000</t>
  </si>
  <si>
    <t>Chr14:46000000</t>
  </si>
  <si>
    <t>Chr14:47000000</t>
  </si>
  <si>
    <t>Chr14:48000000</t>
  </si>
  <si>
    <t>Chr14:49000000</t>
  </si>
  <si>
    <t>Chr14:50000000</t>
  </si>
  <si>
    <t>Chr14:51000000</t>
  </si>
  <si>
    <t>Chr14:52000000</t>
  </si>
  <si>
    <t>Chr14:53000000</t>
  </si>
  <si>
    <t>Chr14:54000000</t>
  </si>
  <si>
    <t>Chr14:55000000</t>
  </si>
  <si>
    <t>Chr14:56000000</t>
  </si>
  <si>
    <t>Chr14:57000000</t>
  </si>
  <si>
    <t>Chr14:58000000</t>
  </si>
  <si>
    <t>Chr14:59000000</t>
  </si>
  <si>
    <t>Chr14:60000000</t>
  </si>
  <si>
    <t>Chr14:61000000</t>
  </si>
  <si>
    <t>Chr14:62000000</t>
  </si>
  <si>
    <t>Chr14:63000000</t>
  </si>
  <si>
    <t>Chr14:64000000</t>
  </si>
  <si>
    <t>Chr14:65000000</t>
  </si>
  <si>
    <t>Chr14:66000000</t>
  </si>
  <si>
    <t>Chr14:67000000</t>
  </si>
  <si>
    <t>Chr14:68000000</t>
  </si>
  <si>
    <t>Chr14:69000000</t>
  </si>
  <si>
    <t>Chr14:70000000</t>
  </si>
  <si>
    <t>Chr14:71000000</t>
  </si>
  <si>
    <t>Chr14:72000000</t>
  </si>
  <si>
    <t>Chr14:73000000</t>
  </si>
  <si>
    <t>Chr14:74000000</t>
  </si>
  <si>
    <t>Chr14:75000000</t>
  </si>
  <si>
    <t>Chr14:76000000</t>
  </si>
  <si>
    <t>Chr14:77000000</t>
  </si>
  <si>
    <t>Chr14:78000000</t>
  </si>
  <si>
    <t>Chr14:79000000</t>
  </si>
  <si>
    <t>Chr14:80000000</t>
  </si>
  <si>
    <t>Chr14:81000000</t>
  </si>
  <si>
    <t>Chr14:82000000</t>
  </si>
  <si>
    <t>Chr14:83000000</t>
  </si>
  <si>
    <t>Chr14:84000000</t>
  </si>
  <si>
    <t>Chr14:85000000</t>
  </si>
  <si>
    <t>Chr14:86000000</t>
  </si>
  <si>
    <t>Chr14:87000000</t>
  </si>
  <si>
    <t>Chr14:88000000</t>
  </si>
  <si>
    <t>Chr14:89000000</t>
  </si>
  <si>
    <t>Chr14:90000000</t>
  </si>
  <si>
    <t>Chr14:91000000</t>
  </si>
  <si>
    <t>Chr14:92000000</t>
  </si>
  <si>
    <t>Chr14:93000000</t>
  </si>
  <si>
    <t>Chr14:94000000</t>
  </si>
  <si>
    <t>Chr14:95000000</t>
  </si>
  <si>
    <t>Chr14:96000000</t>
  </si>
  <si>
    <t>Chr14:97000000</t>
  </si>
  <si>
    <t>Chr14:98000000</t>
  </si>
  <si>
    <t>Chr14:99000000</t>
  </si>
  <si>
    <t>Chr15:100000000</t>
  </si>
  <si>
    <t>Chr15:101000000</t>
  </si>
  <si>
    <t>Chr15:102000000</t>
  </si>
  <si>
    <t>Chr15:20000000</t>
  </si>
  <si>
    <t>Chr15:21000000</t>
  </si>
  <si>
    <t>2.21341409336878e-321</t>
  </si>
  <si>
    <t>Chr15:22000000</t>
  </si>
  <si>
    <t>Chr15:23000000</t>
  </si>
  <si>
    <t>Chr15:24000000</t>
  </si>
  <si>
    <t>Chr15:25000000</t>
  </si>
  <si>
    <t>Chr15:26000000</t>
  </si>
  <si>
    <t>Chr15:27000000</t>
  </si>
  <si>
    <t>Chr15:28000000</t>
  </si>
  <si>
    <t>Chr15:29000000</t>
  </si>
  <si>
    <t>Chr15:30000000</t>
  </si>
  <si>
    <t>Chr15:31000000</t>
  </si>
  <si>
    <t>Chr15:32000000</t>
  </si>
  <si>
    <t>Chr15:33000000</t>
  </si>
  <si>
    <t>Chr15:34000000</t>
  </si>
  <si>
    <t>Chr15:35000000</t>
  </si>
  <si>
    <t>Chr15:36000000</t>
  </si>
  <si>
    <t>Chr15:37000000</t>
  </si>
  <si>
    <t>Chr15:38000000</t>
  </si>
  <si>
    <t>Chr15:39000000</t>
  </si>
  <si>
    <t>Chr15:40000000</t>
  </si>
  <si>
    <t>Chr15:41000000</t>
  </si>
  <si>
    <t>Chr15:42000000</t>
  </si>
  <si>
    <t>Chr15:43000000</t>
  </si>
  <si>
    <t>Chr15:44000000</t>
  </si>
  <si>
    <t>Chr15:45000000</t>
  </si>
  <si>
    <t>Chr15:46000000</t>
  </si>
  <si>
    <t>Chr15:47000000</t>
  </si>
  <si>
    <t>Chr15:48000000</t>
  </si>
  <si>
    <t>Chr15:49000000</t>
  </si>
  <si>
    <t>Chr15:50000000</t>
  </si>
  <si>
    <t>Chr15:51000000</t>
  </si>
  <si>
    <t>Chr15:52000000</t>
  </si>
  <si>
    <t>Chr15:53000000</t>
  </si>
  <si>
    <t>Chr15:54000000</t>
  </si>
  <si>
    <t>Chr15:55000000</t>
  </si>
  <si>
    <t>Chr15:56000000</t>
  </si>
  <si>
    <t>Chr15:57000000</t>
  </si>
  <si>
    <t>Chr15:58000000</t>
  </si>
  <si>
    <t>Chr15:59000000</t>
  </si>
  <si>
    <t>Chr15:60000000</t>
  </si>
  <si>
    <t>Chr15:61000000</t>
  </si>
  <si>
    <t>Chr15:62000000</t>
  </si>
  <si>
    <t>Chr15:63000000</t>
  </si>
  <si>
    <t>Chr15:64000000</t>
  </si>
  <si>
    <t>Chr15:65000000</t>
  </si>
  <si>
    <t>Chr15:66000000</t>
  </si>
  <si>
    <t>Chr15:67000000</t>
  </si>
  <si>
    <t>Chr15:68000000</t>
  </si>
  <si>
    <t>Chr15:69000000</t>
  </si>
  <si>
    <t>Chr15:70000000</t>
  </si>
  <si>
    <t>Chr15:71000000</t>
  </si>
  <si>
    <t>Chr15:72000000</t>
  </si>
  <si>
    <t>Chr15:73000000</t>
  </si>
  <si>
    <t>Chr15:74000000</t>
  </si>
  <si>
    <t>Chr15:75000000</t>
  </si>
  <si>
    <t>Chr15:76000000</t>
  </si>
  <si>
    <t>Chr15:77000000</t>
  </si>
  <si>
    <t>Chr15:78000000</t>
  </si>
  <si>
    <t>Chr15:79000000</t>
  </si>
  <si>
    <t>Chr15:80000000</t>
  </si>
  <si>
    <t>Chr15:81000000</t>
  </si>
  <si>
    <t>Chr15:82000000</t>
  </si>
  <si>
    <t>Chr15:83000000</t>
  </si>
  <si>
    <t>Chr15:84000000</t>
  </si>
  <si>
    <t>Chr15:85000000</t>
  </si>
  <si>
    <t>Chr15:86000000</t>
  </si>
  <si>
    <t>Chr15:87000000</t>
  </si>
  <si>
    <t>Chr15:88000000</t>
  </si>
  <si>
    <t>Chr15:89000000</t>
  </si>
  <si>
    <t>Chr15:90000000</t>
  </si>
  <si>
    <t>Chr15:91000000</t>
  </si>
  <si>
    <t>Chr15:92000000</t>
  </si>
  <si>
    <t>Chr15:93000000</t>
  </si>
  <si>
    <t>Chr15:94000000</t>
  </si>
  <si>
    <t>Chr15:95000000</t>
  </si>
  <si>
    <t>Chr15:96000000</t>
  </si>
  <si>
    <t>Chr15:97000000</t>
  </si>
  <si>
    <t>Chr15:98000000</t>
  </si>
  <si>
    <t>Chr15:99000000</t>
  </si>
  <si>
    <t>Chr16:0</t>
  </si>
  <si>
    <t>Chr16:1000000</t>
  </si>
  <si>
    <t>Chr16:10000000</t>
  </si>
  <si>
    <t>Chr16:11000000</t>
  </si>
  <si>
    <t>Chr16:12000000</t>
  </si>
  <si>
    <t>Chr16:13000000</t>
  </si>
  <si>
    <t>Chr16:14000000</t>
  </si>
  <si>
    <t>Chr16:15000000</t>
  </si>
  <si>
    <t>Chr16:16000000</t>
  </si>
  <si>
    <t>Chr16:17000000</t>
  </si>
  <si>
    <t>Chr16:18000000</t>
  </si>
  <si>
    <t>Chr16:19000000</t>
  </si>
  <si>
    <t>Chr16:2000000</t>
  </si>
  <si>
    <t>Chr16:20000000</t>
  </si>
  <si>
    <t>Chr16:21000000</t>
  </si>
  <si>
    <t>Chr16:22000000</t>
  </si>
  <si>
    <t>Chr16:23000000</t>
  </si>
  <si>
    <t>Chr16:24000000</t>
  </si>
  <si>
    <t>Chr16:25000000</t>
  </si>
  <si>
    <t>Chr16:26000000</t>
  </si>
  <si>
    <t>Chr16:27000000</t>
  </si>
  <si>
    <t>Chr16:28000000</t>
  </si>
  <si>
    <t>Chr16:29000000</t>
  </si>
  <si>
    <t>Chr16:3000000</t>
  </si>
  <si>
    <t>Chr16:30000000</t>
  </si>
  <si>
    <t>Chr16:31000000</t>
  </si>
  <si>
    <t>Chr16:32000000</t>
  </si>
  <si>
    <t>Chr16:33000000</t>
  </si>
  <si>
    <t>Chr16:34000000</t>
  </si>
  <si>
    <t>Chr16:35000000</t>
  </si>
  <si>
    <t>Chr16:4000000</t>
  </si>
  <si>
    <t>Chr16:46000000</t>
  </si>
  <si>
    <t>Chr16:47000000</t>
  </si>
  <si>
    <t>Chr16:48000000</t>
  </si>
  <si>
    <t>Chr16:49000000</t>
  </si>
  <si>
    <t>Chr16:5000000</t>
  </si>
  <si>
    <t>Chr16:50000000</t>
  </si>
  <si>
    <t>Chr16:51000000</t>
  </si>
  <si>
    <t>Chr16:52000000</t>
  </si>
  <si>
    <t>Chr16:53000000</t>
  </si>
  <si>
    <t>Chr16:54000000</t>
  </si>
  <si>
    <t>Chr16:55000000</t>
  </si>
  <si>
    <t>Chr16:56000000</t>
  </si>
  <si>
    <t>Chr16:57000000</t>
  </si>
  <si>
    <t>Chr16:58000000</t>
  </si>
  <si>
    <t>Chr16:59000000</t>
  </si>
  <si>
    <t>Chr16:6000000</t>
  </si>
  <si>
    <t>Chr16:60000000</t>
  </si>
  <si>
    <t>Chr16:61000000</t>
  </si>
  <si>
    <t>Chr16:62000000</t>
  </si>
  <si>
    <t>Chr16:63000000</t>
  </si>
  <si>
    <t>Chr16:64000000</t>
  </si>
  <si>
    <t>Chr16:65000000</t>
  </si>
  <si>
    <t>Chr16:66000000</t>
  </si>
  <si>
    <t>Chr16:67000000</t>
  </si>
  <si>
    <t>Chr16:68000000</t>
  </si>
  <si>
    <t>Chr16:69000000</t>
  </si>
  <si>
    <t>Chr16:7000000</t>
  </si>
  <si>
    <t>Chr16:70000000</t>
  </si>
  <si>
    <t>Chr16:71000000</t>
  </si>
  <si>
    <t>Chr16:72000000</t>
  </si>
  <si>
    <t>Chr16:73000000</t>
  </si>
  <si>
    <t>Chr16:74000000</t>
  </si>
  <si>
    <t>Chr16:75000000</t>
  </si>
  <si>
    <t>Chr16:76000000</t>
  </si>
  <si>
    <t>Chr16:77000000</t>
  </si>
  <si>
    <t>Chr16:78000000</t>
  </si>
  <si>
    <t>Chr16:79000000</t>
  </si>
  <si>
    <t>Chr16:8000000</t>
  </si>
  <si>
    <t>Chr16:80000000</t>
  </si>
  <si>
    <t>Chr16:81000000</t>
  </si>
  <si>
    <t>Chr16:82000000</t>
  </si>
  <si>
    <t>Chr16:83000000</t>
  </si>
  <si>
    <t>Chr16:84000000</t>
  </si>
  <si>
    <t>Chr16:85000000</t>
  </si>
  <si>
    <t>Chr16:86000000</t>
  </si>
  <si>
    <t>Chr16:87000000</t>
  </si>
  <si>
    <t>Chr16:88000000</t>
  </si>
  <si>
    <t>Chr16:89000000</t>
  </si>
  <si>
    <t>Chr16:9000000</t>
  </si>
  <si>
    <t>Chr16:90000000</t>
  </si>
  <si>
    <t>Chr17:0</t>
  </si>
  <si>
    <t>Chr17:1000000</t>
  </si>
  <si>
    <t>Chr17:10000000</t>
  </si>
  <si>
    <t>Chr17:11000000</t>
  </si>
  <si>
    <t>Chr17:12000000</t>
  </si>
  <si>
    <t>Chr17:13000000</t>
  </si>
  <si>
    <t>Chr17:14000000</t>
  </si>
  <si>
    <t>Chr17:15000000</t>
  </si>
  <si>
    <t>Chr17:16000000</t>
  </si>
  <si>
    <t>Chr17:17000000</t>
  </si>
  <si>
    <t>Chr17:18000000</t>
  </si>
  <si>
    <t>Chr17:19000000</t>
  </si>
  <si>
    <t>Chr17:2000000</t>
  </si>
  <si>
    <t>Chr17:20000000</t>
  </si>
  <si>
    <t>Chr17:21000000</t>
  </si>
  <si>
    <t>Chr17:22000000</t>
  </si>
  <si>
    <t>Chr17:25000000</t>
  </si>
  <si>
    <t>Chr17:26000000</t>
  </si>
  <si>
    <t>Chr17:27000000</t>
  </si>
  <si>
    <t>Chr17:28000000</t>
  </si>
  <si>
    <t>Chr17:29000000</t>
  </si>
  <si>
    <t>Chr17:3000000</t>
  </si>
  <si>
    <t>Chr17:30000000</t>
  </si>
  <si>
    <t>Chr17:31000000</t>
  </si>
  <si>
    <t>Chr17:32000000</t>
  </si>
  <si>
    <t>Chr17:33000000</t>
  </si>
  <si>
    <t>Chr17:34000000</t>
  </si>
  <si>
    <t>Chr17:35000000</t>
  </si>
  <si>
    <t>Chr17:36000000</t>
  </si>
  <si>
    <t>Chr17:37000000</t>
  </si>
  <si>
    <t>Chr17:38000000</t>
  </si>
  <si>
    <t>Chr17:39000000</t>
  </si>
  <si>
    <t>Chr17:4000000</t>
  </si>
  <si>
    <t>Chr17:40000000</t>
  </si>
  <si>
    <t>Chr17:41000000</t>
  </si>
  <si>
    <t>Chr17:42000000</t>
  </si>
  <si>
    <t>Chr17:43000000</t>
  </si>
  <si>
    <t>Chr17:44000000</t>
  </si>
  <si>
    <t>Chr17:45000000</t>
  </si>
  <si>
    <t>Chr17:46000000</t>
  </si>
  <si>
    <t>Chr17:47000000</t>
  </si>
  <si>
    <t>Chr17:48000000</t>
  </si>
  <si>
    <t>Chr17:49000000</t>
  </si>
  <si>
    <t>Chr17:5000000</t>
  </si>
  <si>
    <t>Chr17:50000000</t>
  </si>
  <si>
    <t>Chr17:51000000</t>
  </si>
  <si>
    <t>Chr17:52000000</t>
  </si>
  <si>
    <t>Chr17:53000000</t>
  </si>
  <si>
    <t>Chr17:54000000</t>
  </si>
  <si>
    <t>Chr17:55000000</t>
  </si>
  <si>
    <t>Chr17:56000000</t>
  </si>
  <si>
    <t>Chr17:57000000</t>
  </si>
  <si>
    <t>Chr17:58000000</t>
  </si>
  <si>
    <t>Chr17:59000000</t>
  </si>
  <si>
    <t>Chr17:6000000</t>
  </si>
  <si>
    <t>Chr17:60000000</t>
  </si>
  <si>
    <t>Chr17:61000000</t>
  </si>
  <si>
    <t>Chr17:62000000</t>
  </si>
  <si>
    <t>Chr17:63000000</t>
  </si>
  <si>
    <t>Chr17:64000000</t>
  </si>
  <si>
    <t>Chr17:65000000</t>
  </si>
  <si>
    <t>Chr17:66000000</t>
  </si>
  <si>
    <t>Chr17:67000000</t>
  </si>
  <si>
    <t>Chr17:68000000</t>
  </si>
  <si>
    <t>Chr17:69000000</t>
  </si>
  <si>
    <t>Chr17:7000000</t>
  </si>
  <si>
    <t>Chr17:70000000</t>
  </si>
  <si>
    <t>Chr17:71000000</t>
  </si>
  <si>
    <t>Chr17:72000000</t>
  </si>
  <si>
    <t>Chr17:73000000</t>
  </si>
  <si>
    <t>Chr17:74000000</t>
  </si>
  <si>
    <t>Chr17:75000000</t>
  </si>
  <si>
    <t>Chr17:76000000</t>
  </si>
  <si>
    <t>Chr17:77000000</t>
  </si>
  <si>
    <t>Chr17:78000000</t>
  </si>
  <si>
    <t>Chr17:79000000</t>
  </si>
  <si>
    <t>Chr17:8000000</t>
  </si>
  <si>
    <t>Chr17:80000000</t>
  </si>
  <si>
    <t>Chr17:81000000</t>
  </si>
  <si>
    <t>Chr17:9000000</t>
  </si>
  <si>
    <t>Chr18:0</t>
  </si>
  <si>
    <t>Chr18:1000000</t>
  </si>
  <si>
    <t>Chr18:10000000</t>
  </si>
  <si>
    <t>Chr18:11000000</t>
  </si>
  <si>
    <t>Chr18:12000000</t>
  </si>
  <si>
    <t>Chr18:13000000</t>
  </si>
  <si>
    <t>Chr18:14000000</t>
  </si>
  <si>
    <t>Chr18:15000000</t>
  </si>
  <si>
    <t>Chr18:18000000</t>
  </si>
  <si>
    <t>Chr18:19000000</t>
  </si>
  <si>
    <t>Chr18:2000000</t>
  </si>
  <si>
    <t>Chr18:20000000</t>
  </si>
  <si>
    <t>Chr18:21000000</t>
  </si>
  <si>
    <t>Chr18:22000000</t>
  </si>
  <si>
    <t>Chr18:23000000</t>
  </si>
  <si>
    <t>Chr18:24000000</t>
  </si>
  <si>
    <t>Chr18:25000000</t>
  </si>
  <si>
    <t>Chr18:26000000</t>
  </si>
  <si>
    <t>Chr18:27000000</t>
  </si>
  <si>
    <t>Chr18:28000000</t>
  </si>
  <si>
    <t>Chr18:29000000</t>
  </si>
  <si>
    <t>Chr18:3000000</t>
  </si>
  <si>
    <t>Chr18:30000000</t>
  </si>
  <si>
    <t>Chr18:31000000</t>
  </si>
  <si>
    <t>Chr18:32000000</t>
  </si>
  <si>
    <t>Chr18:33000000</t>
  </si>
  <si>
    <t>Chr18:34000000</t>
  </si>
  <si>
    <t>Chr18:35000000</t>
  </si>
  <si>
    <t>Chr18:36000000</t>
  </si>
  <si>
    <t>Chr18:37000000</t>
  </si>
  <si>
    <t>Chr18:38000000</t>
  </si>
  <si>
    <t>Chr18:39000000</t>
  </si>
  <si>
    <t>Chr18:4000000</t>
  </si>
  <si>
    <t>Chr18:40000000</t>
  </si>
  <si>
    <t>Chr18:41000000</t>
  </si>
  <si>
    <t>Chr18:42000000</t>
  </si>
  <si>
    <t>Chr18:43000000</t>
  </si>
  <si>
    <t>Chr18:44000000</t>
  </si>
  <si>
    <t>Chr18:45000000</t>
  </si>
  <si>
    <t>Chr18:46000000</t>
  </si>
  <si>
    <t>Chr18:47000000</t>
  </si>
  <si>
    <t>Chr18:48000000</t>
  </si>
  <si>
    <t>Chr18:49000000</t>
  </si>
  <si>
    <t>Chr18:5000000</t>
  </si>
  <si>
    <t>Chr18:50000000</t>
  </si>
  <si>
    <t>Chr18:51000000</t>
  </si>
  <si>
    <t>Chr18:52000000</t>
  </si>
  <si>
    <t>Chr18:53000000</t>
  </si>
  <si>
    <t>Chr18:54000000</t>
  </si>
  <si>
    <t>Chr18:55000000</t>
  </si>
  <si>
    <t>Chr18:56000000</t>
  </si>
  <si>
    <t>Chr18:57000000</t>
  </si>
  <si>
    <t>Chr18:58000000</t>
  </si>
  <si>
    <t>Chr18:59000000</t>
  </si>
  <si>
    <t>Chr18:6000000</t>
  </si>
  <si>
    <t>Chr18:60000000</t>
  </si>
  <si>
    <t>Chr18:61000000</t>
  </si>
  <si>
    <t>Chr18:62000000</t>
  </si>
  <si>
    <t>Chr18:63000000</t>
  </si>
  <si>
    <t>Chr18:64000000</t>
  </si>
  <si>
    <t>Chr18:65000000</t>
  </si>
  <si>
    <t>Chr18:66000000</t>
  </si>
  <si>
    <t>Chr18:67000000</t>
  </si>
  <si>
    <t>Chr18:68000000</t>
  </si>
  <si>
    <t>Chr18:69000000</t>
  </si>
  <si>
    <t>Chr18:7000000</t>
  </si>
  <si>
    <t>Chr18:70000000</t>
  </si>
  <si>
    <t>Chr18:71000000</t>
  </si>
  <si>
    <t>Chr18:72000000</t>
  </si>
  <si>
    <t>Chr18:73000000</t>
  </si>
  <si>
    <t>Chr18:74000000</t>
  </si>
  <si>
    <t>Chr18:75000000</t>
  </si>
  <si>
    <t>Chr18:76000000</t>
  </si>
  <si>
    <t>Chr18:77000000</t>
  </si>
  <si>
    <t>Chr18:78000000</t>
  </si>
  <si>
    <t>Chr18:8000000</t>
  </si>
  <si>
    <t>Chr18:9000000</t>
  </si>
  <si>
    <t>Chr19:0</t>
  </si>
  <si>
    <t>Chr19:1000000</t>
  </si>
  <si>
    <t>Chr19:10000000</t>
  </si>
  <si>
    <t>Chr19:11000000</t>
  </si>
  <si>
    <t>Chr19:12000000</t>
  </si>
  <si>
    <t>Chr19:13000000</t>
  </si>
  <si>
    <t>Chr19:14000000</t>
  </si>
  <si>
    <t>Chr19:15000000</t>
  </si>
  <si>
    <t>Chr19:16000000</t>
  </si>
  <si>
    <t>Chr19:17000000</t>
  </si>
  <si>
    <t>Chr19:18000000</t>
  </si>
  <si>
    <t>Chr19:19000000</t>
  </si>
  <si>
    <t>Chr19:2000000</t>
  </si>
  <si>
    <t>Chr19:20000000</t>
  </si>
  <si>
    <t>Chr19:21000000</t>
  </si>
  <si>
    <t>Chr19:22000000</t>
  </si>
  <si>
    <t>Chr19:23000000</t>
  </si>
  <si>
    <t>Chr19:24000000</t>
  </si>
  <si>
    <t>Chr19:27000000</t>
  </si>
  <si>
    <t>Chr19:28000000</t>
  </si>
  <si>
    <t>Chr19:29000000</t>
  </si>
  <si>
    <t>Chr19:3000000</t>
  </si>
  <si>
    <t>Chr19:30000000</t>
  </si>
  <si>
    <t>Chr19:31000000</t>
  </si>
  <si>
    <t>Chr19:32000000</t>
  </si>
  <si>
    <t>Chr19:33000000</t>
  </si>
  <si>
    <t>Chr19:34000000</t>
  </si>
  <si>
    <t>Chr19:35000000</t>
  </si>
  <si>
    <t>Chr19:36000000</t>
  </si>
  <si>
    <t>Chr19:37000000</t>
  </si>
  <si>
    <t>Chr19:38000000</t>
  </si>
  <si>
    <t>Chr19:39000000</t>
  </si>
  <si>
    <t>Chr19:4000000</t>
  </si>
  <si>
    <t>Chr19:40000000</t>
  </si>
  <si>
    <t>Chr19:41000000</t>
  </si>
  <si>
    <t>Chr19:42000000</t>
  </si>
  <si>
    <t>Chr19:43000000</t>
  </si>
  <si>
    <t>Chr19:44000000</t>
  </si>
  <si>
    <t>Chr19:45000000</t>
  </si>
  <si>
    <t>Chr19:46000000</t>
  </si>
  <si>
    <t>Chr19:47000000</t>
  </si>
  <si>
    <t>Chr19:48000000</t>
  </si>
  <si>
    <t>Chr19:49000000</t>
  </si>
  <si>
    <t>Chr19:5000000</t>
  </si>
  <si>
    <t>Chr19:50000000</t>
  </si>
  <si>
    <t>Chr19:51000000</t>
  </si>
  <si>
    <t>Chr19:52000000</t>
  </si>
  <si>
    <t>Chr19:53000000</t>
  </si>
  <si>
    <t>Chr19:54000000</t>
  </si>
  <si>
    <t>Chr19:55000000</t>
  </si>
  <si>
    <t>Chr19:56000000</t>
  </si>
  <si>
    <t>Chr19:57000000</t>
  </si>
  <si>
    <t>Chr19:58000000</t>
  </si>
  <si>
    <t>Chr19:59000000</t>
  </si>
  <si>
    <t>Chr19:6000000</t>
  </si>
  <si>
    <t>Chr19:7000000</t>
  </si>
  <si>
    <t>Chr19:8000000</t>
  </si>
  <si>
    <t>Chr19:9000000</t>
  </si>
  <si>
    <t>Chr2:0</t>
  </si>
  <si>
    <t>Chr2:1000000</t>
  </si>
  <si>
    <t>Chr2:10000000</t>
  </si>
  <si>
    <t>Chr2:100000000</t>
  </si>
  <si>
    <t>Chr2:101000000</t>
  </si>
  <si>
    <t>Chr2:102000000</t>
  </si>
  <si>
    <t>Chr2:103000000</t>
  </si>
  <si>
    <t>Chr2:104000000</t>
  </si>
  <si>
    <t>Chr2:105000000</t>
  </si>
  <si>
    <t>Chr2:106000000</t>
  </si>
  <si>
    <t>Chr2:107000000</t>
  </si>
  <si>
    <t>Chr2:108000000</t>
  </si>
  <si>
    <t>Chr2:109000000</t>
  </si>
  <si>
    <t>Chr2:11000000</t>
  </si>
  <si>
    <t>Chr2:110000000</t>
  </si>
  <si>
    <t>Chr2:111000000</t>
  </si>
  <si>
    <t>Chr2:112000000</t>
  </si>
  <si>
    <t>Chr2:113000000</t>
  </si>
  <si>
    <t>Chr2:114000000</t>
  </si>
  <si>
    <t>Chr2:115000000</t>
  </si>
  <si>
    <t>Chr2:116000000</t>
  </si>
  <si>
    <t>Chr2:117000000</t>
  </si>
  <si>
    <t>Chr2:118000000</t>
  </si>
  <si>
    <t>Chr2:119000000</t>
  </si>
  <si>
    <t>Chr2:12000000</t>
  </si>
  <si>
    <t>Chr2:120000000</t>
  </si>
  <si>
    <t>Chr2:121000000</t>
  </si>
  <si>
    <t>Chr2:122000000</t>
  </si>
  <si>
    <t>Chr2:123000000</t>
  </si>
  <si>
    <t>Chr2:124000000</t>
  </si>
  <si>
    <t>Chr2:125000000</t>
  </si>
  <si>
    <t>Chr2:126000000</t>
  </si>
  <si>
    <t>Chr2:127000000</t>
  </si>
  <si>
    <t>Chr2:128000000</t>
  </si>
  <si>
    <t>Chr2:129000000</t>
  </si>
  <si>
    <t>Chr2:13000000</t>
  </si>
  <si>
    <t>Chr2:130000000</t>
  </si>
  <si>
    <t>Chr2:131000000</t>
  </si>
  <si>
    <t>Chr2:132000000</t>
  </si>
  <si>
    <t>Chr2:133000000</t>
  </si>
  <si>
    <t>Chr2:134000000</t>
  </si>
  <si>
    <t>Chr2:135000000</t>
  </si>
  <si>
    <t>Chr2:136000000</t>
  </si>
  <si>
    <t>Chr2:137000000</t>
  </si>
  <si>
    <t>Chr2:138000000</t>
  </si>
  <si>
    <t>Chr2:139000000</t>
  </si>
  <si>
    <t>Chr2:14000000</t>
  </si>
  <si>
    <t>Chr2:140000000</t>
  </si>
  <si>
    <t>Chr2:141000000</t>
  </si>
  <si>
    <t>Chr2:142000000</t>
  </si>
  <si>
    <t>Chr2:143000000</t>
  </si>
  <si>
    <t>Chr2:144000000</t>
  </si>
  <si>
    <t>Chr2:145000000</t>
  </si>
  <si>
    <t>Chr2:146000000</t>
  </si>
  <si>
    <t>Chr2:147000000</t>
  </si>
  <si>
    <t>Chr2:148000000</t>
  </si>
  <si>
    <t>Chr2:149000000</t>
  </si>
  <si>
    <t>Chr2:15000000</t>
  </si>
  <si>
    <t>Chr2:150000000</t>
  </si>
  <si>
    <t>Chr2:151000000</t>
  </si>
  <si>
    <t>Chr2:152000000</t>
  </si>
  <si>
    <t>Chr2:153000000</t>
  </si>
  <si>
    <t>Chr2:154000000</t>
  </si>
  <si>
    <t>Chr2:155000000</t>
  </si>
  <si>
    <t>Chr2:156000000</t>
  </si>
  <si>
    <t>Chr2:157000000</t>
  </si>
  <si>
    <t>Chr2:158000000</t>
  </si>
  <si>
    <t>Chr2:159000000</t>
  </si>
  <si>
    <t>Chr2:16000000</t>
  </si>
  <si>
    <t>Chr2:160000000</t>
  </si>
  <si>
    <t>Chr2:161000000</t>
  </si>
  <si>
    <t>Chr2:162000000</t>
  </si>
  <si>
    <t>Chr2:163000000</t>
  </si>
  <si>
    <t>Chr2:164000000</t>
  </si>
  <si>
    <t>Chr2:165000000</t>
  </si>
  <si>
    <t>Chr2:166000000</t>
  </si>
  <si>
    <t>Chr2:167000000</t>
  </si>
  <si>
    <t>Chr2:168000000</t>
  </si>
  <si>
    <t>Chr2:169000000</t>
  </si>
  <si>
    <t>Chr2:17000000</t>
  </si>
  <si>
    <t>Chr2:170000000</t>
  </si>
  <si>
    <t>Chr2:171000000</t>
  </si>
  <si>
    <t>Chr2:172000000</t>
  </si>
  <si>
    <t>Chr2:173000000</t>
  </si>
  <si>
    <t>Chr2:174000000</t>
  </si>
  <si>
    <t>Chr2:175000000</t>
  </si>
  <si>
    <t>Chr2:176000000</t>
  </si>
  <si>
    <t>Chr2:177000000</t>
  </si>
  <si>
    <t>Chr2:178000000</t>
  </si>
  <si>
    <t>Chr2:179000000</t>
  </si>
  <si>
    <t>Chr2:18000000</t>
  </si>
  <si>
    <t>Chr2:180000000</t>
  </si>
  <si>
    <t>Chr2:181000000</t>
  </si>
  <si>
    <t>Chr2:182000000</t>
  </si>
  <si>
    <t>Chr2:183000000</t>
  </si>
  <si>
    <t>Chr2:184000000</t>
  </si>
  <si>
    <t>Chr2:185000000</t>
  </si>
  <si>
    <t>Chr2:186000000</t>
  </si>
  <si>
    <t>Chr2:187000000</t>
  </si>
  <si>
    <t>Chr2:188000000</t>
  </si>
  <si>
    <t>Chr2:189000000</t>
  </si>
  <si>
    <t>Chr2:19000000</t>
  </si>
  <si>
    <t>Chr2:190000000</t>
  </si>
  <si>
    <t>Chr2:191000000</t>
  </si>
  <si>
    <t>Chr2:192000000</t>
  </si>
  <si>
    <t>Chr2:193000000</t>
  </si>
  <si>
    <t>Chr2:194000000</t>
  </si>
  <si>
    <t>Chr2:195000000</t>
  </si>
  <si>
    <t>Chr2:196000000</t>
  </si>
  <si>
    <t>Chr2:197000000</t>
  </si>
  <si>
    <t>Chr2:198000000</t>
  </si>
  <si>
    <t>Chr2:199000000</t>
  </si>
  <si>
    <t>Chr2:2000000</t>
  </si>
  <si>
    <t>Chr2:20000000</t>
  </si>
  <si>
    <t>Chr2:200000000</t>
  </si>
  <si>
    <t>Chr2:201000000</t>
  </si>
  <si>
    <t>Chr2:202000000</t>
  </si>
  <si>
    <t>Chr2:203000000</t>
  </si>
  <si>
    <t>Chr2:204000000</t>
  </si>
  <si>
    <t>Chr2:205000000</t>
  </si>
  <si>
    <t>Chr2:206000000</t>
  </si>
  <si>
    <t>Chr2:207000000</t>
  </si>
  <si>
    <t>Chr2:208000000</t>
  </si>
  <si>
    <t>Chr2:209000000</t>
  </si>
  <si>
    <t>Chr2:21000000</t>
  </si>
  <si>
    <t>Chr2:210000000</t>
  </si>
  <si>
    <t>Chr2:211000000</t>
  </si>
  <si>
    <t>Chr2:212000000</t>
  </si>
  <si>
    <t>Chr2:213000000</t>
  </si>
  <si>
    <t>Chr2:214000000</t>
  </si>
  <si>
    <t>Chr2:215000000</t>
  </si>
  <si>
    <t>Chr2:216000000</t>
  </si>
  <si>
    <t>Chr2:217000000</t>
  </si>
  <si>
    <t>Chr2:218000000</t>
  </si>
  <si>
    <t>Chr2:219000000</t>
  </si>
  <si>
    <t>Chr2:22000000</t>
  </si>
  <si>
    <t>Chr2:220000000</t>
  </si>
  <si>
    <t>Chr2:221000000</t>
  </si>
  <si>
    <t>Chr2:222000000</t>
  </si>
  <si>
    <t>Chr2:223000000</t>
  </si>
  <si>
    <t>Chr2:224000000</t>
  </si>
  <si>
    <t>Chr2:225000000</t>
  </si>
  <si>
    <t>Chr2:226000000</t>
  </si>
  <si>
    <t>Chr2:227000000</t>
  </si>
  <si>
    <t>Chr2:228000000</t>
  </si>
  <si>
    <t>Chr2:229000000</t>
  </si>
  <si>
    <t>Chr2:23000000</t>
  </si>
  <si>
    <t>Chr2:230000000</t>
  </si>
  <si>
    <t>Chr2:231000000</t>
  </si>
  <si>
    <t>Chr2:232000000</t>
  </si>
  <si>
    <t>Chr2:233000000</t>
  </si>
  <si>
    <t>Chr2:234000000</t>
  </si>
  <si>
    <t>Chr2:235000000</t>
  </si>
  <si>
    <t>Chr2:236000000</t>
  </si>
  <si>
    <t>Chr2:237000000</t>
  </si>
  <si>
    <t>Chr2:238000000</t>
  </si>
  <si>
    <t>Chr2:239000000</t>
  </si>
  <si>
    <t>Chr2:24000000</t>
  </si>
  <si>
    <t>Chr2:240000000</t>
  </si>
  <si>
    <t>Chr2:241000000</t>
  </si>
  <si>
    <t>Chr2:242000000</t>
  </si>
  <si>
    <t>Chr2:243000000</t>
  </si>
  <si>
    <t>Chr2:25000000</t>
  </si>
  <si>
    <t>Chr2:26000000</t>
  </si>
  <si>
    <t>Chr2:27000000</t>
  </si>
  <si>
    <t>Chr2:28000000</t>
  </si>
  <si>
    <t>Chr2:29000000</t>
  </si>
  <si>
    <t>Chr2:3000000</t>
  </si>
  <si>
    <t>Chr2:30000000</t>
  </si>
  <si>
    <t>Chr2:31000000</t>
  </si>
  <si>
    <t>Chr2:32000000</t>
  </si>
  <si>
    <t>Chr2:33000000</t>
  </si>
  <si>
    <t>Chr2:34000000</t>
  </si>
  <si>
    <t>Chr2:35000000</t>
  </si>
  <si>
    <t>Chr2:36000000</t>
  </si>
  <si>
    <t>Chr2:37000000</t>
  </si>
  <si>
    <t>Chr2:38000000</t>
  </si>
  <si>
    <t>Chr2:39000000</t>
  </si>
  <si>
    <t>Chr2:4000000</t>
  </si>
  <si>
    <t>Chr2:40000000</t>
  </si>
  <si>
    <t>Chr2:41000000</t>
  </si>
  <si>
    <t>Chr2:42000000</t>
  </si>
  <si>
    <t>Chr2:43000000</t>
  </si>
  <si>
    <t>Chr2:44000000</t>
  </si>
  <si>
    <t>Chr2:45000000</t>
  </si>
  <si>
    <t>Chr2:46000000</t>
  </si>
  <si>
    <t>Chr2:47000000</t>
  </si>
  <si>
    <t>Chr2:48000000</t>
  </si>
  <si>
    <t>Chr2:49000000</t>
  </si>
  <si>
    <t>Chr2:5000000</t>
  </si>
  <si>
    <t>Chr2:50000000</t>
  </si>
  <si>
    <t>Chr2:51000000</t>
  </si>
  <si>
    <t>Chr2:52000000</t>
  </si>
  <si>
    <t>Chr2:53000000</t>
  </si>
  <si>
    <t>Chr2:54000000</t>
  </si>
  <si>
    <t>Chr2:55000000</t>
  </si>
  <si>
    <t>Chr2:56000000</t>
  </si>
  <si>
    <t>Chr2:57000000</t>
  </si>
  <si>
    <t>Chr2:58000000</t>
  </si>
  <si>
    <t>Chr2:59000000</t>
  </si>
  <si>
    <t>Chr2:6000000</t>
  </si>
  <si>
    <t>Chr2:60000000</t>
  </si>
  <si>
    <t>Chr2:61000000</t>
  </si>
  <si>
    <t>Chr2:62000000</t>
  </si>
  <si>
    <t>Chr2:63000000</t>
  </si>
  <si>
    <t>Chr2:64000000</t>
  </si>
  <si>
    <t>Chr2:65000000</t>
  </si>
  <si>
    <t>Chr2:66000000</t>
  </si>
  <si>
    <t>Chr2:67000000</t>
  </si>
  <si>
    <t>Chr2:68000000</t>
  </si>
  <si>
    <t>Chr2:69000000</t>
  </si>
  <si>
    <t>Chr2:7000000</t>
  </si>
  <si>
    <t>Chr2:70000000</t>
  </si>
  <si>
    <t>Chr2:71000000</t>
  </si>
  <si>
    <t>Chr2:72000000</t>
  </si>
  <si>
    <t>Chr2:73000000</t>
  </si>
  <si>
    <t>Chr2:74000000</t>
  </si>
  <si>
    <t>Chr2:75000000</t>
  </si>
  <si>
    <t>Chr2:76000000</t>
  </si>
  <si>
    <t>Chr2:77000000</t>
  </si>
  <si>
    <t>Chr2:78000000</t>
  </si>
  <si>
    <t>Chr2:79000000</t>
  </si>
  <si>
    <t>Chr2:8000000</t>
  </si>
  <si>
    <t>Chr2:80000000</t>
  </si>
  <si>
    <t>Chr2:81000000</t>
  </si>
  <si>
    <t>Chr2:82000000</t>
  </si>
  <si>
    <t>Chr2:83000000</t>
  </si>
  <si>
    <t>Chr2:84000000</t>
  </si>
  <si>
    <t>Chr2:85000000</t>
  </si>
  <si>
    <t>Chr2:86000000</t>
  </si>
  <si>
    <t>Chr2:87000000</t>
  </si>
  <si>
    <t>Chr2:88000000</t>
  </si>
  <si>
    <t>Chr2:89000000</t>
  </si>
  <si>
    <t>Chr2:9000000</t>
  </si>
  <si>
    <t>Chr2:90000000</t>
  </si>
  <si>
    <t>Chr2:91000000</t>
  </si>
  <si>
    <t>Chr2:92000000</t>
  </si>
  <si>
    <t>Chr2:95000000</t>
  </si>
  <si>
    <t>Chr2:96000000</t>
  </si>
  <si>
    <t>Chr2:97000000</t>
  </si>
  <si>
    <t>Chr2:98000000</t>
  </si>
  <si>
    <t>Chr2:99000000</t>
  </si>
  <si>
    <t>Chr20:0</t>
  </si>
  <si>
    <t>Chr20:1000000</t>
  </si>
  <si>
    <t>Chr20:10000000</t>
  </si>
  <si>
    <t>Chr20:11000000</t>
  </si>
  <si>
    <t>Chr20:12000000</t>
  </si>
  <si>
    <t>Chr20:13000000</t>
  </si>
  <si>
    <t>Chr20:14000000</t>
  </si>
  <si>
    <t>Chr20:15000000</t>
  </si>
  <si>
    <t>Chr20:16000000</t>
  </si>
  <si>
    <t>Chr20:17000000</t>
  </si>
  <si>
    <t>Chr20:18000000</t>
  </si>
  <si>
    <t>Chr20:19000000</t>
  </si>
  <si>
    <t>Chr20:2000000</t>
  </si>
  <si>
    <t>Chr20:20000000</t>
  </si>
  <si>
    <t>Chr20:21000000</t>
  </si>
  <si>
    <t>Chr20:22000000</t>
  </si>
  <si>
    <t>Chr20:23000000</t>
  </si>
  <si>
    <t>Chr20:24000000</t>
  </si>
  <si>
    <t>Chr20:25000000</t>
  </si>
  <si>
    <t>Chr20:26000000</t>
  </si>
  <si>
    <t>Chr20:29000000</t>
  </si>
  <si>
    <t>Chr20:3000000</t>
  </si>
  <si>
    <t>Chr20:30000000</t>
  </si>
  <si>
    <t>Chr20:31000000</t>
  </si>
  <si>
    <t>Chr20:32000000</t>
  </si>
  <si>
    <t>Chr20:33000000</t>
  </si>
  <si>
    <t>Chr20:34000000</t>
  </si>
  <si>
    <t>Chr20:35000000</t>
  </si>
  <si>
    <t>Chr20:36000000</t>
  </si>
  <si>
    <t>Chr20:37000000</t>
  </si>
  <si>
    <t>Chr20:38000000</t>
  </si>
  <si>
    <t>Chr20:39000000</t>
  </si>
  <si>
    <t>Chr20:4000000</t>
  </si>
  <si>
    <t>Chr20:40000000</t>
  </si>
  <si>
    <t>Chr20:41000000</t>
  </si>
  <si>
    <t>Chr20:42000000</t>
  </si>
  <si>
    <t>Chr20:43000000</t>
  </si>
  <si>
    <t>Chr20:44000000</t>
  </si>
  <si>
    <t>Chr20:45000000</t>
  </si>
  <si>
    <t>Chr20:46000000</t>
  </si>
  <si>
    <t>Chr20:47000000</t>
  </si>
  <si>
    <t>Chr20:48000000</t>
  </si>
  <si>
    <t>Chr20:49000000</t>
  </si>
  <si>
    <t>Chr20:5000000</t>
  </si>
  <si>
    <t>Chr20:50000000</t>
  </si>
  <si>
    <t>Chr20:51000000</t>
  </si>
  <si>
    <t>Chr20:52000000</t>
  </si>
  <si>
    <t>Chr20:53000000</t>
  </si>
  <si>
    <t>Chr20:54000000</t>
  </si>
  <si>
    <t>Chr20:55000000</t>
  </si>
  <si>
    <t>Chr20:56000000</t>
  </si>
  <si>
    <t>Chr20:57000000</t>
  </si>
  <si>
    <t>Chr20:58000000</t>
  </si>
  <si>
    <t>Chr20:59000000</t>
  </si>
  <si>
    <t>Chr20:6000000</t>
  </si>
  <si>
    <t>Chr20:60000000</t>
  </si>
  <si>
    <t>Chr20:61000000</t>
  </si>
  <si>
    <t>Chr20:62000000</t>
  </si>
  <si>
    <t>Chr20:7000000</t>
  </si>
  <si>
    <t>Chr20:8000000</t>
  </si>
  <si>
    <t>Chr20:9000000</t>
  </si>
  <si>
    <t>Chr21:10000000</t>
  </si>
  <si>
    <t>Chr21:11000000</t>
  </si>
  <si>
    <t>Chr21:14000000</t>
  </si>
  <si>
    <t>Chr21:15000000</t>
  </si>
  <si>
    <t>Chr21:16000000</t>
  </si>
  <si>
    <t>Chr21:17000000</t>
  </si>
  <si>
    <t>Chr21:18000000</t>
  </si>
  <si>
    <t>Chr21:19000000</t>
  </si>
  <si>
    <t>Chr21:20000000</t>
  </si>
  <si>
    <t>Chr21:21000000</t>
  </si>
  <si>
    <t>Chr21:22000000</t>
  </si>
  <si>
    <t>Chr21:23000000</t>
  </si>
  <si>
    <t>Chr21:24000000</t>
  </si>
  <si>
    <t>Chr21:25000000</t>
  </si>
  <si>
    <t>Chr21:26000000</t>
  </si>
  <si>
    <t>Chr21:27000000</t>
  </si>
  <si>
    <t>Chr21:28000000</t>
  </si>
  <si>
    <t>Chr21:29000000</t>
  </si>
  <si>
    <t>Chr21:30000000</t>
  </si>
  <si>
    <t>Chr21:31000000</t>
  </si>
  <si>
    <t>Chr21:32000000</t>
  </si>
  <si>
    <t>Chr21:33000000</t>
  </si>
  <si>
    <t>Chr21:34000000</t>
  </si>
  <si>
    <t>Chr21:35000000</t>
  </si>
  <si>
    <t>Chr21:36000000</t>
  </si>
  <si>
    <t>Chr21:37000000</t>
  </si>
  <si>
    <t>Chr21:38000000</t>
  </si>
  <si>
    <t>Chr21:39000000</t>
  </si>
  <si>
    <t>Chr21:40000000</t>
  </si>
  <si>
    <t>Chr21:41000000</t>
  </si>
  <si>
    <t>Chr21:42000000</t>
  </si>
  <si>
    <t>Chr21:43000000</t>
  </si>
  <si>
    <t>Chr21:44000000</t>
  </si>
  <si>
    <t>Chr21:45000000</t>
  </si>
  <si>
    <t>Chr21:46000000</t>
  </si>
  <si>
    <t>Chr21:47000000</t>
  </si>
  <si>
    <t>Chr21:48000000</t>
  </si>
  <si>
    <t>Chr21:9000000</t>
  </si>
  <si>
    <t>Chr22:16000000</t>
  </si>
  <si>
    <t>Chr22:17000000</t>
  </si>
  <si>
    <t>Chr22:18000000</t>
  </si>
  <si>
    <t>Chr22:19000000</t>
  </si>
  <si>
    <t>Chr22:20000000</t>
  </si>
  <si>
    <t>Chr22:21000000</t>
  </si>
  <si>
    <t>Chr22:22000000</t>
  </si>
  <si>
    <t>Chr22:23000000</t>
  </si>
  <si>
    <t>Chr22:24000000</t>
  </si>
  <si>
    <t>Chr22:25000000</t>
  </si>
  <si>
    <t>Chr22:26000000</t>
  </si>
  <si>
    <t>Chr22:27000000</t>
  </si>
  <si>
    <t>Chr22:28000000</t>
  </si>
  <si>
    <t>Chr22:29000000</t>
  </si>
  <si>
    <t>Chr22:30000000</t>
  </si>
  <si>
    <t>Chr22:31000000</t>
  </si>
  <si>
    <t>Chr22:32000000</t>
  </si>
  <si>
    <t>Chr22:33000000</t>
  </si>
  <si>
    <t>Chr22:34000000</t>
  </si>
  <si>
    <t>Chr22:35000000</t>
  </si>
  <si>
    <t>Chr22:36000000</t>
  </si>
  <si>
    <t>Chr22:37000000</t>
  </si>
  <si>
    <t>Chr22:38000000</t>
  </si>
  <si>
    <t>Chr22:39000000</t>
  </si>
  <si>
    <t>Chr22:40000000</t>
  </si>
  <si>
    <t>Chr22:41000000</t>
  </si>
  <si>
    <t>Chr22:42000000</t>
  </si>
  <si>
    <t>Chr22:43000000</t>
  </si>
  <si>
    <t>Chr22:44000000</t>
  </si>
  <si>
    <t>Chr22:45000000</t>
  </si>
  <si>
    <t>Chr22:46000000</t>
  </si>
  <si>
    <t>Chr22:47000000</t>
  </si>
  <si>
    <t>Chr22:48000000</t>
  </si>
  <si>
    <t>Chr22:49000000</t>
  </si>
  <si>
    <t>Chr22:50000000</t>
  </si>
  <si>
    <t>Chr22:51000000</t>
  </si>
  <si>
    <t>Chr3:0</t>
  </si>
  <si>
    <t>Chr3:1000000</t>
  </si>
  <si>
    <t>Chr3:10000000</t>
  </si>
  <si>
    <t>Chr3:100000000</t>
  </si>
  <si>
    <t>Chr3:101000000</t>
  </si>
  <si>
    <t>Chr3:102000000</t>
  </si>
  <si>
    <t>Chr3:103000000</t>
  </si>
  <si>
    <t>Chr3:104000000</t>
  </si>
  <si>
    <t>Chr3:105000000</t>
  </si>
  <si>
    <t>Chr3:106000000</t>
  </si>
  <si>
    <t>Chr3:107000000</t>
  </si>
  <si>
    <t>Chr3:108000000</t>
  </si>
  <si>
    <t>Chr3:109000000</t>
  </si>
  <si>
    <t>Chr3:11000000</t>
  </si>
  <si>
    <t>Chr3:110000000</t>
  </si>
  <si>
    <t>Chr3:111000000</t>
  </si>
  <si>
    <t>Chr3:112000000</t>
  </si>
  <si>
    <t>Chr3:113000000</t>
  </si>
  <si>
    <t>Chr3:114000000</t>
  </si>
  <si>
    <t>Chr3:115000000</t>
  </si>
  <si>
    <t>Chr3:116000000</t>
  </si>
  <si>
    <t>Chr3:117000000</t>
  </si>
  <si>
    <t>Chr3:118000000</t>
  </si>
  <si>
    <t>Chr3:119000000</t>
  </si>
  <si>
    <t>Chr3:12000000</t>
  </si>
  <si>
    <t>Chr3:120000000</t>
  </si>
  <si>
    <t>Chr3:121000000</t>
  </si>
  <si>
    <t>Chr3:122000000</t>
  </si>
  <si>
    <t>Chr3:123000000</t>
  </si>
  <si>
    <t>Chr3:124000000</t>
  </si>
  <si>
    <t>Chr3:125000000</t>
  </si>
  <si>
    <t>Chr3:126000000</t>
  </si>
  <si>
    <t>Chr3:127000000</t>
  </si>
  <si>
    <t>Chr3:128000000</t>
  </si>
  <si>
    <t>Chr3:129000000</t>
  </si>
  <si>
    <t>Chr3:13000000</t>
  </si>
  <si>
    <t>Chr3:130000000</t>
  </si>
  <si>
    <t>Chr3:131000000</t>
  </si>
  <si>
    <t>Chr3:132000000</t>
  </si>
  <si>
    <t>Chr3:133000000</t>
  </si>
  <si>
    <t>Chr3:134000000</t>
  </si>
  <si>
    <t>Chr3:135000000</t>
  </si>
  <si>
    <t>Chr3:136000000</t>
  </si>
  <si>
    <t>Chr3:137000000</t>
  </si>
  <si>
    <t>Chr3:138000000</t>
  </si>
  <si>
    <t>Chr3:139000000</t>
  </si>
  <si>
    <t>Chr3:14000000</t>
  </si>
  <si>
    <t>Chr3:140000000</t>
  </si>
  <si>
    <t>Chr3:141000000</t>
  </si>
  <si>
    <t>Chr3:142000000</t>
  </si>
  <si>
    <t>Chr3:143000000</t>
  </si>
  <si>
    <t>Chr3:144000000</t>
  </si>
  <si>
    <t>Chr3:145000000</t>
  </si>
  <si>
    <t>Chr3:146000000</t>
  </si>
  <si>
    <t>Chr3:147000000</t>
  </si>
  <si>
    <t>Chr3:148000000</t>
  </si>
  <si>
    <t>Chr3:149000000</t>
  </si>
  <si>
    <t>Chr3:15000000</t>
  </si>
  <si>
    <t>Chr3:150000000</t>
  </si>
  <si>
    <t>Chr3:151000000</t>
  </si>
  <si>
    <t>Chr3:152000000</t>
  </si>
  <si>
    <t>Chr3:153000000</t>
  </si>
  <si>
    <t>Chr3:154000000</t>
  </si>
  <si>
    <t>Chr3:155000000</t>
  </si>
  <si>
    <t>Chr3:156000000</t>
  </si>
  <si>
    <t>Chr3:157000000</t>
  </si>
  <si>
    <t>Chr3:158000000</t>
  </si>
  <si>
    <t>Chr3:159000000</t>
  </si>
  <si>
    <t>Chr3:16000000</t>
  </si>
  <si>
    <t>Chr3:160000000</t>
  </si>
  <si>
    <t>Chr3:161000000</t>
  </si>
  <si>
    <t>Chr3:162000000</t>
  </si>
  <si>
    <t>Chr3:163000000</t>
  </si>
  <si>
    <t>Chr3:164000000</t>
  </si>
  <si>
    <t>Chr3:165000000</t>
  </si>
  <si>
    <t>Chr3:166000000</t>
  </si>
  <si>
    <t>Chr3:167000000</t>
  </si>
  <si>
    <t>Chr3:168000000</t>
  </si>
  <si>
    <t>Chr3:169000000</t>
  </si>
  <si>
    <t>Chr3:17000000</t>
  </si>
  <si>
    <t>Chr3:170000000</t>
  </si>
  <si>
    <t>Chr3:171000000</t>
  </si>
  <si>
    <t>Chr3:172000000</t>
  </si>
  <si>
    <t>Chr3:173000000</t>
  </si>
  <si>
    <t>Chr3:174000000</t>
  </si>
  <si>
    <t>Chr3:175000000</t>
  </si>
  <si>
    <t>Chr3:176000000</t>
  </si>
  <si>
    <t>Chr3:177000000</t>
  </si>
  <si>
    <t>Chr3:178000000</t>
  </si>
  <si>
    <t>Chr3:179000000</t>
  </si>
  <si>
    <t>Chr3:18000000</t>
  </si>
  <si>
    <t>Chr3:180000000</t>
  </si>
  <si>
    <t>Chr3:181000000</t>
  </si>
  <si>
    <t>Chr3:182000000</t>
  </si>
  <si>
    <t>Chr3:183000000</t>
  </si>
  <si>
    <t>Chr3:184000000</t>
  </si>
  <si>
    <t>Chr3:185000000</t>
  </si>
  <si>
    <t>Chr3:186000000</t>
  </si>
  <si>
    <t>Chr3:187000000</t>
  </si>
  <si>
    <t>Chr3:188000000</t>
  </si>
  <si>
    <t>Chr3:189000000</t>
  </si>
  <si>
    <t>Chr3:19000000</t>
  </si>
  <si>
    <t>Chr3:190000000</t>
  </si>
  <si>
    <t>Chr3:191000000</t>
  </si>
  <si>
    <t>Chr3:192000000</t>
  </si>
  <si>
    <t>Chr3:193000000</t>
  </si>
  <si>
    <t>Chr3:194000000</t>
  </si>
  <si>
    <t>Chr3:195000000</t>
  </si>
  <si>
    <t>Chr3:196000000</t>
  </si>
  <si>
    <t>Chr3:197000000</t>
  </si>
  <si>
    <t>Chr3:2000000</t>
  </si>
  <si>
    <t>Chr3:20000000</t>
  </si>
  <si>
    <t>Chr3:21000000</t>
  </si>
  <si>
    <t>Chr3:22000000</t>
  </si>
  <si>
    <t>Chr3:23000000</t>
  </si>
  <si>
    <t>Chr3:24000000</t>
  </si>
  <si>
    <t>Chr3:25000000</t>
  </si>
  <si>
    <t>Chr3:26000000</t>
  </si>
  <si>
    <t>Chr3:27000000</t>
  </si>
  <si>
    <t>Chr3:28000000</t>
  </si>
  <si>
    <t>Chr3:29000000</t>
  </si>
  <si>
    <t>Chr3:3000000</t>
  </si>
  <si>
    <t>Chr3:30000000</t>
  </si>
  <si>
    <t>Chr3:31000000</t>
  </si>
  <si>
    <t>Chr3:32000000</t>
  </si>
  <si>
    <t>Chr3:33000000</t>
  </si>
  <si>
    <t>Chr3:34000000</t>
  </si>
  <si>
    <t>Chr3:35000000</t>
  </si>
  <si>
    <t>Chr3:36000000</t>
  </si>
  <si>
    <t>Chr3:37000000</t>
  </si>
  <si>
    <t>Chr3:38000000</t>
  </si>
  <si>
    <t>Chr3:39000000</t>
  </si>
  <si>
    <t>Chr3:4000000</t>
  </si>
  <si>
    <t>Chr3:40000000</t>
  </si>
  <si>
    <t>Chr3:41000000</t>
  </si>
  <si>
    <t>Chr3:42000000</t>
  </si>
  <si>
    <t>Chr3:43000000</t>
  </si>
  <si>
    <t>Chr3:44000000</t>
  </si>
  <si>
    <t>Chr3:45000000</t>
  </si>
  <si>
    <t>Chr3:46000000</t>
  </si>
  <si>
    <t>Chr3:47000000</t>
  </si>
  <si>
    <t>Chr3:48000000</t>
  </si>
  <si>
    <t>Chr3:49000000</t>
  </si>
  <si>
    <t>Chr3:5000000</t>
  </si>
  <si>
    <t>Chr3:50000000</t>
  </si>
  <si>
    <t>Chr3:51000000</t>
  </si>
  <si>
    <t>Chr3:52000000</t>
  </si>
  <si>
    <t>Chr3:53000000</t>
  </si>
  <si>
    <t>Chr3:54000000</t>
  </si>
  <si>
    <t>Chr3:55000000</t>
  </si>
  <si>
    <t>Chr3:56000000</t>
  </si>
  <si>
    <t>Chr3:57000000</t>
  </si>
  <si>
    <t>Chr3:58000000</t>
  </si>
  <si>
    <t>Chr3:59000000</t>
  </si>
  <si>
    <t>Chr3:6000000</t>
  </si>
  <si>
    <t>Chr3:60000000</t>
  </si>
  <si>
    <t>Chr3:61000000</t>
  </si>
  <si>
    <t>Chr3:62000000</t>
  </si>
  <si>
    <t>Chr3:63000000</t>
  </si>
  <si>
    <t>Chr3:64000000</t>
  </si>
  <si>
    <t>Chr3:65000000</t>
  </si>
  <si>
    <t>Chr3:66000000</t>
  </si>
  <si>
    <t>Chr3:67000000</t>
  </si>
  <si>
    <t>Chr3:68000000</t>
  </si>
  <si>
    <t>Chr3:69000000</t>
  </si>
  <si>
    <t>Chr3:7000000</t>
  </si>
  <si>
    <t>Chr3:70000000</t>
  </si>
  <si>
    <t>Chr3:71000000</t>
  </si>
  <si>
    <t>Chr3:72000000</t>
  </si>
  <si>
    <t>Chr3:73000000</t>
  </si>
  <si>
    <t>Chr3:74000000</t>
  </si>
  <si>
    <t>Chr3:75000000</t>
  </si>
  <si>
    <t>Chr3:76000000</t>
  </si>
  <si>
    <t>Chr3:77000000</t>
  </si>
  <si>
    <t>Chr3:78000000</t>
  </si>
  <si>
    <t>Chr3:79000000</t>
  </si>
  <si>
    <t>Chr3:8000000</t>
  </si>
  <si>
    <t>Chr3:80000000</t>
  </si>
  <si>
    <t>Chr3:81000000</t>
  </si>
  <si>
    <t>Chr3:82000000</t>
  </si>
  <si>
    <t>Chr3:83000000</t>
  </si>
  <si>
    <t>Chr3:84000000</t>
  </si>
  <si>
    <t>Chr3:85000000</t>
  </si>
  <si>
    <t>Chr3:86000000</t>
  </si>
  <si>
    <t>Chr3:87000000</t>
  </si>
  <si>
    <t>Chr3:88000000</t>
  </si>
  <si>
    <t>Chr3:89000000</t>
  </si>
  <si>
    <t>Chr3:9000000</t>
  </si>
  <si>
    <t>Chr3:90000000</t>
  </si>
  <si>
    <t>Chr3:93000000</t>
  </si>
  <si>
    <t>Chr3:94000000</t>
  </si>
  <si>
    <t>Chr3:95000000</t>
  </si>
  <si>
    <t>Chr3:96000000</t>
  </si>
  <si>
    <t>Chr3:97000000</t>
  </si>
  <si>
    <t>Chr3:98000000</t>
  </si>
  <si>
    <t>Chr3:99000000</t>
  </si>
  <si>
    <t>Chr4:0</t>
  </si>
  <si>
    <t>Chr4:1000000</t>
  </si>
  <si>
    <t>Chr4:10000000</t>
  </si>
  <si>
    <t>Chr4:100000000</t>
  </si>
  <si>
    <t>Chr4:101000000</t>
  </si>
  <si>
    <t>Chr4:102000000</t>
  </si>
  <si>
    <t>Chr4:103000000</t>
  </si>
  <si>
    <t>Chr4:104000000</t>
  </si>
  <si>
    <t>Chr4:105000000</t>
  </si>
  <si>
    <t>Chr4:106000000</t>
  </si>
  <si>
    <t>Chr4:107000000</t>
  </si>
  <si>
    <t>Chr4:108000000</t>
  </si>
  <si>
    <t>Chr4:109000000</t>
  </si>
  <si>
    <t>Chr4:11000000</t>
  </si>
  <si>
    <t>Chr4:110000000</t>
  </si>
  <si>
    <t>Chr4:111000000</t>
  </si>
  <si>
    <t>Chr4:112000000</t>
  </si>
  <si>
    <t>Chr4:113000000</t>
  </si>
  <si>
    <t>Chr4:114000000</t>
  </si>
  <si>
    <t>Chr4:115000000</t>
  </si>
  <si>
    <t>Chr4:116000000</t>
  </si>
  <si>
    <t>Chr4:117000000</t>
  </si>
  <si>
    <t>Chr4:118000000</t>
  </si>
  <si>
    <t>Chr4:119000000</t>
  </si>
  <si>
    <t>Chr4:12000000</t>
  </si>
  <si>
    <t>Chr4:120000000</t>
  </si>
  <si>
    <t>Chr4:121000000</t>
  </si>
  <si>
    <t>Chr4:122000000</t>
  </si>
  <si>
    <t>Chr4:123000000</t>
  </si>
  <si>
    <t>Chr4:124000000</t>
  </si>
  <si>
    <t>Chr4:125000000</t>
  </si>
  <si>
    <t>Chr4:126000000</t>
  </si>
  <si>
    <t>Chr4:127000000</t>
  </si>
  <si>
    <t>Chr4:128000000</t>
  </si>
  <si>
    <t>Chr4:129000000</t>
  </si>
  <si>
    <t>Chr4:13000000</t>
  </si>
  <si>
    <t>Chr4:130000000</t>
  </si>
  <si>
    <t>Chr4:131000000</t>
  </si>
  <si>
    <t>Chr4:132000000</t>
  </si>
  <si>
    <t>Chr4:133000000</t>
  </si>
  <si>
    <t>Chr4:134000000</t>
  </si>
  <si>
    <t>Chr4:135000000</t>
  </si>
  <si>
    <t>Chr4:136000000</t>
  </si>
  <si>
    <t>Chr4:137000000</t>
  </si>
  <si>
    <t>Chr4:138000000</t>
  </si>
  <si>
    <t>Chr4:139000000</t>
  </si>
  <si>
    <t>Chr4:14000000</t>
  </si>
  <si>
    <t>Chr4:140000000</t>
  </si>
  <si>
    <t>Chr4:141000000</t>
  </si>
  <si>
    <t>Chr4:142000000</t>
  </si>
  <si>
    <t>Chr4:143000000</t>
  </si>
  <si>
    <t>Chr4:144000000</t>
  </si>
  <si>
    <t>Chr4:145000000</t>
  </si>
  <si>
    <t>Chr4:146000000</t>
  </si>
  <si>
    <t>Chr4:147000000</t>
  </si>
  <si>
    <t>Chr4:148000000</t>
  </si>
  <si>
    <t>Chr4:149000000</t>
  </si>
  <si>
    <t>Chr4:15000000</t>
  </si>
  <si>
    <t>Chr4:150000000</t>
  </si>
  <si>
    <t>Chr4:151000000</t>
  </si>
  <si>
    <t>Chr4:152000000</t>
  </si>
  <si>
    <t>Chr4:153000000</t>
  </si>
  <si>
    <t>Chr4:154000000</t>
  </si>
  <si>
    <t>Chr4:155000000</t>
  </si>
  <si>
    <t>Chr4:156000000</t>
  </si>
  <si>
    <t>Chr4:157000000</t>
  </si>
  <si>
    <t>Chr4:158000000</t>
  </si>
  <si>
    <t>Chr4:159000000</t>
  </si>
  <si>
    <t>Chr4:16000000</t>
  </si>
  <si>
    <t>Chr4:160000000</t>
  </si>
  <si>
    <t>Chr4:161000000</t>
  </si>
  <si>
    <t>Chr4:162000000</t>
  </si>
  <si>
    <t>Chr4:163000000</t>
  </si>
  <si>
    <t>Chr4:164000000</t>
  </si>
  <si>
    <t>Chr4:165000000</t>
  </si>
  <si>
    <t>Chr4:166000000</t>
  </si>
  <si>
    <t>Chr4:167000000</t>
  </si>
  <si>
    <t>Chr4:168000000</t>
  </si>
  <si>
    <t>Chr4:169000000</t>
  </si>
  <si>
    <t>Chr4:17000000</t>
  </si>
  <si>
    <t>Chr4:170000000</t>
  </si>
  <si>
    <t>Chr4:171000000</t>
  </si>
  <si>
    <t>Chr4:172000000</t>
  </si>
  <si>
    <t>Chr4:173000000</t>
  </si>
  <si>
    <t>Chr4:174000000</t>
  </si>
  <si>
    <t>Chr4:175000000</t>
  </si>
  <si>
    <t>Chr4:176000000</t>
  </si>
  <si>
    <t>Chr4:177000000</t>
  </si>
  <si>
    <t>Chr4:178000000</t>
  </si>
  <si>
    <t>Chr4:179000000</t>
  </si>
  <si>
    <t>Chr4:18000000</t>
  </si>
  <si>
    <t>Chr4:180000000</t>
  </si>
  <si>
    <t>Chr4:181000000</t>
  </si>
  <si>
    <t>Chr4:182000000</t>
  </si>
  <si>
    <t>Chr4:183000000</t>
  </si>
  <si>
    <t>Chr4:184000000</t>
  </si>
  <si>
    <t>Chr4:185000000</t>
  </si>
  <si>
    <t>Chr4:186000000</t>
  </si>
  <si>
    <t>Chr4:187000000</t>
  </si>
  <si>
    <t>Chr4:188000000</t>
  </si>
  <si>
    <t>Chr4:189000000</t>
  </si>
  <si>
    <t>Chr4:19000000</t>
  </si>
  <si>
    <t>Chr4:190000000</t>
  </si>
  <si>
    <t>Chr4:191000000</t>
  </si>
  <si>
    <t>Chr4:2000000</t>
  </si>
  <si>
    <t>Chr4:20000000</t>
  </si>
  <si>
    <t>Chr4:21000000</t>
  </si>
  <si>
    <t>Chr4:22000000</t>
  </si>
  <si>
    <t>Chr4:23000000</t>
  </si>
  <si>
    <t>Chr4:24000000</t>
  </si>
  <si>
    <t>Chr4:25000000</t>
  </si>
  <si>
    <t>Chr4:26000000</t>
  </si>
  <si>
    <t>Chr4:27000000</t>
  </si>
  <si>
    <t>Chr4:28000000</t>
  </si>
  <si>
    <t>Chr4:29000000</t>
  </si>
  <si>
    <t>Chr4:3000000</t>
  </si>
  <si>
    <t>Chr4:30000000</t>
  </si>
  <si>
    <t>Chr4:31000000</t>
  </si>
  <si>
    <t>Chr4:32000000</t>
  </si>
  <si>
    <t>Chr4:33000000</t>
  </si>
  <si>
    <t>Chr4:34000000</t>
  </si>
  <si>
    <t>Chr4:35000000</t>
  </si>
  <si>
    <t>Chr4:36000000</t>
  </si>
  <si>
    <t>Chr4:37000000</t>
  </si>
  <si>
    <t>Chr4:38000000</t>
  </si>
  <si>
    <t>Chr4:39000000</t>
  </si>
  <si>
    <t>Chr4:4000000</t>
  </si>
  <si>
    <t>Chr4:40000000</t>
  </si>
  <si>
    <t>Chr4:41000000</t>
  </si>
  <si>
    <t>Chr4:42000000</t>
  </si>
  <si>
    <t>Chr4:43000000</t>
  </si>
  <si>
    <t>Chr4:44000000</t>
  </si>
  <si>
    <t>Chr4:45000000</t>
  </si>
  <si>
    <t>Chr4:46000000</t>
  </si>
  <si>
    <t>Chr4:47000000</t>
  </si>
  <si>
    <t>Chr4:48000000</t>
  </si>
  <si>
    <t>Chr4:49000000</t>
  </si>
  <si>
    <t>Chr4:5000000</t>
  </si>
  <si>
    <t>Chr4:52000000</t>
  </si>
  <si>
    <t>Chr4:53000000</t>
  </si>
  <si>
    <t>Chr4:54000000</t>
  </si>
  <si>
    <t>Chr4:55000000</t>
  </si>
  <si>
    <t>Chr4:56000000</t>
  </si>
  <si>
    <t>Chr4:57000000</t>
  </si>
  <si>
    <t>Chr4:58000000</t>
  </si>
  <si>
    <t>Chr4:59000000</t>
  </si>
  <si>
    <t>Chr4:6000000</t>
  </si>
  <si>
    <t>Chr4:60000000</t>
  </si>
  <si>
    <t>Chr4:61000000</t>
  </si>
  <si>
    <t>Chr4:62000000</t>
  </si>
  <si>
    <t>Chr4:63000000</t>
  </si>
  <si>
    <t>Chr4:64000000</t>
  </si>
  <si>
    <t>Chr4:65000000</t>
  </si>
  <si>
    <t>Chr4:66000000</t>
  </si>
  <si>
    <t>Chr4:67000000</t>
  </si>
  <si>
    <t>Chr4:68000000</t>
  </si>
  <si>
    <t>Chr4:69000000</t>
  </si>
  <si>
    <t>Chr4:7000000</t>
  </si>
  <si>
    <t>Chr4:70000000</t>
  </si>
  <si>
    <t>Chr4:71000000</t>
  </si>
  <si>
    <t>Chr4:72000000</t>
  </si>
  <si>
    <t>Chr4:73000000</t>
  </si>
  <si>
    <t>Chr4:74000000</t>
  </si>
  <si>
    <t>Chr4:75000000</t>
  </si>
  <si>
    <t>Chr4:76000000</t>
  </si>
  <si>
    <t>Chr4:77000000</t>
  </si>
  <si>
    <t>Chr4:78000000</t>
  </si>
  <si>
    <t>Chr4:79000000</t>
  </si>
  <si>
    <t>Chr4:8000000</t>
  </si>
  <si>
    <t>Chr4:80000000</t>
  </si>
  <si>
    <t>Chr4:81000000</t>
  </si>
  <si>
    <t>Chr4:82000000</t>
  </si>
  <si>
    <t>Chr4:83000000</t>
  </si>
  <si>
    <t>Chr4:84000000</t>
  </si>
  <si>
    <t>Chr4:85000000</t>
  </si>
  <si>
    <t>Chr4:86000000</t>
  </si>
  <si>
    <t>Chr4:87000000</t>
  </si>
  <si>
    <t>Chr4:88000000</t>
  </si>
  <si>
    <t>Chr4:89000000</t>
  </si>
  <si>
    <t>Chr4:9000000</t>
  </si>
  <si>
    <t>Chr4:90000000</t>
  </si>
  <si>
    <t>Chr4:91000000</t>
  </si>
  <si>
    <t>Chr4:92000000</t>
  </si>
  <si>
    <t>Chr4:93000000</t>
  </si>
  <si>
    <t>Chr4:94000000</t>
  </si>
  <si>
    <t>Chr4:95000000</t>
  </si>
  <si>
    <t>Chr4:96000000</t>
  </si>
  <si>
    <t>Chr4:97000000</t>
  </si>
  <si>
    <t>Chr4:98000000</t>
  </si>
  <si>
    <t>Chr4:99000000</t>
  </si>
  <si>
    <t>Chr5:0</t>
  </si>
  <si>
    <t>Chr5:1000000</t>
  </si>
  <si>
    <t>Chr5:10000000</t>
  </si>
  <si>
    <t>Chr5:100000000</t>
  </si>
  <si>
    <t>Chr5:101000000</t>
  </si>
  <si>
    <t>Chr5:102000000</t>
  </si>
  <si>
    <t>Chr5:103000000</t>
  </si>
  <si>
    <t>Chr5:104000000</t>
  </si>
  <si>
    <t>Chr5:105000000</t>
  </si>
  <si>
    <t>Chr5:106000000</t>
  </si>
  <si>
    <t>Chr5:107000000</t>
  </si>
  <si>
    <t>Chr5:108000000</t>
  </si>
  <si>
    <t>Chr5:109000000</t>
  </si>
  <si>
    <t>Chr5:11000000</t>
  </si>
  <si>
    <t>Chr5:110000000</t>
  </si>
  <si>
    <t>Chr5:111000000</t>
  </si>
  <si>
    <t>Chr5:112000000</t>
  </si>
  <si>
    <t>Chr5:113000000</t>
  </si>
  <si>
    <t>Chr5:114000000</t>
  </si>
  <si>
    <t>Chr5:115000000</t>
  </si>
  <si>
    <t>Chr5:116000000</t>
  </si>
  <si>
    <t>Chr5:117000000</t>
  </si>
  <si>
    <t>Chr5:118000000</t>
  </si>
  <si>
    <t>Chr5:119000000</t>
  </si>
  <si>
    <t>Chr5:12000000</t>
  </si>
  <si>
    <t>Chr5:120000000</t>
  </si>
  <si>
    <t>Chr5:121000000</t>
  </si>
  <si>
    <t>Chr5:122000000</t>
  </si>
  <si>
    <t>Chr5:123000000</t>
  </si>
  <si>
    <t>Chr5:124000000</t>
  </si>
  <si>
    <t>Chr5:125000000</t>
  </si>
  <si>
    <t>Chr5:126000000</t>
  </si>
  <si>
    <t>Chr5:127000000</t>
  </si>
  <si>
    <t>Chr5:128000000</t>
  </si>
  <si>
    <t>Chr5:129000000</t>
  </si>
  <si>
    <t>Chr5:13000000</t>
  </si>
  <si>
    <t>Chr5:130000000</t>
  </si>
  <si>
    <t>Chr5:131000000</t>
  </si>
  <si>
    <t>Chr5:132000000</t>
  </si>
  <si>
    <t>Chr5:133000000</t>
  </si>
  <si>
    <t>Chr5:134000000</t>
  </si>
  <si>
    <t>Chr5:135000000</t>
  </si>
  <si>
    <t>Chr5:136000000</t>
  </si>
  <si>
    <t>Chr5:137000000</t>
  </si>
  <si>
    <t>Chr5:138000000</t>
  </si>
  <si>
    <t>Chr5:139000000</t>
  </si>
  <si>
    <t>Chr5:14000000</t>
  </si>
  <si>
    <t>Chr5:140000000</t>
  </si>
  <si>
    <t>Chr5:141000000</t>
  </si>
  <si>
    <t>Chr5:142000000</t>
  </si>
  <si>
    <t>Chr5:143000000</t>
  </si>
  <si>
    <t>Chr5:144000000</t>
  </si>
  <si>
    <t>Chr5:145000000</t>
  </si>
  <si>
    <t>Chr5:146000000</t>
  </si>
  <si>
    <t>Chr5:147000000</t>
  </si>
  <si>
    <t>Chr5:148000000</t>
  </si>
  <si>
    <t>Chr5:149000000</t>
  </si>
  <si>
    <t>Chr5:15000000</t>
  </si>
  <si>
    <t>Chr5:150000000</t>
  </si>
  <si>
    <t>Chr5:151000000</t>
  </si>
  <si>
    <t>Chr5:152000000</t>
  </si>
  <si>
    <t>Chr5:153000000</t>
  </si>
  <si>
    <t>Chr5:154000000</t>
  </si>
  <si>
    <t>Chr5:155000000</t>
  </si>
  <si>
    <t>Chr5:156000000</t>
  </si>
  <si>
    <t>Chr5:157000000</t>
  </si>
  <si>
    <t>Chr5:158000000</t>
  </si>
  <si>
    <t>Chr5:159000000</t>
  </si>
  <si>
    <t>Chr5:16000000</t>
  </si>
  <si>
    <t>Chr5:160000000</t>
  </si>
  <si>
    <t>Chr5:161000000</t>
  </si>
  <si>
    <t>Chr5:162000000</t>
  </si>
  <si>
    <t>Chr5:163000000</t>
  </si>
  <si>
    <t>Chr5:164000000</t>
  </si>
  <si>
    <t>Chr5:165000000</t>
  </si>
  <si>
    <t>Chr5:166000000</t>
  </si>
  <si>
    <t>Chr5:167000000</t>
  </si>
  <si>
    <t>Chr5:168000000</t>
  </si>
  <si>
    <t>Chr5:169000000</t>
  </si>
  <si>
    <t>Chr5:17000000</t>
  </si>
  <si>
    <t>Chr5:170000000</t>
  </si>
  <si>
    <t>Chr5:171000000</t>
  </si>
  <si>
    <t>Chr5:172000000</t>
  </si>
  <si>
    <t>Chr5:173000000</t>
  </si>
  <si>
    <t>Chr5:174000000</t>
  </si>
  <si>
    <t>Chr5:175000000</t>
  </si>
  <si>
    <t>Chr5:176000000</t>
  </si>
  <si>
    <t>Chr5:177000000</t>
  </si>
  <si>
    <t>Chr5:178000000</t>
  </si>
  <si>
    <t>Chr5:179000000</t>
  </si>
  <si>
    <t>Chr5:18000000</t>
  </si>
  <si>
    <t>Chr5:180000000</t>
  </si>
  <si>
    <t>Chr5:19000000</t>
  </si>
  <si>
    <t>Chr5:2000000</t>
  </si>
  <si>
    <t>Chr5:20000000</t>
  </si>
  <si>
    <t>Chr5:21000000</t>
  </si>
  <si>
    <t>Chr5:22000000</t>
  </si>
  <si>
    <t>Chr5:23000000</t>
  </si>
  <si>
    <t>Chr5:24000000</t>
  </si>
  <si>
    <t>Chr5:25000000</t>
  </si>
  <si>
    <t>Chr5:26000000</t>
  </si>
  <si>
    <t>Chr5:27000000</t>
  </si>
  <si>
    <t>Chr5:28000000</t>
  </si>
  <si>
    <t>Chr5:29000000</t>
  </si>
  <si>
    <t>Chr5:3000000</t>
  </si>
  <si>
    <t>Chr5:30000000</t>
  </si>
  <si>
    <t>Chr5:31000000</t>
  </si>
  <si>
    <t>Chr5:32000000</t>
  </si>
  <si>
    <t>Chr5:33000000</t>
  </si>
  <si>
    <t>Chr5:34000000</t>
  </si>
  <si>
    <t>Chr5:35000000</t>
  </si>
  <si>
    <t>Chr5:36000000</t>
  </si>
  <si>
    <t>Chr5:37000000</t>
  </si>
  <si>
    <t>Chr5:38000000</t>
  </si>
  <si>
    <t>Chr5:39000000</t>
  </si>
  <si>
    <t>Chr5:4000000</t>
  </si>
  <si>
    <t>Chr5:40000000</t>
  </si>
  <si>
    <t>Chr5:41000000</t>
  </si>
  <si>
    <t>Chr5:42000000</t>
  </si>
  <si>
    <t>Chr5:43000000</t>
  </si>
  <si>
    <t>Chr5:44000000</t>
  </si>
  <si>
    <t>Chr5:45000000</t>
  </si>
  <si>
    <t>Chr5:46000000</t>
  </si>
  <si>
    <t>Chr5:49000000</t>
  </si>
  <si>
    <t>Chr5:5000000</t>
  </si>
  <si>
    <t>Chr5:50000000</t>
  </si>
  <si>
    <t>Chr5:51000000</t>
  </si>
  <si>
    <t>Chr5:52000000</t>
  </si>
  <si>
    <t>Chr5:53000000</t>
  </si>
  <si>
    <t>Chr5:54000000</t>
  </si>
  <si>
    <t>Chr5:55000000</t>
  </si>
  <si>
    <t>Chr5:56000000</t>
  </si>
  <si>
    <t>Chr5:57000000</t>
  </si>
  <si>
    <t>Chr5:58000000</t>
  </si>
  <si>
    <t>Chr5:59000000</t>
  </si>
  <si>
    <t>Chr5:6000000</t>
  </si>
  <si>
    <t>Chr5:60000000</t>
  </si>
  <si>
    <t>Chr5:61000000</t>
  </si>
  <si>
    <t>Chr5:62000000</t>
  </si>
  <si>
    <t>Chr5:63000000</t>
  </si>
  <si>
    <t>Chr5:64000000</t>
  </si>
  <si>
    <t>Chr5:65000000</t>
  </si>
  <si>
    <t>Chr5:66000000</t>
  </si>
  <si>
    <t>Chr5:67000000</t>
  </si>
  <si>
    <t>Chr5:68000000</t>
  </si>
  <si>
    <t>Chr5:69000000</t>
  </si>
  <si>
    <t>Chr5:7000000</t>
  </si>
  <si>
    <t>Chr5:70000000</t>
  </si>
  <si>
    <t>Chr5:71000000</t>
  </si>
  <si>
    <t>Chr5:72000000</t>
  </si>
  <si>
    <t>Chr5:73000000</t>
  </si>
  <si>
    <t>Chr5:74000000</t>
  </si>
  <si>
    <t>Chr5:75000000</t>
  </si>
  <si>
    <t>Chr5:76000000</t>
  </si>
  <si>
    <t>Chr5:77000000</t>
  </si>
  <si>
    <t>Chr5:78000000</t>
  </si>
  <si>
    <t>Chr5:79000000</t>
  </si>
  <si>
    <t>Chr5:8000000</t>
  </si>
  <si>
    <t>Chr5:80000000</t>
  </si>
  <si>
    <t>Chr5:81000000</t>
  </si>
  <si>
    <t>Chr5:82000000</t>
  </si>
  <si>
    <t>Chr5:83000000</t>
  </si>
  <si>
    <t>Chr5:84000000</t>
  </si>
  <si>
    <t>Chr5:85000000</t>
  </si>
  <si>
    <t>Chr5:86000000</t>
  </si>
  <si>
    <t>Chr5:87000000</t>
  </si>
  <si>
    <t>Chr5:88000000</t>
  </si>
  <si>
    <t>Chr5:89000000</t>
  </si>
  <si>
    <t>Chr5:9000000</t>
  </si>
  <si>
    <t>Chr5:90000000</t>
  </si>
  <si>
    <t>Chr5:91000000</t>
  </si>
  <si>
    <t>Chr5:92000000</t>
  </si>
  <si>
    <t>Chr5:93000000</t>
  </si>
  <si>
    <t>Chr5:94000000</t>
  </si>
  <si>
    <t>Chr5:95000000</t>
  </si>
  <si>
    <t>Chr5:96000000</t>
  </si>
  <si>
    <t>Chr5:97000000</t>
  </si>
  <si>
    <t>Chr5:98000000</t>
  </si>
  <si>
    <t>Chr5:99000000</t>
  </si>
  <si>
    <t>Chr6:0</t>
  </si>
  <si>
    <t>Chr6:1000000</t>
  </si>
  <si>
    <t>Chr6:10000000</t>
  </si>
  <si>
    <t>Chr6:100000000</t>
  </si>
  <si>
    <t>Chr6:101000000</t>
  </si>
  <si>
    <t>Chr6:102000000</t>
  </si>
  <si>
    <t>Chr6:103000000</t>
  </si>
  <si>
    <t>Chr6:104000000</t>
  </si>
  <si>
    <t>Chr6:105000000</t>
  </si>
  <si>
    <t>Chr6:106000000</t>
  </si>
  <si>
    <t>Chr6:107000000</t>
  </si>
  <si>
    <t>Chr6:108000000</t>
  </si>
  <si>
    <t>Chr6:109000000</t>
  </si>
  <si>
    <t>Chr6:11000000</t>
  </si>
  <si>
    <t>Chr6:110000000</t>
  </si>
  <si>
    <t>Chr6:111000000</t>
  </si>
  <si>
    <t>Chr6:112000000</t>
  </si>
  <si>
    <t>Chr6:113000000</t>
  </si>
  <si>
    <t>Chr6:114000000</t>
  </si>
  <si>
    <t>Chr6:115000000</t>
  </si>
  <si>
    <t>Chr6:116000000</t>
  </si>
  <si>
    <t>Chr6:117000000</t>
  </si>
  <si>
    <t>Chr6:118000000</t>
  </si>
  <si>
    <t>Chr6:119000000</t>
  </si>
  <si>
    <t>Chr6:12000000</t>
  </si>
  <si>
    <t>Chr6:120000000</t>
  </si>
  <si>
    <t>Chr6:121000000</t>
  </si>
  <si>
    <t>Chr6:122000000</t>
  </si>
  <si>
    <t>Chr6:123000000</t>
  </si>
  <si>
    <t>Chr6:124000000</t>
  </si>
  <si>
    <t>Chr6:125000000</t>
  </si>
  <si>
    <t>Chr6:126000000</t>
  </si>
  <si>
    <t>Chr6:127000000</t>
  </si>
  <si>
    <t>Chr6:128000000</t>
  </si>
  <si>
    <t>Chr6:129000000</t>
  </si>
  <si>
    <t>Chr6:13000000</t>
  </si>
  <si>
    <t>Chr6:130000000</t>
  </si>
  <si>
    <t>Chr6:131000000</t>
  </si>
  <si>
    <t>Chr6:132000000</t>
  </si>
  <si>
    <t>Chr6:133000000</t>
  </si>
  <si>
    <t>Chr6:134000000</t>
  </si>
  <si>
    <t>Chr6:135000000</t>
  </si>
  <si>
    <t>Chr6:136000000</t>
  </si>
  <si>
    <t>Chr6:137000000</t>
  </si>
  <si>
    <t>Chr6:138000000</t>
  </si>
  <si>
    <t>Chr6:139000000</t>
  </si>
  <si>
    <t>Chr6:14000000</t>
  </si>
  <si>
    <t>Chr6:140000000</t>
  </si>
  <si>
    <t>Chr6:141000000</t>
  </si>
  <si>
    <t>Chr6:142000000</t>
  </si>
  <si>
    <t>Chr6:143000000</t>
  </si>
  <si>
    <t>Chr6:144000000</t>
  </si>
  <si>
    <t>Chr6:145000000</t>
  </si>
  <si>
    <t>Chr6:146000000</t>
  </si>
  <si>
    <t>Chr6:147000000</t>
  </si>
  <si>
    <t>Chr6:148000000</t>
  </si>
  <si>
    <t>Chr6:149000000</t>
  </si>
  <si>
    <t>Chr6:15000000</t>
  </si>
  <si>
    <t>Chr6:150000000</t>
  </si>
  <si>
    <t>Chr6:151000000</t>
  </si>
  <si>
    <t>Chr6:152000000</t>
  </si>
  <si>
    <t>Chr6:153000000</t>
  </si>
  <si>
    <t>Chr6:154000000</t>
  </si>
  <si>
    <t>Chr6:155000000</t>
  </si>
  <si>
    <t>Chr6:156000000</t>
  </si>
  <si>
    <t>Chr6:157000000</t>
  </si>
  <si>
    <t>Chr6:158000000</t>
  </si>
  <si>
    <t>Chr6:159000000</t>
  </si>
  <si>
    <t>Chr6:16000000</t>
  </si>
  <si>
    <t>Chr6:160000000</t>
  </si>
  <si>
    <t>Chr6:161000000</t>
  </si>
  <si>
    <t>Chr6:162000000</t>
  </si>
  <si>
    <t>Chr6:163000000</t>
  </si>
  <si>
    <t>Chr6:164000000</t>
  </si>
  <si>
    <t>Chr6:165000000</t>
  </si>
  <si>
    <t>Chr6:166000000</t>
  </si>
  <si>
    <t>Chr6:167000000</t>
  </si>
  <si>
    <t>Chr6:168000000</t>
  </si>
  <si>
    <t>Chr6:169000000</t>
  </si>
  <si>
    <t>Chr6:17000000</t>
  </si>
  <si>
    <t>Chr6:170000000</t>
  </si>
  <si>
    <t>Chr6:171000000</t>
  </si>
  <si>
    <t>Chr6:18000000</t>
  </si>
  <si>
    <t>Chr6:19000000</t>
  </si>
  <si>
    <t>Chr6:2000000</t>
  </si>
  <si>
    <t>Chr6:20000000</t>
  </si>
  <si>
    <t>Chr6:21000000</t>
  </si>
  <si>
    <t>Chr6:22000000</t>
  </si>
  <si>
    <t>Chr6:23000000</t>
  </si>
  <si>
    <t>Chr6:24000000</t>
  </si>
  <si>
    <t>Chr6:25000000</t>
  </si>
  <si>
    <t>Chr6:26000000</t>
  </si>
  <si>
    <t>Chr6:27000000</t>
  </si>
  <si>
    <t>Chr6:28000000</t>
  </si>
  <si>
    <t>Chr6:29000000</t>
  </si>
  <si>
    <t>Chr6:3000000</t>
  </si>
  <si>
    <t>Chr6:30000000</t>
  </si>
  <si>
    <t>Chr6:31000000</t>
  </si>
  <si>
    <t>Chr6:32000000</t>
  </si>
  <si>
    <t>Chr6:33000000</t>
  </si>
  <si>
    <t>Chr6:34000000</t>
  </si>
  <si>
    <t>Chr6:35000000</t>
  </si>
  <si>
    <t>Chr6:36000000</t>
  </si>
  <si>
    <t>Chr6:37000000</t>
  </si>
  <si>
    <t>Chr6:38000000</t>
  </si>
  <si>
    <t>Chr6:39000000</t>
  </si>
  <si>
    <t>Chr6:4000000</t>
  </si>
  <si>
    <t>Chr6:40000000</t>
  </si>
  <si>
    <t>Chr6:41000000</t>
  </si>
  <si>
    <t>Chr6:42000000</t>
  </si>
  <si>
    <t>Chr6:43000000</t>
  </si>
  <si>
    <t>Chr6:44000000</t>
  </si>
  <si>
    <t>Chr6:45000000</t>
  </si>
  <si>
    <t>Chr6:46000000</t>
  </si>
  <si>
    <t>Chr6:47000000</t>
  </si>
  <si>
    <t>Chr6:48000000</t>
  </si>
  <si>
    <t>Chr6:49000000</t>
  </si>
  <si>
    <t>Chr6:5000000</t>
  </si>
  <si>
    <t>Chr6:50000000</t>
  </si>
  <si>
    <t>Chr6:51000000</t>
  </si>
  <si>
    <t>Chr6:52000000</t>
  </si>
  <si>
    <t>Chr6:53000000</t>
  </si>
  <si>
    <t>Chr6:54000000</t>
  </si>
  <si>
    <t>Chr6:55000000</t>
  </si>
  <si>
    <t>Chr6:56000000</t>
  </si>
  <si>
    <t>Chr6:57000000</t>
  </si>
  <si>
    <t>Chr6:58000000</t>
  </si>
  <si>
    <t>Chr6:6000000</t>
  </si>
  <si>
    <t>Chr6:61000000</t>
  </si>
  <si>
    <t>Chr6:62000000</t>
  </si>
  <si>
    <t>Chr6:63000000</t>
  </si>
  <si>
    <t>Chr6:64000000</t>
  </si>
  <si>
    <t>Chr6:65000000</t>
  </si>
  <si>
    <t>Chr6:66000000</t>
  </si>
  <si>
    <t>Chr6:67000000</t>
  </si>
  <si>
    <t>Chr6:68000000</t>
  </si>
  <si>
    <t>Chr6:69000000</t>
  </si>
  <si>
    <t>Chr6:7000000</t>
  </si>
  <si>
    <t>Chr6:70000000</t>
  </si>
  <si>
    <t>Chr6:71000000</t>
  </si>
  <si>
    <t>Chr6:72000000</t>
  </si>
  <si>
    <t>Chr6:73000000</t>
  </si>
  <si>
    <t>Chr6:74000000</t>
  </si>
  <si>
    <t>Chr6:75000000</t>
  </si>
  <si>
    <t>Chr6:76000000</t>
  </si>
  <si>
    <t>Chr6:77000000</t>
  </si>
  <si>
    <t>Chr6:78000000</t>
  </si>
  <si>
    <t>Chr6:79000000</t>
  </si>
  <si>
    <t>Chr6:8000000</t>
  </si>
  <si>
    <t>Chr6:80000000</t>
  </si>
  <si>
    <t>Chr6:81000000</t>
  </si>
  <si>
    <t>Chr6:82000000</t>
  </si>
  <si>
    <t>Chr6:83000000</t>
  </si>
  <si>
    <t>Chr6:84000000</t>
  </si>
  <si>
    <t>Chr6:85000000</t>
  </si>
  <si>
    <t>Chr6:86000000</t>
  </si>
  <si>
    <t>Chr6:87000000</t>
  </si>
  <si>
    <t>Chr6:88000000</t>
  </si>
  <si>
    <t>Chr6:89000000</t>
  </si>
  <si>
    <t>Chr6:9000000</t>
  </si>
  <si>
    <t>Chr6:90000000</t>
  </si>
  <si>
    <t>Chr6:91000000</t>
  </si>
  <si>
    <t>Chr6:92000000</t>
  </si>
  <si>
    <t>Chr6:93000000</t>
  </si>
  <si>
    <t>Chr6:94000000</t>
  </si>
  <si>
    <t>Chr6:95000000</t>
  </si>
  <si>
    <t>Chr6:96000000</t>
  </si>
  <si>
    <t>Chr6:97000000</t>
  </si>
  <si>
    <t>Chr6:98000000</t>
  </si>
  <si>
    <t>Chr6:99000000</t>
  </si>
  <si>
    <t>Chr7:0</t>
  </si>
  <si>
    <t>Chr7:1000000</t>
  </si>
  <si>
    <t>Chr7:10000000</t>
  </si>
  <si>
    <t>Chr7:100000000</t>
  </si>
  <si>
    <t>Chr7:101000000</t>
  </si>
  <si>
    <t>Chr7:102000000</t>
  </si>
  <si>
    <t>Chr7:103000000</t>
  </si>
  <si>
    <t>Chr7:104000000</t>
  </si>
  <si>
    <t>Chr7:105000000</t>
  </si>
  <si>
    <t>Chr7:106000000</t>
  </si>
  <si>
    <t>Chr7:107000000</t>
  </si>
  <si>
    <t>Chr7:108000000</t>
  </si>
  <si>
    <t>Chr7:109000000</t>
  </si>
  <si>
    <t>Chr7:11000000</t>
  </si>
  <si>
    <t>Chr7:110000000</t>
  </si>
  <si>
    <t>Chr7:111000000</t>
  </si>
  <si>
    <t>Chr7:112000000</t>
  </si>
  <si>
    <t>Chr7:113000000</t>
  </si>
  <si>
    <t>Chr7:114000000</t>
  </si>
  <si>
    <t>Chr7:115000000</t>
  </si>
  <si>
    <t>Chr7:116000000</t>
  </si>
  <si>
    <t>Chr7:117000000</t>
  </si>
  <si>
    <t>Chr7:118000000</t>
  </si>
  <si>
    <t>Chr7:119000000</t>
  </si>
  <si>
    <t>Chr7:12000000</t>
  </si>
  <si>
    <t>Chr7:120000000</t>
  </si>
  <si>
    <t>Chr7:121000000</t>
  </si>
  <si>
    <t>Chr7:122000000</t>
  </si>
  <si>
    <t>Chr7:123000000</t>
  </si>
  <si>
    <t>Chr7:124000000</t>
  </si>
  <si>
    <t>Chr7:125000000</t>
  </si>
  <si>
    <t>Chr7:126000000</t>
  </si>
  <si>
    <t>Chr7:127000000</t>
  </si>
  <si>
    <t>Chr7:128000000</t>
  </si>
  <si>
    <t>Chr7:129000000</t>
  </si>
  <si>
    <t>Chr7:13000000</t>
  </si>
  <si>
    <t>Chr7:130000000</t>
  </si>
  <si>
    <t>Chr7:131000000</t>
  </si>
  <si>
    <t>Chr7:132000000</t>
  </si>
  <si>
    <t>Chr7:133000000</t>
  </si>
  <si>
    <t>Chr7:134000000</t>
  </si>
  <si>
    <t>Chr7:135000000</t>
  </si>
  <si>
    <t>Chr7:136000000</t>
  </si>
  <si>
    <t>Chr7:137000000</t>
  </si>
  <si>
    <t>Chr7:138000000</t>
  </si>
  <si>
    <t>Chr7:139000000</t>
  </si>
  <si>
    <t>Chr7:14000000</t>
  </si>
  <si>
    <t>Chr7:140000000</t>
  </si>
  <si>
    <t>Chr7:141000000</t>
  </si>
  <si>
    <t>Chr7:142000000</t>
  </si>
  <si>
    <t>Chr7:143000000</t>
  </si>
  <si>
    <t>Chr7:144000000</t>
  </si>
  <si>
    <t>Chr7:145000000</t>
  </si>
  <si>
    <t>Chr7:146000000</t>
  </si>
  <si>
    <t>Chr7:147000000</t>
  </si>
  <si>
    <t>Chr7:148000000</t>
  </si>
  <si>
    <t>Chr7:149000000</t>
  </si>
  <si>
    <t>Chr7:15000000</t>
  </si>
  <si>
    <t>Chr7:150000000</t>
  </si>
  <si>
    <t>Chr7:151000000</t>
  </si>
  <si>
    <t>Chr7:152000000</t>
  </si>
  <si>
    <t>Chr7:153000000</t>
  </si>
  <si>
    <t>Chr7:154000000</t>
  </si>
  <si>
    <t>Chr7:155000000</t>
  </si>
  <si>
    <t>Chr7:156000000</t>
  </si>
  <si>
    <t>Chr7:157000000</t>
  </si>
  <si>
    <t>Chr7:158000000</t>
  </si>
  <si>
    <t>Chr7:159000000</t>
  </si>
  <si>
    <t>Chr7:16000000</t>
  </si>
  <si>
    <t>Chr7:17000000</t>
  </si>
  <si>
    <t>Chr7:18000000</t>
  </si>
  <si>
    <t>Chr7:19000000</t>
  </si>
  <si>
    <t>Chr7:2000000</t>
  </si>
  <si>
    <t>Chr7:20000000</t>
  </si>
  <si>
    <t>Chr7:21000000</t>
  </si>
  <si>
    <t>Chr7:22000000</t>
  </si>
  <si>
    <t>Chr7:23000000</t>
  </si>
  <si>
    <t>Chr7:24000000</t>
  </si>
  <si>
    <t>Chr7:25000000</t>
  </si>
  <si>
    <t>Chr7:26000000</t>
  </si>
  <si>
    <t>Chr7:27000000</t>
  </si>
  <si>
    <t>Chr7:28000000</t>
  </si>
  <si>
    <t>Chr7:29000000</t>
  </si>
  <si>
    <t>Chr7:3000000</t>
  </si>
  <si>
    <t>Chr7:30000000</t>
  </si>
  <si>
    <t>Chr7:31000000</t>
  </si>
  <si>
    <t>Chr7:32000000</t>
  </si>
  <si>
    <t>Chr7:33000000</t>
  </si>
  <si>
    <t>Chr7:34000000</t>
  </si>
  <si>
    <t>Chr7:35000000</t>
  </si>
  <si>
    <t>Chr7:36000000</t>
  </si>
  <si>
    <t>Chr7:37000000</t>
  </si>
  <si>
    <t>Chr7:38000000</t>
  </si>
  <si>
    <t>Chr7:39000000</t>
  </si>
  <si>
    <t>Chr7:4000000</t>
  </si>
  <si>
    <t>Chr7:40000000</t>
  </si>
  <si>
    <t>Chr7:41000000</t>
  </si>
  <si>
    <t>Chr7:42000000</t>
  </si>
  <si>
    <t>Chr7:43000000</t>
  </si>
  <si>
    <t>Chr7:44000000</t>
  </si>
  <si>
    <t>Chr7:45000000</t>
  </si>
  <si>
    <t>Chr7:46000000</t>
  </si>
  <si>
    <t>Chr7:47000000</t>
  </si>
  <si>
    <t>Chr7:48000000</t>
  </si>
  <si>
    <t>Chr7:49000000</t>
  </si>
  <si>
    <t>Chr7:5000000</t>
  </si>
  <si>
    <t>Chr7:50000000</t>
  </si>
  <si>
    <t>Chr7:51000000</t>
  </si>
  <si>
    <t>Chr7:52000000</t>
  </si>
  <si>
    <t>Chr7:53000000</t>
  </si>
  <si>
    <t>Chr7:54000000</t>
  </si>
  <si>
    <t>Chr7:55000000</t>
  </si>
  <si>
    <t>Chr7:56000000</t>
  </si>
  <si>
    <t>Chr7:57000000</t>
  </si>
  <si>
    <t>Chr7:58000000</t>
  </si>
  <si>
    <t>Chr7:6000000</t>
  </si>
  <si>
    <t>Chr7:61000000</t>
  </si>
  <si>
    <t>Chr7:62000000</t>
  </si>
  <si>
    <t>Chr7:63000000</t>
  </si>
  <si>
    <t>Chr7:64000000</t>
  </si>
  <si>
    <t>Chr7:65000000</t>
  </si>
  <si>
    <t>Chr7:66000000</t>
  </si>
  <si>
    <t>Chr7:67000000</t>
  </si>
  <si>
    <t>Chr7:68000000</t>
  </si>
  <si>
    <t>Chr7:69000000</t>
  </si>
  <si>
    <t>Chr7:7000000</t>
  </si>
  <si>
    <t>Chr7:70000000</t>
  </si>
  <si>
    <t>Chr7:71000000</t>
  </si>
  <si>
    <t>Chr7:72000000</t>
  </si>
  <si>
    <t>Chr7:73000000</t>
  </si>
  <si>
    <t>Chr7:74000000</t>
  </si>
  <si>
    <t>Chr7:75000000</t>
  </si>
  <si>
    <t>Chr7:76000000</t>
  </si>
  <si>
    <t>Chr7:77000000</t>
  </si>
  <si>
    <t>Chr7:78000000</t>
  </si>
  <si>
    <t>Chr7:79000000</t>
  </si>
  <si>
    <t>Chr7:8000000</t>
  </si>
  <si>
    <t>Chr7:80000000</t>
  </si>
  <si>
    <t>Chr7:81000000</t>
  </si>
  <si>
    <t>Chr7:82000000</t>
  </si>
  <si>
    <t>Chr7:83000000</t>
  </si>
  <si>
    <t>Chr7:84000000</t>
  </si>
  <si>
    <t>Chr7:85000000</t>
  </si>
  <si>
    <t>Chr7:86000000</t>
  </si>
  <si>
    <t>Chr7:87000000</t>
  </si>
  <si>
    <t>Chr7:88000000</t>
  </si>
  <si>
    <t>Chr7:89000000</t>
  </si>
  <si>
    <t>Chr7:9000000</t>
  </si>
  <si>
    <t>Chr7:90000000</t>
  </si>
  <si>
    <t>Chr7:91000000</t>
  </si>
  <si>
    <t>Chr7:92000000</t>
  </si>
  <si>
    <t>Chr7:93000000</t>
  </si>
  <si>
    <t>Chr7:94000000</t>
  </si>
  <si>
    <t>Chr7:95000000</t>
  </si>
  <si>
    <t>Chr7:96000000</t>
  </si>
  <si>
    <t>Chr7:97000000</t>
  </si>
  <si>
    <t>Chr7:98000000</t>
  </si>
  <si>
    <t>Chr7:99000000</t>
  </si>
  <si>
    <t>Chr8:0</t>
  </si>
  <si>
    <t>Chr8:1000000</t>
  </si>
  <si>
    <t>Chr8:10000000</t>
  </si>
  <si>
    <t>Chr8:100000000</t>
  </si>
  <si>
    <t>Chr8:101000000</t>
  </si>
  <si>
    <t>Chr8:102000000</t>
  </si>
  <si>
    <t>Chr8:103000000</t>
  </si>
  <si>
    <t>Chr8:104000000</t>
  </si>
  <si>
    <t>Chr8:105000000</t>
  </si>
  <si>
    <t>Chr8:106000000</t>
  </si>
  <si>
    <t>Chr8:107000000</t>
  </si>
  <si>
    <t>Chr8:108000000</t>
  </si>
  <si>
    <t>Chr8:109000000</t>
  </si>
  <si>
    <t>Chr8:11000000</t>
  </si>
  <si>
    <t>Chr8:110000000</t>
  </si>
  <si>
    <t>Chr8:111000000</t>
  </si>
  <si>
    <t>Chr8:112000000</t>
  </si>
  <si>
    <t>Chr8:113000000</t>
  </si>
  <si>
    <t>Chr8:114000000</t>
  </si>
  <si>
    <t>Chr8:115000000</t>
  </si>
  <si>
    <t>Chr8:116000000</t>
  </si>
  <si>
    <t>Chr8:117000000</t>
  </si>
  <si>
    <t>Chr8:118000000</t>
  </si>
  <si>
    <t>Chr8:119000000</t>
  </si>
  <si>
    <t>Chr8:12000000</t>
  </si>
  <si>
    <t>Chr8:120000000</t>
  </si>
  <si>
    <t>Chr8:121000000</t>
  </si>
  <si>
    <t>Chr8:122000000</t>
  </si>
  <si>
    <t>Chr8:123000000</t>
  </si>
  <si>
    <t>Chr8:124000000</t>
  </si>
  <si>
    <t>Chr8:125000000</t>
  </si>
  <si>
    <t>Chr8:126000000</t>
  </si>
  <si>
    <t>Chr8:127000000</t>
  </si>
  <si>
    <t>Chr8:128000000</t>
  </si>
  <si>
    <t>Chr8:129000000</t>
  </si>
  <si>
    <t>Chr8:13000000</t>
  </si>
  <si>
    <t>Chr8:130000000</t>
  </si>
  <si>
    <t>Chr8:131000000</t>
  </si>
  <si>
    <t>Chr8:132000000</t>
  </si>
  <si>
    <t>Chr8:133000000</t>
  </si>
  <si>
    <t>Chr8:134000000</t>
  </si>
  <si>
    <t>Chr8:135000000</t>
  </si>
  <si>
    <t>Chr8:136000000</t>
  </si>
  <si>
    <t>Chr8:137000000</t>
  </si>
  <si>
    <t>Chr8:138000000</t>
  </si>
  <si>
    <t>Chr8:139000000</t>
  </si>
  <si>
    <t>Chr8:14000000</t>
  </si>
  <si>
    <t>Chr8:140000000</t>
  </si>
  <si>
    <t>Chr8:141000000</t>
  </si>
  <si>
    <t>Chr8:142000000</t>
  </si>
  <si>
    <t>Chr8:143000000</t>
  </si>
  <si>
    <t>Chr8:144000000</t>
  </si>
  <si>
    <t>Chr8:145000000</t>
  </si>
  <si>
    <t>Chr8:146000000</t>
  </si>
  <si>
    <t>Chr8:15000000</t>
  </si>
  <si>
    <t>Chr8:16000000</t>
  </si>
  <si>
    <t>Chr8:17000000</t>
  </si>
  <si>
    <t>Chr8:18000000</t>
  </si>
  <si>
    <t>Chr8:19000000</t>
  </si>
  <si>
    <t>Chr8:2000000</t>
  </si>
  <si>
    <t>Chr8:20000000</t>
  </si>
  <si>
    <t>Chr8:21000000</t>
  </si>
  <si>
    <t>Chr8:22000000</t>
  </si>
  <si>
    <t>Chr8:23000000</t>
  </si>
  <si>
    <t>Chr8:24000000</t>
  </si>
  <si>
    <t>Chr8:25000000</t>
  </si>
  <si>
    <t>Chr8:26000000</t>
  </si>
  <si>
    <t>Chr8:27000000</t>
  </si>
  <si>
    <t>Chr8:28000000</t>
  </si>
  <si>
    <t>Chr8:29000000</t>
  </si>
  <si>
    <t>Chr8:3000000</t>
  </si>
  <si>
    <t>Chr8:30000000</t>
  </si>
  <si>
    <t>Chr8:31000000</t>
  </si>
  <si>
    <t>Chr8:32000000</t>
  </si>
  <si>
    <t>Chr8:33000000</t>
  </si>
  <si>
    <t>Chr8:34000000</t>
  </si>
  <si>
    <t>Chr8:35000000</t>
  </si>
  <si>
    <t>Chr8:36000000</t>
  </si>
  <si>
    <t>Chr8:37000000</t>
  </si>
  <si>
    <t>Chr8:38000000</t>
  </si>
  <si>
    <t>Chr8:39000000</t>
  </si>
  <si>
    <t>Chr8:4000000</t>
  </si>
  <si>
    <t>Chr8:40000000</t>
  </si>
  <si>
    <t>Chr8:41000000</t>
  </si>
  <si>
    <t>Chr8:42000000</t>
  </si>
  <si>
    <t>Chr8:43000000</t>
  </si>
  <si>
    <t>Chr8:46000000</t>
  </si>
  <si>
    <t>Chr8:47000000</t>
  </si>
  <si>
    <t>Chr8:48000000</t>
  </si>
  <si>
    <t>Chr8:49000000</t>
  </si>
  <si>
    <t>Chr8:5000000</t>
  </si>
  <si>
    <t>Chr8:50000000</t>
  </si>
  <si>
    <t>Chr8:51000000</t>
  </si>
  <si>
    <t>Chr8:52000000</t>
  </si>
  <si>
    <t>Chr8:53000000</t>
  </si>
  <si>
    <t>Chr8:54000000</t>
  </si>
  <si>
    <t>Chr8:55000000</t>
  </si>
  <si>
    <t>Chr8:56000000</t>
  </si>
  <si>
    <t>Chr8:57000000</t>
  </si>
  <si>
    <t>Chr8:58000000</t>
  </si>
  <si>
    <t>Chr8:59000000</t>
  </si>
  <si>
    <t>Chr8:6000000</t>
  </si>
  <si>
    <t>Chr8:60000000</t>
  </si>
  <si>
    <t>Chr8:61000000</t>
  </si>
  <si>
    <t>Chr8:62000000</t>
  </si>
  <si>
    <t>Chr8:63000000</t>
  </si>
  <si>
    <t>Chr8:64000000</t>
  </si>
  <si>
    <t>Chr8:65000000</t>
  </si>
  <si>
    <t>Chr8:66000000</t>
  </si>
  <si>
    <t>Chr8:67000000</t>
  </si>
  <si>
    <t>Chr8:68000000</t>
  </si>
  <si>
    <t>Chr8:69000000</t>
  </si>
  <si>
    <t>Chr8:7000000</t>
  </si>
  <si>
    <t>Chr8:70000000</t>
  </si>
  <si>
    <t>Chr8:71000000</t>
  </si>
  <si>
    <t>Chr8:72000000</t>
  </si>
  <si>
    <t>Chr8:73000000</t>
  </si>
  <si>
    <t>Chr8:74000000</t>
  </si>
  <si>
    <t>Chr8:75000000</t>
  </si>
  <si>
    <t>Chr8:76000000</t>
  </si>
  <si>
    <t>Chr8:77000000</t>
  </si>
  <si>
    <t>Chr8:78000000</t>
  </si>
  <si>
    <t>Chr8:79000000</t>
  </si>
  <si>
    <t>Chr8:8000000</t>
  </si>
  <si>
    <t>Chr8:80000000</t>
  </si>
  <si>
    <t>Chr8:81000000</t>
  </si>
  <si>
    <t>Chr8:82000000</t>
  </si>
  <si>
    <t>Chr8:83000000</t>
  </si>
  <si>
    <t>Chr8:84000000</t>
  </si>
  <si>
    <t>Chr8:85000000</t>
  </si>
  <si>
    <t>Chr8:86000000</t>
  </si>
  <si>
    <t>Chr8:87000000</t>
  </si>
  <si>
    <t>Chr8:88000000</t>
  </si>
  <si>
    <t>Chr8:89000000</t>
  </si>
  <si>
    <t>Chr8:9000000</t>
  </si>
  <si>
    <t>Chr8:90000000</t>
  </si>
  <si>
    <t>Chr8:91000000</t>
  </si>
  <si>
    <t>Chr8:92000000</t>
  </si>
  <si>
    <t>Chr8:93000000</t>
  </si>
  <si>
    <t>Chr8:94000000</t>
  </si>
  <si>
    <t>Chr8:95000000</t>
  </si>
  <si>
    <t>Chr8:96000000</t>
  </si>
  <si>
    <t>Chr8:97000000</t>
  </si>
  <si>
    <t>Chr8:98000000</t>
  </si>
  <si>
    <t>Chr8:99000000</t>
  </si>
  <si>
    <t>Chr9:0</t>
  </si>
  <si>
    <t>Chr9:1000000</t>
  </si>
  <si>
    <t>Chr9:10000000</t>
  </si>
  <si>
    <t>Chr9:100000000</t>
  </si>
  <si>
    <t>Chr9:101000000</t>
  </si>
  <si>
    <t>Chr9:102000000</t>
  </si>
  <si>
    <t>Chr9:103000000</t>
  </si>
  <si>
    <t>Chr9:104000000</t>
  </si>
  <si>
    <t>Chr9:105000000</t>
  </si>
  <si>
    <t>Chr9:106000000</t>
  </si>
  <si>
    <t>Chr9:107000000</t>
  </si>
  <si>
    <t>Chr9:108000000</t>
  </si>
  <si>
    <t>Chr9:109000000</t>
  </si>
  <si>
    <t>Chr9:11000000</t>
  </si>
  <si>
    <t>Chr9:110000000</t>
  </si>
  <si>
    <t>Chr9:111000000</t>
  </si>
  <si>
    <t>Chr9:112000000</t>
  </si>
  <si>
    <t>Chr9:113000000</t>
  </si>
  <si>
    <t>Chr9:114000000</t>
  </si>
  <si>
    <t>Chr9:115000000</t>
  </si>
  <si>
    <t>Chr9:116000000</t>
  </si>
  <si>
    <t>Chr9:117000000</t>
  </si>
  <si>
    <t>Chr9:118000000</t>
  </si>
  <si>
    <t>Chr9:119000000</t>
  </si>
  <si>
    <t>Chr9:12000000</t>
  </si>
  <si>
    <t>Chr9:120000000</t>
  </si>
  <si>
    <t>Chr9:121000000</t>
  </si>
  <si>
    <t>Chr9:122000000</t>
  </si>
  <si>
    <t>Chr9:123000000</t>
  </si>
  <si>
    <t>Chr9:124000000</t>
  </si>
  <si>
    <t>Chr9:125000000</t>
  </si>
  <si>
    <t>Chr9:126000000</t>
  </si>
  <si>
    <t>Chr9:127000000</t>
  </si>
  <si>
    <t>Chr9:128000000</t>
  </si>
  <si>
    <t>Chr9:129000000</t>
  </si>
  <si>
    <t>Chr9:13000000</t>
  </si>
  <si>
    <t>Chr9:130000000</t>
  </si>
  <si>
    <t>Chr9:131000000</t>
  </si>
  <si>
    <t>Chr9:132000000</t>
  </si>
  <si>
    <t>Chr9:133000000</t>
  </si>
  <si>
    <t>Chr9:134000000</t>
  </si>
  <si>
    <t>Chr9:135000000</t>
  </si>
  <si>
    <t>Chr9:136000000</t>
  </si>
  <si>
    <t>Chr9:137000000</t>
  </si>
  <si>
    <t>Chr9:138000000</t>
  </si>
  <si>
    <t>Chr9:139000000</t>
  </si>
  <si>
    <t>Chr9:14000000</t>
  </si>
  <si>
    <t>Chr9:140000000</t>
  </si>
  <si>
    <t>Chr9:141000000</t>
  </si>
  <si>
    <t>Chr9:15000000</t>
  </si>
  <si>
    <t>Chr9:16000000</t>
  </si>
  <si>
    <t>Chr9:17000000</t>
  </si>
  <si>
    <t>Chr9:18000000</t>
  </si>
  <si>
    <t>Chr9:19000000</t>
  </si>
  <si>
    <t>Chr9:2000000</t>
  </si>
  <si>
    <t>Chr9:20000000</t>
  </si>
  <si>
    <t>Chr9:21000000</t>
  </si>
  <si>
    <t>Chr9:22000000</t>
  </si>
  <si>
    <t>Chr9:23000000</t>
  </si>
  <si>
    <t>Chr9:24000000</t>
  </si>
  <si>
    <t>Chr9:25000000</t>
  </si>
  <si>
    <t>Chr9:26000000</t>
  </si>
  <si>
    <t>Chr9:27000000</t>
  </si>
  <si>
    <t>Chr9:28000000</t>
  </si>
  <si>
    <t>Chr9:29000000</t>
  </si>
  <si>
    <t>Chr9:3000000</t>
  </si>
  <si>
    <t>Chr9:30000000</t>
  </si>
  <si>
    <t>Chr9:31000000</t>
  </si>
  <si>
    <t>Chr9:32000000</t>
  </si>
  <si>
    <t>Chr9:33000000</t>
  </si>
  <si>
    <t>Chr9:34000000</t>
  </si>
  <si>
    <t>Chr9:35000000</t>
  </si>
  <si>
    <t>Chr9:36000000</t>
  </si>
  <si>
    <t>Chr9:37000000</t>
  </si>
  <si>
    <t>Chr9:38000000</t>
  </si>
  <si>
    <t>Chr9:39000000</t>
  </si>
  <si>
    <t>Chr9:4000000</t>
  </si>
  <si>
    <t>Chr9:40000000</t>
  </si>
  <si>
    <t>Chr9:41000000</t>
  </si>
  <si>
    <t>Chr9:42000000</t>
  </si>
  <si>
    <t>Chr9:43000000</t>
  </si>
  <si>
    <t>Chr9:44000000</t>
  </si>
  <si>
    <t>Chr9:45000000</t>
  </si>
  <si>
    <t>Chr9:46000000</t>
  </si>
  <si>
    <t>Chr9:47000000</t>
  </si>
  <si>
    <t>Chr9:5000000</t>
  </si>
  <si>
    <t>Chr9:6000000</t>
  </si>
  <si>
    <t>Chr9:65000000</t>
  </si>
  <si>
    <t>Chr9:66000000</t>
  </si>
  <si>
    <t>Chr9:67000000</t>
  </si>
  <si>
    <t>Chr9:68000000</t>
  </si>
  <si>
    <t>Chr9:69000000</t>
  </si>
  <si>
    <t>1.46137108242024e-317</t>
  </si>
  <si>
    <t>Chr9:7000000</t>
  </si>
  <si>
    <t>Chr9:70000000</t>
  </si>
  <si>
    <t>Chr9:71000000</t>
  </si>
  <si>
    <t>Chr9:72000000</t>
  </si>
  <si>
    <t>Chr9:73000000</t>
  </si>
  <si>
    <t>Chr9:74000000</t>
  </si>
  <si>
    <t>Chr9:75000000</t>
  </si>
  <si>
    <t>Chr9:76000000</t>
  </si>
  <si>
    <t>Chr9:77000000</t>
  </si>
  <si>
    <t>Chr9:78000000</t>
  </si>
  <si>
    <t>Chr9:79000000</t>
  </si>
  <si>
    <t>Chr9:8000000</t>
  </si>
  <si>
    <t>Chr9:80000000</t>
  </si>
  <si>
    <t>Chr9:81000000</t>
  </si>
  <si>
    <t>Chr9:82000000</t>
  </si>
  <si>
    <t>Chr9:83000000</t>
  </si>
  <si>
    <t>Chr9:84000000</t>
  </si>
  <si>
    <t>Chr9:85000000</t>
  </si>
  <si>
    <t>Chr9:86000000</t>
  </si>
  <si>
    <t>Chr9:87000000</t>
  </si>
  <si>
    <t>Chr9:88000000</t>
  </si>
  <si>
    <t>Chr9:89000000</t>
  </si>
  <si>
    <t>Chr9:9000000</t>
  </si>
  <si>
    <t>Chr9:90000000</t>
  </si>
  <si>
    <t>Chr9:91000000</t>
  </si>
  <si>
    <t>Chr9:92000000</t>
  </si>
  <si>
    <t>Chr9:93000000</t>
  </si>
  <si>
    <t>Chr9:94000000</t>
  </si>
  <si>
    <t>Chr9:95000000</t>
  </si>
  <si>
    <t>Chr9:96000000</t>
  </si>
  <si>
    <t>Chr9:97000000</t>
  </si>
  <si>
    <t>Chr9:98000000</t>
  </si>
  <si>
    <t>Chr9:99000000</t>
  </si>
  <si>
    <t>ChrX:0</t>
  </si>
  <si>
    <t>ChrX:1000000</t>
  </si>
  <si>
    <t>ChrX:10000000</t>
  </si>
  <si>
    <t>ChrX:100000000</t>
  </si>
  <si>
    <t>ChrX:101000000</t>
  </si>
  <si>
    <t>ChrX:102000000</t>
  </si>
  <si>
    <t>ChrX:103000000</t>
  </si>
  <si>
    <t>ChrX:104000000</t>
  </si>
  <si>
    <t>ChrX:105000000</t>
  </si>
  <si>
    <t>ChrX:106000000</t>
  </si>
  <si>
    <t>ChrX:107000000</t>
  </si>
  <si>
    <t>ChrX:108000000</t>
  </si>
  <si>
    <t>ChrX:109000000</t>
  </si>
  <si>
    <t>ChrX:11000000</t>
  </si>
  <si>
    <t>ChrX:110000000</t>
  </si>
  <si>
    <t>ChrX:111000000</t>
  </si>
  <si>
    <t>ChrX:112000000</t>
  </si>
  <si>
    <t>ChrX:113000000</t>
  </si>
  <si>
    <t>ChrX:114000000</t>
  </si>
  <si>
    <t>ChrX:115000000</t>
  </si>
  <si>
    <t>ChrX:116000000</t>
  </si>
  <si>
    <t>ChrX:117000000</t>
  </si>
  <si>
    <t>ChrX:118000000</t>
  </si>
  <si>
    <t>ChrX:119000000</t>
  </si>
  <si>
    <t>ChrX:12000000</t>
  </si>
  <si>
    <t>ChrX:120000000</t>
  </si>
  <si>
    <t>ChrX:121000000</t>
  </si>
  <si>
    <t>ChrX:122000000</t>
  </si>
  <si>
    <t>ChrX:123000000</t>
  </si>
  <si>
    <t>ChrX:124000000</t>
  </si>
  <si>
    <t>ChrX:125000000</t>
  </si>
  <si>
    <t>ChrX:126000000</t>
  </si>
  <si>
    <t>ChrX:127000000</t>
  </si>
  <si>
    <t>ChrX:128000000</t>
  </si>
  <si>
    <t>ChrX:129000000</t>
  </si>
  <si>
    <t>ChrX:13000000</t>
  </si>
  <si>
    <t>ChrX:130000000</t>
  </si>
  <si>
    <t>ChrX:131000000</t>
  </si>
  <si>
    <t>ChrX:132000000</t>
  </si>
  <si>
    <t>ChrX:133000000</t>
  </si>
  <si>
    <t>ChrX:134000000</t>
  </si>
  <si>
    <t>ChrX:135000000</t>
  </si>
  <si>
    <t>ChrX:136000000</t>
  </si>
  <si>
    <t>ChrX:137000000</t>
  </si>
  <si>
    <t>ChrX:138000000</t>
  </si>
  <si>
    <t>ChrX:139000000</t>
  </si>
  <si>
    <t>ChrX:14000000</t>
  </si>
  <si>
    <t>ChrX:140000000</t>
  </si>
  <si>
    <t>ChrX:141000000</t>
  </si>
  <si>
    <t>ChrX:142000000</t>
  </si>
  <si>
    <t>ChrX:143000000</t>
  </si>
  <si>
    <t>ChrX:144000000</t>
  </si>
  <si>
    <t>ChrX:145000000</t>
  </si>
  <si>
    <t>ChrX:146000000</t>
  </si>
  <si>
    <t>ChrX:147000000</t>
  </si>
  <si>
    <t>ChrX:148000000</t>
  </si>
  <si>
    <t>ChrX:149000000</t>
  </si>
  <si>
    <t>ChrX:15000000</t>
  </si>
  <si>
    <t>ChrX:150000000</t>
  </si>
  <si>
    <t>ChrX:151000000</t>
  </si>
  <si>
    <t>ChrX:152000000</t>
  </si>
  <si>
    <t>ChrX:153000000</t>
  </si>
  <si>
    <t>ChrX:154000000</t>
  </si>
  <si>
    <t>ChrX:155000000</t>
  </si>
  <si>
    <t>ChrX:16000000</t>
  </si>
  <si>
    <t>ChrX:17000000</t>
  </si>
  <si>
    <t>ChrX:18000000</t>
  </si>
  <si>
    <t>ChrX:19000000</t>
  </si>
  <si>
    <t>ChrX:2000000</t>
  </si>
  <si>
    <t>ChrX:20000000</t>
  </si>
  <si>
    <t>ChrX:21000000</t>
  </si>
  <si>
    <t>ChrX:22000000</t>
  </si>
  <si>
    <t>ChrX:23000000</t>
  </si>
  <si>
    <t>ChrX:24000000</t>
  </si>
  <si>
    <t>ChrX:25000000</t>
  </si>
  <si>
    <t>ChrX:26000000</t>
  </si>
  <si>
    <t>ChrX:27000000</t>
  </si>
  <si>
    <t>ChrX:28000000</t>
  </si>
  <si>
    <t>ChrX:29000000</t>
  </si>
  <si>
    <t>ChrX:3000000</t>
  </si>
  <si>
    <t>ChrX:30000000</t>
  </si>
  <si>
    <t>ChrX:31000000</t>
  </si>
  <si>
    <t>ChrX:32000000</t>
  </si>
  <si>
    <t>ChrX:33000000</t>
  </si>
  <si>
    <t>ChrX:34000000</t>
  </si>
  <si>
    <t>ChrX:35000000</t>
  </si>
  <si>
    <t>ChrX:36000000</t>
  </si>
  <si>
    <t>ChrX:37000000</t>
  </si>
  <si>
    <t>ChrX:38000000</t>
  </si>
  <si>
    <t>ChrX:39000000</t>
  </si>
  <si>
    <t>ChrX:4000000</t>
  </si>
  <si>
    <t>ChrX:40000000</t>
  </si>
  <si>
    <t>ChrX:41000000</t>
  </si>
  <si>
    <t>ChrX:42000000</t>
  </si>
  <si>
    <t>ChrX:43000000</t>
  </si>
  <si>
    <t>ChrX:44000000</t>
  </si>
  <si>
    <t>ChrX:45000000</t>
  </si>
  <si>
    <t>ChrX:46000000</t>
  </si>
  <si>
    <t>ChrX:47000000</t>
  </si>
  <si>
    <t>ChrX:48000000</t>
  </si>
  <si>
    <t>ChrX:49000000</t>
  </si>
  <si>
    <t>ChrX:5000000</t>
  </si>
  <si>
    <t>ChrX:50000000</t>
  </si>
  <si>
    <t>ChrX:51000000</t>
  </si>
  <si>
    <t>ChrX:52000000</t>
  </si>
  <si>
    <t>ChrX:53000000</t>
  </si>
  <si>
    <t>ChrX:54000000</t>
  </si>
  <si>
    <t>ChrX:55000000</t>
  </si>
  <si>
    <t>ChrX:56000000</t>
  </si>
  <si>
    <t>ChrX:57000000</t>
  </si>
  <si>
    <t>ChrX:58000000</t>
  </si>
  <si>
    <t>ChrX:6000000</t>
  </si>
  <si>
    <t>ChrX:61000000</t>
  </si>
  <si>
    <t>ChrX:62000000</t>
  </si>
  <si>
    <t>ChrX:63000000</t>
  </si>
  <si>
    <t>ChrX:64000000</t>
  </si>
  <si>
    <t>ChrX:65000000</t>
  </si>
  <si>
    <t>ChrX:66000000</t>
  </si>
  <si>
    <t>ChrX:67000000</t>
  </si>
  <si>
    <t>ChrX:68000000</t>
  </si>
  <si>
    <t>ChrX:69000000</t>
  </si>
  <si>
    <t>Chr:7000000</t>
  </si>
  <si>
    <t>Chr:70000000</t>
  </si>
  <si>
    <t>Chr:71000000</t>
  </si>
  <si>
    <t>Chr:72000000</t>
  </si>
  <si>
    <t>Chr:73000000</t>
  </si>
  <si>
    <t>Chr:74000000</t>
  </si>
  <si>
    <t>Chr:75000000</t>
  </si>
  <si>
    <t>Chr:76000000</t>
  </si>
  <si>
    <t>Chr:77000000</t>
  </si>
  <si>
    <t>Chr:78000000</t>
  </si>
  <si>
    <t>Chr:79000000</t>
  </si>
  <si>
    <t>Chr:8000000</t>
  </si>
  <si>
    <t>Chr:80000000</t>
  </si>
  <si>
    <t>Chr:81000000</t>
  </si>
  <si>
    <t>Chr:82000000</t>
  </si>
  <si>
    <t>Chr:83000000</t>
  </si>
  <si>
    <t>Chr:84000000</t>
  </si>
  <si>
    <t>Chr:85000000</t>
  </si>
  <si>
    <t>Chr:86000000</t>
  </si>
  <si>
    <t>Chr:87000000</t>
  </si>
  <si>
    <t>Chr:88000000</t>
  </si>
  <si>
    <t>Chr:89000000</t>
  </si>
  <si>
    <t>Chr:9000000</t>
  </si>
  <si>
    <t>Chr:90000000</t>
  </si>
  <si>
    <t>Chr:91000000</t>
  </si>
  <si>
    <t>Chr:92000000</t>
  </si>
  <si>
    <t>Chr:93000000</t>
  </si>
  <si>
    <t>Chr:94000000</t>
  </si>
  <si>
    <t>Chr:95000000</t>
  </si>
  <si>
    <t>Chr:96000000</t>
  </si>
  <si>
    <t>Chr:97000000</t>
  </si>
  <si>
    <t>Chr:98000000</t>
  </si>
  <si>
    <t>Chr:99000000</t>
  </si>
  <si>
    <t>ChrY:10000000</t>
  </si>
  <si>
    <t>ChrY:13000000</t>
  </si>
  <si>
    <t>ChrY:14000000</t>
  </si>
  <si>
    <t>ChrY:15000000</t>
  </si>
  <si>
    <t>ChrY:16000000</t>
  </si>
  <si>
    <t>ChrY:17000000</t>
  </si>
  <si>
    <t>ChrY:18000000</t>
  </si>
  <si>
    <t>ChrY:19000000</t>
  </si>
  <si>
    <t>ChrY:2000000</t>
  </si>
  <si>
    <t>ChrY:20000000</t>
  </si>
  <si>
    <t>ChrY:21000000</t>
  </si>
  <si>
    <t>ChrY:22000000</t>
  </si>
  <si>
    <t>ChrY:23000000</t>
  </si>
  <si>
    <t>ChrY:24000000</t>
  </si>
  <si>
    <t>ChrY:25000000</t>
  </si>
  <si>
    <t>ChrY:26000000</t>
  </si>
  <si>
    <t>ChrY:27000000</t>
  </si>
  <si>
    <t>7.76149245737305e-313</t>
  </si>
  <si>
    <t>ChrY:28000000</t>
  </si>
  <si>
    <t>ChrY:3000000</t>
  </si>
  <si>
    <t>ChrY:4000000</t>
  </si>
  <si>
    <t>ChrY:5000000</t>
  </si>
  <si>
    <t>ChrY:58000000</t>
  </si>
  <si>
    <t>ChrY:59000000</t>
  </si>
  <si>
    <t>ChrY:6000000</t>
  </si>
  <si>
    <t>ChrY:7000000</t>
  </si>
  <si>
    <t>ChrY:8000000</t>
  </si>
  <si>
    <t>ChrY:9000000</t>
  </si>
  <si>
    <t>Table S4; Summary of regression on proportion of mutated samples in each microsatellite</t>
    <phoneticPr fontId="1"/>
  </si>
  <si>
    <t xml:space="preserve">Table S5; Highly mutated microsatellite markers </t>
    <phoneticPr fontId="1"/>
  </si>
  <si>
    <t>Table S6; Genes with large numbers of mutated microsatellites</t>
    <phoneticPr fontId="1"/>
  </si>
  <si>
    <t>Table S7: Highly mutated microsatellites in coding regions</t>
    <phoneticPr fontId="1"/>
  </si>
  <si>
    <t>Table S3; Correlation between the total number of SNVs/indels and the number of SNVs/indels in 1Mbp bins</t>
    <phoneticPr fontId="1"/>
  </si>
  <si>
    <t>Index:</t>
  </si>
  <si>
    <t>Table S1</t>
  </si>
  <si>
    <t>Table S2</t>
  </si>
  <si>
    <t>Table S3</t>
  </si>
  <si>
    <t>Table S4</t>
  </si>
  <si>
    <t>Table S5</t>
  </si>
  <si>
    <t>Table S6</t>
  </si>
  <si>
    <t>Table S7</t>
  </si>
  <si>
    <t>Table S10</t>
    <phoneticPr fontId="1"/>
  </si>
  <si>
    <t>Table S11</t>
    <phoneticPr fontId="1"/>
  </si>
  <si>
    <t>Table S12</t>
    <phoneticPr fontId="1"/>
  </si>
  <si>
    <t>Estimated error rates for genotyping.</t>
    <phoneticPr fontId="1"/>
  </si>
  <si>
    <t>Summary of identified mutations.</t>
    <phoneticPr fontId="1"/>
  </si>
  <si>
    <t>Correlation between the total number of SNVs/indels and the number of SNVs/indels in 1Mbp bins.</t>
    <phoneticPr fontId="1"/>
  </si>
  <si>
    <t>Summary of regression on proportion of mutated samples in each microsatellite.</t>
    <phoneticPr fontId="1"/>
  </si>
  <si>
    <t>Highly mutated microsatellite markers.</t>
    <phoneticPr fontId="1"/>
  </si>
  <si>
    <t>Genes with large numbers of mutated microsatellites.</t>
    <phoneticPr fontId="1"/>
  </si>
  <si>
    <t>Highly mutated microsatellites in coding regions.</t>
    <phoneticPr fontId="1"/>
  </si>
  <si>
    <t>Somatic mutations of POLE gene and mutation rate of microsatellites, SNVs and indels.</t>
    <phoneticPr fontId="1"/>
  </si>
  <si>
    <t>Association between mutational signatures and MSI.</t>
    <phoneticPr fontId="1"/>
  </si>
  <si>
    <t>Association between mutational signatures and mutations in exonuclease domain of POLE.</t>
    <phoneticPr fontId="1"/>
  </si>
  <si>
    <t>ICGC project code and abbreviation.</t>
    <phoneticPr fontId="1"/>
  </si>
  <si>
    <t>Primer set for validation.</t>
    <phoneticPr fontId="1"/>
  </si>
  <si>
    <t>Table S8: Association between microsatellite mutations and gene expression in CR</t>
    <phoneticPr fontId="1"/>
  </si>
  <si>
    <t>start</t>
    <phoneticPr fontId="1"/>
  </si>
  <si>
    <t>last</t>
    <phoneticPr fontId="1"/>
  </si>
  <si>
    <t>type</t>
    <phoneticPr fontId="1"/>
  </si>
  <si>
    <t>Annotation(chr;gene start;gene last;UTR or promoter;gene type; Ensemble ID;gene name)</t>
    <phoneticPr fontId="1"/>
  </si>
  <si>
    <t>p-value by Mann-Whitney rank test</t>
    <phoneticPr fontId="1"/>
  </si>
  <si>
    <t>Corrected p-value (n=799)</t>
    <phoneticPr fontId="1"/>
  </si>
  <si>
    <t>Expression level of samples with mutation</t>
    <phoneticPr fontId="1"/>
  </si>
  <si>
    <t>Expression level of samples without mutation</t>
    <phoneticPr fontId="1"/>
  </si>
  <si>
    <t>chr11;17331467;17332466;PRO,protein_coding,ENSG00000070081.11,NUCB2</t>
  </si>
  <si>
    <t>10.9123889099,9.24652132363,5.8547907439,7.23087757233,4.4512985449,6.87319221761</t>
  </si>
  <si>
    <t>1.56571475583,0.870099941177,7.81605413429,2.44246067895,4.083123109,1.50693748743,0.624246626515,1.61831112499,4.79299091441,5.33621521172,2.89685565422,2.28155297801,10.6440791166,9.7032627901,3.71220475216,14.9754325862,2.31734724426,2.85958684888,1.13450641167,2.88395551933,2.30616834616,2.58958121169,5.53999269068,0.400109313113,2.46614180841,2.38179516524,2.37189062522,0.38115599294,1.91807614644,2.67912566046,1.42864562471,2.81883705932,1.8662323647,4.06642406481,2.62778895162,4.65582326364,2.59792005919,5.65607129031,5.65218743603,3.0294958996,3.82763431273,5.21289511614,2.32441201574,2.39957557716,2.48820922728,0.53483924358,2.30180749937,5.39902891382,0.888455542649,5.19905916077,2.09260803828</t>
  </si>
  <si>
    <t>chr4;77700328;77704406;UTR,protein_coding,ENSG00000138771.10,SHROOM3</t>
  </si>
  <si>
    <t>18.326432925,13.5201043481,23.6650185765,10.7988818458,13.3384391638,10.9560835642</t>
  </si>
  <si>
    <t>11.5316476527,7.55925543124,5.85366747498,3.5298619516,6.88811748126,7.83622068026,3.49166590814,8.22005448012,9.34461322618,9.86199593408,7.93285333269,6.31886106121,8.47531390571,10.7994390187,5.51987504301,8.82145115341,8.58804669245,7.3137583461,5.64740878532,5.58796869526,7.21931373738,10.4379334267,11.350845373,5.14394162215,7.83137540657,19.3337803238,4.14867191646,9.45998480784,8.84994711623,10.5635210906,6.63175170024,5.23997456353,7.85572084821,13.3547115807,8.48685492344,9.88912190272,16.5363943631,14.1126265862,6.52801105058,5.39674132579,11.022771921,7.75347009738,7.43197764935,8.26244444863,5.45244575571,7.14581443555,15.907892569,12.2617556192,3.85697250804,15.1668835449,8.66822079435</t>
  </si>
  <si>
    <t>chr3;160786943;160796695;UTR,protein_coding,ENSG00000163590.9,PPM1L</t>
  </si>
  <si>
    <t>2.19283933929,1.85522422194,2.38484213302,1.89665203918</t>
  </si>
  <si>
    <t>0.361343892223,0.682064899481,0.984042862706,0.857604498821,0.723901887514,1.04598683253,0.249706528619,0.452947013336,0.719716555339,1.7043838051,0.823493648457,0.42834433329,1.88509301101,2.52094412158,1.78182978279,1.45853005412,0.197233267913,1.47989060204,0.490379089942,0.666773667174,0.865980706376,0.64822886339,1.55397529366,0.369501192715,0.443140943542,1.94625682021,0.4905125119,0.119334152751,0.602445256744,0.752720993262,0.483660057362,1.17592156486,0.660092292346,0.65851842293,0.871116154269,1.41464731368,1.16636443218,0.411468187219,1.51066068219,1.06042666332,0.655077292075,1.77522469918,0.421734663157,0.693054253933,0.34731917485,0.618534179155,0.0748694910636,1.76049835336,0.615794396301,2.2011045592,0.221265177458,1.9608765948,1.23627454169</t>
  </si>
  <si>
    <t>chr17;8022366;8023366;PRO,protein_coding,ENSG00000179148.5,ALOXE3</t>
  </si>
  <si>
    <t>0.23192059731,0.549777376056,0.146481842714,0.0718070674188</t>
  </si>
  <si>
    <t>0.0431056874305,0.0,0.0790144013659,0.0347428872088,0.0600974240904,0.028323974469,0.0,0.0278962467837,0.0144834636945,0.0583670173022,0.00925660643928,0.00511905860326,0.415517255824,0.296004997159,0.00441505990142,0.0268984821662,0.0725461727458,0.0504011205334,0.0296229448115,0.0662180731541,0.0373108708598,0.0437934469313,0.0519619881803,0.0143904297426,0.0183370190301,0.0163991975692,0.0307339883664,0.0,0.0382297402149,0.0921479238814,0.0101189309895,0.0130170315127,0.0181479637428,0.127911293661,0.076018461415,0.0227512333127,0.0,0.134854614977,0.0504486261457,0.0429845766771,0.0,0.00704212671325,0.0599976328294,0.136048215412,0.0,0.00660509173639,0.0479701727146,0.120859893921,0.00693370318675,0.0201492586275,0.0321964889388,0.143087768294,0.0953334553609</t>
  </si>
  <si>
    <t>chr3;37820506;37821505;PRO,protein_coding,ENSG00000144668.7,ITGA9</t>
  </si>
  <si>
    <t>0.557063355699,1.75956435715,0.508503378442,2.7684759628,0.657744567203,0.381123305768</t>
  </si>
  <si>
    <t>2.5921220013,1.82276786168,3.4539760438,1.15439042827,2.76758911931,1.06150741577,2.00272057458,7.68267422297,2.15146892372,0.936843398009,1.38239594292,0.874365143281,1.52271964241,2.32839270322,5.07525457809,2.98907410703,2.53685031088,4.7583389577,0.549696267418,5.7379396433,5.60172441707,5.61581663943,1.01500715827,2.48738673723,3.1598366553,2.02910598121,3.18090776618,3.69954172739,1.78297682526,1.27904167933,2.72009879235,3.42129788864,3.02395258821,3.31211835083,3.01788499199,5.37834359073,3.93796315435,1.18596487607,3.48550543465,4.31501330093,6.36767525885,2.05566930604,1.96926007587,4.55271991739,4.380731134,2.54596799231,3.74923233752,0.430201399619,0.336396322753,5.48630107658,14.7615724829</t>
  </si>
  <si>
    <t>chr5;158634486;158634642;UTR,protein_coding,ENSG00000145860.7,RNF145</t>
  </si>
  <si>
    <t>36.0971434956,32.2231043779,26.8631640987</t>
  </si>
  <si>
    <t>15.5707143758,12.5140769768,20.2194576885,10.5752093053,17.5832667055,10.7734054149,5.79263554615,9.53126855295,10.8092877151,20.5989008673,20.1440538405,18.8493892944,22.8911180606,31.8990728572,16.4206972791,22.721236821,21.4599426105,13.3593538957,25.681088884,14.5296625697,11.730279614,13.254795121,20.4947139816,30.1707209409,4.95229923753,10.5979698862,8.12279150715,12.276277896,5.97933630273,20.7888756797,21.0750722403,17.4203053562,14.2389392424,23.6791802959,24.522594737,17.1295315898,19.0843730684,21.2876743051,14.6685060178,20.0665365393,22.2597423307,16.8967917717,24.4462795264,27.7756975105,20.2683866004,10.9567925291,17.956130623,11.1109017516,24.6836529262,15.1046935969,19.8775723244,5.24181681312,29.5619604043,26.1420443684</t>
  </si>
  <si>
    <t>chr15;65407536;65408536;PRO,protein_coding,ENSG00000246922.4,UBAP1L</t>
  </si>
  <si>
    <t>0.467736550138,0.652214312168,0.337503899127,0.398409619469</t>
  </si>
  <si>
    <t>0.0756139978164,0.513123623497,0.141617919901,0.282897259099,0.132561007506,0.241446068131,0.108985579585,0.139236849203,0.167323743651,0.216362650519,0.44036436523,0.324750194607,0.229414685104,0.230535170918,0.162206852081,0.269815122317,0.310501621731,0.105089760472,0.142598884244,0.195783912638,0.329735071714,0.24209092225,0.379500022391,0.382239041394,0.172629715814,0.0996106788635,0.442636179031,0.0915926629781,0.213218980616,0.095183123964,0.239340859883,0.141422697292,0.217705647403,0.0494592388805,0.34513615419,0.244604519002,0.208009555768,0.331141234946,0.218254359228,0.136209253328,0.202799991189,0.353852878045,0.0490969534239,0.117575105498,0.0954207790814,0.457473774875,0.0615268769547,0.67044693937,0.467678530381,0.15392131711,0.160323474898,0.173144972173,0.147963451752</t>
  </si>
  <si>
    <t>chr18;56995055;56998327;UTR,protein_coding,ENSG00000074695.5,LMAN1</t>
  </si>
  <si>
    <t>51.650228429,29.6238315745,22.5702683304,23.9406577549</t>
  </si>
  <si>
    <t>8.05057794374,4.30029641223,26.3619820122,9.36541909379,7.56755076721,8.67549902202,3.36821523855,11.1756478766,15.1615988558,15.8370956163,10.645384665,16.7474839856,45.5236013058,48.9836589006,19.0268138435,39.0060718493,8.78341503108,11.9314281419,6.14931535432,14.6306602643,7.10109817149,10.7457366506,11.6069784159,40.0527335699,1.25535074414,11.0649697099,13.9584628519,12.4547970155,2.26675305219,5.72114719236,10.3453246871,6.30696047897,18.6497883291,19.225065547,16.5413267104,16.32396501,30.9422709453,9.14750065452,12.7333884437,16.4320883278,11.8472550953,19.5173993574,13.829702962,14.6754493691,16.4290310086,24.4277707472,1.31937469272,18.7235315922,4.2070682117,8.99433486676,1.93654720376,19.432844948,20.6359325975</t>
  </si>
  <si>
    <t>chr10;111651113;111652113;PRO,protein_coding,ENSG00000108039.13,XPNPEP1</t>
  </si>
  <si>
    <t>21.2536757664,20.3692428185,22.2483685455</t>
  </si>
  <si>
    <t>10.4765309968,14.1780052375,17.2628050843,18.061544956,9.34349781758,9.46873493505,9.98768276226,11.8038259146,9.64874099636,12.0090447708,19.2313113991,8.42941915454,16.8111384061,18.5888350005,19.79442175,11.2403426396,21.45529497,16.7023386373,15.5648241768,7.64078061178,12.4006232288,23.7141803437,11.1368665077,16.3127013374,19.4325876227,9.46142258608,12.3035341077,11.085107571,9.43136732024,6.3139806133,7.08228172933,13.2916065431,17.5622055055,15.4454247895,15.5981897545,12.435172366,13.1673462525,17.0200714911,14.52605808,11.40124374,12.0320723686,9.37621823705,10.1320101854,14.4540940074,15.9487769564,12.1906417382,15.7649372549,13.00588071,13.4604213825,15.8845394207,18.4590818382,10.7516351749,13.7389459092,19.1406993229</t>
  </si>
  <si>
    <t>chr9;127419746;127420745;PRO,antisense,ENSG00000224020.1,MIR181A2HG</t>
  </si>
  <si>
    <t>0.0658626469702,0.12553176359,0.0475798123859,0.322501734657,0.0</t>
  </si>
  <si>
    <t>0.367244829469,0.0,0.0815968550222,1.57864961819,0.170669421888,0.402183323276,0.363954327001,0.237665909154,0.0411312866248,0.828776378611,0.933211350086,0.348900187581,1.00733311595,0.471926131052,0.225688258405,1.23494642695,0.247226836427,0.98761833166,0.370152567191,0.626837751912,0.347693745793,0.141277819167,0.177668710036,0.442697301113,0.817341628882,0.277732896489,0.116429348301,0.0872808128834,0.258892435386,0.506649930744,0.459784658856,0.258767575086,0.103076047844,0.741640758564,0.609552688652,0.549191402322,0.222115751136,0.191024002324,0.611770181635,0.244142006504,0.553151427433,0.499969721334,0.209705879097,1.51031828261,0.435355666602,1.05042909065,0.408688480529,0.314140417606,0.286107297731,0.182868275543,0.906477472392,0.116029496814</t>
  </si>
  <si>
    <t>chr11;74351809;74354102;UTR,protein_coding,ENSG00000077514.4,POLD3</t>
  </si>
  <si>
    <t>11.5236494176,8.68663622567,9.44279887837</t>
  </si>
  <si>
    <t>3.13384921472,3.08266586922,4.15818047249,2.45640394572,4.45122460638,4.2150681541,1.45664988326,2.52322261214,5.07699570856,9.58244851235,3.91301693919,5.14039730796,9.96926410726,15.8639429799,3.94973118429,8.28282467489,5.73973517499,5.11789156033,2.77444585798,2.71596689055,5.95573985807,3.08775831553,7.03222680271,1.39494158463,6.00846985214,4.34498347359,4.28873426864,1.61284472229,3.81455255851,4.10306775347,7.50685792129,3.85207710319,5.48195026784,4.11848975305,8.40216865915,4.84566572691,5.72625536411,6.75412197689,4.0866928718,5.96626664119,4.76826004897,6.86100589687,5.55719431495,4.26425273853,3.36873596571,4.59150841517,4.29249418523,1.13521280188,8.07981929582,3.69193259007,6.03833919042,2.06050514722,5.94144760695,5.35970046629</t>
  </si>
  <si>
    <t>chr6;147885590;147891157;UTR,protein_coding,ENSG00000203727.3,SAMD5</t>
  </si>
  <si>
    <t>8.53911823294,19.8357945901,8.33547066512,25.004118225,6.12166999835</t>
  </si>
  <si>
    <t>2.20227775545,0.0242765226204,2.79700979012,0.236226502541,0.335195284682,1.81569224943,1.13987961357,4.12423056089,1.11586837692,16.4479239855,1.46764080956,1.36895938711,0.107022312649,20.011002716,11.1568284275,9.57506518125,5.52452880049,4.54130045727,2.2382197162,4.25700655094,6.92377011103,0.828710650658,7.75302395664,22.9150723508,0.0385262770956,0.716381684389,0.920768236933,1.63801135254,0.899419083672,7.10379548238,2.08573485476,7.41378209032,3.02415301098,0.19434401679,9.66934495302,5.36728261915,5.73230282878,3.42590701943,8.41885395939,0.816269760509,6.57228736307,3.06700293775,8.72278819492,8.20842979274,15.6766213786,3.16934792163,1.56965691731,3.55985673819,7.64654800391,2.38478170918,7.29646606975,6.91546816469</t>
  </si>
  <si>
    <t>chr3;33183938;33189265;UTR,protein_coding,ENSG00000170275.10,CRTAP</t>
  </si>
  <si>
    <t>16.160726049,17.6535343123,16.6079929485,16.6533656328,16.7698335634,19.153267229</t>
  </si>
  <si>
    <t>30.0521005945,35.5589161187,31.5565793258,19.0105342326,34.3514177708,16.925023246,24.2406092702,36.8596903884,17.3349896087,17.9521754236,30.7459452717,19.5794691842,28.5670826393,19.9740607222,29.5786075559,44.6175324556,19.1319792839,55.8558389338,21.7865208373,38.7060392168,20.2522054775,15.7439779333,15.0605358481,34.725904394,21.971617959,33.6294253984,17.398937981,25.0093497735,20.8904310071,26.1205451107,28.471729059,16.4790313571,16.5272009805,37.1247115081,23.6099588194,24.5313194979,28.5391148714,34.0303446913,34.6441176338,18.0049140854,23.5194305315,40.7524305539,18.9733461772,22.0678532011,13.1874626265,16.832222797,14.7701652075,14.5496607758,19.8675660572,26.6532389887,22.456424491</t>
  </si>
  <si>
    <t>chr14;74429396;74433633;UTR,protein_coding,ENSG00000187097.8,ENTPD5</t>
  </si>
  <si>
    <t>2.1357997721,1.57200876232,1.07508140133</t>
  </si>
  <si>
    <t>2.11400192302,1.88200023006,5.34880318348,8.29851572313,11.8814715844,3.0289588126,9.0219185967,3.18495628537,4.11060428809,4.85602809916,5.30377489016,2.56618209577,3.34177511779,1.87152130251,2.53974602154,4.52882458203,9.48790678911,3.34298132108,4.26069385793,4.79483566326,4.0181272254,6.88511192485,2.63123302402,5.54143554056,4.04251151133,3.12011248439,4.37106195608,9.87309431453,2.92824225993,1.11461686822,6.11916490549,7.64866000151,6.52178487604,4.13862398517,7.08398600148,2.36756170495,7.21182749773,12.7291650049,2.64324646517,3.05514170939,2.88007094626,11.0950651236,4.266704232,10.1153137963,4.73496033863,1.67124964878,1.37105156157,6.71666362995,1.42790490024,12.3552257015,12.0067178255,2.87804783771,2.47718186841,7.610352971</t>
  </si>
  <si>
    <t>chr1;52373628;52385601;UTR,protein_coding,ENSG00000169213.6,RAB3B</t>
  </si>
  <si>
    <t>1.22886859004,2.94470649831,0.656000550946</t>
  </si>
  <si>
    <t>0.383299638854,0.0278727644744,1.22804410333,0.110425406513,0.202321131865,0.259114528193,0.110676799315,0.0367490264389,0.279836215386,0.817307896179,0.0738424085774,0.0644386012904,0.0852963808755,0.758599026196,0.188055977178,0.213263944301,0.0976921989888,0.153447945915,0.156094745005,0.852936625866,0.613143387705,0.200246239329,0.335158105669,0.638884862459,0.0337016604373,0.0805207001947,0.13682170753,0.0622305037981,0.113421654774,0.119376163777,0.0562828114206,0.100982327929,0.159381058096,0.163822857422,0.599546925245,0.164841931803,0.134516301013,0.880979123494,0.0196913562035,0.374625428699,0.838897582819,0.0342123554931,0.812246044697,0.0716067859895,0.409134550016,0.10097512697,0.288106243724,0.0514908736498,3.34260231404,0.0690131279503,0.030230163014,0.0353449465927,0.480101402086,1.16218001083</t>
  </si>
  <si>
    <t>chr16;11017735;11023624;UTR,protein_coding,ENSG00000179583.13,CIITA</t>
  </si>
  <si>
    <t>0.633483800497,4.95987695263,9.5048304772,3.86712719821,6.61948591638</t>
  </si>
  <si>
    <t>0.654786709282,2.47873327662,0.237951337261,2.57048058729,0.302348726458,0.391911500238,0.760953837181,0.408369092329,0.575168876857,1.11078395373,2.98119870029,0.444603205595,0.561310134782,13.9066538063,0.43477508343,1.61854716738,1.77653047248,0.981314165204,0.101555996608,0.384970300401,0.536119184277,0.345787909176,4.01045928485,2.62158505339,0.146104230188,0.530833035666,0.528954509829,1.31376139259,0.692989688294,0.425960703536,0.325594848255,0.658768214938,0.666149084543,1.0039697501,7.04683246127,0.851110860036,1.10256036968,6.53206685171,2.22478050098,2.15670070695,1.7680484458,1.68753160412,1.61915086251,1.46772336343,0.428873101789,2.76268726676,0.495217246836,0.756777699821,0.972508085898,1.68221037172,2.36308624472,0.338236201829</t>
  </si>
  <si>
    <t>chr11;47292795;47293794;PRO,protein_coding,ENSG00000110514.14,MADD</t>
  </si>
  <si>
    <t>10.1251262999,10.9071601197,10.8430536144</t>
  </si>
  <si>
    <t>8.57634431396,7.12983227335,6.56541111871,4.74757860817,12.3864870452,5.82979484564,6.04002967568,5.4215502339,7.03785711227,6.55078290523,6.33241421186,4.78368764312,9.48429513995,6.62241092105,7.69714132806,8.50588420854,4.39220046462,6.23677814081,13.0943842435,6.217977635,7.56855743512,11.6641474074,7.73597597421,4.09325849666,6.21208992971,7.39849946474,9.78562676928,3.34219092293,8.26875101961,7.55459576061,6.94851836272,7.42100140603,7.22146867076,2.30190815858,8.66238186428,5.11291274392,6.80808842208,7.84987484254,9.40145449581,11.4758429611,6.559303342,7.34155271432,8.35117148641,5.45441464214,5.03841698035,6.33996787677,7.10594952471,5.61782618867,9.30485836354,9.4819656959,6.65053382271,5.34061621142,8.44751369826,7.0163049225</t>
  </si>
  <si>
    <t>chr1;180399398;180400398;PRO,protein_coding,ENSG00000135847.5,ACBD6</t>
  </si>
  <si>
    <t>8.19833405193,10.6733568013,11.6378888215</t>
  </si>
  <si>
    <t>27.182014705,19.851381041,11.8076467669,12.0478524273,20.0094322493,13.199260632,21.7518941017,9.9836830913,17.0122912095,19.5303240804,16.6785503391,23.8471649221,19.3481620871,13.4675969726,14.0182274592,17.2713525162,26.3627126013,12.8054785833,23.9311147432,10.3083902953,15.0328517009,13.754978775,11.4521510095,14.1598623309,30.1544247824,12.2618307559,12.4709076115,18.0255624468,20.6595284346,16.3308276791,21.1593031735,29.0631196283,18.3624116675,15.3655522693,13.7733638968,12.408692607,13.1219405262,14.5328713032,12.1170919199,10.9891982451,11.9135634306,19.2418748413,13.4358756138,22.5421692514,22.985407939,14.9852155276,8.57002242239,21.2827937755,7.22495305548,24.0789029649,10.5474013922,16.3655463894,13.2579030342,12.7910536432</t>
  </si>
  <si>
    <t>chr4;139085251;139093112;UTR,protein_coding,ENSG00000151012.9,SLC7A11</t>
  </si>
  <si>
    <t>5.26309470384,3.53730611579,9.64677112862</t>
  </si>
  <si>
    <t>0.980950475285,0.331405786593,2.62384860493,0.791364906542,1.6106981988,0.858499812989,0.164871876157,0.937973336647,0.934449952079,3.97432286744,7.68900085858,0.797246273626,7.59255086494,2.33218114157,0.608431417167,1.37447355343,2.76059138988,0.443450416139,0.681930583669,2.05320070597,1.77451971807,1.69992390197,3.18032149949,0.143053852122,0.736294528771,1.6621934208,2.22552951321,0.269504027864,1.5251202255,0.71845763358,2.72188227673,1.31177127517,0.48462307326,4.21669625464,4.25784982126,1.71399700878,0.838489839176,4.34407663165,0.504782659122,5.88957280774,0.971910469854,0.584683066086,0.885358512441,3.87634903489,3.25453952322,0.859088307373,1.65567632859,0.679457251956,5.77210142755,0.87037564772,0.813971554071,0.247891266832,3.20527556377,4.23146963414</t>
  </si>
  <si>
    <t>chr15;78561359;78562358;PRO,protein_coding,ENSG00000140403.8,DNAJA4</t>
  </si>
  <si>
    <t>9.50445161869,10.7311416357,8.03096845107,10.0293953771,7.64994389039</t>
  </si>
  <si>
    <t>5.0533913767,10.1959185035,5.46031025398,4.19333402682,5.42116878971,4.79492098818,5.55644670006,5.76090721017,5.54823675836,9.69495255887,5.50244932492,8.27173386988,10.3445777129,9.02086155091,5.7677790586,10.3335172368,4.45724742008,6.80860945032,5.59361738652,11.5682157833,6.47539280278,5.57310023097,6.29216257004,6.89199970675,9.07957297985,5.33152560993,7.59068122714,3.08872464078,6.41844533672,6.62996848054,8.84073084007,7.87144299756,5.64753838167,5.65062840522,8.59934632517,7.40776842874,7.54612231345,6.04852824716,4.38462479552,4.8920635195,5.82253352631,6.26105004621,7.84064860157,9.88143027787,5.53694663476,12.818868616,3.31582022249,7.41244428032,8.70001026627,6.7453866964,6.43448241196,10.193367044</t>
  </si>
  <si>
    <t>chr1;228869824;228870823;PRO,protein_coding,ENSG00000116574.4,RHOU</t>
  </si>
  <si>
    <t>1.321040922,3.87332468806,2.48913592605</t>
  </si>
  <si>
    <t>6.44120439121,2.28127751311,4.12345510016,4.68572552856,3.35077460089,3.45642664399,5.03625143475,4.21585978552,3.85060087124,5.66749992876,9.86365211884,11.1392206464,5.35562186954,3.73694780596,10.1425933394,4.73300076587,3.19237978646,12.746488661,9.05929015552,9.97141387306,2.34439039721,6.11811803718,6.24670505476,5.11680584432,4.95660117583,3.83215177206,16.0516711156,5.09913327875,2.54153179993,10.5484469227,7.43625703445,12.7285845747,4.51059087865,1.67988410259,3.7591928998,6.24659776851,7.05438507915,3.13749486071,9.04613562516,7.25625855115,6.22902753878,9.15186421913,5.78079355072,7.07502524367,6.02570366707,4.89461453759,10.804310534,4.48306792518,7.7850586779,16.1540693659,6.99647518809,3.91807410224,7.61067012218,15.314283533</t>
  </si>
  <si>
    <t>chr3;81627095;81628095;PRO,protein_coding,ENSG00000114480.8,GBE1</t>
  </si>
  <si>
    <t>5.94234300897,9.03579867719,6.31662265017,7.57620251806</t>
  </si>
  <si>
    <t>3.45562399293,2.73465723901,8.09055461422,5.72018981158,6.07959070121,5.16426408991,1.43975573821,2.69273498736,3.99666293075,10.4332971688,3.21562800447,5.94626521105,6.59540622561,8.47722752741,3.99365263688,3.43093061705,4.39940418378,5.40745249632,3.33005208415,2.73648438972,5.96147280115,6.43883701387,5.78189162491,8.12339416843,1.23472169178,5.20892854384,5.97858736829,3.46947560801,1.38099329776,2.27480877958,3.89963366385,2.54611223229,4.16992546908,6.88843502268,6.0461601129,2.56005272004,3.94544324718,1.99309959339,5.23624031255,6.10523411766,6.5055713989,4.55729507508,2.23164811339,3.74116447706,2.75888026279,4.37532721527,1.16850182849,5.51565655868,2.33431545228,4.28363652812,1.42222432864,10.2643118615,3.91658078841</t>
  </si>
  <si>
    <t>chr4;153539784;153549700;UTR,protein_coding,ENSG00000170006.7,TMEM154</t>
  </si>
  <si>
    <t>1.56727262373,1.75073636021,0.850910762836,0.578353936523,1.61187470504,1.59267276034</t>
  </si>
  <si>
    <t>0.638968346903,0.247471035623,0.402572922287,0.328957600877,0.544267780085,0.0770301329435,2.32927513973,0.88229861787,1.34321975934,0.586446370109,0.913070554842,1.04706638969,0.745741562528,0.514959341341,0.15730487108,1.60746221114,1.57445905985,0.943183505066,0.197210425535,0.818282687512,0.682877380661,0.867922318168,0.645742084169,0.189352340897,0.752642230442,0.588744371039,0.68648889594,0.387507220533,0.792849510192,0.867921511913,0.902925103008,0.42747212618,0.312548016871,0.482336502069,0.694823805587,0.555865155298,0.707521675246,0.621569761598,0.637754979634,1.6748862496,0.546819039972,1.00163413798,1.01462004597,1.27006636273,1.06868592194,0.961089090707,0.973014834455,0.632543605975,0.190903229152,0.798348506548,0.690261712317</t>
  </si>
  <si>
    <t>chr4;38936353;38937352;PRO,protein_coding,ENSG00000197712.7,FAM114A1</t>
  </si>
  <si>
    <t>20.3079311779,15.356643913,12.3314253479</t>
  </si>
  <si>
    <t>7.79858079412,2.46735724326,17.3024447543,7.21036418493,3.71700902396,8.46672269871,4.98594265223,3.97293868175,15.5234423974,6.62299688016,6.26287054928,2.42423313973,13.1759360643,13.7655698153,6.99673241549,9.1047303339,4.82715769677,8.13901010112,3.96960839755,5.68651611586,16.7548473653,3.73450846194,5.08521331983,8.32287891157,1.81618981493,4.4020892164,14.1636075133,5.50002315043,5.88178172183,6.90536945816,4.32727119858,5.10440803772,5.372333771,5.59507964882,6.67914449105,8.10487581474,9.81830507363,16.6554170335,5.66607152367,10.9115911158,17.408680016,4.63089153964,10.5157992028,6.81158792424,8.25821122799,11.4045577369,5.25662788373,6.86886390165,16.4386513022,6.48690565929,13.9417895299,6.36857259135,9.12075777257,7.56393534495</t>
  </si>
  <si>
    <t>chr2;53993929;53994928;PRO,protein_coding,ENSG00000143942.4,CHAC2</t>
  </si>
  <si>
    <t>4.85181216552,5.90554837974,5.53179250982,7.15155530974</t>
  </si>
  <si>
    <t>1.05822667931,3.83696037412,2.14868359181,3.16905877889,1.62461602997,2.82244071958,2.19687692967,0.401258956732,3.5730847508,1.71082488636,6.86677722608,2.04850592465,5.40566388281,7.04571070334,4.81866588733,5.88122074741,4.72131824245,8.05311943334,3.26367286179,0.573353105934,0.942391957076,1.7345836102,2.06563748389,21.0019263658,0.430078854077,2.12252267714,0.781848192964,9.7684914828,0.281103747026,1.48713014169,3.62902705947,1.50055530564,1.47216941308,11.9993897664,3.83744794935,2.0722395096,2.89406230776,1.02908577785,0.824845539227,2.97714019842,3.12316302793,3.42755926688,3.19214098664,2.49944474479,2.99986749073,1.8988263723,1.47917110919,2.47218564883,1.40122740555,8.09371771801,0.61858205092,6.68087313653,2.53906384625</t>
  </si>
  <si>
    <t>chr18;72251796;72254448;UTR,protein_coding,ENSG00000150656.10,CNDP1</t>
  </si>
  <si>
    <t>0.0258192221333,0.0274999742655,0.0778866103059,0.0109717973385,0.137581118306,1.76178084595</t>
  </si>
  <si>
    <t>0.0,0.0106888409475,0.0206976556455,0.00520047198014,0.00787119669012,0.00741940532281,0.0,0.0109610444378,0.0227634764489,0.0968310741737,0.0206103623937,0.00670463297626,0.0212378279109,0.00816188254379,0.0173477343208,0.0493220043622,0.965368494067,0.0369669079682,0.0496618743168,0.0144547370686,0.0553831885504,0.091772807837,0.0,0.0150781707766,0.0,0.010739337965,0.00536713558393,0.0,0.0233664660828,0.0119278467564,0.330749040915,0.00950764158742,0.00279217444711,0.0199128754995,0.0476771003237,0.01024387817,0.0220248518773,0.0053742027806,0.022519438248,0.0068029584313,0.0129126915907,0.0544024151656,0.00647955324395,0.0,0.0276830374015,0.0502627419275,0.019317352325,0.00659756970524,0.0253014069409,0.19317408489,0.0356748534164</t>
  </si>
  <si>
    <t>chr4;120460254;120461254;PRO,protein_coding,ENSG00000138735.11,PDE5A</t>
  </si>
  <si>
    <t>2.94629017118,2.96214945283,3.26510199363,2.53603423744,2.54396548225,1.28536472278</t>
  </si>
  <si>
    <t>1.9188128267,0.220170840657,2.88606219459,0.497344440569,1.80082830654,1.36179207303,0.439595347237,0.784846434727,2.33605977153,3.56168829102,2.40005701644,0.631329572718,1.85139719902,4.06490278786,1.5390801066,1.60857849412,1.48185745232,1.66276169028,0.67130766938,0.40407775951,1.4451652194,1.4105322127,2.45823452488,0.171929939606,0.607775571299,5.02306950882,0.645552367368,0.175673218763,1.17134419281,1.2079862819,0.847841585118,0.842812567915,0.891463225399,1.86730441035,2.06057705567,2.03469502655,2.67666607111,1.69211148386,5.17976779387,1.1986005968,3.51335426342,0.515827883726,0.71738570332,1.59154045595,1.87358206925,0.622425611251,2.73084350135,1.90451387359,0.397076829552,4.70972980931,0.86080978612</t>
  </si>
  <si>
    <t>chr4;17912297;17913296;PRO,pseudogene,ENSG00000235413.3,KRT18P63</t>
  </si>
  <si>
    <t>0.190990359414,0.209920162443,0.288335083254</t>
  </si>
  <si>
    <t>0.0827770095704,0.189279425179,0.261197859995,0.262085097668,0.0381243997972,0.0865550234602,0.0543912890723,0.024610599027,0.0535699121077,0.0,0.0747225008704,0.124429970113,0.0983026575497,0.155693453439,0.119668704835,0.0593485069486,0.172179593029,0.0557249457659,0.0774293005947,0.0,0.021193390795,0.0955320901824,0.199568003634,0.0276343288212,0.140852281008,0.188950917855,0.0393462023349,0.0583543725657,0.0489423980961,0.0643469577108,0.0874424475697,0.0499939106105,0.0348500223048,0.0511732278011,0.137393217531,0.349518436183,0.0,0.109037869429,0.064585234698,0.0689465203,0.0,0.124680369411,0.229894146839,0.0354507895715,0.0,0.0367984488369,0.279046572234,0.0,0.338301408374,0.0798898589852,0.251505557127,0.0,0.179660763522,0.0784591694492</t>
  </si>
  <si>
    <t>chr18;54264439;54270260;UTR,protein_coding,ENSG00000091164.8,TXNL1</t>
  </si>
  <si>
    <t>7.10765400053,7.73518938447,6.78636545458,5.29145798791,7.53510259795</t>
  </si>
  <si>
    <t>3.22418943353,1.76767235399,6.64695506584,3.55464641919,4.24761869879,3.46887210067,1.57596926842,3.4304136645,5.38649475584,3.93673425722,3.91854812792,5.5913277804,7.16637153093,8.71045814376,6.2953955386,9.22043208828,3.9885112669,6.30603759555,2.84321538205,2.93650017806,4.26321887844,4.16207745445,10.4925686489,0.806974744883,3.99516977078,3.42197169882,9.21488285052,0.652295279314,2.42584135467,5.40500307445,3.41369289505,5.87057231811,15.5049327186,6.897729625,5.12790808829,4.65602623467,3.09205098115,4.48420545084,5.00687758073,4.39069127138,6.58327275669,6.8710716896,9.56788593709,5.93094064659,5.73507639576,0.91796347503,4.78647113966,3.48671127076,3.36207982711,1.89120887939,6.62832843729,5.88086128169</t>
  </si>
  <si>
    <t>chr3;151176498;151177498;PRO,protein_coding,ENSG00000152580.8,IGSF10</t>
  </si>
  <si>
    <t>0.283198713972,0.103408090584,0.147919860602</t>
  </si>
  <si>
    <t>0.10020133362,0.0520521030203,0.0,0.041455961646,0.0190963353295,0.086710020944,0.0703812241859,0.191073694006,0.00894430697594,0.262374607935,0.0904513738471,0.766466273102,0.024619672996,0.0227459545582,0.0199805000484,0.0014155901108,0.057495973932,0.0860631325352,0.126855928512,0.083581819555,0.0106295762978,0.0159235069749,0.103678426857,0.0561655531548,0.112458025072,0.0115349227918,0.0450750520374,0.0446933021498,0.0295624958449,0.00243578625146,0.249236042628,0.0340662910773,0.0605174859786,0.00581873826835,0.0,0.141940479623,0.124009451126,0.0626931982825,0.0377421858434,0.0361795162378,0.12863239341,0.033307637187,0.0880581104487,0.00887856817358,0.0118965857334,0.0184321726331,0.0889465410601,0.0333245507843,0.101146727855,0.0222313669158,0.0113057151675,0.0748423542654,0.260268795534,0.0109166207457</t>
  </si>
  <si>
    <t>chr4;1919159;1920158;PRO,protein_coding,ENSG00000109685.13,WHSC1</t>
  </si>
  <si>
    <t>10.7084551038,9.41596718799,6.89711527975</t>
  </si>
  <si>
    <t>4.62337705632,7.95352370578,4.76432838363,2.55072303161,4.35770141702,5.09038079588,5.22543523377,2.91714392945,5.41659277949,4.79032970348,8.21458291303,6.50396896628,12.8826358806,9.65732479057,2.90108013717,13.901656796,5.37657529291,4.8268247872,2.60094728137,9.04306043547,5.22065574592,3.21944617281,5.93792978086,6.97246010694,2.69500382254,4.86702464647,5.50321777649,3.71837329854,5.99426230225,5.98205736753,6.44339071231,7.43012799199,5.01171510606,4.49077676427,5.09143134186,10.5466932351,3.55570852672,4.50579592003,4.08129793679,4.24450770463,4.17485382499,5.96608050801,6.40671151771,3.95790022878,3.4896627422,3.78910888631,6.42102022761,5.76570298004,6.09372588677,10.1430092192,6.75686885314,5.03034322377,4.66621474784,4.23493973267</t>
  </si>
  <si>
    <t>chr20;30822462;30826470;UTR,protein_coding,ENSG00000101346.7,POFUT1</t>
  </si>
  <si>
    <t>15.6939433888,10.8824083626,7.66785999476</t>
  </si>
  <si>
    <t>21.3284607018,53.1600688644,13.5463096322,40.6257751291,56.1794947605,25.8704641752,28.1918931074,53.5712125911,32.8433387707,15.0097515456,38.8589053997,54.8884805293,12.4810996112,12.9838713526,19.5856894143,30.6003930997,29.9643465551,30.272359299,23.0737754653,15.0720825581,15.5684972363,31.4154513397,13.3760152756,19.3446411957,15.8762315361,56.1970754683,66.7706114584,35.076156645,29.8046592455,26.1979418426,15.1043543442,43.8495827784,28.516414581,68.6770234523,15.2712602125,20.9043601408,57.4723910976,32.8072672459,8.94550854984,40.3962702693,15.0327110693,12.621741545,38.4915347437,22.815263165,20.3412214384,11.1917296906,28.5974168813,41.7629281203,10.7642499607,13.0959954942,17.2897320327,20.21414421,12.7534094651,32.5964883024</t>
  </si>
  <si>
    <t>chr3;126572707;126573706;PRO,protein_coding,ENSG00000159685.6,CHCHD6</t>
  </si>
  <si>
    <t>3.18368307469,4.1731474177,3.68032059185</t>
  </si>
  <si>
    <t>9.01896413449,16.8809255809,2.82499947686,7.11894171573,6.0723846752,8.78812046067,4.96176576134,5.81772541503,8.37661056235,3.75959921317,7.49192135935,9.1884415488,5.33731865588,5.77368656541,6.06226234398,6.95485908779,11.0373107292,4.15985274372,5.11963395091,8.3203580108,4.67121840312,6.42783915767,5.67463275914,8.78300582724,5.93899080337,2.08939903014,12.895742736,9.44912100941,6.21693335989,6.4409255254,3.50108420098,8.22819611926,7.24841363301,6.05607277082,6.7241809518,4.67507789563,4.43037720547,4.87764906411,5.69815680331,4.17046061897,4.83559633971,11.132698001,3.99619663997,5.87231487444,6.23584535671,8.69675334831,2.66058736842,11.9570675895,2.30538077222,9.88856993606,5.39829486029,9.51864783008,4.26885081723,8.25661363972</t>
  </si>
  <si>
    <t>chr7;103270584;103271584;PRO,protein_coding,ENSG00000189056.9,RELN</t>
  </si>
  <si>
    <t>0.013795624836,0.0173595938187,0.0246505776864,0.0136552716964,0.0174406621259,0.0232207881641</t>
  </si>
  <si>
    <t>0.181090259408,0.0,0.0523421686286,0.0118094565422,0.053622760935,0.0526509571288,0.171526647704,0.0331877512757,0.129230715451,0.130772813641,0.00761258517175,0.239631769655,0.0834046004036,0.0525253131762,0.0960021765022,0.017261421264,0.0104932565452,0.107488033886,0.0459542183572,0.0406891741487,0.0837328092387,0.220228075202,0.0235401113017,0.029087039626,0.199976293091,0.0517986746923,0.036151830876,0.0852775410585,0.0120383421991,0.0716235336198,0.0107951817233,0.0253623616604,0.0259344369885,0.0964254928727,0.162835689094,0.065019481253,0.12127697128,0.443196985282,0.00386211300913,0.031417176604,0.0253942008909,0.0478206610674,0.0569936424796,0.155195099619,0.0142673508469,0.115759290684,0.0164978477976,0.00149820464403,0.00957592140561,0.89697797578,0.0567083993287</t>
  </si>
  <si>
    <t>chr8;134124747;134125746;PRO,protein_coding,ENSG00000042832.7,TG</t>
  </si>
  <si>
    <t>0.0313338643868,0.706389629162,0.435688052564,0.0820550878714,0.21336189816</t>
  </si>
  <si>
    <t>0.842636421286,2.07198041548,1.44602058672,0.747682769541,3.71214424891,0.743822376597,0.593037616475,0.35569468815,0.562580821191,1.59028974678,0.701912201538,1.03915234183,0.0325194700797,0.23153292892,0.125265228105,0.294517277186,0.78411386137,0.33536757098,2.46938060104,5.89720758331,0.808647991626,1.50454690017,0.465099937323,0.345101430477,1.69498276037,0.827399327589,1.11334783944,0.964807669732,0.503594062623,1.06636007208,0.663901348512,1.10948420812,0.309628368055,0.105726253115,1.32174610205,0.974150759955,0.363515313083,0.822900662248,0.251657217389,1.82676453499,1.05846985417,1.15121359722,1.35977109299,0.0938505893756,7.31757773685,0.08641410919,2.91982817716,0.00468392453866,0.0221185717236,1.48985405876,0.0882952659601,3.06362899205</t>
  </si>
  <si>
    <t>chr3;130394239;130396999;UTR,protein_coding,ENSG00000206384.6,COL6A6</t>
  </si>
  <si>
    <t>0.0640362895533,0.0194171390935,0.0438705739942</t>
  </si>
  <si>
    <t>0.0208154454868,0.0291181516401,0.0,0.0332993638291,0.0,0.145103202109,0.00547098243109,0.0,0.0,0.0,0.015032020621,0.00715192442447,0.0177981036817,0.0734087114633,0.0240739056886,0.0136448167918,0.0103912763737,0.011210258277,0.00584120661272,0.0,0.0149222549181,0.0118243737653,0.014413734145,0.00725059196819,0.0200736746695,0.00555923310716,0.00472257211229,0.00633524944622,0.0,0.0,0.0246145113203,0.00293181808181,0.0025143346598,0.00350541167538,0.0288248334631,0.01468352075,0.00878913359251,0.0,0.0,0.0118886222202,0.0166055695372,0.0100328434525,0.0108819054523,0.00713168046657,0.652189702121,0.0259097677879,0.0153098602253,0.0,0.00949625929906,0.0,0.00194598819581,0.0,0.0467727564167,0.00789186549787</t>
  </si>
  <si>
    <t>chr1;239881843;239882842;PRO,protein_coding,ENSG00000133019.7,CHRM3</t>
  </si>
  <si>
    <t>0.248508169249,0.546678406378,0.697359492185</t>
  </si>
  <si>
    <t>0.875417973126,2.8854495347,0.0222292666768,0.454643665466,1.53433917307,1.1000425574,0.822956150262,0.997101403558,1.25275404657,4.77453410561,0.898050815338,1.58416957599,2.40475346421,1.93009533748,1.21942864339,1.71546638171,0.298591687792,0.790007489618,2.722677772,0.759203707991,0.865794493931,1.28934905172,2.22455262987,1.83316762252,1.48964043587,1.21248696257,2.07059102937,0.832220754942,1.25542588544,1.20673826891,2.3352827056,0.835875554418,1.35911071348,1.88189271472,1.26550956158,0.758636597886,3.71837306363,1.70445484685,0.351271915385,3.05628777933,1.07969709252,3.18868351579,1.82188801855,1.72674668706,2.23715588459,2.04293781831,1.8559927239,0.395869079631,0.5800465635,0.0128744315961,0.550282057429,0.518111729819,0.626741637333,1.30442620426</t>
  </si>
  <si>
    <t>chr3;140285093;140296239;UTR,protein_coding,ENSG00000158258.11,CLSTN2</t>
  </si>
  <si>
    <t>0.0224039491783,0.036261402138,0.0321507969087</t>
  </si>
  <si>
    <t>0.134638825018,0.345131562566,0.442247574949,0.701930641388,0.247702180959,0.14775194684,0.0792341236967,0.150910362157,0.0540996465212,0.0200475002335,0.107304590951,2.57013496977,0.0613517648079,0.0882921541771,0.321867425316,0.0681369243144,0.0242947172089,0.0168786432699,0.935562250439,0.0441244665042,0.0540173009287,0.0484352374807,0.78173210381,0.0290093224006,0.080313952682,0.0463380513771,0.100772363648,0.342713567725,0.160323778721,0.0782802558808,0.188756504852,1.38110543379,0.115997501586,0.110657253363,0.233750149606,0.0446205583875,0.133047319263,0.126007789874,0.14607351981,0.0219405468974,0.19060520484,0.152607237005,0.396783728256,1.73275303635,0.111566277143,0.0191163689909,0.459083087319,2.23067107438,0.0329529276344,0.0601573973485,0.0428220062088,0.0269554052365,0.335993981708,0.0999876000908</t>
  </si>
  <si>
    <t>chr15;79191279;79192279;PRO,snRNA,ENSG00000252061.1,RNU6-415P</t>
  </si>
  <si>
    <t>0.898991181325,1.7134438659,1.10049561001</t>
  </si>
  <si>
    <t>0.0,0.0,1.39219376352,0.384781313417,0.0,0.0,0.0,1.08133905059,0.561420860735,0.0,0.358812785687,0.496073720315,0.0,0.805193553495,0.85570233141,0.868885678222,0.562419813452,0.976846459822,0.0,0.0,1.27120725174,0.964184704006,0.0,0.0,0.0,0.473863859473,1.82758067755,0.0,0.0,0.0,0.974159870086,0.392238974437,0.0,1.05520119082,0.619776371348,0.693339999807,1.3228552153,0.0,0.0,0.397635601612,0.0,0.0,3.13919133073,0.357797144232,0.0,0.0,2.04825937557,0.30991039417,0.63523774404,0.0,0.585782570407,0.624014424792,1.70661382644,0.0</t>
  </si>
  <si>
    <t>chr3;124222586;124223585;PRO,protein_coding,ENSG00000160145.11,KALRN</t>
  </si>
  <si>
    <t>0.406367690942,1.94149526657,0.6154232107,0.516304660325</t>
  </si>
  <si>
    <t>1.38235662463,1.68108393199,1.5693417507,1.67263604218,0.931914976423,2.15366295703,1.73841171836,2.48947518766,1.28083733487,1.32775232554,1.39027500764,1.15375930548,1.98115270631,1.52763201617,1.28419291535,0.925414692151,2.25213653923,2.41586215446,0.60125506016,1.7454310083,1.3470740729,1.33663008171,1.2169893117,2.36143790793,1.52227124983,1.8928336105,3.22876696183,1.00743227852,0.837455538436,2.08562563686,1.74583581502,2.27532820817,1.88910743202,2.66346934269,1.1619779616,2.46870854964,1.99936826765,1.13111985494,2.21133487933,1.51668187759,2.16903906614,2.54989632397,2.17535866235,1.11247299092,0.557323466352,0.910571530977,1.12462947024,1.24590558832,3.30074291547,3.38976515028,2.0069363885,1.1939066847,1.69786198</t>
  </si>
  <si>
    <t>chr12;40705516;40706515;PRO,protein_coding,ENSG00000188906.9,LRRK2</t>
  </si>
  <si>
    <t>0.687735887489,0.478244974616,0.204141322682</t>
  </si>
  <si>
    <t>0.117360156049,0.124667009531,0.0113945505355,0.309901401219,0.198191667227,0.163622099306,0.0435009128867,0.0304191756113,0.0837405343482,0.252774895522,0.244478260367,0.0258483774316,0.409539895267,0.396200236323,0.546697420308,0.0980133461369,0.128316314233,0.393004680636,0.0182963740934,0.0595582890409,0.0964329134518,0.00924544950091,0.145911116312,0.390704254826,0.0139759894297,0.311964881136,0.00401841929684,0.0358433227533,0.22553311592,0.321118631759,0.0212138621395,0.108532902781,0.141988178325,0.143578872652,0.119090536674,0.0401830502923,0.135003605027,0.180183464512,0.169048794036,0.209109372077,0.470122192745,0.210311198987,0.168132409638,0.0695930724653,0.101883455785,0.460186944133,0.105132065425,0.087069515124,0.576596784824,0.040659874016,0.0196928513581,0.0,0.617015677477,0.112189134461</t>
  </si>
  <si>
    <t>chr8;128429189;128432311;UTR,protein_coding,ENSG00000212993.3,POU5F1B</t>
  </si>
  <si>
    <t>0.032556335482,0.228813684071,0.340665508792</t>
  </si>
  <si>
    <t>0.801764176886,1.56568540636,1.60327081686,1.53977170351,2.5308902137,1.18287092929,0.31933136602,1.08668821707,1.97723477115,0.505259128062,7.47651108336,0.74554592538,0.0995862643661,0.0182247000861,0.477225365936,1.64724959109,0.254595491436,1.76171532903,1.16018868863,1.28975056056,1.84188616174,0.68062670662,0.547070400106,0.252510807504,1.06396014593,0.342433123033,3.12071131702,0.501224518362,0.849708369409,0.773187494424,1.28729726887,0.424845583288,1.64317497364,0.779955648206,0.070618562142,0.263484509002,1.29007083831,0.129524450647,1.89438970235,0.885605817218,0.543064429626,1.05269146395,0.691987213339,1.4739011537,0.368939617203,2.93208831349,3.71808591244,0.117843470772,0.0934565516187,0.0145999947632,0.555091952257,1.01692102454,0.716538078358,2.90116338888</t>
  </si>
  <si>
    <t>chr10;93666346;93667952;UTR,protein_coding,ENSG00000174721.9,FGFBP3</t>
  </si>
  <si>
    <t>1.01079106694,1.06268597315,1.37377594253,1.31075729582,1.9873164843</t>
  </si>
  <si>
    <t>0.390068362092,2.66262737948,1.70329026384,0.476629898054,0.976671693666,0.679997972518,0.302947287355,0.783067925434,0.909413555355,1.58091672274,0.909438850325,1.41804963273,0.883399760717,2.07918692934,0.997994365458,0.70207328436,0.332258620639,0.748352669043,0.481416501926,1.12653043168,1.26365072149,0.973845493771,1.07218354272,0.633344154559,0.244495945803,1.14686225636,0.533022248692,0.287575131486,0.561187924772,0.790732229829,2.81803282047,0.586559203879,0.656892110014,0.311024645294,0.809293963429,1.31930334471,0.606650917935,1.42855179734,0.295531528664,1.22777688039,0.709830573074,2.21086807226,0.242057851899,0.557314139792,0.707773701598,0.263476979599,0.555159719851,0.656734738423,0.80375353079,0.903778848638,1.42694206653,0.704231418776</t>
  </si>
  <si>
    <t>chr14;68000457;68001457;PRO,protein_coding,ENSG00000198133.4,TMEM229B</t>
  </si>
  <si>
    <t>4.87153269714,0.632028906001,4.78893825938,5.262810733,6.20200117304,3.45047687642</t>
  </si>
  <si>
    <t>1.94431863455,0.926291905911,1.92282982462,2.0924030102,0.416356311168,2.54680366325,4.22028356465,2.68516139263,2.57472695352,1.01522182204,0.794120158507,1.61176895499,7.83541739708,1.35031224078,1.43306322546,0.626464257696,2.47237174698,1.70132432272,2.13786892785,5.10167489328,0.535313775213,5.59587620288,3.47738718454,1.20909397147,1.14245254939,5.2733822373,0.741464899411,3.25644759678,1.47267729595,1.1470237502,1.91109700226,0.363813028835,1.55080157902,2.35842422351,1.19724931395,1.17595609061,1.01630340895,1.53629386115,1.64739384348,1.81073748227,5.00751859947,4.30495554109,1.81581223998,0.790904092456,1.09824539281,4.43117919718,2.88547804884,3.30571700819,2.17837495962,1.45209031816,0.80702090351</t>
  </si>
  <si>
    <t>chr1;33169198;33170198;PRO,protein_coding,ENSG00000162520.10,SYNC</t>
  </si>
  <si>
    <t>0.424366481442,1.03500881401,0.873613084998</t>
  </si>
  <si>
    <t>1.18237117768,0.459133341845,0.0973278501401,1.23358046745,0.23203064992,0.40136112714,0.378323779764,0.317908240362,0.212920350991,0.905097041024,0.0835295553373,0.119224903034,0.0586074407965,0.698593384848,0.341865037652,0.376999735607,0.434134176348,0.0830571762063,0.0673208572666,0.361759220473,0.063176847262,0.11680957103,0.563623575705,0.0298443760579,0.371816307202,0.0,0.0758110031459,0.692336587556,0.298111628678,0.094224321193,0.182369732566,0.115850333987,0.22354546886,0.328975013901,0.39153427367,0.657010461629,0.28760884132,0.307811513531,0.223463996933,0.192526601683,0.256909325198,1.11411601767,0.111500505951,0.17132684833,0.0528388576359,0.353999647033,0.447921438507,0.176448631821,0.106789727298,0.171996656569,0.204253459063,0.0307177869601,1.6486946183,0.331336198209</t>
  </si>
  <si>
    <t>chr17;78355163;78356162;PRO,protein_coding,ENSG00000173821.15,RNF213</t>
  </si>
  <si>
    <t>12.2985698758,8.79172179148,19.7757185536</t>
  </si>
  <si>
    <t>8.12939770146,7.49863857873,7.55332119386,2.42075526969,8.52613535587,3.21320966507,2.59069237825,7.35826243742,5.22467253026,16.1823253477,9.34260831583,7.13719684037,30.7408631244,8.45964755951,10.8496735945,15.4223801682,4.53508801274,3.02735556552,9.64975151802,5.2953182029,3.53091979203,11.3765944746,9.18645791337,7.53372542739,6.01449555314,4.55855772165,6.06696673312,7.47129532432,3.49571417276,4.13419896075,4.35877023122,4.79218687793,8.66242669278,7.39445992339,3.89881711741,6.04082273937,6.65336964927,9.26899842494,6.31404198204,9.94608491214,4.93200749882,8.62167591099,6.83415104522,6.4829880721,4.79442794269,16.3382833058,5.14783788129,4.95164566158,15.4390231326,22.8476999323,7.14089866809,3.49680690891,6.74486175227,4.91016632639</t>
  </si>
  <si>
    <t>chr8;10581278;10583250;UTR,protein_coding,ENSG00000171056.6,SOX7</t>
  </si>
  <si>
    <t>0.586099256049,0.531335712499,1.01276478253</t>
  </si>
  <si>
    <t>0.295601823017,0.0760021549388,2.36808359889,2.72793420484,0.29001350831,0.410050946245,0.0911410079071,0.255068627712,0.735717691046,0.365667812622,0.384849193669,0.926651592983,0.395689212488,0.417146216247,0.537436664303,0.228478300331,0.15617402061,0.264837610895,0.440658548937,0.207427234468,0.16658619754,0.48013845163,0.311441103278,0.0791855210313,0.0292396735109,0.0931467056922,0.370698964776,0.150915702579,0.0154360796384,0.26540109662,0.475461253463,0.297552246953,0.221247264003,0.238242416726,0.645100321355,0.323594953143,0.407232215437,0.180268971513,0.44419145204,0.523689632845,0.771500174747,0.349596883417,0.30048436924,0.0773648107733,0.320412244694,0.272553115244,0.409333650543,0.12995972217,1.71485012178,0.126796279838,0.317292297435,0.081774384227,1.24681720075,0.166034102979</t>
  </si>
  <si>
    <t>chr14;21878050;21879050;PRO,protein_coding,ENSG00000100888.8,CHD8</t>
  </si>
  <si>
    <t>8.75275589917,9.63831824972,8.21756896402</t>
  </si>
  <si>
    <t>8.12996798768,8.18824447251,6.49188449423,4.22616241152,9.75506352433,4.88066588791,4.78377608229,4.13404066947,5.51760587668,6.74617137037,6.55726605665,6.36800213546,11.7345046376,8.6919495705,7.6791257387,10.5246831445,3.65055367414,5.54903918434,6.34745718091,5.06590163528,8.26878527095,4.98897319534,7.57335536965,5.26345561901,4.2347087332,4.4033342525,11.0567075262,2.61794549168,3.2533293552,4.04146318191,7.5677245812,9.06542830004,5.15411099502,7.93567538369,4.12118653797,10.1902053299,5.18419218213,3.88610593442,5.54422059902,4.59946776438,4.6818329616,7.14666379637,5.19646772319,6.64193289746,5.61702374952,4.13165953441,4.55615662058,6.65503679158,4.32432887086,7.66760890541,7.39816256324,3.36652624143,10.3442307219,6.38721758557</t>
  </si>
  <si>
    <t>chr4;17963656;17964656;PRO,protein_coding,ENSG00000178177.10,LCORL</t>
  </si>
  <si>
    <t>1.09089604723,1.49870181695,1.63292336226,1.86992829613</t>
  </si>
  <si>
    <t>0.519012757649,0.418031136457,1.01901311664,0.918956886779,0.808068334884,0.788226394763,0.115281227021,0.588123623879,1.32453238954,1.98706957495,1.78759907487,1.07730874058,1.10154825473,0.538626745629,1.51307537209,1.25619425439,0.745225180518,0.337522037852,0.163388959078,0.764466221657,0.569793754161,2.03030902381,0.0862966759681,0.597927199476,1.71331728192,1.26806295568,0.108198732466,1.05792320709,1.00471565548,1.37765533533,0.436651858517,0.666583102068,2.01752695046,1.25447577791,0.965702768065,2.04833808398,1.16782308017,0.668088929979,1.3725800686,0.7840514757,1.43330474669,1.42131344537,1.04738230516,0.820490868505,0.800810103143,1.39128303928,0.188782139032,1.36509311159,0.293659470692,1.40655161651,0.123689462091,1.51503017825,0.893275997201</t>
  </si>
  <si>
    <t>chr1;114304454;114308604;UTR,protein_coding,ENSG00000081019.9,RSBN1</t>
  </si>
  <si>
    <t>4.31918526687,6.9799885496,4.55907962077,4.04938279259,4.20523613695</t>
  </si>
  <si>
    <t>2.3768497542,1.78500143055,2.74085977952,3.57145787937,2.24094031727,2.81902258288,0.908065778999,1.63818346709,3.77746744557,4.32869452853,3.62646120698,2.11698859967,3.95505238292,6.12208059412,2.4636798258,4.12943047281,5.08425366924,3.74903328368,1.3753317706,4.26234552234,1.03756861558,4.58783091341,1.65584423819,7.15580358125,0.64669354602,2.10309661873,4.57777864392,2.98545008174,0.917380542048,2.38554176952,1.65443626212,3.07708984887,4.74169672931,4.26809793766,3.63492574349,5.34771602265,4.36760708224,2.96255284555,4.95920521047,4.24655763135,2.8926869622,4.51984945861,2.56391116095,2.51307130273,3.03251813024,3.78409086099,0.947819514652,1.35342957761,4.34690927803,0.630237181925,5.65035836723,3.40933990403</t>
  </si>
  <si>
    <t>chr1;157042049;157043048;PRO,pseudogene,ENSG00000224520.2,KRT8P45</t>
  </si>
  <si>
    <t>0.23628879214,0.348282911397,0.797501893183</t>
  </si>
  <si>
    <t>0.882072843689,1.17514984069,0.530157646721,1.59587546341,1.14782898367,0.409925069643,0.79119215483,0.399620341906,1.35914678525,0.827969672984,0.733049938566,2.26700496887,1.13065040055,3.25889020404,0.782657037312,2.00194132863,0.990181398334,0.433572427025,0.884022418201,0.47724263265,1.37115473841,2.23686207033,1.74976216784,3.63568264771,1.0241674113,2.31838077511,0.778256711844,2.85506969704,0.519100674274,1.53975694466,0.264904534823,2.51763478564,0.710314311154,1.50902764169,2.90828027744,2.08570998732,0.295593079668,0.736727399845,1.53076885906,0.611752057201,1.85256420751,0.595704246232,0.388034260958,2.09521519875,0.642760934787,0.796697861205,0.738017437415,0.602472659848,2.26756168445,1.09904226877,3.64538660407,1.2130978417,1.41574054728,2.54799812768</t>
  </si>
  <si>
    <t>chr14;77972340;77978629;UTR,protein_coding,ENSG00000100596.2,SPTLC2</t>
  </si>
  <si>
    <t>13.4813771602,18.3982883609,16.2071058207</t>
  </si>
  <si>
    <t>5.8299463968,9.63782107848,7.46184185335,5.04971289682,10.9887643684,7.72265880722,3.40733380144,7.10699831109,10.7629101005,18.7943966203,9.66906859211,11.2795542104,17.4025472089,16.7667268698,16.4462937031,15.5842719433,8.5027320042,9.29612092559,7.29716517797,15.1391025428,10.2709110485,6.60041534346,10.2141144831,12.8908696085,3.76087105559,8.81289341887,16.8930388758,3.8665282371,2.13694567578,8.09931381998,14.8695272661,7.15451246185,9.13872939161,7.3797201176,21.0200869019,9.37033295546,12.9301831248,15.6712897907,6.27586868404,9.81878985968,10.1614041096,6.18921372138,14.7451334883,10.3135819277,8.76109762998,8.30604138851,9.30333275525,4.48798925299,12.9362209799,13.5757100382,20.7125254997,3.64447492752,11.8921309752,10.4398035746</t>
  </si>
  <si>
    <t>chr5;139902768;139903767;PRO,protein_coding,ENSG00000131503.16,ANKHD1</t>
  </si>
  <si>
    <t>0.639173166186,0.637410232179,0.6058307141</t>
  </si>
  <si>
    <t>0.205183072169,0.221980390667,0.521782374111,0.135000933154,0.944731506702,0.206198534135,0.0984256399555,0.283425867323,0.180753626907,0.815581788436,0.799770796353,0.481601033394,0.505106830006,0.393842438326,0.471881602264,0.621892907684,0.399294134793,0.496753443977,0.352631535036,0.178347343695,0.628254064512,0.807904723685,0.180178753089,0.187063157449,0.15426540684,0.181903228779,0.429003008409,0.249150199024,0.133706008119,0.434289848842,0.501089462598,0.368642332439,0.22648658751,0.289079523674,0.680409946406,0.245713319778,0.215868154902,0.256649625135,0.360539514855,0.76074458854,0.187985882001,0.396831618652,0.442808927729,0.364785607603,0.30276911939,0.361789821833,0.255749152033,0.204672736916,0.833154848398,0.246285137193,0.482776236714,0.154543146906,0.324038761429,0.246232696132</t>
  </si>
  <si>
    <t>chr12;69081536;69082536;PRO,lincRNA,ENSG00000247363.2,RP11-637A17.2</t>
  </si>
  <si>
    <t>0.0229882630725,0.0751255931785,0.0885703642867,0.0629971515214</t>
  </si>
  <si>
    <t>0.0,0.0179762885719,0.0427200406171,0.0393572450631,0.0595693272179,0.028075081899,0.0169376284341,0.0184340752033,0.0191415899793,0.0514258898784,0.0336426399234,0.0135308684346,0.0736670826048,0.0343162454697,0.0175050529659,0.0296245732118,0.0479391229392,0.0566193255623,0.015660073461,0.0292098514925,0.0218787306731,0.0657475685684,0.0,0.0686738402664,0.0,0.0161563424847,0.0243826382135,0.0406185575598,0.0,0.0,0.0267466998386,0.0430088211666,0.0239846550696,0.0810029926465,0.0768279208925,0.0150342068991,0.0,0.0562819371729,0.0222245851562,0.0271146948024,0.00946819029326,0.0,0.0372279739077,0.0304976476191,0.040864458376,0.0,0.0698352054238,0.0211327298661,0.119121032142,0.009163699115,0.0199722001158,0.0,0.0581868334499</t>
  </si>
  <si>
    <t>chr4;10519090;10520090;PRO,protein_coding,ENSG00000109684.10,CLNK</t>
  </si>
  <si>
    <t>0.0492190785454,0.0519303913156,0.155103274741,0.138741153268</t>
  </si>
  <si>
    <t>0.0588089204422,0.0164949333936,0.113243434014,0.0180569847129,0.0273302267272,0.0171743499441,0.00388546628728,0.0169149956308,0.0395194655234,0.0,0.082788484619,0.0108638624768,0.1736000209,0.0251907030121,0.0709428428605,0.0543666574988,0.0,0.0366730939923,0.0,0.0100378953015,0.0150823925639,0.0,0.031507349711,0.0,0.00741248094967,0.0248592899774,0.0279535065935,0.0184257154465,0.030907665045,0.0685729371541,0.0352800012888,0.0828757303854,0.0330122610899,0.0193898751881,0.084053917893,0.0827717825408,0.0592810140509,0.0215183184509,0.0815725783187,0.0575356464355,0.0825355630224,0.039368515289,0.0918054383969,0.0209883423987,0.0412466771448,0.0174289702038,0.0240301353932,0.0,0.248419856361,0.0290167520631,0.0,0.171855131632,0.0330318881431</t>
  </si>
  <si>
    <t>chr1;51888991;51889991;PRO,protein_coding,ENSG00000085832.12,EPS15</t>
  </si>
  <si>
    <t>7.60463676487,7.74920078278,10.7461653454,8.6730159587</t>
  </si>
  <si>
    <t>4.68191359372,3.27133456452,9.05829369604,6.47519023916,8.93271684574,5.94829721011,1.13911775814,6.02516075746,6.81894743888,7.90048195883,6.1084776176,4.2109832996,6.72065013669,9.73323427127,5.00041346632,5.54401073873,11.469424053,7.25933660041,3.15074207444,2.3932982481,9.34516009002,4.19314155516,9.58643974231,0.91362362847,5.2959039996,7.80969705771,5.06814362698,1.18403889036,4.36250732599,8.40109141837,6.27821307487,3.77888682801,7.08027748215,8.31592805293,6.87480675381,6.82567129475,7.71617647312,4.73107585679,7.52538935999,8.17278111131,5.71271879968,8.11779734642,5.85907631204,6.02929079666,6.7700227682,8.89013332574,1.93083492169,9.02217837149,1.98180314737,5.90457866779,1.31463666661,7.87040302983,6.51370428452</t>
  </si>
  <si>
    <t>chr8;109009483;109010483;PRO,protein_coding,ENSG00000147655.6,RSPO2</t>
  </si>
  <si>
    <t>0.00688330432247,0.0100074695925,0.0118792970538,0.0449925649807,0.0251163044144</t>
  </si>
  <si>
    <t>0.0487949737292,0.00525061082542,0.0,0.00975742738886,0.0898935149361,0.0408176146279,0.128249210024,0.0464234613631,0.0757874912621,0.196740691804,0.123331719283,0.0712526834777,0.0370860507673,0.0940556053577,0.111950266479,0.0202991114614,0.0131393838885,0.054771159886,0.0751132858803,0.0,0.101364793665,0.022662174575,0.0,0.0130317957206,0.0553525943749,0.0742545554673,0.113648643558,0.0550375055316,0.201952224321,0.0682756556346,0.0366543164936,0.0471522528783,0.0903901469655,0.183405242838,0.0242969580857,0.303897735916,0.123950432414,0.167514063695,0.0696724229704,0.402238459978,0.0235187055209,0.0191317893366,0.0,0.0224006520385,0.15618069976,0.137574261407,0.0144803989569,0.255999892874,0.0182469201443,0.0,0.124594729321,0.246665147369</t>
  </si>
  <si>
    <t>chr18;60445632;60446631;PRO,protein_coding,ENSG00000081913.9,PHLPP1</t>
  </si>
  <si>
    <t>5.31973096084,3.36044334394,3.97147755795,2.08540243576,3.81951210435</t>
  </si>
  <si>
    <t>2.61407996526,1.82153046671,2.6129224304,1.6800393761,3.21557002885,1.5416807692,10.3635089996,1.73326729443,2.08537825125,1.61843646797,2.11232259779,1.88838621138,2.55934084292,5.53587062488,2.59719166704,5.69706306176,0.992391696401,2.36445296057,2.60171854677,2.1421579221,1.67576207487,4.14029238975,3.05776970104,3.50256739653,3.32445033019,3.55865991432,1.17310510968,2.67138450317,1.21186842466,3.06875680314,3.12550972315,1.95323085789,2.44116367832,2.92073167732,3.70805581026,1.79121926566,1.8686146138,1.98268244337,2.18368349472,1.61895954471,4.2177976633,2.51964947309,1.23461292828,0.999729386921,4.13783415454,1.39254831109,2.32590846005,3.25278780593,1.97514687188,1.7227038668,3.44652135237,3.78476987083</t>
  </si>
  <si>
    <t>chr5;94799599;94800313;UTR,protein_coding,ENSG00000198677.6,TTC37</t>
  </si>
  <si>
    <t>6.53585030807,5.49939887843,10.1282898425,5.51173201829,3.45295457419,1.33704281421</t>
  </si>
  <si>
    <t>7.82646293706,4.71482149979,9.52075068991,8.79821113054,12.7092089623,6.84038684452,2.74523750427,6.61718830653,7.2379373659,11.6528225712,14.617430729,8.95306395833,12.3342893068,12.965014255,8.21825317212,8.10010405579,11.5318650294,10.0503521623,6.24082085361,3.75633994647,18.8016910927,8.5174713324,7.81073701717,1.66830819947,5.68595639685,6.87894862542,6.46679779272,2.05796877301,8.57986488007,8.49267422329,8.0474596154,8.72349203282,9.51204568741,11.7208261578,7.65905705535,9.67157363504,3.76623225146,13.1246038083,8.32876636969,9.78668791113,8.95265603866,8.28735696966,3.25560756703,13.0755593556,10.1894069654,4.91115292708,6.94174060996,9.28407220527,1.91865928028,10.3527392704,9.0271579428</t>
  </si>
  <si>
    <t>chr12;121748198;121749198;PRO,protein_coding,ENSG00000089053.8,ANAPC5</t>
  </si>
  <si>
    <t>8.91405212583,9.04960411992,11.041138313</t>
  </si>
  <si>
    <t>16.0295771744,11.353693978,13.4087924843,23.74295221,8.4663906877,18.9816669213,11.441802323,12.7787664152,15.5065819735,13.8797500844,9.30019614808,12.3778537472,12.6808278072,13.3510861602,8.84741546988,14.8027640777,18.7509687041,9.98522225464,11.3735929094,14.4752650509,12.5872660837,9.25643567624,11.3754759747,16.1887945815,11.4799232225,11.7601733317,11.0859721805,14.0012001196,5.08421482138,9.34809946931,11.1522396413,12.1445180025,14.1585976428,16.6427972071,11.5790921524,15.5199135659,10.325349638,17.1261946045,12.4566776756,11.5956474939,12.3016101088,13.6248425669,10.5857633369,16.273525188,11.2290842035,9.14989063804,16.8723160322,10.0489402445,8.98993189703,11.2999976428,9.62562705995,7.79001167432,10.1024873799,21.9954984622</t>
  </si>
  <si>
    <t>chr2;197059094;197066003;UTR,protein_coding,ENSG00000138411.6,HECW2</t>
  </si>
  <si>
    <t>0.423743797052,1.06070977422,1.05100326671</t>
  </si>
  <si>
    <t>0.501224184604,0.401932355691,0.0685016700897,1.87902281815,0.319069566109,0.680996811589,0.214512822137,0.332636147829,0.461252444478,0.397697735289,0.398999704601,0.185773589084,0.569698103165,3.27842625005,0.317834220827,0.58370469258,0.307332383879,0.26503078982,0.136902257395,0.165110407219,0.209203668475,0.392393243174,0.0796961471776,0.273238503873,0.147078990404,0.22634727766,0.344936163179,0.157818820396,0.11252940975,0.183096318563,0.244314939522,0.570730987722,0.360213916332,0.291307590866,0.575595932514,0.264546723313,0.463411998903,1.16067083483,0.301398610033,0.283384291324,0.5560584906,0.455857443301,0.365089771299,0.0806678638687,0.203353161564,0.258299480652,0.475491665436,0.0923724409978,1.88308426387,0.149949799141,0.414113938936,0.116842915263,0.547805289074,0.342944625786</t>
  </si>
  <si>
    <t>chr5;59282225;59284544;UTR,protein_coding,ENSG00000113448.12,PDE4D</t>
  </si>
  <si>
    <t>1.93270084971,1.57497231308,2.11852400744,1.08086642178,1.30561726532,0.441570630349</t>
  </si>
  <si>
    <t>0.385242493004,0.273713385209,1.57303343952,0.478238933144,0.428613224199,0.806346922077,0.0940570545108,0.340122731847,0.953234789735,1.71805764232,2.13393861958,0.467193871316,2.42331145048,1.90931812889,0.610424703056,0.599132837673,0.8467283056,0.895516395987,0.490917962119,0.283489958485,1.09678893771,0.802773502529,1.0917841239,0.0528065889306,0.266261244298,0.684280835479,0.873137863677,0.14568201077,0.681822273539,0.554585209071,0.486913366141,0.410311725271,1.27249535405,1.42600288117,1.45294458505,0.886484073754,0.605137867078,1.25193123065,1.5620814932,0.458059442548,1.25539809348,0.503702773537,0.941377458295,0.821136926767,0.627055353008,0.170351198911,2.56305450583,1.00354269405,0.0914686803247,1.34003490656,0.607772858956</t>
  </si>
  <si>
    <t>chr4;174290120;174291119;PRO,protein_coding,ENSG00000164105.3,SAP30</t>
  </si>
  <si>
    <t>11.8514823304,6.99985779004,8.78121482894,13.3030743948</t>
  </si>
  <si>
    <t>3.80636282341,11.1562592177,8.9305724981,6.43499379499,4.82098920602,8.25975354431,9.13705667304,3.4862964405,5.9397872129,6.45655255786,4.73834058644,10.6062477084,5.86907825013,7.83770575453,14.8367587146,3.77915748592,12.3358069425,7.64592693363,9.00881846867,2.9701939331,7.2461969244,2.95811136746,4.50863963169,10.175889352,2.86936447594,5.74559929611,7.87695699604,6.56589751464,5.10698017237,4.06548186851,12.2356273719,6.69272647501,10.1062160516,6.27750514307,7.89087890121,4.73087766642,5.51402352194,5.60438374091,6.29695136235,7.24442082684,7.13878235125,7.26149963026,5.4688751379,6.99317810297,4.88530073684,3.76290074679,3.91707955782,6.40687795139,13.6673795422,7.6837366025,7.33689687332,9.53117964284,1.78451022069</t>
  </si>
  <si>
    <t>chr2;71062953;71063953;PRO,protein_coding,ENSG00000116031.7,CD207</t>
  </si>
  <si>
    <t>0.0111277487274,0.12599537873,0.067483311836,0.02858812913,0.181531554241</t>
  </si>
  <si>
    <t>0.325543756171,0.980848975018,0.0136964491127,0.18806173924,0.339852375911,0.272321482488,0.470599725779,0.47748780319,0.477538322018,0.17501175198,0.0783645724179,0.0652474240712,0.118558164973,0.0816410770845,0.0,0.13337406451,0.0270857774357,0.0584410518531,0.0913537182029,0.3221554748,0.144471496865,1.96815837273,0.187853340162,0.0523238017027,0.0579625236551,0.16002740407,0.288984252826,0.170213947353,0.0611986403233,0.628766946724,0.336249854625,0.563629795117,0.0548229863467,0.0644009727056,0.0630393492058,0.45819302226,0.354409653258,1.26999755161,0.325381783805,0.317415120758,0.902226420364,0.978580264856,0.111536121019,0.398532436052,0.289440396985,0.7449213262,0.225419558266,0.354790657524,0.370284447514,0.0162103372268,0.432252283438,0.0548555807111</t>
  </si>
  <si>
    <t>chr15;82456299;82457299;PRO,protein_coding,ENSG00000140598.9,EFTUD1</t>
  </si>
  <si>
    <t>7.14631984624,8.06790231027,8.76455730993,7.25111046822</t>
  </si>
  <si>
    <t>3.24462966491,3.61985024945,5.04734216066,4.72363166142,5.83654805777,5.20340076079,1.49154373528,6.62071709532,4.70019456923,5.98920657858,7.75442721386,7.14924717773,6.15105919398,8.29636017852,3.43727291882,7.37043796217,5.53846268229,8.18613019012,3.91120508938,5.26489411273,10.9837893094,4.27318389973,5.87462171578,6.6150805743,1.98918122856,3.07370746202,12.6370490966,3.93907608907,2.36578711713,5.35534069139,8.59337333113,5.59449077156,5.83894341591,7.02629284882,10.239784349,7.79896703484,5.98041849693,4.14802183623,4.87735813095,4.05790872322,3.89938448046,7.48253860996,8.98272674063,5.77735202525,4.30816304222,7.27790957454,3.30274250622,8.50616960029,4.28544755084,6.82699283865,3.29951087996,8.22811061886,5.59898093753</t>
  </si>
  <si>
    <t>chr8;57892672;57893672;PRO,protein_coding,ENSG00000104331.4,IMPAD1</t>
  </si>
  <si>
    <t>21.3670516912,14.8416018952,12.1943162036,13.3435092714</t>
  </si>
  <si>
    <t>6.45620343475,10.8595400766,14.5481315038,9.27934034948,12.2929067304,9.10857842117,3.56298537668,9.29906729434,15.755048487,17.1371834525,12.0205945042,13.001168522,16.1764721604,15.5148201367,10.2600782873,17.6354959496,9.26007855351,13.6316646647,7.04316134451,6.42067086285,12.5569519766,9.89879578838,6.00628797049,14.7484736059,2.39047133416,9.2577235959,11.4396388237,8.47474012806,3.08815197123,9.67251694224,9.60698823384,8.76210433552,14.5251579599,11.6544863214,11.1588115323,13.8472142938,22.0009102864,6.51939211935,12.2977606583,10.605956563,10.5634975063,9.82043765847,8.80683228901,7.75879060463,8.5865793198,12.1330507883,3.18268262056,12.9916010263,5.45857929045,15.1504966079,4.19258150932,13.8723331919,17.3501938978</t>
  </si>
  <si>
    <t>chr17;43227635;43229468;UTR,protein_coding,ENSG00000186834.2,HEXIM1</t>
  </si>
  <si>
    <t>12.2898529272,9.15848371057,11.0917143829</t>
  </si>
  <si>
    <t>4.18318850893,7.0915519216,8.03201242938,3.75187915154,8.16383001735,3.96725060996,7.86509484031,6.07199560087,7.02773375253,8.35492036456,4.70247214145,9.93557388927,13.4764539919,7.10034315355,12.2240967598,12.5480529248,2.46835889078,5.7981196266,10.0558289898,9.42387412125,8.18225662134,6.97779563533,8.2393130955,6.71672495909,4.14997738983,3.75114988528,6.0324028425,3.27238294523,4.69209399823,4.06548186851,9.94911904411,5.13989118914,7.40118335762,6.03695862152,16.3584589239,5.85046657095,8.41988126792,7.30058668183,4.84953453089,4.67926108117,6.5245526864,6.98955284704,10.6881970172,6.12347192994,7.55625254938,5.23257023634,8.58460391062,3.75687822868,7.72479298756,10.401047457,12.6169730747,4.9271057451,16.8676797627,12.0019682909</t>
  </si>
  <si>
    <t>chr4;759865;764428;UTR,protein_coding,ENSG00000185619.13,PCGF3</t>
  </si>
  <si>
    <t>8.45290320088,11.042559367,13.6164670172</t>
  </si>
  <si>
    <t>8.46949835403,9.7948267457,7.55256514373,6.74941161581,5.73052089396,10.7923642166,6.40423182459,11.9738767799,6.09562109519,7.52141387074,8.34982434726,11.2605962826,5.87798920399,7.21960634839,9.06477142603,6.42449785812,14.1820632105,5.2056593225,7.73729492703,4.9593238095,7.9025287644,4.44011925815,10.2900739736,8.02559030911,5.60755800441,6.05744798518,10.6536475942,4.9998093667,11.5488922617,7.93414278942,8.62637698292,7.62865185181,5.99852862273,5.65189917291,5.01188318718,8.35692973471,7.71917938875,7.83721592389,8.50749803244,8.43478381064,13.9114087122,8.24254102965,10.0838896817,9.12746878018,5.47238082709,5.40508274536,7.46228929437,8.96406577903,6.66004741356,10.9605460327,7.41158931792,10.1045374161,6.30952944777,6.25871700591</t>
  </si>
  <si>
    <t>chr9;71943241;71944240;PRO,protein_coding,ENSG00000135063.13,FAM189A2</t>
  </si>
  <si>
    <t>0.211931823133,1.77484404927,0.345181762186</t>
  </si>
  <si>
    <t>1.00450789221,0.0191068023613,0.235441983918,0.0650726056813,0.16884158001,0.225463069497,0.0960150493547,0.039186757624,0.298399032829,0.227750088269,0.0931885510026,0.0383515025619,0.237272557467,1.12827370659,0.0992316327533,0.0524793965053,0.081526359011,0.141600159307,0.171997531618,0.0981863666694,1.12199738769,0.122294162021,0.0585886356384,0.170316255156,0.026952934412,0.0801378731214,0.107503581574,0.0623610357555,0.135174306861,0.23271104629,0.0852863324242,0.286471956279,0.0594837367012,0.0499114221841,0.0544397098229,0.404818955881,0.155646990242,0.438690715773,0.0944890830923,0.0288199153348,0.201272737616,0.0668833324129,0.257199865811,0.0821195687198,0.445926404689,0.0448638622806,0.0494847221496,0.179693996918,1.01865474727,0.0129866620086,0.0919890188397,0.0452274464793,0.662269241585,0.27421300592</t>
  </si>
  <si>
    <t>chr6;97609922;97610922;PRO,protein_coding,ENSG00000146263.7,MMS22L</t>
  </si>
  <si>
    <t>1.12738972321,1.19926525249,1.0422231198,0.873695303114</t>
  </si>
  <si>
    <t>0.323515176256,0.43414720702,0.77023904126,0.338248428935,1.13278666856,0.95292699861,0.102818391668,0.555902448182,0.524762214159,1.85627451836,0.943466221036,1.14330731523,1.66767179785,1.31439266587,0.732414131052,1.27430319848,0.732219343696,0.848712963284,0.288255869706,0.355119852082,0.841145303197,0.405853934314,1.39183641446,0.173797141662,0.85631654723,0.899039935015,0.767111023048,0.174325420747,0.711254788355,1.13174343928,0.489597595113,0.698238179188,0.582525705978,1.30847921406,0.434729893823,0.69326960263,1.10700980878,0.747095548024,0.607505931473,0.498123780933,0.795338668142,0.456230801813,0.334434351765,0.60388942678,0.715785805126,1.25469162422,0.21518671521,0.750327765038,0.473730404118,0.790012184042,0.237473667325,0.89348982607,0.586257849133</t>
  </si>
  <si>
    <t>chr1;8071779;8073272;UTR,protein_coding,ENSG00000116285.8,ERRFI1</t>
  </si>
  <si>
    <t>27.4433648417,23.9328502845,15.7023713978</t>
  </si>
  <si>
    <t>9.0408670178,7.09837943465,32.8509503611,6.40193008941,14.784167321,6.88192736574,5.059347706,14.3515726944,11.1231340385,20.4640581702,17.6310711106,8.08346557387,21.6132598548,20.5288289779,14.8001751925,7.88859356105,7.77398270813,69.1392602024,4.8533508128,24.5673098487,7.31594230108,17.1534931272,9.05305691433,19.8714261631,2.45593000671,8.8778156348,13.4377046379,7.51810427954,2.06761419192,9.91830090857,4.05197911562,24.0907912014,12.7855485156,18.6158395782,23.0195002483,20.8059971514,11.9039061638,10.3272681347,13.8511567973,31.6277514682,13.6229412161,4.33894833972,5.98705261161,10.8446895537,12.4258118579,12.4790344115,18.0716319764,2.12569212551,48.186030398,5.1007938226,8.13989615255,8.17710827767,11.9529218388,15.6522294405</t>
  </si>
  <si>
    <t>chr15;72875631;72879692;UTR,protein_coding,ENSG00000166233.8,ARIH1</t>
  </si>
  <si>
    <t>8.69193333274,8.83804857015,10.1275417446</t>
  </si>
  <si>
    <t>3.88920856631,5.53350153654,7.76784943165,6.99499079371,9.71411909905,6.05904773192,2.78644557866,4.74074500269,6.57612414502,8.5308532235,7.52319638166,8.00746234057,8.90988742706,10.9432593504,5.61410876684,9.42035875612,6.45230426062,8.73134377293,5.40463800826,4.27222022436,6.34713901945,6.95051959206,8.02162296142,2.88237567087,5.16358578751,11.4816562412,4.04283858009,2.7555287461,4.27832613928,5.8335765447,10.4477473696,8.43653106142,6.76619002608,6.53093129041,8.89866868714,7.96004301267,9.47159988542,7.62381015507,5.95552785054,6.5566384587,6.09298168216,6.99759711826,7.37236610839,6.02427239047,5.75681300135,5.80209359744,16.6127446136,2.84184324325,8.7301465706,5.72433368143,7.64565092412,2.5352846617,9.77377043606,8.00340916403</t>
  </si>
  <si>
    <t>chr3;42671525;42672524;PRO,protein_coding,ENSG00000114857.13,NKTR</t>
  </si>
  <si>
    <t>4.20492762054,3.72761688178,8.24937551441,2.64055343921,3.09784757033</t>
  </si>
  <si>
    <t>0.827902491209,1.27193120668,3.8465792115,1.20361147269,7.91858900661,1.32892496696,0.547143972351,1.15167283264,2.45452553142,7.01386522845,3.59131787833,4.01094616652,2.82500330968,3.38749800885,4.19416949238,3.67974336724,2.356701099,3.56570352743,2.21223810377,1.40395037099,6.87833251782,2.32657329397,2.14239127521,0.654909701713,1.86773371931,5.99417609316,1.09454331518,0.658546752067,3.08200012873,4.36007531237,1.59244436463,1.87404136946,1.28668194304,4.03087795003,3.1025338901,2.60817020385,2.90998918722,7.40901123767,1.89257663905,6.26984018269,2.36932048853,1.41975865951,1.17398525019,2.12416553797,3.37099517622,0.5544448781,7.03546854072,2.2208951035,3.20784326733,1.64319003029,2.23743466301,2.32869528211</t>
  </si>
  <si>
    <t>chr2;40324410;40342395;UTR,protein_coding,ENSG00000183023.14,SLC8A1</t>
  </si>
  <si>
    <t>0.155476845927,0.262250063986,0.256605947527,0.0938565072271</t>
  </si>
  <si>
    <t>0.554869829042,0.0314630105416,0.767400498733,0.164133498188,0.369419501256,0.338509184481,0.278883486039,0.359686659906,0.363565035612,0.308361414171,0.314835981681,0.0903440127538,0.73758257003,0.28384870723,0.412670482255,0.356039606727,0.295844509054,0.356234678943,0.291348087905,0.133317283629,0.253237337195,0.446447308204,0.138284291831,0.260425604268,0.155341095398,0.139293603059,0.929733763389,0.242680487189,0.149695293367,0.151752881774,0.686826213545,0.304720742638,0.379169091455,0.320285426463,0.257524651565,0.615641780383,0.495086079634,0.328335341567,0.279493603838,0.404707115171,1.0679543932,0.486156850917,0.561688550113,0.137597981233,0.306224589856,0.35953446177,0.499102210792,0.178088318925,0.487533534039,0.283966447463,0.0386170064194,1.20936831562,0.259025382333</t>
  </si>
  <si>
    <t>chr9;101911585;101916474;UTR,protein_coding,ENSG00000106799.8,TGFBR1</t>
  </si>
  <si>
    <t>10.6534034401,6.56893189751,8.64073447012,9.46463863339</t>
  </si>
  <si>
    <t>5.88193606582,3.16465022034,17.2493295504,5.52985394873,10.2888300381,5.44239127195,1.90454895647,5.79699007901,7.97293090857,9.13347736365,4.64047584646,5.67952221994,7.06135299734,9.99121197257,6.86194751225,5.71895373608,5.89866952215,7.43468077815,4.75864647522,8.92308627357,2.48288748288,7.96692127356,3.96638386016,8.1074064083,1.52583972174,5.65157429302,6.81793523953,2.85775796561,3.07180691306,6.73492879048,6.28884759843,5.30989897386,7.3181584243,5.50176800949,7.20051926231,7.17142542746,7.922447589,5.37327754997,5.4831061836,6.74873719963,13.0237489159,7.06262190748,8.81130156287,2.47594421393,6.82539750485,9.51174843809,15.9664870963,1.63395772402,2.01130073971,5.15710912407,0.809240214384,7.72952494865,7.01075401292</t>
  </si>
  <si>
    <t>chr3;179512746;179519618;UTR,protein_coding,ENSG00000114757.14,PEX5L</t>
  </si>
  <si>
    <t>0.00536483318908,0.00556074206566,0.00980448384448,0.0245404156402,0.0186029151291,0.00854257013996</t>
  </si>
  <si>
    <t>0.00199425859753,0.0025171050786,0.00664646102282,0.0,0.0,0.00237166812161,0.00258120602192,0.00268027480516,0.111613012054,0.0248385757983,0.00757856495649,0.0206302638065,0.00768813610484,0.0041481401116,0.00805513169183,0.00932710961736,0.0109639012197,0.00408471888735,0.00971017646768,0.00460310642232,0.0347327550086,0.0432718200615,0.0,0.0,0.00151739794419,0.00379170509754,0.0,0.00943293783562,0.0056177547771,0.00481780081579,0.0,0.0,0.026480551228,0.00842057655831,0.0072369636407,0.00525386721977,0.0,0.00530308128444,0.00480606680396,0.00781919375189,0.0,0.00915518331171,0.0,0.0146678678584,0.0,0.0106143918743,0.0,0.00372877312921,0.00297910223471,0.0162950626208,0.00252031128033</t>
  </si>
  <si>
    <t>chr18;44681413;44682550;UTR,protein_coding,ENSG00000134049.3,IER3IP1</t>
  </si>
  <si>
    <t>45.617732289,35.7223688419,21.4252971286</t>
  </si>
  <si>
    <t>7.01769905224,6.18130643934,34.285004013,9.9546900902,15.2958291942,8.12578681459,6.42609162508,8.81754965861,18.4406471849,63.1262347292,11.6153222651,26.2072296369,34.9669256847,34.9647553132,30.8417422813,39.3467340436,15.1766005569,29.4115211379,8.33298838083,5.82802505654,30.4673729762,15.4403015075,9.2600307851,46.0409178728,2.90451536708,12.9111103697,13.4688237375,26.0354166225,2.62307041893,14.494087958,30.4025363101,23.1854020389,12.2773195801,15.0663635253,53.7722611016,30.436853533,15.8988260666,19.8321170112,9.92621854076,17.1888124343,13.8595510161,12.7748971346,25.8526409554,25.1568114317,19.4995482818,17.0276684591,26.8139073202,1.94860607057,22.9039450878,12.6216806855,17.0283683935,5.39492281907,34.4133031642,18.6194045603</t>
  </si>
  <si>
    <t>chr19;38733675;38734674;PRO,protein_coding,ENSG00000167642.8,SPINT2</t>
  </si>
  <si>
    <t>136.680010768,150.793256327,115.753881222</t>
  </si>
  <si>
    <t>131.662545638,100.917739562,55.3236486251,86.2596590733,50.9228281054,132.077978073,141.179612559,136.912675862,96.057986214,60.7500471552,91.6547542485,74.4898153562,94.2443015667,149.988091267,112.878823388,103.532683832,99.8281105678,108.312017721,74.5033642652,139.978392058,120.784070675,100.156297837,94.0245129921,158.410869202,197.111962003,122.564397865,97.5853097717,110.236090248,124.786264425,82.1524626737,122.628792496,109.806359861,113.202243543,72.0170845072,63.5057898101,105.725536966,104.503773359,108.565193726,96.6007902101,99.282894507,103.877657387,70.1334584181,129.789470076,91.6890452539,113.786160791,112.865223856,79.5594034987,148.566119211,91.1707896835,95.7280478592,91.2551745716,124.144063035,83.0155485394,152.288443037</t>
  </si>
  <si>
    <t>chr20;43953928;43955906;UTR,protein_coding,ENSG00000124145.5,SDC4</t>
  </si>
  <si>
    <t>74.0659240896,54.1418023319,25.192720266</t>
  </si>
  <si>
    <t>95.4212769795,94.2995646671,28.4969755825,94.5807341289,122.776760476,110.135709772,88.1502115719,152.116429477,102.236070852,59.6592968688,249.657796134,80.8320707353,82.4171086411,71.0944615759,94.1083281754,59.2553763138,82.1139384814,207.74828807,41.4923475097,96.6701111092,65.5958479636,171.906366938,93.0516650866,19.1931706579,36.6939532453,67.2778199151,156.619803545,155.880994079,84.1637666519,48.9629699182,175.375165858,102.471118604,102.177470321,161.046127605,90.5455802585,61.6366125373,103.927076528,107.748197868,68.8061400394,141.182272582,165.039736898,81.9759031795,56.9436194167,88.5754547639,62.011154023,70.4675133966,156.938511866,82.1090000154,47.6517178366,66.4345514108,85.4017034978,279.968740448,46.7228804475,59.9186741851</t>
  </si>
  <si>
    <t>chr2;59150737;59151736;PRO,lincRNA,ENSG00000233723.3,AC007092.1</t>
  </si>
  <si>
    <t>0.00590693717859,0.00562920164579,0.0133642091856,0.0369826468021</t>
  </si>
  <si>
    <t>0.0219577381781,0.0,0.00975742738886,0.0,0.010204403657,0.0,0.0,0.0,0.00983703459018,0.0,0.00157175037083,0.0104304517783,0.0120457825643,0.00705417040183,0.00749666963031,0.0030448667192,0.0,0.0102695924786,0.0,0.0,0.00422353306939,0.0,0.0,0.00488692339523,0.0,0.00696136457506,0.0208742406535,0.0,0.0173101906561,0.00859085542819,0.00884104741467,0.0,0.0,0.00607423952143,0.0,0.0,0.0,0.0,0.00348362114852,0.0,0.0,0.00717442100122,0.00156730143563,0.0,0.0,0.00897223443961,0.0,0.00834782259373,0.0612209920102,0.00171064876353,0.0,0.00934460469908,0.00924994302634</t>
  </si>
  <si>
    <t>chr13;25940294;25941294;PRO,pseudogene,ENSG00000234152.1,TCEB2P1</t>
  </si>
  <si>
    <t>0.0305329637915,0.0,0.0441146159656,0.0</t>
  </si>
  <si>
    <t>0.170249353717,0.214884625996,0.0,0.0522742120469,0.0,0.0745785322154,0.0674895698808,0.146904604911,0.228814384417,0.204911283899,0.0487462748063,0.0,0.0,0.382861640633,0.0232501753912,0.0472167567437,0.0764071735362,0.106167066222,0.561591289871,0.581185702753,0.0,0.0,0.52713360692,0.0,0.757815347787,0.0643764627016,0.021589979993,0.107898969428,0.320050032167,0.0,0.0532873676756,0.34274536756,0.191138217571,0.0561328739689,0.0941932492735,0.0,0.411878507708,0.0,0.13505130727,0.0754537853903,0.478674830014,0.0,0.121520738762,0.0,0.504561364305,0.208698696881,0.0842053451946,0.0215749513907,0.0730272380453,0.0530540703356,0.423875344572,0.0,0.21515833863</t>
  </si>
  <si>
    <t>chr1;204888760;204889759;PRO,protein_coding,ENSG00000163531.11,NFASC</t>
  </si>
  <si>
    <t>0.185096962315,0.185652221574,0.416075193386,0.800078716831,0.217822554951,0.118625585246</t>
  </si>
  <si>
    <t>1.54147620583,0.177528287505,0.191940927403,0.308142723645,0.451816031475,0.489577733012,0.585447799971,0.381319369208,0.447045647386,0.307121816658,0.4146931895,0.195022733616,0.425872408422,0.196926441952,0.757688730095,0.21665487903,0.188093257342,0.309802102928,0.613391443402,1.58546903553,0.31916738953,0.188689870659,0.332227178393,1.17135046939,0.298626701384,0.632359150848,0.265617319478,0.988862719004,0.705750390708,0.398890367122,0.657775918318,0.659381123774,0.0695617911864,0.142754601471,0.609943937653,0.791486629944,0.926871434488,0.598878237216,1.01591843104,1.34555723748,1.13649182589,0.268624790948,0.321761124904,0.403890508364,0.393764845949,0.934921069493,1.10847764609,0.313184015677,0.92563017829,1.65304698262,0.336292140123</t>
  </si>
  <si>
    <t>chr1;110140515;110141514;PRO,miRNA,ENSG00000207709.2,MIR197</t>
  </si>
  <si>
    <t>0.872021445885,1.3850337916,1.0960631415,0.0</t>
  </si>
  <si>
    <t>0.0,0.0,0.720228240329,0.0,0.0,0.709987626691,0.0,0.0,0.726104313217,0.0,0.696096804233,0.25663547131,0.50807963639,0.0,0.221341669725,0.674255286301,0.0,1.01071047043,0.594038786619,0.0,0.0,0.0,2.6050276741,0.721440211093,0.306431962459,0.6166098286,0.513599094479,0.0,1.27772287296,0.419971143993,0.253647870136,0.0,0.0,0.267192480092,0.0,0.570297581706,0.980270848345,0.0,0.771413067128,0.718320036915,0.0,0.353045285891,0.694126459811,0.0,0.0,0.0,0.801634886252,0.821574148958,0.347609653096,0.252537374798,0.0,0.0,0.0</t>
  </si>
  <si>
    <t>chr3;116858237;116859237;PRO,protein_coding,ENSG00000185565.7,LSAMP</t>
  </si>
  <si>
    <t>0.174348326232,0.432948641309,0.0905320790353</t>
  </si>
  <si>
    <t>1.30934513088,0.423729915467,0.0567318627713,0.696902627163,0.232216097945,1.07893629514,0.819256003114,1.14112513125,0.718354590661,1.40780328886,0.321064574131,0.539681495517,0.272924285829,0.233406893827,0.710068560282,0.855892175662,2.021074855,0.28679775671,0.619690211986,0.35025196134,0.286197659026,0.658569681592,0.120260140066,0.692592604104,0.180064294994,0.403472199052,1.67133560178,1.30047036077,0.380234997703,0.820376470835,0.849198910577,0.4982063042,0.715252419299,0.75693831604,0.369203460723,0.207594034861,0.534292974083,1.00703043647,0.20851244352,1.01549332537,1.40170672827,3.28690139396,0.711155563989,0.964174269971,0.0326407494123,0.379045739548,0.8270581823,0.646810951171,0.21747835609,1.01488221714,0.105964848111,0.192675814967,2.17865091374,0.274141650908</t>
  </si>
  <si>
    <t>chr3;156242037;156243037;PRO,antisense,ENSG00000272990.1,RP11-305K5.1</t>
  </si>
  <si>
    <t>1.20160435457,2.52439739283,2.91416984759</t>
  </si>
  <si>
    <t>0.957149909875,1.76180013243,1.1430787771,0.18368005611,0.778427264794,0.786157559082,0.0,1.08399982581,2.14400879887,2.59204706759,2.55212657064,1.8755102111,0.881388148756,0.884048630831,1.6502590041,0.315227619087,1.07391184852,0.615528645254,1.09628220956,2.69918002695,1.14360871747,1.93311441148,0.740892510513,2.01915284779,0.692326974228,0.180963757358,1.57793853776,0.379133189822,0.843438938117,1.7920817854,0.936200308079,1.15615838947,1.00742633375,0.433924795425,1.00947164834,0.715678559719,2.38796294257,0.630402012823,0.933498200334,2.33473935179,1.32563983191,3.36391563612,2.94493976174,0.563636150929,1.19005668743,0.496416869841,0.391104644549,0.0591758036112,2.48655561815,0.359242259597,2.77766256236,1.31067596703,1.67007952455,0.50401264364</t>
  </si>
  <si>
    <t>chr9;71393964;71394963;PRO,protein_coding,ENSG00000187866.6,FAM122A</t>
  </si>
  <si>
    <t>2.52428676501,3.89187466474,2.09509657893</t>
  </si>
  <si>
    <t>3.42291788944,5.01962427195,2.20224326247,4.76686991894,4.63732191247,4.37709022688,5.19930598811,2.34593818948,3.53852337151,4.28672390071,3.55132724035,4.95200517274,3.21234265549,3.63449040499,5.02876058921,3.94981963425,3.16924025479,3.4564291717,4.25172019753,3.93473304905,2.81121086578,5.85534005447,4.89946517036,3.67108581234,4.51467872072,1.90698848997,3.30931391164,6.48784820342,2.76010210023,3.22780025584,4.08049525563,5.77855902719,3.21505683428,3.92087602838,4.47946800484,3.23726645275,4.83329546756,4.4261406585,3.46945880124,5.15924604193,4.22362406817,5.28248930055,4.45262119033,4.09594503379,3.43874360404,6.87480066033,3.56699698011,7.846979418,2.80330356547,5.26229396527,4.25195778809,1.73486621418,4.99155874433,4.4943661739</t>
  </si>
  <si>
    <t>chr1;78601425;78604133;UTR,protein_coding,ENSG00000137960.5,GIPC2</t>
  </si>
  <si>
    <t>8.74655288661,5.02000669497,4.18993360685,2.98910728708,2.59197985728</t>
  </si>
  <si>
    <t>4.24774922878,5.32278900028,7.67837085438,7.34169138038,4.59980510739,7.31119274528,2.47426649649,9.35903983462,8.50517983295,8.6171048751,10.1795178268,9.97022023576,6.46209391551,7.51942960447,9.52457216469,7.87663565956,17.129880588,13.9328842379,3.98654899276,4.3658705099,11.5248018465,12.7471139366,5.89711650138,5.49544127702,1.05546721042,6.92422084817,13.4131649728,9.04098582182,2.27911792665,7.48326556764,10.4359212112,5.06933597726,11.1122361833,2.63039664677,0.408382146249,11.4762878574,15.9790563342,8.68940444099,9.86109769614,8.46145928206,8.49795413677,11.1298570495,11.6139079829,4.49469957076,9.62981969767,9.11392934967,2.86766569868,6.94812267933,16.2754077062,2.48333553244,9.07030562355,8.04268693344</t>
  </si>
  <si>
    <t>chr20;36377253;36378252;PRO,protein_coding,ENSG00000132792.14,CTNNBL1</t>
  </si>
  <si>
    <t>11.8936225792,10.146649949,12.6668550515,7.01569312291</t>
  </si>
  <si>
    <t>20.0319806999,19.5048879748,9.68362090169,18.360968955,22.3454350907,12.3658057507,8.81809848968,17.6823900942,21.68733259,11.2956031074,19.6048275368,21.2368517304,16.7091850857,11.8596374222,12.5021811066,19.6342052128,14.8482678236,21.5274477718,12.6050008839,14.6703312554,9.803110543,15.0411518194,7.48286954455,13.2701751784,9.49170666195,26.3738870206,13.8936822484,18.4694274905,4.50136334333,21.9730561252,19.2722494537,17.7576098593,23.0899916899,11.0870517561,13.8640473025,15.7692227729,18.7887241761,13.1231342735,10.8300325849,13.3401665786,22.1996124073,10.6676950238,11.1483357322,7.03294001909,17.7003775515,16.0248272067,8.04964422794,7.14900483728,14.1213767575,17.3438201944,22.3084775716,10.0076191283,19.2044456026</t>
  </si>
  <si>
    <t>chr1;15656070;15656555;UTR,protein_coding,ENSG00000142621.15,FHAD1</t>
  </si>
  <si>
    <t>0.25622652793,0.0721991453257,0.240740147245,0.305016137379,0.0750279318658</t>
  </si>
  <si>
    <t>0.0553759123961,0.0219667298265,0.519922670562,0.0437217345585,0.108086191082,0.0810899573631,0.0301054606137,0.251883174786,0.146723538497,0.137108932483,0.115517821866,0.0293111578907,0.304282367166,0.0396465861366,0.035651479407,0.104653055956,0.0447344459196,0.116916429857,0.0382727058931,0.0599522213797,0.0821684153258,0.0624594662319,0.0839183065653,0.0232404597482,0.0466647658568,0.125199965198,0.0436188219637,0.00669218243754,0.0748373412511,0.0460547675178,0.0630672889532,0.0666110344327,0.0438191494099,0.352551613139,0.0901876300628,0.057415317162,0.0715985708047,0.667945519858,0.122010627121,0.0857913889014,0.139577646218,0.0325244729314,0.114398144428,0.0759619990712,0.0407292497857,0.0586905666428,0.200300804083,0.0203598000642,0.173058607095,0.0779957115877,0.25209371751,0.0359913441113</t>
  </si>
  <si>
    <t>chr17;4172554;4175811;UTR,protein_coding,ENSG00000132388.8,UBE2G1</t>
  </si>
  <si>
    <t>15.6033714328,14.0901705897,11.4708907638</t>
  </si>
  <si>
    <t>9.34203476146,10.3191125605,4.23652685858,11.9095904083,9.99905826838,10.1806810601,11.1507475078,3.89619561851,6.68415952347,9.86815594218,17.4542971151,6.20337425231,12.893260914,14.4230141328,14.2088988653,7.06962074649,15.0385370229,11.3159882515,11.1350166252,6.82182677958,5.99274291479,8.30379913292,7.57680524328,16.6257755969,1.78214328418,9.33169376756,7.32894916347,8.98925711874,2.24035022517,9.63253570371,10.7352174448,8.46191423998,6.94964371123,8.77195561426,16.1763590062,12.2572934434,10.761398518,10.3177880105,10.5033320899,7.15923671574,12.1065174761,7.98149941282,11.2762150963,11.4884887185,12.1510138373,15.3738146935,12.6938832859,3.10613649746,12.8710342032,7.07051359816,6.92683480112,3.36718953497,16.117870643,11.7216973547</t>
  </si>
  <si>
    <t>chr17;56480083;56481083;PRO,protein_coding,ENSG00000108375.8,RNF43</t>
  </si>
  <si>
    <t>5.92870010344,34.884162822,13.482584611</t>
  </si>
  <si>
    <t>37.6227933229,49.2685638022,19.9010434828,63.6319600002,81.9711247761,41.4711293605,15.1978597871,35.7680806963,56.286387318,19.8649544546,91.014309337,33.5070862691,22.0753155141,22.6115891347,27.2057814801,37.9599886534,17.0133679705,45.4706082518,72.0474856809,9.62649235904,129.880949242,71.4996595211,60.3645504736,14.728125316,61.96647516,46.7273016173,77.5322158567,23.3724371401,44.9229027012,46.5355863808,47.5995322719,31.8772098771,24.8214814426,16.7898699016,21.2257772596,50.2382396676,49.779276974,15.5748356053,77.5049536849,67.9855946602,26.6283295497,63.3942147727,32.6278761218,32.0634630853,25.2192241548,36.3664973181,35.1001175563,20.239812193,6.82786410687,22.5691530596,31.8502458891,29.6920697099,25.645980099,27.3266857826</t>
  </si>
  <si>
    <t>chr18;33289732;33291798;UTR,protein_coding,ENSG00000141429.9,GALNT1</t>
  </si>
  <si>
    <t>47.2778555767,25.0751706211,20.8613251149</t>
  </si>
  <si>
    <t>7.75843509174,40.5814896441,6.91910889084,28.0913250828,13.8162088557,14.9825012033,10.2529914291,5.51816105136,14.6561416725,13.7047585454,41.0149562395,9.20196248476,14.3043234679,26.3716227579,29.9288605995,19.8083738227,31.9912824462,8.78558777457,20.3002262722,8.81758216482,14.0049200889,10.326895946,15.6072707466,39.8872628894,3.39890384274,14.4637560119,17.8691748027,14.3792216243,2.80295085477,15.091325437,18.507734028,11.9447897284,16.3801835524,24.7424093811,32.6331372822,21.1483498951,17.3258952127,24.1672142169,5.72958346573,24.682283588,12.1705218896,13.3682506126,33.9141458913,18.3586021828,21.7322945425,12.5028652421,35.9348946425,4.31039047061,22.0865168056,6.9067583238,11.2104720318,3.6546720745,27.9589522559,21.323215522</t>
  </si>
  <si>
    <t>chr2;189452800;189459786;UTR,protein_coding,ENSG00000144366.11,GULP1</t>
  </si>
  <si>
    <t>7.0250015637,1.56451405387,0.474646553208</t>
  </si>
  <si>
    <t>0.302862993447,0.140947373691,1.38944983728,0.224428987214,0.698242328333,0.295729354278,0.1589617788,1.06212618245,1.542610273,0.252883004712,0.399452446679,5.1904828396,0.326139029101,0.750729794696,0.825644574527,0.38726836161,0.154309761045,0.293943528538,0.664524731315,0.103966909579,0.113276944848,1.09545763817,0.0550069685858,1.12585754247,0.0677818805312,0.21112942127,0.965544871075,0.864559190587,0.0524818972908,0.244094794713,0.610280433061,0.158874146151,0.239120281571,0.179509339043,2.62668237956,0.879008507355,0.762643229252,1.30781917507,0.414546972521,1.0534637115,0.526666262216,0.917846714949,0.246693032906,0.628016083972,0.0362309201087,0.3359424327,2.37984917291,0.456299639581,0.0351476795793,0.695351638203,0.294212157878,0.0379130193784,4.12419500575,0.737708835179</t>
  </si>
  <si>
    <t>chr1;52299746;52300746;PRO,protein_coding,ENSG00000078618.15,NRD1</t>
  </si>
  <si>
    <t>20.4699096774,18.9314805425,20.7480331341,19.3512538568</t>
  </si>
  <si>
    <t>15.5000732044,14.3174389559,18.3069799077,10.9056058067,29.3681103063,13.6199847256,6.76693313428,12.0158267873,19.2317816001,18.0811066904,21.8154677184,14.8566696962,29.1868492588,23.7591706204,20.3752046175,25.9301530636,20.3003897948,16.8135214088,10.7158530174,14.2846559803,23.3284918859,17.4461493213,17.1275945146,6.73591253144,11.4929346851,22.6419427166,11.8152428037,6.20141059646,11.6872842106,17.5146939183,12.847902534,18.8039115968,15.6449290778,21.5547532532,15.318292991,16.1724696539,16.2605749786,12.0888698603,21.5361069862,15.6477972991,15.376244702,16.8575256996,18.1580293876,14.3537042861,21.4771625395,16.4829720007,9.0787966703,19.8322370553,16.0229196494,17.5953956523,11.088064139,17.3835500009,18.7648041974</t>
  </si>
  <si>
    <t>chr10;121540139;121541138;PRO,protein_coding,ENSG00000198825.7,INPP5F</t>
  </si>
  <si>
    <t>2.8942820467,3.86205019535,2.37016819205,3.76328600452,2.70207016358</t>
  </si>
  <si>
    <t>1.9067156759,1.99310355399,4.20152551259,1.77746691296,2.21983402502,1.96325815272,0.794814100142,1.62830356388,3.24069842251,3.27675807787,2.3596263355,2.14917682252,4.01001753942,1.90998461363,3.50674897245,1.36739681359,3.36174821938,1.43010226969,1.4024582419,2.02659650431,1.4112480764,2.39324279973,1.27745315515,2.50858960212,3.1446203864,1.37504447089,0.642053797955,3.30071521597,3.3054410955,1.80849171967,2.5544491527,1.37560488113,3.14845200591,2.61447872596,2.50259152947,2.25700367042,2.89356264064,4.10717581423,2.69631368967,2.48308697801,2.62043638784,1.30906368654,2.72976432218,2.52832240177,2.25299422786,0.738893734094,3.87728461408,1.96879497084,2.84992756204,1.10605144084,3.23908901697,3.02244580801</t>
  </si>
  <si>
    <t>chr7;137559725;137565224;UTR,protein_coding,ENSG00000182158.10,CREB3L2</t>
  </si>
  <si>
    <t>10.1734181542,10.9870469046,11.6155946662</t>
  </si>
  <si>
    <t>8.94717697672,4.44616537483,13.648726738,4.70582116987,5.68258483411,5.67755808667,2.0864091803,7.23296222935,11.3712000576,10.7798771297,6.78532003785,4.0617644647,11.1373681105,10.5050821214,7.87717423832,9.63084829459,7.83432624533,7.36533115843,5.58432285612,7.87860444198,13.9574062366,5.52875665816,3.97230682952,7.09209002082,5.30428489295,6.22418130394,8.04002944182,3.09895220582,4.91134583243,11.1798933959,8.53215727362,6.11750865672,6.55520406235,9.68260361403,5.74070097262,7.00817389256,8.24004727322,8.97670647708,9.02602539976,11.1272472601,11.1634682569,8.18099295562,11.1858268992,7.30519127808,7.80530685105,9.69512250089,9.39654721079,10.6247636978,13.1423934239,3.79135016491,13.974615995,4.18429790816,11.6826120347,8.74924196833</t>
  </si>
  <si>
    <t>chr12;47807791;47808790;PRO,lincRNA,ENSG00000257906.1,RP1-90J4.1</t>
  </si>
  <si>
    <t>0.157974899617,0.476549191957,0.110505252765</t>
  </si>
  <si>
    <t>0.0,0.0,0.111836683281,0.0,0.0,0.0,0.0,0.1085816645,0.0,0.0,0.252208987041,0.199251142321,0.315577413907,0.0,0.103109473474,0.174496709705,0.0,0.19617827454,0.0,0.043013471789,0.0429572041166,0.193635437451,0.0974051230178,0.0,0.0,0.0951652057327,0.159578112992,0.0,0.177419039571,0.0,0.0,0.393863152385,0.0,0.282552147714,0.0414895155422,0.208863291867,0.177111050219,0.0,0.0,0.239569275506,0.0,0.20217322013,0.109641393134,0.0359278705906,0.19256212684,0.0,0.102837039043,0.0,0.0318934064036,0.0,0.117641634222,0.0,0.0428420137591,0.106020050919</t>
  </si>
  <si>
    <t>chr10;99921640;99922639;PRO,protein_coding,ENSG00000166024.9,R3HCC1L</t>
  </si>
  <si>
    <t>5.78491916611,6.25947832285,5.85440246736,3.31431924584</t>
  </si>
  <si>
    <t>2.7893340307,5.54354740465,3.95891262768,4.32941357588,3.46076140559,3.4206055628,3.11953681157,1.88877876618,2.40931394672,4.77404915124,5.51887290321,4.52541157852,4.43469555649,6.15113271507,7.33525897438,4.0183868039,6.89600798577,2.49090820723,2.00477219084,2.54123083065,3.67861645693,3.03519059605,3.00733869907,5.33869643102,2.22726168008,2.52489949399,6.30210242072,2.51099304409,1.18784514608,3.17052265295,5.56436006205,3.43804709804,5.07123149803,2.99831404149,5.53914663726,3.95394572312,5.90806678758,3.99733424363,4.31874272619,3.95842981849,5.15136967248,4.59782214135,1.80650360607,3.13596540367,2.42938003336,4.31248091206,1.41902213638,6.21114904338,5.20828456064,4.88807766405,2.7126831057,4.32284826694,4.43157259199</t>
  </si>
  <si>
    <t>chr11;114276528;114282740;UTR,protein_coding,ENSG00000076053.6,RBM7</t>
  </si>
  <si>
    <t>6.45752862884,5.47866604933,3.8042116477,3.86388022584</t>
  </si>
  <si>
    <t>1.61101014951,6.23603161444,1.49179257159,3.28829634139,3.25429344813,5.17630508193,2.23531297814,1.32003949592,3.33559155265,3.44634799266,4.89389736281,3.38999585067,2.92315450438,3.30316199878,5.37118222259,5.5044178392,4.16332330396,3.70501630692,3.31188735317,1.63012228858,4.35271241039,1.09991144805,4.43610560456,1.78998127144,7.48924807703,1.13225397746,3.24405936161,4.13973149037,6.18712669458,0.56513083042,2.96238063048,4.44527140829,2.24701863444,3.93754424492,6.40194537748,3.79982854555,3.20860196175,5.24945295769,2.53797856937,5.19126263468,4.18830230782,4.69290539346,3.05248382929,3.69493996834,4.99836340698,4.23000629543,0.827305502458,4.1856910609,2.04664275776,3.51662698196,0.656342882944,3.71602444974,3.4419876772</t>
  </si>
  <si>
    <t>chr11;46639460;46640460;PRO,protein_coding,ENSG00000180423.4,HARBI1</t>
  </si>
  <si>
    <t>0.982743928496,1.01848371415,1.25376118177,1.47904938953</t>
  </si>
  <si>
    <t>1.82656707068,1.53696591997,1.34434037158,0.925383158714,5.72979948691,1.52025900531,0.859845515592,2.38386108879,1.4831676195,0.920599736963,1.19960333938,1.16772995727,2.16511208689,1.34965200439,1.57774537304,1.56089338912,1.30136169833,1.4593983361,1.75734614749,0.693689456558,2.23977353997,1.94407745527,2.3302863069,1.17891244112,2.4087486155,1.25371927021,1.49044064795,0.740401243648,1.07996861914,1.79730764479,2.06844640491,2.07631248591,1.99867402698,1.42428366696,1.64694314777,2.04376529238,0.942366545089,1.61516462972,1.43806812383,1.48750533565,2.54028524553,1.4969942391,1.0951657142,1.82556057646,1.63753097324,1.0915522001,1.03893326731,1.51036006441,1.43966807866,1.96375794828,1.87591113238,2.10269472601,1.45235919866</t>
  </si>
  <si>
    <t>chr18;52550588;52551587;PRO,protein_coding,ENSG00000041353.5,RAB27B</t>
  </si>
  <si>
    <t>5.92386743126,1.28839371408,4.88711413305,1.33300257175</t>
  </si>
  <si>
    <t>0.408900829367,0.0997802535402,1.78433833088,0.941632149862,0.159623674858,0.745143095827,0.18803000995,0.268152296855,0.835332599301,4.10946105853,0.344208255592,0.189058020105,4.42228222268,6.40268093774,0.902402124954,1.08074086357,1.91954518005,1.14872779937,0.83626625471,7.51546693096,0.622561557883,6.45072683117,0.346066025018,1.44647000867,3.16777954854,0.120126784342,0.188633776675,0.91263564513,1.39681400661,0.172954916804,0.557671362913,0.648880534305,0.424769978801,0.445299067295,3.13722871287,1.00559721817,1.71215887941,1.55805293273,0.306275835804,1.03277180004,1.85572453024,0.614252133187,3.91368655696,1.87027480594,3.85758397659,0.872527267767,1.07266974195,0.052583020324,3.13396489814,1.46792446061,0.0651554350967,1.58007307271,1.66741922386</t>
  </si>
  <si>
    <t>chr17;15932471;15935612;UTR,protein_coding,ENSG00000141027.16,NCOR1</t>
  </si>
  <si>
    <t>8.7666678848,14.6225418425,8.13177414845,7.96120243934,7.60798363723</t>
  </si>
  <si>
    <t>4.49732365079,4.37068879805,8.41681657781,5.18042433465,9.61894547058,6.73699523962,2.40421234478,4.35763550422,5.73659200877,9.92533789796,4.52329518895,9.69010224574,12.2328762581,10.1682559915,5.59016051948,9.3551661646,6.48752149983,7.63609882678,9.15776028485,10.6934542301,4.48448597026,7.45965333095,9.96834461203,9.29732396843,3.23741197825,6.17074303666,6.70217189292,3.59098957599,3.61115114739,8.82465490364,7.94225315449,7.40058790229,7.65791487656,5.00107148837,11.1298062272,5.18780737208,5.68608675188,5.69524666554,5.13924576327,7.1485513321,6.55311533025,9.6819108928,5.92755948432,5.14190792447,5.04120819594,9.59330681134,4.61279867796,11.8163330294,6.64257950616,4.57912592568,7.60466200847,7.17566268232</t>
  </si>
  <si>
    <t>chr1;108328247;108329247;PRO,protein_coding,ENSG00000134215.11,VAV3</t>
  </si>
  <si>
    <t>0.164905719721,2.71730257698,8.62930668581</t>
  </si>
  <si>
    <t>8.98881933653,11.4826293716,6.5487676439,50.7061438525,10.2828502732,14.8044284213,3.06846884752,16.4165441394,8.01401060867,2.02728588405,12.3188359627,5.49687343049,0.550285674126,0.848603795961,10.1462217741,16.4935677155,7.85194835283,17.1120364984,4.62012011873,5.62439246576,8.20012305595,18.2845674604,6.9007396873,14.8057720578,2.25108991737,12.1913225059,24.3853880091,24.1709792521,3.18212308492,12.5700886063,14.769380693,7.37088738055,18.5723730063,14.3812098864,4.87339302745,20.8126066986,36.7197110346,2.45178495209,11.0135412667,6.595098994,13.4777624861,26.3295514875,18.8054516883,6.41883205082,9.82712384202,25.6951153623,26.9186875511,2.47237825942,5.65142958932,1.77844575645,15.8039910559,7.90020627773,8.33001119155,20.4239149116</t>
  </si>
  <si>
    <t>chr14;54458714;54459714;PRO,pseudogene,ENSG00000224004.2,ATP5C1P1</t>
  </si>
  <si>
    <t>0.048716281893,0.0459244333031,0.149089489066</t>
  </si>
  <si>
    <t>0.181092049987,0.42856877922,0.090531482723,0.0208512778779,0.25247632914,0.0892442547516,0.080761261835,0.205091959594,0.0912700952367,0.694752280439,0.670819545979,0.172046126018,0.106441264607,0.196350271565,0.111289107683,0.254258278354,0.213342487896,0.317611530512,0.273788826235,0.139277141055,0.347737367402,0.182871903358,0.604510341679,0.163723806333,0.453419127084,0.154071936432,0.0602830838017,0.0645585453954,0.0319156037664,0.0267679372827,0.0527896689376,0.148787856783,0.191401267829,0.152483449548,0.335856469389,0.0469650698193,0.0,0.0821456018166,0.211940596992,0.0754174786298,0.180583249504,0.300040871104,0.0591696009873,0.164806561687,0.207838005059,0.322017264012,0.249738887553,0.20152832336,0.0946646191187,0.262163704849,0.0634870495301,0.236707147728,0.0693609809351,0.200253515171</t>
  </si>
  <si>
    <t>chr17;48939584;48940343;UTR,protein_coding,ENSG00000141232.4,TOB1</t>
  </si>
  <si>
    <t>63.5726463648,34.7192425468,64.1986051067</t>
  </si>
  <si>
    <t>31.58290966,44.7319725808,16.5201102725,32.4825028,18.3300719285,22.5162676533,20.6627309319,74.8084166824,38.6777996672,45.0207810148,41.8665918056,32.9905356465,26.270599208,26.8375227387,63.7948660142,17.6219734931,34.1372764002,68.2560323643,31.6076468624,16.6908418901,39.1113436126,27.5076549352,40.3386623673,29.1573738627,34.5419686362,148.248680975,24.3060618666,33.9691658794,38.7916360132,15.9363306474,25.2075776534,47.1676086893,36.1888105873,24.3120250008,26.9209331807,57.9487720245,58.1950757003,34.0653810674,51.7293528706,43.7840409531,29.0740106175,26.8914240977,26.2368243997,49.7707394651,37.4003809951,62.291132595,26.1256661449,37.0489824215,21.7044182152,19.6590425586,83.5709883546,20.4565839439,34.5726384067,23.6944720661</t>
  </si>
  <si>
    <t>chr18;44444196;44445196;PRO,protein_coding,ENSG00000078043.11,PIAS2</t>
  </si>
  <si>
    <t>2.61648920735,2.21566416966,2.16726663605</t>
  </si>
  <si>
    <t>0.903744620403,0.517737936583,1.05566152051,0.699113817719,1.77988841335,0.789857391105,0.52173617253,0.814838615993,1.21462880459,10.53420601,0.95717078971,1.64113604637,2.41669267282,4.75675327659,3.26584409287,3.49684151297,1.16953604777,1.26701301055,0.988885485521,0.759304395934,2.62118824577,1.23286924081,2.05281613147,2.48029039727,0.407157546592,1.20187287138,1.36026691833,1.23971955528,0.33401496969,0.951963027237,1.24098236593,0.590868372821,1.18948152137,4.29385490014,1.43085827916,1.31290085871,1.30547113844,2.84900392846,1.07138694851,1.72473796407,1.46409427186,1.51454250298,2.61745083926,1.45893567573,1.29149120903,1.61483673715,0.873908846024,0.367792099447,1.695397336,1.14038246955,1.33705907618,0.347342806178,3.06940113951,0.90927460734</t>
  </si>
  <si>
    <t>chr7;141347931;141348930;PRO,protein_coding,ENSG00000006530.11,AGK</t>
  </si>
  <si>
    <t>3.92755955178,2.29745944353,3.68765711628</t>
  </si>
  <si>
    <t>3.71958562044,2.55829878925,3.50034555094,4.63483109171,5.18580094175,5.09961328015,1.76645985868,3.49659661458,4.2255344942,4.80463283815,7.62867660054,7.59381498083,5.63702987448,3.49242096231,4.48295485039,6.15089307687,6.59123033859,8.35086597064,5.10041321106,5.12132283713,5.27230311345,5.77840738334,4.69604425415,4.69269056537,1.72315889735,3.8894907714,5.33658995159,6.92499771882,2.77922169563,3.98495553876,5.87386401572,3.36037044451,6.32126812855,4.20867947296,5.91823724098,2.87457158948,4.12688487208,4.98114199776,4.82401984302,4.03557317079,4.22549265644,5.56336110668,3.77742817728,7.25853562774,3.5941498912,4.64971754889,5.9404058284,3.70084228455,4.27994704718,2.96267277268,3.75942017584,3.0186114007,5.01119049788,5.17786577075</t>
  </si>
  <si>
    <t>chr10;115241375;115242374;PRO,pseudogene,ENSG00000230018.1,RP11-481H12.1</t>
  </si>
  <si>
    <t>0.135392627771,0.0834357705786,0.0330139500452,0.160765171945</t>
  </si>
  <si>
    <t>0.0406820744826,0.0875523540045,0.0,1.13891513908,0.52463154982,0.340310714729,0.374240465876,0.193524308815,0.31593339731,0.656118355316,0.146894233639,0.227140021462,0.289874402835,0.26781306135,0.0,0.38334777136,0.219095268694,0.152215432294,0.178927345367,0.166653249705,0.281704567134,0.0944712337703,0.196161722448,0.108650634201,0.184597567747,0.541700401632,0.270722414258,0.114716728397,0.192428143518,0.442740663848,0.305599843537,0.0491406008912,0.137020770427,0.764556795444,0.776526877294,0.171776380032,0.221446727789,0.380897257646,1.02622722284,0.594994006481,0.196083665307,0.372186295367,0.0,0.0933810313893,0.0,0.2992186136,0.0,0.216529331427,0.366455959589,0.0,0.0,0.727152854013,0.102826675891</t>
  </si>
  <si>
    <t>chr2;197627756;197629289;UTR,protein_coding,ENSG00000119041.6,GTF3C3</t>
  </si>
  <si>
    <t>4.57642500541,3.52057850477,4.905327982,4.65003926193</t>
  </si>
  <si>
    <t>4.24583437502,3.95535908126,5.30097614957,8.95140516989,7.54943756839,8.81363950375,1.62772873959,6.26682018528,5.28099090577,6.40928175921,7.8366000181,6.96220789514,6.7094400963,5.72449551996,7.02576777828,6.58241130134,7.17926319226,7.50297823711,5.66238941925,2.08505381084,6.77306857532,8.40482724142,4.18155874662,8.77203196382,2.04475753003,5.93240203185,6.67053806485,6.92870840335,1.6443161628,4.81843592222,5.77669190518,4.05054111622,7.6303694649,5.99349775013,6.43905980046,6.03508084793,5.1686694801,4.85897309557,7.84170426085,6.98731788196,7.60719067645,4.97704411655,4.2705141273,4.86636746309,8.00119989685,10.3779796332,1.69240299701,4.30914484796,3.06757568601,7.22557235456,1.81886371995,5.14914575615,6.26312145138</t>
  </si>
  <si>
    <t>chr11;74647962;74648962;PRO,protein_coding,ENSG00000166435.11,XRRA1</t>
  </si>
  <si>
    <t>0.36230254878,0.392141693694,0.565061329002,0.352458972611,0.708724281708</t>
  </si>
  <si>
    <t>0.423655941839,1.001911985,0.477093739983,1.04544396805,1.50461831742,0.899596362786,0.241309009104,0.551231801403,0.584375719832,0.889659122045,1.03617755638,0.281745413418,0.920565817088,0.646853295768,1.49818541581,1.47210425292,0.429304712326,0.347271819268,1.10573200294,1.16004308066,0.482226767351,0.553270746259,0.647241283535,0.602086519439,0.893264624125,0.617180818073,1.16386292764,1.56224906159,0.377254660412,0.943948358436,1.16201767493,0.18045622819,0.439338114117,1.73354575186,0.809586623426,1.77237265721,0.17801528723,1.81976326845,0.521081631026,1.36671336542,0.642149185895,0.445872183095,0.858490655087,0.877767306611,2.32743506367,0.308867639991,0.476428393767,0.585764916764,0.401277608259,0.209847685995,0.843786333393,0.98346257557</t>
  </si>
  <si>
    <t>chr8;57212569;57214041;UTR,protein_coding,ENSG00000170786.8,SDR16C5</t>
  </si>
  <si>
    <t>31.3644493059,0.174784078486,15.5642063544,13.8737727014,7.79521004918,1.25622884696</t>
  </si>
  <si>
    <t>3.30555812882,0.11697744965,2.58224557803,0.142283422543,0.482392254364,3.80002526637,0.0146958075312,0.895674553641,20.6438165903,0.948159943569,0.214942974775,0.302303906049,1.06334141651,3.40021769956,4.13623385556,6.12264033577,2.99664557935,1.61689422707,0.904852434012,9.31979052983,1.19087342991,3.12817824544,0.0495041315938,1.83634890586,0.827411785862,0.66666854098,0.278762699564,7.1820767619,1.3082706934,2.82111109307,0.0936454853699,14.0135488758,0.30765773093,3.93938402734,1.255607674,13.7870720987,0.73275385826,4.60518779781,5.61906341777,0.498820339786,4.33635220777,0.833523310615,9.83542334361,15.7330819704,0.13633199412,3.30041810442,9.03177208012,9.05426200812,0.258435983186,5.08640142494,1.06975492366</t>
  </si>
  <si>
    <t>chr18;74330734;74331733;PRO,lincRNA,ENSG00000266256.1,LINC00683</t>
  </si>
  <si>
    <t>0.00442381009479,0.0383666582607,0.0595692378188</t>
  </si>
  <si>
    <t>0.0,0.0103779506873,0.0219225316659,0.0189345512386,0.0,0.016208118507,0.0,0.0,0.0331520841059,0.00742221269806,0.0123596733706,0.00781155046601,0.085057974842,0.00792449012673,0.0,0.0,0.0,0.0134593901424,0.0226019221776,0.054805517322,0.0336823532278,0.00948923663642,0.0,0.00991158053763,0.0109797110049,0.0093272715846,0.00312809369217,0.00977068082536,0.0,0.0243073294115,0.00319580314524,0.0,0.0,0.00692333032395,0.00406644399491,0.00341182934158,0.0,0.0,0.0128305488574,0.00978354640737,0.0109322245878,0.00495381824893,0.0,0.00176066979457,0.0141549574772,0.0,0.0,0.0,0.0140666231368,0.0,0.00384340566352,0.0,0.0839800837891,0.0</t>
  </si>
  <si>
    <t>chr2;166043065;166044065;PRO,protein_coding,ENSG00000153253.11,SCN3A</t>
  </si>
  <si>
    <t>0.00333443501791,0.0338506447856,0.0603522072408,0.00551728518732,0.0160588537776,0.0214554989367,0.0544244285568,0.00531675823028</t>
  </si>
  <si>
    <t>0.0433825976282,0.00521490170154,0.0633421899953,0.00380583128393,0.0115206645549,0.0271485020913,0.0442222877591,0.0320862306231,0.0111059087369,0.078322621362,0.0434749966955,0.00981322542482,0.330275077188,0.175209854508,0.0947930063061,0.0154693014599,0.0890053584662,0.0338165976455,0.0567871278123,0.00635530953627,0.0238416223842,0.0407766628479,0.00996110306709,0.0632736539187,0.0267216454731,0.0392779974364,0.046602574277,0.0684005820643,0.0290969566537,0.0424211611242,0.0104368834006,0.0377176394307,0.0305298491277,0.116199129316,0.0483549592913,0.0963578063864,0.0137335583687,0.191674931933,0.0526489987372,0.00707786743969,0.00948378783152,0.0440815924275,0.154475766357,0.0306529093856,0.194775150028,0.0492482644336,0.00617206069184,0.124489534628,0.0469938983731</t>
  </si>
  <si>
    <t>chr14;90770999;90771999;PRO,protein_coding,ENSG00000119720.13,NRDE2</t>
  </si>
  <si>
    <t>2.63781018749,2.86301709495,1.79267483779</t>
  </si>
  <si>
    <t>1.41402174601,1.3508211357,1.9288981204,1.52004800396,2.09228069056,1.84254203695,1.30476847517,1.03311199908,1.67142205787,2.43952371367,2.06841513874,1.95685966946,2.94777279081,2.06870703212,2.03435432389,1.91024074029,1.04649754281,1.70017697549,1.30496568331,2.66246535637,2.19209148373,2.87237441243,1.01088584449,1.76676680526,0.915334535777,0.578844790884,0.915633353962,2.65223203537,1.07568203442,0.729179948232,0.827211023331,2.58812899806,0.924426283963,1.20322311774,1.1635706166,3.37163047051,1.33801557461,1.39945705441,1.59090386473,1.20356114435,1.10982402309,1.84031749165,1.21755890804,1.82852140103,1.84618997168,1.45817436134,0.834592294759,2.11082241095,0.975872482158,2.34124992648,2.17993749825,0.665403606428,2.12209257617,2.3537249153</t>
  </si>
  <si>
    <t>chr21;33074137;33075137;PRO,protein_coding,ENSG00000156304.10,SCAF4</t>
  </si>
  <si>
    <t>9.12511850253,12.5264359029,9.98913860764</t>
  </si>
  <si>
    <t>9.24233858068,10.5257780086,6.65259117513,4.9145200493,14.5656561444,7.88674613279,6.43480624998,6.11457743432,8.0980749218,9.35955988914,9.14799308055,9.5325008249,10.315928052,10.0657381208,9.11473068007,11.4761083406,7.69183674374,7.7942117175,9.08649821678,5.64540336766,9.8520283861,6.62495051832,9.89008636079,8.16140469836,6.9640803295,8.15542106495,10.036497888,3.34054825368,8.65501848554,7.05199742734,3.90453599175,9.56821147131,9.53832304029,8.26213651149,5.32992625196,11.5067445414,7.75569919198,8.16061776393,8.80070125137,4.67172003379,11.9467059265,7.58216561589,7.5707035901,8.73190297845,6.62249105022,5.12636701195,7.32601553866,8.66557590383,10.2293012938,9.89115547281,8.86833714496,9.68306267571,12.590597008,5.50606268002</t>
  </si>
  <si>
    <t>chr18;22235957;22236956;PRO,lincRNA,ENSG00000265485.1,RP11-449D8.1</t>
  </si>
  <si>
    <t>0.0748476102584,0.108000884431,0.0</t>
  </si>
  <si>
    <t>0.0409948868724,0.0617578927681,0.0,0.185813639502,0.0151047298266,0.0914473146823,0.2262708442,0.0,0.498768184097,0.220387792356,0.592094927981,0.11972526985,0.163577849985,0.15421275892,0.118530617193,0.248572696676,0.0272867376083,0.79480776551,0.145716554063,0.153257679672,0.0,0.0167934678983,0.146378323228,0.22709651871,0.0190395282953,0.158136038493,0.0656916420461,0.288326310287,0.0904577348716,0.265009650126,0.0462395230609,0.252080089263,0.344168986882,0.0846861565609,0.108940595582,0.165689219764,0.0892083351178,0.15578748185,0.148766316523,0.140736218629,0.257553937831,0.163518826696,0.671810728648,0.0964409421192,0.210681847373,0.0282297168951,0.422802412355,0.140709036424,0.121656447732,0.190140718914,0.237616105384,0.0489918245284,0.196794122692,0.155425995327</t>
  </si>
  <si>
    <t>chr11;30462951;30463951;PRO,protein_coding,ENSG00000066382.12,MPPED2</t>
  </si>
  <si>
    <t>0.0130356375087,0.00990022246255,0.122948371015,0.0130212337364,0.0</t>
  </si>
  <si>
    <t>0.170519327076,0.0319110068023,0.00623841680739,0.116955823974,0.0295931468785,0.062018078532,0.0487153012946,0.0293898224536,0.0511782814866,0.0730710000492,0.00892331402197,0.03714837178,0.0211306346834,0.0464820355321,0.0309633163868,0.0465740888357,0.0514039465647,0.00332731897444,0.01733729689,0.559764531182,0.017739515506,0.0202472111132,0.0713023879975,0.00286939951315,0.0357484280723,0.0140170756187,0.108121081802,0.0176201201905,0.0209059273268,0.0613690389398,0.0278461921349,0.0208958446824,0.029132374098,0.0122221493089,0.0358912127858,0.0339131582193,0.067260594315,0.0347072763432,0.0305817573575,0.0952882459314,0.0357342029725,0.00968958152299,0.00211675548857,0.0453805841736,0.0263666855902,0.0393823962033,0.0293352605362,0.0385206835211,0.0219483873558,0.0147668697743,0.155233056563,0.0437245416147</t>
  </si>
  <si>
    <t>chr8;97345792;97349223;UTR,protein_coding,ENSG00000156471.8,PTDSS1</t>
  </si>
  <si>
    <t>17.5373971484,15.0626550235,12.7374899311,14.6356107567,17.2670733161</t>
  </si>
  <si>
    <t>20.9162216723,49.2983222731,11.341878594,16.2131686496,8.68687023485,19.3836772823,19.8300009173,23.2857217394,30.0664282039,20.8303957222,23.1995408305,24.6015369598,31.5077979437,16.0208894467,17.0845354326,24.9270947584,16.1757567014,17.3914050467,17.9273262094,19.0080407841,18.7683262512,16.7409929619,25.8226730523,14.3629061883,28.7654181757,18.3207562854,19.4205932419,17.0025499197,11.9501086808,16.4956739373,18.8234340236,29.1264583716,21.6263556017,17.5319747656,18.1824820728,37.7820833328,16.8895108228,13.659035583,13.14542784,18.8939304787,14.0257685362,12.364989021,13.5374310612,31.6362139542,21.1739829759,14.4790923855,9.48497240278,18.2598605302,30.2518312339,15.5578344581,21.3221844076,46.798698883</t>
  </si>
  <si>
    <t>chr2;136622622;136623622;PRO,protein_coding,ENSG00000076003.4,MCM6</t>
  </si>
  <si>
    <t>22.8540346156,27.0515463474,19.8601580023,22.9477252696</t>
  </si>
  <si>
    <t>15.6350755433,34.5504004434,15.7145476915,17.5244154786,17.0654501783,24.4327638532,10.7480008096,11.7485334621,16.0477340473,27.9787499161,17.5186334504,28.0091317719,48.5832645268,40.8062824778,13.877526069,21.6148921765,17.3944511562,19.7768709629,15.909434842,15.6594969307,19.5890012279,16.8065026842,12.2357912339,29.7122131054,6.84562317836,20.3146978512,14.8893005904,24.2059140979,7.43591716309,15.2365660103,22.9364073924,18.2381318745,21.8810324964,29.0323640644,17.7709414685,13.1339477671,12.5777224258,11.9993735642,8.09018985833,17.4586830245,25.8885434959,15.3707155644,12.8737028577,12.2131640488,16.1231983587,30.3292724252,7.55547693605,14.729305237,16.8782297563,28.1022952892,11.5458579591,17.7405418614,21.015295523</t>
  </si>
  <si>
    <t>chr2;224743406;224744406;PRO,protein_coding,ENSG00000085449.10,WDFY1</t>
  </si>
  <si>
    <t>9.05444498282,9.65035215755,7.35897701963</t>
  </si>
  <si>
    <t>8.85167007842,9.81735529178,10.7968616714,17.5952242224,12.4604341008,17.7585927068,8.31172062972,6.38161845354,10.1305452832,12.0989961364,17.4793485801,11.5500833951,12.5287752865,16.8440696169,21.9401375781,10.8102693662,15.9334982903,9.88037838705,9.1936906914,8.90088936078,3.98716993539,16.3023495806,13.0853201406,6.90432975726,15.0181073308,9.04906537437,10.8620575526,20.0948738785,9.50777511511,6.36434516694,12.9515373703,17.452661079,11.4507399689,10.5521394404,15.3129482903,19.6086318537,11.499519312,10.6561803379,10.9873493674,14.1336636876,18.1228228492,11.3002576511,13.8968432339,14.2136569732,11.6825535193,6.85416093232,15.5897936057,19.3512423684,4.65416193478,11.6553199012,18.1350998685,3.81326436252,10.106257068,8.14625511804</t>
  </si>
  <si>
    <t>chr7;45953700;45954147;UTR,protein_coding,ENSG00000146674.10,IGFBP3</t>
  </si>
  <si>
    <t>35.6980118325,57.9670202498,31.1959234933</t>
  </si>
  <si>
    <t>36.1870605145,6.2697136566,98.116180344,28.7951431912,10.4546103337,16.4361499674,20.6032539751,18.9475855506,24.8572040275,21.9902246558,38.1423173323,6.87416441009,27.8520872103,16.7059182203,32.1177121124,24.2145364379,28.8470613028,6.50081913638,31.9432186759,32.9333186106,29.2455742853,8.68064337548,26.0777311371,14.864052307,10.3025753009,8.1295294723,16.3799754228,51.9237665228,16.040627787,19.0216569666,18.1369557496,17.2366677089,23.5185639486,35.7759513457,13.2414634251,61.8515246928,34.5597652864,20.2273976192,22.6667130711,70.9122239243,67.3786928939,17.7052880643,57.2730205168,7.30495826491,29.6609812406,31.992353891,25.9862589011,19.345320167,69.1219848216,29.3105922782,7.56806334516,12.2251495931,86.6257460149,14.5161058432</t>
  </si>
  <si>
    <t>chr3;7732726;7732793;UTR,protein_coding,ENSG00000196277.11,GRM7</t>
  </si>
  <si>
    <t>0.0,0.00632705167318,0.00952761261378</t>
  </si>
  <si>
    <t>0.0,0.00311502868723,0.0131604624253,0.0,0.0275266554489,0.0162166743823,0.0,0.00958306930565,0.00331695842924,0.0133670352696,0.0296788745866,0.0187576175887,0.00232098749721,0.00237860198225,0.0161779756164,0.00821361050433,0.0332286039133,0.0184683360415,0.0244229614428,0.0101100399992,0.0140195675305,0.011393094931,0.0114622181551,0.0,0.00988695623681,0.0223972685437,0.0140838522186,0.0398854212121,0.0104389567685,0.0379394506376,0.099761692141,0.0289675817094,0.0,0.00831238197989,0.00366173151545,0.00512044554614,0.0521041766694,0.0,0.0130037853784,0.00385119653851,0.00469858123479,0.0164069931687,0.0356863194017,0.0177404288501,0.0179683119393,0.0254923731689,0.0131656772121,0.0151267784924,0.00732398787537,0.0197036679956,0.0380698015973,0.0331809351227,0.0151243946734,0.0155949825173</t>
  </si>
  <si>
    <t>chr10;106059040;106064703;UTR,protein_coding,ENSG00000065621.10,GSTO2</t>
  </si>
  <si>
    <t>3.41002199208,2.97754146759,4.99033579705</t>
  </si>
  <si>
    <t>0.399552717598,4.32862477128,0.791143984991,5.10026812567,0.204798356457,2.56104150434,1.37192907265,1.59707630949,3.03245420833,4.55793891366,3.23855942612,2.17243266208,2.70672500607,3.82062161569,0.11394474007,4.10491363639,1.58221351232,1.51511303481,3.35309741432,4.93033585924,6.06999004842,2.15867290351,1.80563899302,2.25238942965,2.59450655962,2.47065213352,2.55206963331,2.83481228735,2.32790451544,1.86674274146,3.4150060759,3.14669015228,0.740500968998,2.54632914325,2.0118865326,2.09355970166,3.77731178138,0.373145443287,4.52265501794,2.7017781891,1.29482399246,1.83590351662,3.16719477144,2.40747601059,4.00025266681,5.50726007338,1.69262192246,1.13083461538,2.68238471582,1.69547956893,1.47307365157,1.65308925709,3.00968252952,2.98018427354</t>
  </si>
  <si>
    <t>chr10;90033621;90034720;UTR,protein_coding,ENSG00000184719.7,RNLS</t>
  </si>
  <si>
    <t>0.0831446840089,0.0977235894153,2.08624109478</t>
  </si>
  <si>
    <t>2.27167959159,1.61242692153,0.865262760121,3.09370828703,1.24244127963,2.23394276133,1.2190850529,2.82693315996,2.12541975741,0.269698261151,2.51987751088,0.785468976835,3.12220943605,4.00646746593,1.04888262636,0.580737295282,4.1890480588,0.149370826579,2.10700256123,0.891550394208,0.225733827769,2.15207104605,0.0777532122335,3.20412442753,2.06361616445,2.55359968716,3.37269741616,3.32997124567,1.241933277,1.55938718287,3.35923809705,2.52000198163,1.64822086166,5.14870330155,1.48983041085,1.68022456853,0.738380978445,0.0814249230903,1.89702910826,0.181428194023,1.35609617953,2.07316223098,2.09713208534,4.14084466395,3.08606145383,2.99527023176,3.99711333332,0.940132446692,1.82128136568,0.570069225138,2.33804148482,1.24660089896,1.7493822285,1.92696092547</t>
  </si>
  <si>
    <t>14.6306602643,29.6238315745,30.9422709453</t>
  </si>
  <si>
    <t>8.05057794374,51.650228429,4.30029641223,26.3619820122,9.36541909379,7.56755076721,8.67549902202,3.36821523855,11.1756478766,15.1615988558,15.8370956163,10.645384665,16.7474839856,45.5236013058,48.9836589006,19.0268138435,39.0060718493,8.78341503108,11.9314281419,6.14931535432,7.10109817149,10.7457366506,11.6069784159,40.0527335699,1.25535074414,11.0649697099,13.9584628519,12.4547970155,2.26675305219,5.72114719236,22.5702683304,10.3453246871,6.30696047897,18.6497883291,19.225065547,23.9406577549,16.5413267104,16.32396501,9.14750065452,12.7333884437,16.4320883278,11.8472550953,19.5173993574,13.829702962,14.6754493691,16.4290310086,24.4277707472,1.31937469272,18.7235315922,4.2070682117,8.99433486676,1.93654720376,19.432844948,20.6359325975</t>
  </si>
  <si>
    <t>chr2;55544890;55545890;PRO,protein_coding,ENSG00000115355.11,CCDC88A</t>
  </si>
  <si>
    <t>1.30620258541,0.342995229399,1.64699847791</t>
  </si>
  <si>
    <t>0.242497290918,0.0193495202193,2.87977343806,0.178441440765,0.613996658589,0.272893710128,0.0977872195363,0.221872742184,0.651830590045,0.528382711493,0.382477349096,0.202579076376,1.00527210165,0.770990690505,1.03632574779,0.633114443008,0.409057211779,0.12058546964,0.139448122676,0.0713638632053,0.933617792505,0.448746829547,0.12459908957,0.698879268694,0.033498805977,0.192876966121,0.586409223389,0.306050227414,0.0353690841767,0.176338413282,1.5741334325,0.21723299052,0.202011577991,0.408375999143,0.346695890193,0.450172989618,0.525975965955,0.348801920832,0.36753428032,0.698474547436,1.03397171166,0.557537471404,0.582863511136,0.0501363955975,0.2799118417,0.468380944263,0.53644049719,0.0392904214387,1.44063001588,0.116571304866,0.191526763235,0.0437200723431,1.50743354968,0.250102882724</t>
  </si>
  <si>
    <t>chr6;83745745;83748204;UTR,protein_coding,ENSG00000118420.12,UBE3D</t>
  </si>
  <si>
    <t>0.602730141561,0.884530154856,0.468897913349</t>
  </si>
  <si>
    <t>0.858675540824,0.656334564955,0.935826915151,0.642055203296,0.945644910703,0.764235463371,1.77385867006,0.388123080089,1.25083734015,0.941130668718,1.17269567659,1.45882032792,1.00542986492,1.08763528669,0.934460238303,1.58502998163,1.93898484155,1.14331134427,1.72199361702,0.634081125848,0.791772352134,1.17382777325,0.813052474687,1.39031231434,0.672753715772,1.12863195432,0.831757862321,1.68984062404,0.424401659405,0.547038843405,0.871929455193,1.26595834465,0.849669732894,1.08853723094,1.36803469143,1.40419241906,0.772631029329,1.05784623922,0.851446947566,0.964157352988,0.855081343958,0.935254036177,0.97359495845,0.801308994603,0.702919741519,1.09822752556,0.862047115411,1.20019702581,0.437238296185,0.437272368732,0.953828214163,0.359730555174,0.975734568761,1.54167645986</t>
  </si>
  <si>
    <t>chr10;116200801;116201801;PRO,protein_coding,ENSG00000099204.14,ABLIM1</t>
  </si>
  <si>
    <t>24.1349669756,29.2016786672,35.2345269885,12.276033337</t>
  </si>
  <si>
    <t>10.5064599898,17.4188251239,11.2921003996,9.388609474,12.8852992928,15.0074884317,8.29649945749,8.63102132026,12.8931145273,25.8826865839,13.6772338346,17.4673833856,21.1626929897,35.7840463004,19.6546962876,15.3980344356,14.455260373,19.0343347161,15.887573667,10.5791047328,13.4802955526,18.8882555685,23.6279388053,14.0902294293,8.17457162543,46.58149622,5.60375063067,9.67968155867,18.9721653669,16.0456759515,18.0272174343,16.898113987,15.1805299064,8.29106034365,16.5469250463,15.118287883,16.5385327126,21.0419476567,13.4900372489,26.8707061563,10.9456298807,23.3539101824,29.9038763584,13.6077546909,19.5936694717,15.722686204,17.3903881824,13.3815609748,26.1444478475,26.3017125801,9.63037396933,24.3947790819,10.9252744154</t>
  </si>
  <si>
    <t>chr12;8691852;8692852;PRO,protein_coding,ENSG00000166523.3,CLEC4E</t>
  </si>
  <si>
    <t>1.09812774977,0.692914205825,1.34633880812,0.0367901808393,1.08080671599,0.247768195694,0.0579227392374,4.0705295645,1.4103791798</t>
  </si>
  <si>
    <t>0.526985716275,0.0,2.7153526505,0.200334119,0.828014468166,0.296805314626,0.0099478845778,0.584600912788,0.196323961308,0.0682588732475,0.0993376359839,2.78085494628,0.61344176632,0.490658522752,0.810887691402,0.0352100313553,0.0942327107643,0.0874112447891,0.887344273797,0.0,0.113868194143,0.0891054665607,0.548694325749,0.0,0.0890238376599,0.149235431438,0.313225679834,0.859293345179,0.455065640124,1.23567386836,0.538627464142,0.121420831752,0.313273054183,0.222951753505,1.17891087809,0.77611728219,0.0546622552474,0.0609008557844,0.384011177802,2.29065026315,0.184571679901,0.0744706232068,1.32293112343,0.624319566873,0.054740760433,0.0499829886085,1.64892224633,0.0739995442108</t>
  </si>
  <si>
    <t>chr7;31690596;31691595;PRO,protein_coding,ENSG00000180347.9,CCDC129</t>
  </si>
  <si>
    <t>0.00609549451898,0.00871333994439,0.0298800940295,0.0,0.0</t>
  </si>
  <si>
    <t>0.0,0.0607733256521,0.00377583657379,0.0,0.0157952128184,0.0148885983508,0.0101050369554,0.00733188088262,0.0,0.235219705312,0.092449596536,0.00269085143971,0.025304539419,0.0327570703295,0.141568312455,0.0164958304351,0.0266939083835,0.0649091461419,0.0124571254009,0.234952425088,0.0032687654232,0.00657719480185,0.0,0.0151287615915,0.0,0.00862029677898,0.00807771538219,0.0368419324127,0.109040570483,0.00684244911053,0.0,0.103657085454,0.00470110303238,0.0059796335283,0.0668086171632,0.0522323863553,0.0176790003549,0.0431378759753,0.0301266616908,0.00682578395938,0.0555257859119,0.00970399077046,0.0617622898787,0.0503644364761,0.00694398012829,0.0588366161446,0.0376875461522,0.0,0.0582534137307,0.0,0.0766610310512,0.0143178203813</t>
  </si>
  <si>
    <t>chr10;35927177;35928275;UTR,protein_coding,ENSG00000177283.4,FZD8</t>
  </si>
  <si>
    <t>1.29765407029,0.786956822406,3.20316974232</t>
  </si>
  <si>
    <t>8.57188930586,1.72433619243,2.02258636672,2.36515629769,1.98568172145,5.1952393418,6.10876830404,13.5518039529,3.61320313803,4.62361621293,1.17100431449,2.19032343454,0.734020945484,2.80173387063,2.24309334088,2.35253681452,2.74326244465,1.59246363376,1.92422809077,1.97173891039,2.23373416472,1.93010954048,1.41760224234,1.54842158124,8.86515513632,2.54638612872,3.70140080728,1.86191762123,7.44146461326,3.28604575968,3.15268539152,3.61780322154,3.39468313627,3.3084567921,2.43811509348,4.2691768122,3.38064216767,2.06057958617,4.61416499023,5.0422715389,14.7959047152,1.58611744522,4.60837125769,1.81102517174,1.94130547176,3.73147359251,2.09687821276,5.66126332099,2.9711470959,1.3910932445,1.06412876857,5.25310071568,4.79322259023,2.22607166235</t>
  </si>
  <si>
    <t>chr12;98941634;98944157;UTR,protein_coding,ENSG00000120802.9,TMPO</t>
  </si>
  <si>
    <t>23.0246439897,20.5349432835,21.3791624749</t>
  </si>
  <si>
    <t>8.77062538153,7.65084795051,19.6694474921,17.1177756487,14.2362985635,18.9993779539,4.58154669092,11.6876606157,16.1446881583,32.4265131727,15.4977330222,19.4783724413,24.9797444878,27.3926743825,8.87504623573,27.9151339803,38.2670297081,21.0371098076,5.37662825897,8.30850717018,14.8593340176,6.69592491711,37.333778432,3.006700519,14.9507273666,12.9127125168,22.2476926501,3.62332913468,8.78499528548,14.0077946593,25.8809824202,10.7081103639,20.9163888321,26.8922095093,19.7269471131,17.4090753405,15.57590259,21.6185658183,13.918020369,11.4796282973,15.1158176045,15.9037247317,17.5146288113,15.8516980283,11.045520908,10.0199439745,29.6906137384,6.24805033245,13.609144402,10.8251301255,18.81907459,5.00830941867,22.5011660748,18.5987645313</t>
  </si>
  <si>
    <t>chr16;46618166;46619166;PRO,protein_coding,ENSG00000171241.4,SHCBP1</t>
  </si>
  <si>
    <t>6.63207608961,4.23989936205,4.60339145155,2.50767699233,3.33265590263</t>
  </si>
  <si>
    <t>2.46714565803,2.86164251542,3.85836557319,1.2388249687,3.61069744647,3.82738900574,1.36165769562,1.72895419627,2.32047240712,6.40645317818,2.41776166306,2.98707803565,4.99718940422,5.46498715025,2.36034904584,5.65533700553,3.74994892663,4.88326837796,1.85345696767,2.15905470486,2.38586521144,2.21569895216,7.05443129958,1.6745696759,2.96364170914,2.68963022343,1.8162852032,1.08902424603,3.5836559049,3.89943070146,4.30826084467,3.09886961062,5.29186721196,5.07157451642,1.36211465467,2.67931172106,3.95008572287,2.21918139861,2.17332959314,3.03260253306,4.74123178793,2.2832346786,2.38367602957,2.17970049542,2.79544421806,2.98534148505,1.36182647754,2.76376143404,4.61295563518,1.73755620054,3.42712570505,3.4682038007</t>
  </si>
  <si>
    <t>chr9;123919864;123920863;PRO,protein_coding,ENSG00000119397.12,CNTRL</t>
  </si>
  <si>
    <t>2.3289093516,4.39699748626,3.71772799098,3.94641532805,0.802857593165</t>
  </si>
  <si>
    <t>0.839043485825,0.915102278465,2.24426010695,1.07409433852,3.73431110826,1.61437932001,0.455420219565,0.932837221216,1.10164759213,2.61012194184,3.98239517129,1.66069066932,5.2422520623,2.54415768141,1.38823323438,2.96781157663,1.65396337516,2.62820140646,1.36965776303,1.65131856167,0.892330198923,2.41089690762,1.36139097152,1.66496870697,0.419441983194,1.12996176026,4.32157254833,0.806844706801,0.524758682082,1.86478748383,2.68576651279,0.805599019389,2.2064316288,1.11401133584,2.73708058063,1.13550808718,1.17888577652,1.56999132131,1.31936791411,3.35757598905,1.7448838106,2.60793148866,2.84972441264,0.931509306134,1.80494020946,1.15915699986,2.02542118566,0.727830336355,2.50304844644,0.935226461114,2.83131936645,1.09299613501</t>
  </si>
  <si>
    <t>chr14;102678917;102681342;UTR,protein_coding,ENSG00000140153.13,WDR20</t>
  </si>
  <si>
    <t>2.70870471642,2.74578035037,3.61216223625,2.31032843098</t>
  </si>
  <si>
    <t>3.15451514716,2.43220190147,1.84467573495,1.98893817962,2.88316735989,2.48151720642,2.06480507765,1.760569898,2.41522825255,2.34094643812,2.4602766416,1.67182530181,3.13303064538,2.58729411924,2.75242353352,3.02255542508,2.08823683056,2.60289323951,1.81178587349,2.06407372678,1.79955706833,2.22136317529,2.99944336794,1.57642759008,2.01346874897,3.07442434668,1.77539670606,1.37209222306,1.53656288455,3.29823572947,2.30760989321,2.08117123511,3.02451094755,2.42519981032,2.18297586884,2.07177193828,2.11223672965,1.95864771597,1.94616526727,3.02526639455,1.93886821841,2.59074921517,1.94536328717,1.9990014184,1.61741937559,2.88071413612,1.47681099405,3.05126282038,2.15595779656,3.59136888252,1.06141209031,3.03415642027,2.77770941949</t>
  </si>
  <si>
    <t>chr5;34944866;34945865;PRO,protein_coding,ENSG00000168724.10,DNAJC21</t>
  </si>
  <si>
    <t>4.63950339697,6.39045223482,7.23531228846,7.26489672986</t>
  </si>
  <si>
    <t>3.57210609081,2.60554370466,5.27785729633,3.99912311109,5.11311541419,3.40637874412,1.26837107051,3.37789750647,7.30117475942,6.23288454877,7.74795282812,5.58344355401,5.65521495248,6.21017755408,3.76907048684,8.94659355071,7.00965782164,5.38533518209,2.43073493868,2.30713613459,8.8950444626,2.62343007724,1.80024480824,2.92279145544,10.3665291995,6.2488967204,1.0316595789,7.24985719548,5.57942948905,5.57778245671,3.49255916536,7.27396286937,5.73855579644,5.94093997946,4.12415592768,5.3589284092,4.42495710763,4.41848322592,6.46397208624,4.48704346141,6.71695465201,5.7581890916,4.5733186911,3.08939241048,6.31642132221,5.14261729292,1.87204600913,5.67068919644,2.22558440474,6.49965200841,1.59653991555,6.07283083389,4.85063489285</t>
  </si>
  <si>
    <t>chr7;156470485;156476774;UTR,protein_coding,ENSG00000105983.15,LMBR1</t>
  </si>
  <si>
    <t>3.65587590853,3.51560962512,5.05365787525,1.90459957645</t>
  </si>
  <si>
    <t>4.0080297991,2.26641159796,5.89647622897,5.09003822092,4.342195328,5.87799795906,1.36041216376,4.94127000932,5.5089392256,4.92622303429,11.9915093254,6.0856692966,5.58863944412,6.93069345787,4.21866392436,3.9069477988,7.24132768533,9.64385527541,4.25426913976,3.44880800644,4.0625485768,4.81203544198,6.6326366182,2.79778961977,6.11535373635,1.71077151556,4.60114867868,6.36092569523,4.75751975902,2.4785047833,5.70489255742,4.71040392034,3.78898867324,6.25581649012,4.33087955013,4.57165376492,3.53207456375,5.26212013635,4.65398861228,5.51720659519,4.1706404412,5.41028578294,3.50116441566,4.30046391919,6.20417469938,5.80656034938,6.9083455715,2.53458588009,3.92708861464,3.78870195958,2.28272643238,5.43811600088,3.4137011443</t>
  </si>
  <si>
    <t>chr9;111934255;111936836;UTR,protein_coding,ENSG00000095203.10,EPB41L4B</t>
  </si>
  <si>
    <t>8.67529250523,11.2816322652,3.37205540003,5.55146889094</t>
  </si>
  <si>
    <t>5.9552484937,2.830555715,13.4103934102,8.28698964492,17.4657702944,12.1708915789,15.4022890078,6.10677390094,10.2273964189,9.51750513358,8.39327437876,7.05130425027,12.5406605404,3.23675875733,17.3649304876,10.1976172243,9.4859714443,15.302084686,10.2659990206,6.78190172358,4.11859214064,15.8972691191,10.6644701751,16.9736779057,7.02532049704,11.9039424939,26.4860881923,8.42852683286,4.27433743778,13.6677345966,20.0606040965,13.0233756428,16.3640781025,16.7520935727,4.39062900785,21.7010209056,16.5954915324,19.6532156035,12.7573451766,16.0548494099,13.8034413953,18.2835024549,9.7216467623,4.56833421894,11.4172009753,28.9706583375,3.38423409112,16.6733984539,1.40296826608,23.5978532146,8.18940722838,6.54870276836,16.8818328129</t>
  </si>
  <si>
    <t>chr7;128400391;128401390;PRO,misc_RNA,ENSG00000244218.2,RN7SL81P</t>
  </si>
  <si>
    <t>0.556609433544,0.61884488561,0.3406853431</t>
  </si>
  <si>
    <t>0.0,0.0,0.919440306803,0.0,0.480779392724,0.0,0.205053416574,0.22316997427,0.0,1.55645379473,0.148105703028,0.163809875304,0.648612301774,0.332356488038,0.141281916846,0.286917143107,0.0,0.36288806784,0.56876054038,0.0,0.524711078378,0.596973933757,0.200198614543,0.0,0.230246875881,0.195594869655,0.327983951383,0.0819573023104,0.729305498831,0.203891947813,0.0,0.0809514479156,0.208272504203,0.580734839769,0.0852741957741,0.286187148856,0.546029599506,0.625704796816,0.0,0.410326099536,0.0,0.0,0.112674027412,0.221529721216,0.395776626654,1.37970694767,0.211362935565,0.0,0.983266933593,0.110939250988,0.0805970345099,0.77271573453,0.176108022516,0.217905040825</t>
  </si>
  <si>
    <t>chr14;69925308;69929098;UTR,protein_coding,ENSG00000029364.7,SLC39A9</t>
  </si>
  <si>
    <t>13.5993675251,16.562760455,16.5607522305,15.5985922565,6.70765824429</t>
  </si>
  <si>
    <t>8.19358415702,12.6494653646,10.6126680873,11.7421388336,13.414375002,11.6930067022,6.51301776445,13.1075613146,11.3097665939,14.8900237432,11.6532321294,11.7384834411,12.3713582288,15.5747857879,15.9073816309,12.5265407205,12.8550679489,13.2331758184,8.99674073204,8.35050484551,8.97120091081,11.2606109733,20.2194465106,7.4421268973,12.7697876733,15.0728527153,11.5921460418,4.96755907025,7.94995733737,12.052247849,14.3863235481,11.2140559035,12.6556615542,22.2635438148,12.436944133,17.1784564445,16.7831545539,9.1751082271,6.66041025763,14.5556442458,9.91070208942,10.6121375874,10.8238399405,12.0886299029,11.0459908812,14.8850777551,6.14622319424,12.6856269786,15.2682306109,2.69735831658,11.6512386561,13.8926677934</t>
  </si>
  <si>
    <t>chr18;33605561;33606841;UTR,protein_coding,ENSG00000141425.13,RPRD1A</t>
  </si>
  <si>
    <t>8.92826819836,5.12872657734,8.69884070242,6.59853795359,9.05902284688</t>
  </si>
  <si>
    <t>3.4897044561,3.28693170445,5.42581099517,4.24737267727,5.25978748538,4.19698815273,3.1717915975,3.95049526094,6.29930468291,11.6971538222,4.71798445,8.45025305603,11.1033600223,11.5898204391,7.39761470844,7.60531712758,4.37397227221,5.5212983881,3.19469650052,2.20281631863,6.50375811253,4.49903216498,13.8770022954,2.36149687615,3.86953072988,4.74637269461,9.11940587951,1.82475700158,3.93143910624,5.77251448927,5.49061856822,6.17241981109,14.7477602891,10.9832367734,5.17161747279,5.07216957447,4.34581457971,4.79951004684,4.90808676458,5.58458095035,6.33454460331,5.67068913728,8.69577495819,7.18370628945,9.32963869369,4.01569008227,5.6255465133,3.90066308643,4.30706362584,1.19759447541,11.9077307996,9.50252520266</t>
  </si>
  <si>
    <t>chr1;185090002;185091002;PRO,protein_coding,ENSG00000121486.7,TRMT1L</t>
  </si>
  <si>
    <t>3.35776875942,2.9620196977,2.39838201509</t>
  </si>
  <si>
    <t>4.08662860266,2.13348513277,3.67858509846,2.67554031552,4.67950950146,2.38571111119,0.993112649267,2.42800666451,3.48087641193,8.44861219518,3.87933279739,4.07795910206,4.45404340742,6.56696910841,3.39648395523,4.91896217679,4.52450053233,5.51883237381,6.07257391638,1.61128007555,6.3200415014,4.31128029088,2.70738528608,4.71713867212,0.985838998134,3.09360822316,3.9750583833,3.21574701852,0.437965717555,3.20575631209,5.56010183915,5.72942657676,3.1089502743,4.11021385126,4.71257943532,5.14415274,3.56861838015,5.05799847825,3.88986411258,2.74470528867,3.91313179711,4.12476186072,4.40901266666,4.4420647157,3.73531811557,5.27820381724,4.10328350603,4.81174751409,0.969719620467,3.97995989499,4.75581884139,1.09680910546,4.76525269707,4.10925864025</t>
  </si>
  <si>
    <t>chr12;72070886;72074419;UTR,protein_coding,ENSG00000173451.2,THAP2</t>
  </si>
  <si>
    <t>0.327325347391,0.677981149713,0.239657337051</t>
  </si>
  <si>
    <t>0.524572506911,0.289914817913,0.848284755252,0.943530706487,1.15545055142,0.603712475583,0.195644270218,0.478087048449,0.529810294422,0.750922782226,1.20779781032,0.608953862711,0.972061354284,0.649169569003,0.526479151597,1.4268655036,0.810756553512,1.06846977876,0.426621236751,0.419607707317,1.20781892834,0.895567606563,0.472124586235,1.21231370616,0.290145634154,0.577464859545,0.790010677443,0.550326898577,0.371990126632,0.877247682619,1.05443191699,1.16729705825,0.318694903589,0.47567851036,0.977870440968,1.31890752836,0.681526143298,0.73216184858,0.805476122712,0.343898810987,1.34586583452,0.821275206907,0.613396089817,1.03447082774,0.474573207738,0.904853180825,0.51883163056,0.966466494856,0.225678581812,0.634872776744,0.677579404955,0.213294956597,1.3743346502,0.486422007786</t>
  </si>
  <si>
    <t>chr18;42643661;42648475;UTR,protein_coding,ENSG00000152217.12,SETBP1</t>
  </si>
  <si>
    <t>0.885907409077,0.287506473759,0.714640162968</t>
  </si>
  <si>
    <t>0.381538099668,0.111436692708,0.0206386363951,0.905856073053,0.184091857868,0.344491735975,0.198173839842,0.196622155566,0.23986119107,0.410228425546,1.13820307318,0.351138420215,0.113059075671,0.395548950175,0.227636326553,0.366967457541,0.256224264703,0.207925359246,0.0679789124582,0.25570676852,0.409347368794,0.310327226498,0.223609877512,0.19273139908,0.194092066477,0.096867784743,0.805253396914,0.109676965629,0.0794097772844,0.182617776772,0.216661820737,0.254573960388,0.165221171121,0.162637338232,0.493805005019,0.560017802859,0.537342441082,0.717971981244,0.442279409201,0.534406415888,0.939690928033,0.32619944698,0.617378089398,0.0490202302126,0.137622085001,0.235842053899,0.363028304493,0.0593084728866,0.987043868426,0.0771530707033,0.108705891761,0.0542815883821,1.37134784908,0.34671152245</t>
  </si>
  <si>
    <t>chr18;57569983;57571538;UTR,protein_coding,ENSG00000141682.11,PMAIP1</t>
  </si>
  <si>
    <t>14.9921360439,6.21406100461,5.49134990021</t>
  </si>
  <si>
    <t>1.78575194595,1.59033852286,6.32616583578,2.89739468195,4.20843304,1.73923143451,1.01334003851,3.44939899828,4.8122685188,6.62798612586,9.04770119149,5.29633606898,18.861177777,5.66121319894,3.21242524013,7.79843362455,6.04129470758,6.98679050028,1.55486662269,2.37654244949,4.63444976687,3.85214381137,9.06951748954,0.556816270307,3.37280817741,3.72104029675,13.4173454715,0.869075456475,2.44396656909,3.67827075779,7.66476198178,2.60596893961,4.91545920865,19.2952421865,9.0838009874,6.26753214794,2.86186455725,7.73744430235,5.30444167528,3.27462258361,2.78409276053,3.34237109494,2.94994215392,8.19519550705,9.27994367777,5.20639601605,8.8562015697,1.0087687327,3.74946591471,2.44959822651,2.42791804965,1.43537277756,3.99040292182,4.55943142469</t>
  </si>
  <si>
    <t>chr3;77644825;77645824;PRO,protein_coding,ENSG00000185008.13,ROBO2</t>
  </si>
  <si>
    <t>0.191745267954,0.0872972856225,0.0448548243712</t>
  </si>
  <si>
    <t>0.50104960166,0.0582342192537,0.179592931613,0.252105824264,0.252051508654,0.7104259395,0.311650430409,2.06385851435,1.60712791213,0.384104343611,0.1624751275,0.781380049173,0.163487840763,0.0114370528631,2.25511228918,0.518676116926,0.0966062966681,0.144471715452,0.113662202554,0.200521103531,0.0513193619287,0.254039720995,0.103079633606,0.17298828648,0.0194878501106,0.193140981201,0.504310517719,0.155499455716,1.70951269433,0.838412158896,0.0226888786598,0.475618305022,1.75985827805,0.249859953421,0.355462713251,0.0242225751778,0.580259559992,0.273621432547,0.313127315173,0.421964197983,0.90549977641,0.168523193351,1.36294044954,0.0182292050043,0.568072145032,0.406556702403,4.76457909794,0.0775938684244,0.378663125786,0.00156496332206,0.0545731766175,0.486880334561,0.317986032612,1.39092846382</t>
  </si>
  <si>
    <t>chr6;28059205;28060204;PRO,pseudogene,ENSG00000219891.2,ZSCAN12P1</t>
  </si>
  <si>
    <t>1.35932996728,0.722340229559,0.901914929631</t>
  </si>
  <si>
    <t>0.281214532966,1.51301246646,0.262348580802,0.880182369745,0.326611295909,0.750039064689,0.208882901637,0.290812027127,0.332330664762,0.772334853376,2.09703264739,0.577630118178,0.818925802384,1.55804444925,0.824873902872,1.0819960922,0.9359005181,0.493856866972,1.8756395272,0.228545399197,1.36664468876,1.01425147656,0.479764808964,0.525264620836,0.324252841149,0.0816355097043,0.45770615998,0.241880741455,0.25571469701,0.137909307765,0.33253952261,0.442008584802,0.38399064595,0.391216212971,0.423283198697,1.17704611916,0.16778519679,0.266217188748,0.190793436238,0.442270617846,0.292616792346,0.338856714307,0.679138110307,0.188507487577,0.280650293493,0.630503778473,0.884293030055,0.145136068724,0.734433740582,0.912554007825,0.880146855435,0.219177064109,1.54227371257,0.370846237252</t>
  </si>
  <si>
    <t>chr13;52333903;52336171;UTR,protein_coding,ENSG00000139668.7,WDFY2</t>
  </si>
  <si>
    <t>1.92078892652,1.96065525231,2.04986233305,2.34824018812</t>
  </si>
  <si>
    <t>1.80834422231,1.26875357436,2.36929302845,1.3316287321,1.71208492824,1.81128556937,1.17079732098,1.35471594355,1.58080894278,1.32835967084,1.87821516232,1.08052722415,4.2223561854,1.58304965322,1.24398547115,1.88825968926,2.51147057362,2.3724877331,2.22194814688,1.34784545152,2.53548519862,2.05152378215,1.26170617847,2.11035100112,1.24022654883,1.33651363105,1.01718234984,1.85559442563,1.64208630093,1.03389077501,1.85887204998,1.78880440575,0.738025264704,2.31346810933,1.56430730532,1.0717795081,1.9998200596,1.39879890602,2.37737275163,1.93588168516,2.22895975193,1.41872737968,1.14948051848,2.61657948824,1.29913582583,1.44818747923,1.99896167288,2.20824317691,2.74042648508,1.29336596683,0.797254235051,1.70145797585,1.49301177588</t>
  </si>
  <si>
    <t>chr14;55602906;55603905;PRO,protein_coding,ENSG00000131981.11,LGALS3</t>
  </si>
  <si>
    <t>190.850387621,114.094062828,391.335226759,163.541477154</t>
  </si>
  <si>
    <t>242.158993889,419.296141846,376.527766465,418.238627721,403.907702248,281.294010792,153.758987237,671.369828092,259.414577663,191.55345825,166.177833966,366.148114058,70.7915620048,506.139887732,368.128580546,280.910340198,258.21123915,468.006853034,65.7397543072,330.549431694,219.600944894,423.244415514,135.782661284,196.004863674,440.456053489,88.3440032742,247.714115472,258.679036529,470.347373076,135.442377189,314.319426125,481.57439349,270.123212414,250.808500657,1729.04643777,564.232635249,461.831964617,337.050066564,207.331199121,85.764072968,235.957771741,171.95852958,340.106810818,331.697846943,424.171779574,477.234852375,230.85679243,300.512542852,507.981923827,757.996156458,273.837330057,306.155827373,397.801502978</t>
  </si>
  <si>
    <t>chr13;37600936;37601936;PRO,protein_coding,ENSG00000102710.15,SUPT20H</t>
  </si>
  <si>
    <t>3.29321898676,2.68097739179,2.66223584363</t>
  </si>
  <si>
    <t>3.69594588244,3.00434251595,2.47479085181,3.33817838391,2.93920533723,8.0787634778,5.99113294004,1.56265983399,3.81395843562,3.79501391855,4.10183566059,5.63697527071,8.49234397702,3.89999030922,4.11176495546,3.55836768946,3.83804469548,6.49186134167,6.40527300199,2.10878304312,2.74649525097,2.72572351905,4.77120218013,6.15619071798,2.14241985618,2.54331703693,2.5834462021,5.93905737729,7.56155383187,3.07238096766,1.9104292847,5.9926319427,7.43880132483,5.56980456386,5.57755210243,3.16538285408,3.30392137166,4.1808269128,3.48325312947,3.78966490499,5.66584091507,3.4569564794,5.57420582639,3.06559907287,2.24697100318,3.17440526171,5.69384734726,3.68300401337,3.57029888967,3.88797494998,4.96943371382,3.2686989267,2.81740433446,2.56273968897</t>
  </si>
  <si>
    <t>chr2;178413726;178415496;UTR,protein_coding,ENSG00000196659.9,TTC30B</t>
  </si>
  <si>
    <t>1.52500638719,0.693034085418,1.34863449445</t>
  </si>
  <si>
    <t>1.28608828443,1.2922499154,1.43884282515,2.48546505599,2.11650051931,1.49129215838,0.905690874673,1.22071253663,1.67426965426,2.14889040218,2.17259489248,2.44369100762,1.57707691467,3.00399133419,1.70056193226,0.690285004957,2.2340681487,2.08992129574,1.99085067584,0.852246547689,1.88680025479,2.54943685178,1.16533335936,2.45619674276,0.673487874434,2.7176098239,1.63285712017,3.66788001565,0.917305460006,1.97407706754,2.1563118857,1.94876957731,1.14531730591,1.84307774172,2.52675487615,1.95048261584,2.53950659516,0.951719270238,1.63699533383,1.51229223391,1.68984922799,2.14527830838,1.61164250187,1.34781836856,2.97522147956,3.37208270119,2.85013736923,1.07014365883,1.77169182608,0.811262259839,3.46083706313,0.45958343932,1.4088751403,1.68907597926</t>
  </si>
  <si>
    <t>chr6;64388586;64389585;PRO,protein_coding,ENSG00000118482.7,PHF3</t>
  </si>
  <si>
    <t>8.33642587202,7.54908811159,6.75452241007</t>
  </si>
  <si>
    <t>3.21718454964,2.38267667828,6.28109049685,4.50992767406,15.187078861,5.19509398746,1.07491024236,4.07815280116,6.03979137005,7.99696001305,7.62718325799,6.11481366045,6.24849095124,9.41301755563,6.90946238949,5.81153742143,4.6417247487,8.22273544097,2.99437791723,2.51507020833,10.7401619789,7.58354775071,3.77171257617,4.95596599929,0.860264271756,4.79224393016,12.1466729461,3.65044837218,1.06518096922,4.37685952339,8.58976141445,2.57029302137,6.57180820014,3.98548814013,8.84579713571,6.18216206802,5.86575637717,3.22980297647,5.74531652702,9.00527009853,5.5519604896,6.13721277769,6.49458066513,4.62505730352,3.05603776999,3.46440836852,9.90964879074,1.03699637193,8.17576317533,1.93181602836,6.6696220577,1.8226476442,7.96961770135,5.18836773467</t>
  </si>
  <si>
    <t>chr8;124243833;124244833;PRO,protein_coding,ENSG00000189376.7,C8orf76</t>
  </si>
  <si>
    <t>4.97080097615,3.79047767938,3.39482346947</t>
  </si>
  <si>
    <t>2.50372783354,4.50497302878,2.95292224094,2.18322833183,2.86582565339,1.9799520068,2.49200478777,1.06410925153,2.6243721954,4.11522855799,5.2019485923,2.48908196814,3.21704209629,4.13020571518,4.27228913413,2.78470779779,3.49353301198,4.29938955044,5.78199694261,1.30878683235,2.02607270291,2.36846424961,1.31532436581,5.0467133577,0.767334098104,2.57015462841,2.50154210246,7.38246672473,0.775453476438,2.60152246217,4.10456313353,2.26078621863,3.48370312106,6.5485434115,2.87832319105,3.33617152993,4.67694053455,2.95200812893,1.89584356277,2.35987384798,2.96874569552,2.48278626378,3.21324138344,3.19922547826,3.2880490311,9.31295978138,2.87797870731,0.937893328223,2.92111554178,1.16198526663,3.10811294954,0.833873408819,3.34537454036,6.40096057423</t>
  </si>
  <si>
    <t>chr1;19571233;19571394;UTR,protein_coding,ENSG00000127463.9,EMC1</t>
  </si>
  <si>
    <t>12.6105354868,10.9437177055,6.51764650046,6.98891239147</t>
  </si>
  <si>
    <t>6.78936838184,8.08676422742,6.6126589319,6.12250296623,5.89315904926,7.81236385003,7.3344622763,6.61101758286,8.98426252339,5.65650384018,6.74119099968,6.23606122362,10.3968479115,9.62179834667,7.74072346375,10.2784362189,5.09177404445,6.99223027034,5.5889846403,4.65230150769,7.92870464049,10.5337405247,9.56615713158,10.2871075229,4.68682108967,7.12562211296,6.62638449609,3.99305211482,3.96952194826,3.57672423945,11.2357068734,6.7770423894,5.30801544162,7.4995906356,6.56691377128,10.8419414911,5.84956639264,8.2632690526,4.76443457064,6.40942852371,5.01306448298,6.6200054801,6.89432801251,5.63855543234,5.68961417674,9.51551566292,8.42762570637,4.28761757823,5.16738318161,8.37196966098,5.01001553043,8.08957989015,8.28939420092</t>
  </si>
  <si>
    <t>chr1;204510917;204511916;PRO,protein_coding,ENSG00000198625.8,MDM4</t>
  </si>
  <si>
    <t>2.9785449255,4.95394546366,3.26760683783,3.45090742566</t>
  </si>
  <si>
    <t>1.47698978188,1.63063174161,2.75186020679,2.76527138104,5.97416431169,1.6907808106,0.818997934577,2.51514619223,3.0254346384,12.301453415,2.50069032,4.45054596985,2.05089457969,3.84687673754,2.85061241312,2.49551445995,3.92448987616,2.49431758883,3.91134234009,2.78101646694,1.91719303706,3.4830907779,2.83271807758,3.44934494397,1.51369372354,2.93714430421,3.37145031448,1.64771250995,0.900715245336,3.79192459993,2.18977049058,4.12720842711,3.11032163775,2.41539275364,2.12275448611,2.94919187577,4.93468954921,3.39349361532,3.49050432916,2.7890461463,3.29111716518,6.6364891123,2.48155019793,2.20629787127,2.17916140207,3.12317501564,4.28861615548,0.969038218889,4.64435649917,2.22425869634,0.816096862358,1.50128802155,2.9010941206</t>
  </si>
  <si>
    <t>chr1;89734540;89735540;PRO,protein_coding,ENSG00000154451.10,GBP5</t>
  </si>
  <si>
    <t>0.957096708898,0.860156656554,8.85780601872,2.7437847313</t>
  </si>
  <si>
    <t>0.541081513076,0.0436582666962,2.32701791978,0.359582829843,0.151562771974,0.623403769777,0.0999010242943,0.66195752429,1.49426954702,0.883192622787,0.292869996903,0.224164824787,13.0385162177,2.0787986373,1.17520279825,2.77924739963,1.42707168885,0.119020402196,0.171148369925,0.298573523344,1.39447301509,0.481886580877,0.335637860174,2.91874289705,0.0428905003546,0.412001510502,0.31770445437,3.01582882916,0.107987612988,0.312613599253,0.523148732155,0.495409170058,1.23158278824,1.18403740797,7.29029042144,1.10060478421,0.694856622684,2.38555909657,1.06409687539,1.44522356631,3.88287019954,2.13162074302,1.3642832313,0.519536725255,0.431010399515,2.38999642534,0.384641878776,0.267618963551,2.86204622547,0.180163858849,0.210376570407,4.53598963787,0.515199265731</t>
  </si>
  <si>
    <t>chr17;63524681;63526096;UTR,protein_coding,ENSG00000168646.8,AXIN2</t>
  </si>
  <si>
    <t>2.32018793098,3.97637443923,35.0129523449,23.4415747584</t>
  </si>
  <si>
    <t>8.80804494142,42.5105147272,8.90928986666,72.5429039583,37.7752097772,32.0304031065,16.7997983197,17.7693078965,104.859608166,9.9255382002,53.280677493,56.1297485425,7.16503759747,26.8688408885,44.2044362343,15.6236213377,12.5047486121,41.2005298398,77.5731654524,29.4893021573,86.3125769983,67.2515731787,22.7018686236,19.5615680794,31.5543536401,43.5519259231,30.8322551088,32.0773008928,32.7822229603,9.95067310716,50.9053115815,38.0832847586,17.111615821,8.81449788179,31.1353827646,36.693150555,71.1502881193,5.68562923921,73.4202921989,19.6731859234,21.3173498253,92.7728200282,27.9613089446,25.2365598228,29.9240377729,29.9451343371,54.4403966011,17.0671399715,2.55556046623,9.66699073272,12.3423592105,14.8962695999,32.625681264</t>
  </si>
  <si>
    <t>chr6;55929408;55930408;PRO,protein_coding,ENSG00000124749.12,COL21A1</t>
  </si>
  <si>
    <t>0.0401443750612,0.067481522116,0.0301839164797,0.103680352678,0.0220907137259</t>
  </si>
  <si>
    <t>0.10013960715,0.0153936846117,0.0252787591378,0.310859703362,0.0500742805132,0.522553085899,0.139119874599,0.0238181662381,0.125909341507,0.146123237725,0.299597023331,0.274024832905,0.39142255192,0.018835038067,0.118573023289,1.17219497453,0.0773665329924,0.0423740955341,0.0629189507081,0.0761836702861,0.178308130193,0.00332203604135,0.0965710725113,0.034385831273,0.0746497860814,0.106672368315,0.0271995001313,0.0887471032566,0.145482850773,0.213514492074,0.0510447980431,0.0626375136102,0.0933909600661,0.0284934246496,0.114768260688,0.0467224136868,0.0565323087336,0.169658233387,0.0776206482599,0.205422690969,0.199960478348,0.119659467044,0.0,0.0262695967416,0.127191362136,0.119247977345,0.0551895222494,0.0565622648802,0.00534961251513,0.0854814280537,0.312684382585,0.198871815609</t>
  </si>
  <si>
    <t>chr7;26416322;26417322;PRO,antisense,ENSG00000225792.1,AC004540.4</t>
  </si>
  <si>
    <t>0.0494343223291,0.0706649893676,0.124991411903</t>
  </si>
  <si>
    <t>0.229701508984,0.28992370174,0.153109744968,0.507806631312,0.384296453367,0.0905596462616,0.300489275422,0.118922775405,0.0926153460736,0.580581971048,0.6313803213,0.021822744159,0.172816202854,1.15118942285,0.301145128877,0.267561621548,0.0,0.0429723839468,3.258120896,0.56458039696,0.186405296174,0.159057680763,0.1066818014,0.443031917365,0.0,0.0781714189947,0.0873880142574,0.709692626299,0.194316090958,0.135812380204,0.819610464724,0.277460535644,0.309461876068,0.0,0.4575100679,0.0969893846439,0.291747276293,0.242059125105,0.0,0.240519947234,0.0610816357921,0.0276784765654,0.675469296986,0.157398290207,3.71713676989,0.612681656656,1.83025444487,0.136332463648,0.314377863122,0.0,0.0214742665644,0.0686274367402,0.281533233274,0.348351595876</t>
  </si>
  <si>
    <t>chr12;104490902;104491901;PRO,protein_coding,ENSG00000111727.7,HCFC2</t>
  </si>
  <si>
    <t>1.33522368999,1.1372506272,1.3586531515</t>
  </si>
  <si>
    <t>1.17355444918,1.00896806239,0.465387114656,1.93182550274,1.31108020324,1.04470727631,0.963901988291,0.372486954863,0.785134679537,1.1456391439,1.0092582483,0.643651154599,0.284383239979,1.59396314498,1.40235251032,0.479176559947,1.05393622296,2.02845345634,0.884495280812,0.653907666288,0.876149066803,0.560326709038,1.09357602705,0.731939455225,1.30952345164,0.381191500969,0.629654717382,1.23231465256,1.22306437983,0.374524301341,0.436013553762,0.789237012751,0.747090998441,0.888007212181,2.48630184508,1.27993141941,1.26810298868,1.33084716446,0.877381431545,0.785721720714,2.53028584432,1.31855712471,0.880885987302,0.969535735205,1.21947220874,0.648603266114,1.17128570017,0.300024798426,2.03936489152,0.249993243665,1.29357451768,0.183601895827,1.70886815978,1.25263416325</t>
  </si>
  <si>
    <t>chr15;43030932;43037995;UTR,protein_coding,ENSG00000128881.12,TTBK2</t>
  </si>
  <si>
    <t>0.732177429439,0.40508847796,0.873887730907</t>
  </si>
  <si>
    <t>0.248851851246,0.272361925888,1.00800711999,0.224417206503,0.587139753998,0.214972202722,0.0889909282975,0.360384428472,0.430348716818,0.860849165456,0.713017899887,0.635691926121,0.969669680556,0.662493364589,0.5589628148,0.870908251825,0.264760504005,0.394740952605,0.204739789667,0.20851696975,0.721639235493,0.508118382173,0.319248177202,0.327250727828,0.0999246126429,0.165823858744,1.13012473954,0.247325624757,0.0588856870728,0.358063122577,0.529431647852,0.197592321673,0.369256970571,0.241843391081,0.925738729771,0.380255538395,0.587303656348,0.35989193534,0.382893025789,0.577300837258,0.511344898294,0.496971540146,0.469660613747,0.355499829636,0.215702001041,0.572474751855,0.625038435333,0.108450003938,0.792587584649,0.270963545941,0.627167741697,0.0987853105044,0.874489330154,0.112162511351</t>
  </si>
  <si>
    <t>chr5;137081841;137082841;PRO,lincRNA,ENSG00000270237.1,RP11-381K20.5</t>
  </si>
  <si>
    <t>0.348112353647,0.269542504354,0.328162617216,0.266337510408</t>
  </si>
  <si>
    <t>0.161753876985,0.204161840267,0.215637197703,0.148997155295,0.112757642006,0.0531427864289,0.144274110464,0.837444214825,0.434793001926,0.146014627449,0.920487291027,0.76836967458,0.0,0.0779478789312,0.198809882986,1.85050103526,0.544458302444,0.226955943959,0.177855924137,0.165655326054,0.0,0.0,0.0,0.108000031601,0.0,0.030768953523,0.384430459939,0.11402980188,0.860741456336,0.314349658677,0.151884952177,0.0976926915921,0.136200286772,0.0,0.0671197405002,0.341495557908,0.0,0.126205478581,0.384936660243,0.53766469829,0.341091645339,0.581361997725,0.138548195571,0.185643727073,0.287630190909,0.0495711475626,0.0,0.12299014206,0.0,0.340244966045,0.120817164082,0.206513898659,0.204421894586</t>
  </si>
  <si>
    <t>chr12;24964295;24970944;UTR,protein_coding,ENSG00000060982.10,BCAT1</t>
  </si>
  <si>
    <t>1.10873339931,0.933415561446,2.83182914414,0.44992861481</t>
  </si>
  <si>
    <t>0.775461841271,0.0714969961735,8.675184569,0.334661803735,1.247259112,0.41328097726,0.109179280084,0.546090816329,1.27586300698,0.747614038307,0.578850263837,0.252379657478,1.58254413354,1.60206113238,0.459350119632,0.83371809167,0.518091024646,0.0721709836253,0.227661413113,0.198041325611,0.437495314868,0.58160640191,0.403697842573,2.11915937141,0.0104334777925,0.221581152955,0.745347640385,0.48836975215,0.0936359258205,0.316443369641,0.204505429426,0.285491161637,0.789467917542,0.665598313187,3.76731222224,0.713421820539,0.797438804754,0.789906931416,0.259085051359,1.09795462818,2.49320491023,0.496627443673,0.441646990401,0.0878365771791,0.670296101809,1.4344973412,0.957776510946,0.0753561525353,1.84907650788,0.169827245393,0.0525226178985,1.51823554795,0.802280056546</t>
  </si>
  <si>
    <t>chr4;13570362;13571637;UTR,protein_coding,ENSG00000038219.8,BOD1L1</t>
  </si>
  <si>
    <t>3.18760676704,2.65916008539,3.84485957613,3.03945635052,1.68489861802</t>
  </si>
  <si>
    <t>2.18308835528,1.82674965127,3.27815107811,1.46847688137,2.96883548554,1.45545225175,0.682099976349,1.25490896786,2.6559348342,3.08802984437,5.48296931077,2.65595868046,4.24667760396,2.91411782297,1.77362922138,3.93669858206,1.42750375728,2.39752982217,1.79784752571,1.01386856437,2.90720534239,1.63298828921,1.76775601151,0.798314987685,1.34619463962,4.84812393609,1.05832663344,1.03199487122,2.18274300689,3.51917812337,1.58003453377,2.10818464059,1.66405657132,5.07850238178,1.76375134821,2.0187954971,2.21606578946,1.40530914446,3.10012234338,2.38968227918,2.76602220342,2.40910000413,1.36330638229,1.08489210869,2.26466610133,2.27055234217,0.885159580422,4.53976699113,2.61175554232,0.582013453893,5.13794600495,2.01311420834</t>
  </si>
  <si>
    <t>chr6;46996827;46997827;PRO,protein_coding,ENSG00000153292.11,GPR110</t>
  </si>
  <si>
    <t>0.882887841515,0.244605656326,0.0419090630345,0.288368719034,0.208128511752</t>
  </si>
  <si>
    <t>0.290800887867,0.361262009373,0.0144342305826,0.0969180611281,0.0586899326126,0.01138851275,0.0450863040093,0.0155431184243,0.0148018146792,0.0505011668534,4.64840115647,0.0168396936755,0.141241600814,0.0530060502846,0.0125963671783,0.0696099114528,0.0489339373978,0.277150832998,0.18490842511,0.379028457312,0.0568859935491,0.032052668674,0.0682880525374,0.0787747260535,0.141803928275,0.0518915507753,0.189567371304,0.107163749453,0.124383608582,0.125572514428,0.116586796208,0.266407757271,0.145815910598,0.0226233452219,0.00542327070246,0.0758802523841,0.432786299064,0.15805961518,0.525638288624,0.0955752004605,0.106303562766,0.106759117982,0.533146885711,0.0337500026358,0.0551961895666,0.0761015649783,0.25210677013,0.239744492504,0.43605003934,0.0317265619572,0.497252028739,0.144526164082</t>
  </si>
  <si>
    <t>chr15;23812451;23813164;UTR,protein_coding,ENSG00000179455.6,MKRN3</t>
  </si>
  <si>
    <t>0.611255834625,0.00790744996475,2.33376504782</t>
  </si>
  <si>
    <t>0.0,0.0,0.041119348915,0.0,0.0,0.682333959932,0.0,0.206266590022,0.0,0.00928106170415,0.0110393428735,0.017093836899,0.0241727814826,0.0,0.0505474505842,0.940980480754,0.0207642940516,0.213984153454,0.0169574634597,0.100030008165,0.0125153111818,0.0771274366755,0.0477510016926,0.557724460803,0.0137295142938,0.0233264625064,0.0234690368663,0.00733061381995,0.0,0.0364739465131,0.00965419449895,0.0,0.0,0.762729104551,0.0213315084944,0.0,0.0,0.0,1.87713436641,0.0146805328685,0.0,0.0123889451057,0.0,0.0,0.0353999647033,0.00914125384708,0.025206947403,0.00762783766416,0.0488597922258,0.0,0.00961192748532,0.0,0.0367543386246,0.747130643021</t>
  </si>
  <si>
    <t>chr1;158422988;158423987;PRO,pseudogene,ENSG00000236257.1,EI24P2</t>
  </si>
  <si>
    <t>0.324171541221,0.366853745917,0.635520227186,0.818468040812</t>
  </si>
  <si>
    <t>0.094143462325,0.142590727659,0.313761140943,0.0520313021396,0.498763937851,0.272183918225,0.134351913276,0.901702103288,0.556724961342,0.237952276238,0.266858672627,0.599253365861,0.371851964365,1.07066048017,0.25456349097,0.297649870811,0.0760521216146,0.396276468134,0.496872591038,0.134979839329,0.527149326884,0.347679986203,0.480960426202,0.65372138087,0.14951373633,0.200570111534,0.223744958677,0.34510971173,0.534363655049,0.161001948789,0.247518832381,0.477613758476,0.761000115311,0.372480223177,0.218762946036,0.715522058832,1.81067686904,0.20567035938,0.421194402358,0.575790921784,0.158816834865,0.282994014016,0.217720892366,0.626676977381,0.334811165533,0.115404948554,0.111752075221,0.257696352484,0.242292973812,0.545677877699,0.112508176961,0.288466904911,0.904224913832</t>
  </si>
  <si>
    <t>chr12;13693165;13715719;UTR,protein_coding,ENSG00000273079.1,GRIN2B</t>
  </si>
  <si>
    <t>0.199446430563,0.0881644209117,0.126722747549,0.0607927085886</t>
  </si>
  <si>
    <t>0.0669938118937,0.41621313255,0.302167991302,0.460770568648,0.0228315892676,0.157495326309,0.127475614815,0.169568838149,0.644281851937,0.358818728552,0.230821679767,0.269793967846,0.0381521753636,0.256117936988,0.720029322969,1.06711049922,0.0481064527948,0.329691512484,0.407600923691,0.200492731812,0.242231685936,0.421806452747,0.419179870899,0.272782778087,0.0944310817511,0.0878189847222,2.11430768469,0.144359520622,0.0440793454671,0.242944331395,0.358915883404,0.146560573786,0.0852421532453,0.0382867572605,0.143628525789,0.0314305901664,0.37817701832,0.350794380724,0.384048464547,0.099960948665,0.354297110285,0.323476754121,0.19956422633,0.0307553207691,0.246198212239,0.479967896262,0.043075688766,0.0990480279336,0.0258628631928,0.200419123916,0.192372158255,0.650424314154,0.309500096105</t>
  </si>
  <si>
    <t>chr2;179368612;179381189;UTR,protein_coding,ENSG00000116095.6,PLEKHA3</t>
  </si>
  <si>
    <t>1.2172849219,1.27056576951,1.14402412137,0.398601219202</t>
  </si>
  <si>
    <t>0.796512195133,1.01975192696,1.67364388441,1.32801470005,1.34333176867,1.21932983869,0.268217901691,1.18428834898,1.50216570822,1.40966922457,1.85329091735,1.2747693037,1.31624414363,1.50781612519,1.68953731725,1.65796586288,1.23961796761,1.53550655384,0.980961323285,0.53504464379,1.85283554727,1.66551647586,0.643067345664,1.53143800858,0.295453478967,1.29218297423,1.76385253584,1.17787997783,0.352200481921,1.06679462021,1.58228340042,0.820734246464,1.4519393919,1.73384255735,1.2118794744,1.39078595412,1.59027240775,1.39705874567,1.27633993352,1.6088090458,1.54299881107,1.52222845436,1.47288762001,0.948781323211,1.12384890409,1.94431564582,1.62907911849,0.304997420261,1.28723702793,1.75350935576,0.324119942195,1.36537072237,1.08599401555</t>
  </si>
  <si>
    <t>chr2;237032764;237040444;UTR,protein_coding,ENSG00000157985.13,AGAP1</t>
  </si>
  <si>
    <t>5.16852808986,4.75955858762,7.45852984027,4.48816654682</t>
  </si>
  <si>
    <t>4.46861672626,7.0203221742,4.17295453364,4.11217030164,3.93115691924,3.08473682797,5.06288336403,3.57407613154,4.55578726314,2.59532173846,5.25979882301,5.7247107239,6.33659876828,5.14143839211,4.52646581707,5.89657985519,2.42622467884,2.55159662426,6.6063089369,3.09074857857,6.43932933284,5.62521945487,4.43239947248,5.56811043752,5.04765948524,6.5650132514,2.85517631322,3.87684093908,2.58951283893,3.2844245879,3.44850488381,5.31495063888,5.20758797245,3.18560119022,4.6395614968,3.21654238387,4.30402814728,5.77642094017,5.16690207419,4.24912975205,3.7261611282,4.20155902089,3.24997141562,2.47979860688,3.88619001408,4.60565403581,2.95507678816,3.70313639437,4.96799633742,8.89564538329,2.92279986086,4.6944238317,3.94486372753</t>
  </si>
  <si>
    <t>chr6;112030268;112031268;PRO,protein_coding,ENSG00000010810.13,FYN</t>
  </si>
  <si>
    <t>4.04476281235,3.86579732551,3.46633111307,6.15771174042</t>
  </si>
  <si>
    <t>4.39310412352,0.265684499797,8.84128513884,1.37993762623,2.21819584209,1.91483979065,1.02409115922,2.00976441543,3.02747581681,4.47645856263,1.29267740767,0.511643379922,8.16005649997,9.28740405407,2.9433573811,4.12709559099,2.44395731648,1.29390306142,4.7372408972,4.26109265057,7.79277470088,1.5045286516,2.16177576518,0.339498412655,1.60637994084,1.0597851426,1.27342914061,1.56485939017,1.72301213894,5.63569427474,0.915114009952,1.9614599151,1.7816397923,1.00589261835,4.76885258132,2.67795922863,2.03864855622,2.23532364452,3.27233818619,5.48481110362,3.24137331931,6.85808689382,0.830076339235,3.6677160974,2.86805451797,4.28608154959,2.76234663442,6.48003999808,2.00165186154,0.633813948352,0.518636735867,5.03286715609,5.42755852766</t>
  </si>
  <si>
    <t>chr6;152754660;152757056;UTR,protein_coding,ENSG00000131018.18,SYNE1</t>
  </si>
  <si>
    <t>0.261690649359,0.448579369561,0.922530755632,0.21016947634</t>
  </si>
  <si>
    <t>0.301349822114,0.271259053464,0.0302492629992,1.19455586422,0.109970632555,0.357024698002,0.193637230877,0.1910654576,0.218860474997,0.383539403983,0.197109671347,0.160304007854,0.070836314892,0.75191033617,0.22028655592,0.306018228888,0.341935417596,0.198385152713,0.0639318820426,0.176653957991,0.188170791245,0.278125328839,0.124704760335,0.179759407072,0.0414856963815,0.114285179541,0.476650514288,0.136911191503,0.143920502865,0.203103607898,0.167111211512,0.167796491124,0.215251889174,0.0836275177839,0.634249126639,0.351368474347,0.213398794178,0.161937920576,0.309572370828,0.46894154555,0.800751623881,0.26953181517,0.612235699454,0.056641351679,0.133452906433,0.190194510726,0.355805927478,0.103389458538,1.13165769316,0.101653360685,0.0742545588178,1.16498105324,0.329239532702</t>
  </si>
  <si>
    <t>chr8;81540686;81553603;UTR,protein_coding,ENSG00000164684.9,ZNF704</t>
  </si>
  <si>
    <t>1.75037620318,1.41059711518,1.37809430775,0.46902288614</t>
  </si>
  <si>
    <t>1.01649345939,3.55762345352,1.56656120871,1.59038926194,1.84440788487,2.25300910988,0.813935544966,1.51485095974,3.3038278444,4.13583416223,2.29879383394,1.21708619873,0.816302654081,1.43634340446,3.14469466465,4.03382839277,0.748818810794,2.08032236978,3.57717586225,1.74054817109,2.50371699417,4.44322883221,2.29151912309,1.38318325413,1.58091450842,1.86823857709,4.27185547233,0.438251492782,0.532919130054,1.72241010618,1.5457193541,3.19996359354,0.877261883874,1.79593255269,0.504056975787,0.536624740322,2.43529759246,3.56138512833,1.79895785025,2.70300404235,2.11253002594,2.50825866085,2.96664602991,1.05508794406,0.379578212947,1.23622240984,2.81811379356,0.500754734716,1.58735893527,2.99160371281,0.669501617005,2.86027391347,3.39155373709</t>
  </si>
  <si>
    <t>chr19;35253700;35256502;UTR,protein_coding,ENSG00000153896.13,ZNF599</t>
  </si>
  <si>
    <t>0.11387860995,0.113109734306,0.475687135637</t>
  </si>
  <si>
    <t>0.32792290173,0.665996891899,0.365624989573,0.540964252361,0.398998789724,0.344755616256,0.347438212456,0.497748511624,0.240396513352,0.0699671327676,0.569752571152,0.458817094823,0.599961607126,0.698176031836,0.431137485724,0.566757404796,0.0802747526558,0.538185478938,0.321231980698,0.0915906250219,0.335060502718,0.708738182587,0.463820951439,0.208429046173,0.147292273822,0.659441943933,0.185999138998,0.491701605128,0.151312647639,0.609860737076,0.89914363524,0.62142981721,0.129634004234,0.371504519702,0.415768169066,0.441614016578,0.478324928741,0.600408682495,0.502639548776,0.688484684068,0.668289351488,0.56283905188,0.880082695854,0.397409717049,0.0114904689124,0.1573846871,0.864065048565,0.409290204831,0.358293991611,0.465807518055,0.441736027502,0.423064517691,0.505442463092,0.452098451388</t>
  </si>
  <si>
    <t>chr2;86364680;86369280;UTR,protein_coding,ENSG00000132300.14,PTCD3</t>
  </si>
  <si>
    <t>6.73425317285,8.12932338612,7.09154469363</t>
  </si>
  <si>
    <t>5.07239232858,3.96713168404,7.94181828706,22.8954723406,7.72209036176,7.21075726616,7.69389063929,7.25148733168,8.66289233501,6.89073407743,13.4639776608,17.6249112171,9.06164904867,10.4708233111,12.5823430477,11.4445963069,11.4449527262,12.8349168107,9.64911255835,7.9688835516,7.23793179735,9.65592270747,11.2226499157,12.4640132028,14.9632123288,5.17925227787,8.40163186792,9.7465601781,11.1732434585,3.5013599461,7.83885810773,10.5626309325,9.27360729239,7.46135720535,15.069498164,9.91359392567,10.5258194833,7.53284866123,10.6091728413,8.29782708532,8.91697347639,9.96390803788,13.7420409488,6.54340697116,7.31854435123,5.55162863082,9.94826244188,18.4461725738,3.33883098836,6.02768908783,13.5041659408,6.88659618105,8.58853618022,12.274227596</t>
  </si>
  <si>
    <t>chr15;48057019;48058018;PRO,protein_coding,ENSG00000137872.11,SEMA6D</t>
  </si>
  <si>
    <t>0.0458422489075,0.143195666539,1.42321750208,0.140293905891</t>
  </si>
  <si>
    <t>0.359751204444,0.755786382576,0.793534181262,0.425124914912,0.2210826968,0.603406540207,0.0956995793473,0.897568258081,0.766608379754,0.397386655184,0.238876677855,1.85506072282,0.125758613271,0.143707295719,0.345199917152,0.320980174261,0.965542099134,0.395177757677,0.247227006697,0.222996065669,0.327777744002,0.239080646865,0.542080086974,0.158025747173,0.316813419131,0.306143898546,1.08787308198,0.0567284943114,1.29302270876,0.160064936598,1.30564944835,1.23217760445,1.05224268281,0.282097200798,0.729697826023,1.13176754313,2.60670738148,0.912240032594,0.223042913685,0.314684595611,0.290895615156,0.644946922678,1.15856679843,0.0651921779886,0.559744816321,0.667299454864,0.762068211084,3.4957092239,0.100506295726,1.9637288563,0.37830874503,0.410953008149,0.613176129774</t>
  </si>
  <si>
    <t>chr16;47697701;47698700;PRO,protein_coding,ENSG00000102893.11,PHKB</t>
  </si>
  <si>
    <t>6.15515249758,8.62656022678,7.43934983772,7.29570978898</t>
  </si>
  <si>
    <t>5.63644601596,5.21685981731,4.5163942472,5.88513348129,5.62761385917,6.12127493184,5.68884942804,2.47011140706,4.81994853708,6.73467585385,7.69465097325,3.73382156982,3.83829802664,5.91799745651,10.5656793835,4.87613526551,7.3053353057,7.30503508504,8.80054212906,5.17434816885,3.86288897173,7.90326428458,5.57540102005,9.13505993187,4.70504485496,5.12059162442,7.58179210031,4.65533352797,2.47420170359,6.92050352811,5.77362630497,5.9627739561,7.59704877557,6.55696890648,7.62454602936,6.49101600056,6.90862311115,7.70526717835,7.37945048355,5.80302868167,6.34007969335,7.96580585684,6.77526120632,5.8949667201,5.5346626087,8.16992487429,6.40730773414,3.46333123121,2.59560498452,8.85814040722,3.12323917399,8.71589096844,6.35439632035</t>
  </si>
  <si>
    <t>chr8;119935796;119936615;UTR,protein_coding,ENSG00000164761.4,TNFRSF11B</t>
  </si>
  <si>
    <t>13.2522891294,16.3955273562,1.62257667039,5.97555102144</t>
  </si>
  <si>
    <t>2.46527327335,3.06638156961,3.23873417233,2.44248343448,0.999143591175,6.06515782971,2.34375257271,15.6295950763,12.2515655254,5.43409938236,1.56972661018,1.15063834413,24.0571753903,4.42044709949,1.11277625786,0.542600203868,4.72794724679,6.97500162152,5.41348575885,8.89528668589,2.78725095413,3.86092269716,3.30005495504,1.97139215801,1.20318174153,1.13692208404,4.3874843055,4.8499976576,3.61859524289,2.72973815736,2.57730281912,2.73546447862,5.32228998227,1.6055650002,1.12704538437,4.72053887935,6.34558065961,4.09299500983,1.37118877337,5.21207632021,2.74607300784,7.48831905032,8.07809003459,44.1020741022,2.44673888609,5.98257293829,1.6269473505,21.8807326349,0.138330689683,2.24107937398,1.56301596815,1.19310537716,3.58653043848</t>
  </si>
  <si>
    <t>chr1;87599743;87602334;UTR,protein_coding,ENSG00000153936.12,HS2ST1</t>
  </si>
  <si>
    <t>2.52467492733,3.34010118122,1.56673192724</t>
  </si>
  <si>
    <t>1.95946774917,2.29884899829,4.61805058402,3.87888196721,2.52278063784,1.96047036298,1.05837081697,3.1133917736,5.35189869511,5.99220309186,7.03927639033,2.88143118294,6.27614686716,5.99262184779,4.14975208446,6.00242847647,4.46076643997,6.93282213694,1.98745810075,3.36107109358,2.03097995873,3.96491526983,6.9345089875,3.13888886491,6.05617554264,0.603425325096,2.99955315352,4.89843568182,3.25282761454,0.439581720912,2.74177773886,2.89760454978,3.2138324054,2.12375271708,3.24998266836,4.57118526621,4.19887028031,5.96987752935,6.73476721196,3.36252107179,4.02348979689,4.06403186367,5.06461934201,4.57253305653,3.01867599402,3.63261034506,5.24226824083,6.76332572524,0.828611106492,2.88525206081,4.23929254372,0.925598098292,6.3728736871,4.77812037021</t>
  </si>
  <si>
    <t>chr2;25830163;25831163;PRO,protein_coding,ENSG00000138101.14,DTNB</t>
  </si>
  <si>
    <t>0.580120059871,1.73202884112,1.22694649254</t>
  </si>
  <si>
    <t>1.57128543408,1.25971516166,4.62398323345,1.38137683042,3.78401449969,1.83147655752,1.46591212749,3.79790103867,1.25689042594,1.75032132518,1.17049414426,2.06708455701,1.94063540263,4.58219529534,1.07507291879,1.89645208566,4.06922864409,1.07493233491,2.20068928415,2.90129340307,0.394839146852,2.74866076715,3.08115354458,1.89343798662,0.866856085657,4.17378769414,2.5050684466,0.879978741557,2.05222528057,1.52482193567,1.66388764986,2.36066910998,0.820749667205,1.9547862567,0.673488591344,1.32163092997,1.5510643773,1.32533824172,1.26793649726,2.53867771532,2.25478812594,2.00593918425,1.68542615697,1.57987489019,1.18923797018,0.654463189418,3.80717635368,0.793961327042,0.911656264193,2.01104522613,1.18840079602,1.81435943676,1.81306851437,2.52603586663</t>
  </si>
  <si>
    <t>chr15;78584628;78585627;PRO,antisense,ENSG00000259322.1,RP11-762H8.1</t>
  </si>
  <si>
    <t>0.162925007466,0.046270616646,0.146467234944</t>
  </si>
  <si>
    <t>0.0,0.29132119573,0.0,0.150381731695,0.0831264752817,0.629082167539,0.0,0.0,0.116803884083,0.0,0.290686304663,0.0428678404192,0.127302804218,0.0,0.110917317791,0.0375420538029,0.121502721392,0.084413457998,0.0992269688116,0.0,0.0,0.104781012066,0.0,0.0,0.0,0.343323958018,0.0,0.0,0.0,0.0350755409793,0.127106393721,0.0,0.151974039361,0.0446312605944,0.112339610214,0.0952612887037,0.0,0.118873133821,0.0,0.214758648978,0.0,0.108741275415,0.0884578945718,0.0,0.0,0.160470741253,0.0,0.0,0.411701967741,0.0,0.210916515699,0.0,0.0460861751573,0.114048295309</t>
  </si>
  <si>
    <t>chr5;140565893;140566892;PRO,pseudogene,ENSG00000177839.4,PCDHB9</t>
  </si>
  <si>
    <t>0.948636087977,1.11413004678,0.50251403869,0.449319022182</t>
  </si>
  <si>
    <t>0.182562859262,0.0303192678367,0.358662391437,1.28336475533,0.0535846133697,0.549284949509,0.292258995235,0.0645693899588,0.0867362204791,0.590122379686,0.100414637814,0.124248784687,0.240775212463,0.334610657931,0.561612922251,0.271673976761,0.970684706008,0.618056717166,0.929910906376,0.627695633561,0.0554457649328,0.167346482396,0.0463308218065,0.314357692171,0.147148381309,0.144392270748,0.159852694215,0.0880573985823,1.76682985605,1.84117062475,1.11651377505,0.42363229898,0.0,0.185330330631,0.147521772546,0.177499543749,0.0958884811341,0.112453660367,0.176069498959,2.38261833444,0.445756712702,0.241740161966,1.07608530496,1.63761143332,0.606550481434,1.41931940428,0.114057607719,0.345204338436,0.0865520834125,1.37212772114,1.19853090671,1.33714933506,0.127503127398</t>
  </si>
  <si>
    <t>chr1;203155878;203156878;PRO,protein_coding,ENSG00000133048.8,CHI3L1</t>
  </si>
  <si>
    <t>4.76324659115,22.4634653493,15.7005493481</t>
  </si>
  <si>
    <t>8.16807242632,12.8225277896,2.5736343249,11.0118523321,16.5153378525,5.13032382354,3.07807135691,1.18772137417,5.00904614344,8.78068486163,2.92999686621,1.342968453,4.56623632381,5.87267965495,4.84915563844,2.73520520338,11.373570984,1.40685381282,48.3702357062,3.47477667788,2.38045682776,2.60990387127,6.71668662313,3.85153232468,6.592829721,1.54004622527,4.40361072812,1.00416213284,11.331053966,9.37061980184,2.22139319903,1.48761349892,7.34591422724,11.7531495704,7.408946411,16.4755476927,24.4359461175,9.93430294153,12.2079359326,4.70249602981,17.76830373,17.7290875641,1.63159133004,2.96602598914,2.3674886312,4.78862490591,4.11004159034,3.29016078975,6.63099293861,29.7350070771,0.714151687092,2.49541683928,27.0468308069,6.05536880614</t>
  </si>
  <si>
    <t>chr1;226349334;226350334;PRO,protein_coding,ENSG00000182827.8,ACBD3</t>
  </si>
  <si>
    <t>26.1984516543,17.9497169355,17.699355786</t>
  </si>
  <si>
    <t>13.7650266315,23.1348898129,10.4700702272,17.9050592446,10.942608436,16.1438343109,11.2585027863,4.13459439316,8.83854142088,15.17452488,28.3985391507,11.9234300977,14.9763796561,23.9813091372,23.0349380214,13.0721804314,10.760194759,28.2989278523,16.1330915993,14.4815632093,18.9784081101,5.72927602941,17.6766072918,7.42911432251,23.7122680439,6.95631282357,12.8593513592,20.8351392615,10.4670217916,9.54011629911,13.4450156979,18.0665622426,15.3411791962,13.311617631,23.8871421379,21.9778412781,17.1961935009,20.1677439418,10.1876709501,18.7166844299,17.8425638012,17.7600669952,15.1114828212,19.8339166951,14.2578585059,20.4595261677,14.340248581,9.31749324539,22.4502082155,12.1245625227,19.7634493182,3.7217629472,21.4792231654,13.1310929611</t>
  </si>
  <si>
    <t>chr2;173460695;173473397;UTR,protein_coding,ENSG00000152256.9,PDK1</t>
  </si>
  <si>
    <t>2.68414143366,1.95051103594,4.724741093</t>
  </si>
  <si>
    <t>0.57769891517,2.04874684536,2.7455276826,3.74102136376,1.04274895415,0.88425518177,0.435170424754,1.44340699204,1.32766840599,5.02853510803,0.824355461183,4.21500203458,0.75316965616,5.66465517717,2.57164167876,2.28450538205,2.44169827116,1.9402180611,1.46348126475,3.54619965168,0.520252524907,2.5251510913,1.99705520887,1.79440342717,4.36253807481,0.57097112307,1.6755938933,1.36610794808,2.79948034379,0.251344617554,0.653020786876,1.54177294533,1.00705233011,2.52585076315,4.46528749396,2.41607086535,0.931001841124,1.97480961509,1.06880551694,1.70014540514,2.12074307955,1.56827365247,2.51295135268,1.31167628239,3.17973068995,1.97587098181,3.31244804344,0.550908526692,2.18149950278,1.12976011964,2.06946150088,0.578663459153,3.11246025338,2.41216483168</t>
  </si>
  <si>
    <t>chr2;71303661;71304660;PRO,protein_coding,ENSG00000124357.8,NAGK</t>
  </si>
  <si>
    <t>4.03059783126,5.86173187829,7.05106713253</t>
  </si>
  <si>
    <t>5.28929176079,3.92429259855,1.84582366279,7.33215265745,4.1419584175,4.88441915651,3.81376870532,4.72719135381,4.52569085723,3.84217272777,3.95623464553,3.34684501811,2.70622883579,6.32921612483,4.10101897681,6.16130693525,5.08685964816,3.15894780537,3.35911511264,5.30487189422,4.55138194589,4.10634925913,4.05456217013,2.86673132002,4.39543978397,3.35149192132,4.15279162729,4.54538663415,2.76523551657,3.59063256758,4.89385816452,4.1437891816,3.4524797226,3.4033694725,6.22897076788,4.0901570714,3.11225523726,4.12277529546,5.98591988934,5.22789775367,7.91088909555,5.05595579955,5.82619989169,3.0486074698,3.28883078867,4.52852617696,4.12988299413,3.20757606415,5.31381301088,5.08868639904,4.53809151417,3.87921717414,4.68109934821,3.98422731492</t>
  </si>
  <si>
    <t>chr4;178283623;178284097;UTR,protein_coding,ENSG00000109674.3,NEIL3</t>
  </si>
  <si>
    <t>2.18815790324,2.30643934036,1.36252888893</t>
  </si>
  <si>
    <t>0.45873541642,0.786409467694,1.14551340184,1.22352395334,1.27912665401,2.23145823867,0.472267331514,1.13432795303,1.84961516082,1.50806117928,3.22582880299,2.13356964996,1.92525952113,2.19081219979,0.575047004396,2.65463808226,2.29539130691,2.15830577392,0.391475374757,0.918564101408,1.69743472319,0.553127250777,0.874473502186,1.53515275658,0.265145734898,1.81746567799,1.3597090678,2.10564346566,0.415096995927,1.56260887007,2.53626439934,0.827036811214,2.00627303127,1.97753136668,2.8751701479,0.910664438513,0.720543796942,2.45314938954,1.64536287504,1.17641144489,1.30178817099,1.65004503756,0.791935817878,0.947122535142,0.675789593163,1.02269592381,2.19059575074,0.894016601768,0.663763332157,1.85904790816,1.84986400768,0.940977480035,1.93709897359,1.59212807794</t>
  </si>
  <si>
    <t>chr16;22648066;22649066;PRO,misc_RNA,ENSG00000265058.1,RN7SL245P</t>
  </si>
  <si>
    <t>0.112761393864,0.143279357752,0.255118145005,0.093289682469,0.0543066134473,0.0</t>
  </si>
  <si>
    <t>0.0698609416977,0.0881767948051,0.139699443167,0.0,0.0,0.0,0.0,0.0,0.0938927991228,0.0,0.120016690385,0.0995568638702,0.0328499764907,0.0,0.143108838184,0.0,0.0,0.032673829863,0.0,0.143091928195,0.241877369712,0.0,0.0,0.0,0.0797340295604,0.0332068380051,0.0,0.0826113926484,0.131197174208,0.0843862732545,0.117648868402,0.034550751736,0.0289887844747,0.368726884724,0.0,0.109015422016,0.19950337943,0.0,0.084180745968,0.0,0.0,0.0801788855722,0.0,0.0,0.0,0.159357054755,0.269697144643,0.130622780068,0.0,0.0,0.264867334106</t>
  </si>
  <si>
    <t>chr13;45943094;45944093;PRO,antisense,ENSG00000170919.11,TPT1-AS1</t>
  </si>
  <si>
    <t>0.924318049875,0.809801276315,0.54793381064,0.840362536966,0.455061581479</t>
  </si>
  <si>
    <t>0.456374284779,0.467454526063,0.710332428323,0.686697822223,2.86488722931,1.37848464493,0.414871017965,1.18757273724,1.49327090007,0.949034805841,1.7732858794,0.81153892847,0.844901860254,0.584926252241,1.78164511838,0.497997845319,1.39619939301,1.8818954537,0.349424277422,0.592180181669,1.61326430074,2.79342355232,0.635315983113,0.794965102812,0.663667136045,1.68864647316,2.60344756031,0.650781963829,0.431212591989,2.65313224815,1.18462739207,1.15736286316,1.38017843377,0.263521301424,0.674205483949,2.08590090254,1.00582101434,1.45786752004,5.05048565738,0.787873138732,1.30713964078,0.919670686652,0.406251038662,0.822686996672,2.23487538889,1.83649438264,0.992707430788,1.2563064424,1.25092224808,1.62049458893,0.506396240591,0.679427351906</t>
  </si>
  <si>
    <t>chr1;150199063;150200063;PRO,protein_coding,ENSG00000143401.10,ANP32E</t>
  </si>
  <si>
    <t>39.0620640751,22.7698229417,17.2389113404,9.59130876749</t>
  </si>
  <si>
    <t>5.66169960551,3.98421236965,18.6970811904,5.45318435281,18.2928094975,5.39576817761,2.42474101758,2.88614399078,8.75673346962,34.7412396637,13.593379165,35.9232740406,39.4291701465,20.3379457656,12.886540239,36.4629669487,27.8823481651,21.7143733068,7.80633171215,26.281851363,4.22214414134,16.1019112878,4.94335725098,37.0631449821,0.930051838532,8.25123491929,15.2891714847,8.21231709843,1.18787629765,9.14588506412,19.4383649819,32.1296678306,9.08456716592,9.34537116008,23.6312007362,44.0544333797,7.89752265212,12.9022341351,6.14409346871,12.4202422715,9.72330906637,12.6427484629,13.2208461302,11.2696924876,13.3374364104,15.8505008039,14.7826604276,2.49191326923,15.1055643447,19.1188366018,1.66971866395,22.9214453744,7.53847533112</t>
  </si>
  <si>
    <t>chr17;30696776;30708905;UTR,protein_coding,ENSG00000010244.12,ZNF207</t>
  </si>
  <si>
    <t>9.9798652433,9.11568990827,11.4444940751,8.59456862268</t>
  </si>
  <si>
    <t>10.0249171832,13.3847852627,7.97514953027,8.34799754214,13.0311665404,9.68363665714,13.3083345212,15.8785563542,9.87422074292,12.6380529056,13.8321433777,13.4164726073,10.6178825111,10.7741676054,10.4951723417,9.59282933064,9.45249965555,9.08224754269,10.6275317216,13.460075883,13.9426503347,9.45895465507,10.8244625195,13.1494028623,11.3054118776,8.80968539062,9.54666183454,14.0711652073,9.12053983305,11.7819147333,11.9454488276,12.0924074994,12.9375479715,8.59841327046,9.82326239046,11.2179536264,11.0243645503,10.0949079435,11.559747095,10.3314645325,18.4010476763,8.84452689029,7.57406208752,9.23378814062,10.1724656808,12.1775966419,11.5050857585,10.3757203233,11.7807269226,12.7106012912,7.67607891899,9.18978241026,11.4921376282</t>
  </si>
  <si>
    <t>chr6;119245218;119246218;PRO,protein_coding,ENSG00000111877.13,MCM9</t>
  </si>
  <si>
    <t>1.13224615553,1.40487382431,1.15445012773,1.15999700177</t>
  </si>
  <si>
    <t>0.661487405704,0.634370506801,1.2384686551,0.71983296765,1.59583284745,0.786207889271,0.329708368479,0.713479551223,0.943511426525,1.18546326755,0.992255467782,1.17217265725,1.9280170661,1.12661694844,1.18632829144,1.36985083874,1.15911320949,1.156370139,0.525892611794,0.513062887547,1.79658397053,1.6746497895,0.741692930559,1.05146513534,0.396197459077,1.08879474497,1.10470170757,0.721323952313,0.363456305536,0.768796322909,1.1699447115,1.09082224062,0.91465969632,1.21397671713,1.42422250741,0.917332057641,0.829574601573,1.16392646494,0.946207800245,0.986181477862,0.967886813505,1.0744901554,1.13045970724,0.753368286747,1.0141063432,0.896605867392,1.53430952985,0.423398707528,1.29377711267,1.22090382162,0.251882903221,1.34297164978,0.768361144474</t>
  </si>
  <si>
    <t>chr14;100920796;100921849;UTR,protein_coding,ENSG00000176473.9,WDR25</t>
  </si>
  <si>
    <t>3.75240931466,2.09471114747,3.30898783734</t>
  </si>
  <si>
    <t>4.69267439811,2.01569679881,1.77022545853,1.62640445451,2.10156460594,2.75895334302,3.24443136663,3.37587052642,2.10749596968,1.96889949796,2.68818537093,1.94322898764,1.54008662104,2.7779958782,2.41181049152,2.347622795,1.7184078539,2.50268816704,2.0442445948,1.98576265797,2.1819700202,5.14527092209,2.69923088723,1.10310913593,2.80517748128,2.92972973661,2.06528936675,2.14676730457,1.60438427427,3.23054195718,1.29345966947,1.3063489544,2.0949401792,1.7463437156,1.52876587887,5.24027925927,4.46178762359,1.49027662755,2.07615193233,1.35335625812,4.04885227066,1.49322034455,3.43064098043,2.65152029011,2.92164407597,1.73381065114,1.56618031083,3.62759741378,1.93378161395,2.36107552423,1.76695336029,2.71219925313,1.82496009108,2.50696701485</t>
  </si>
  <si>
    <t>chr14;92136275;92137275;PRO,protein_coding,ENSG00000133962.3,CATSPERB</t>
  </si>
  <si>
    <t>1.10974757216,0.603953159603,0.166556532983</t>
  </si>
  <si>
    <t>0.133027134768,1.08712522757,0.15882776704,0.153376022785,0.0827945594531,0.110276373575,0.226792853246,0.0769632610566,0.0791094984213,0.212612620551,0.551733177456,0.806039334095,0.0819776128408,0.256970179895,0.207907119847,0.191489022166,0.30511996097,0.271079363502,0.425426601073,0.106737226522,0.386614837049,0.244810517348,0.329785916503,0.234036425912,0.144031985356,0.114198246879,0.11216061656,0.276851330875,0.0101382308326,0.38263661901,0.204023248745,0.396676460616,0.204114446222,0.217968799665,0.488983576034,0.116366691183,0.622418833628,0.352271245412,0.577784607316,0.100986779578,0.684483644302,0.15296966181,0.194952747983,0.46989168486,0.226345584721,0.808760932728,0.102291198329,0.176292066931,0.0480127371979,1.1659318141,0.562999249493,0.0913043288804,0.172592112572,0.340778735097</t>
  </si>
  <si>
    <t>chr3;188284938;188285937;PRO,protein_coding,ENSG00000145012.8,LPP</t>
  </si>
  <si>
    <t>3.76532208165,6.20462904996,4.10868151034</t>
  </si>
  <si>
    <t>3.0005515208,1.56616020723,7.09270820555,2.10984050415,4.80496980016,2.90788811507,1.07938910776,1.67895291674,3.97514814331,7.79631826089,3.33042085907,2.31060866218,4.04696890827,4.98930069163,2.83015436779,3.61901296909,4.39774808275,3.30541032901,3.81829735819,3.92428952878,1.89315507287,5.30057105062,2.90633336833,2.55162338262,1.21942211432,2.18159973273,8.11238171762,1.5638917446,1.00561773059,3.59228213153,3.64663511605,2.92771063557,3.3361949826,2.4307704038,3.56042348791,4.53501146167,4.36901143199,2.79452880575,2.88833662568,5.39076839869,6.24162896268,4.07351605518,4.17198574889,2.82525724141,2.1980745079,3.52553954601,3.86493052738,1.26197221285,6.64386079178,1.27923782698,4.3275062067,2.53272490016,7.62443394043,2.46653555962</t>
  </si>
  <si>
    <t>chr15;66109820;66110820;PRO,pseudogene,ENSG00000249271.2,HNRNPA1P44</t>
  </si>
  <si>
    <t>0.210812920649,0.342713139561,0.16125171911,0.118638106859</t>
  </si>
  <si>
    <t>0.0691456419534,0.0581826404858,0.184358764589,0.0212308233228,0.514144060478,0.0,0.0,0.0,0.0,0.124835031318,0.386060514293,0.328458367717,0.195081771651,0.0222138153268,0.283287119955,0.364358658695,0.0,0.204815475023,0.177400661533,0.0944178820855,0.252506013827,0.266000899569,0.0802844273338,0.0,0.0307781660023,0.0261460718822,0.140298026985,0.624469888764,0.0,0.0,0.378740420424,0.0,0.0,0.11398996591,0.392123603417,0.0243301016086,0.0,0.030360658183,0.0359664077186,0.219400758569,0.0,0.0555458847115,0.13555493059,0.582387103652,0.0529052942342,0.040984848022,0.0847615867879,0.0341994405398,0.227825595914,0.193928018189,0.0,0.247182335357,0.0291283757644</t>
  </si>
  <si>
    <t>chr8;127600459;127601458;PRO,antisense,ENSG00000254286.1,RP11-89K10.1</t>
  </si>
  <si>
    <t>0.233077720746,0.111059373881,0.0996065934009,0.0561258656441</t>
  </si>
  <si>
    <t>0.0288805033391,0.54678411604,0.0962528831516,0.585262525183,0.483178149494,0.0379537220255,0.103038245677,0.336425157221,0.0776305395456,0.573547121791,0.316294877191,0.3223948811,0.278393599768,0.250511037848,0.147902933262,0.324392243944,0.2721903445,0.330930236888,0.365187778659,0.251405276551,0.233314830371,0.134131644811,0.0,0.0578489121511,0.212951648894,0.35159505551,0.205915531464,0.0,0.0683030758889,0.183049514264,0.104655820002,0.291816152557,0.457064826957,0.221703248334,0.198161134057,0.366815534841,0.114128375807,0.157734359724,0.192440893439,0.153596586653,0.0348003083831,0.113236192909,0.247372223739,0.215448609128,0.59058494117,0.247820405562,0.0428528984098,0.148225913368,0.0929106342914,0.337496491622,0.0,0.228607794731,0.31023900146</t>
  </si>
  <si>
    <t>chr1;100547763;100548933;UTR,protein_coding,ENSG00000156875.9,HIAT1</t>
  </si>
  <si>
    <t>14.0585871355,12.4049749802,7.36145824981</t>
  </si>
  <si>
    <t>11.4825466252,17.9782199215,8.21095841534,17.3220031043,16.0493554049,11.7570818621,10.9194070517,7.130709917,11.2356565282,18.0230785187,20.7305048745,15.4569915585,14.1823144632,18.8522923186,23.3475350944,13.6702736131,19.6972810872,22.3742947126,24.0217597473,7.6752717843,5.61184857366,18.4381060068,23.7231044884,10.1510833351,30.1895090418,4.59633162012,13.564534118,19.4510754206,13.9197919719,6.51265928096,7.96134664727,17.4452845237,16.282848748,8.73941292057,15.0824809919,20.9654853773,19.2815309579,16.7572148753,21.5589638665,13.4815368137,16.6477650105,16.5667592612,16.3413048493,18.8263827912,11.0469412373,14.1818276876,19.9163383134,23.9659570499,5.13789943661,16.4225846863,13.8335649115,2.21097873412,21.8739268843,16.4080348529</t>
  </si>
  <si>
    <t>chr1;33858367;33859367;PRO,protein_coding,ENSG00000134686.12,PHC2</t>
  </si>
  <si>
    <t>29.392441896,29.5196527432,25.3771033173</t>
  </si>
  <si>
    <t>27.5321842098,21.6906765794,27.7124789422,18.6204994818,51.6203547193,26.7623339691,18.8831076039,22.7568402829,21.5365089389,15.7800248035,29.6001977475,14.2418455405,31.1961835892,20.554574716,15.6141000886,40.0222234405,29.4504741817,21.2645029254,24.7429233049,23.8356503496,33.8145457043,29.5193967302,18.7702837377,13.3969846963,32.9357717876,26.3156195566,23.5516276076,20.8927152445,16.3449923432,24.6509864649,24.6111105787,22.771191289,21.7258968533,42.6625146413,25.1627471774,25.7424527639,17.2725173047,30.5396177077,17.8291599345,39.2105269495,22.2317395898,16.5742708286,22.4992954608,20.7804910808,26.6902319828,24.7584997204,18.8627745864,29.6056654849,24.3354325233,26.4899759205,13.9986694981,25.9347777,26.1049218681,18.4858794846</t>
  </si>
  <si>
    <t>chr11;43850613;43851612;PRO,protein_coding,ENSG00000149084.7,HSD17B12</t>
  </si>
  <si>
    <t>21.7707985987,21.0721325184,17.1076201426</t>
  </si>
  <si>
    <t>12.1558038554,11.2564279955,8.72396600324,13.8622999396,17.8980580516,26.5970234807,16.0397350024,2.65591861304,20.2187455439,19.5414934063,21.6482814716,12.2292471988,15.6051525323,7.05071268667,28.7689804967,14.639435086,19.6514055246,18.3614700644,23.7557359588,9.54261143854,7.41873412605,12.027867839,9.34095308931,48.0036930993,4.27201659883,18.0545436486,19.6454759345,21.1546092141,3.02584045964,6.5520440346,8.71867420007,24.2993184893,9.86279287198,14.7065189532,40.2396535353,23.6972526556,16.7309395191,28.4421027248,9.85562796084,11.628379243,15.5138334717,18.1389930643,20.2097900284,19.3013565445,22.0703570289,20.0026312487,17.9997044583,3.32072590962,9.88934057354,5.46878907719,16.2699406074,2.64992079077,9.54269988751,13.7575994481</t>
  </si>
  <si>
    <t>chr15;25650654;25651654;PRO,protein_coding,ENSG00000114062.13,UBE3A</t>
  </si>
  <si>
    <t>10.7689847348,12.2197299121,18.039215382</t>
  </si>
  <si>
    <t>4.66753308167,5.51726999292,11.8197298431,9.2474628111,5.71525262272,8.44270816408,1.76599256136,8.00841152076,9.59008643209,15.5444529447,13.0607977463,14.0466192992,17.459773809,16.6131781589,8.14607418343,16.4213413241,9.98261299825,13.8234698879,5.01718495151,3.87335471495,8.18673604815,6.47579826808,20.2369235179,1.69902148819,6.31501863448,16.1764596724,9.51399905528,2.71785088612,5.99757004955,13.8439816844,14.1793174479,7.46960807614,9.09896186278,17.5017510618,18.7893410176,9.62229982898,14.5092566636,12.4986346307,6.77219857517,7.77949903597,7.95781682328,9.08955074667,7.46925859711,8.60790856691,9.4575768742,9.62007184281,20.7287143926,2.99475180106,11.5374836666,4.03710453957,13.0646378471,1.22891760258,19.5729659015,10.9340565349</t>
  </si>
  <si>
    <t>chr3;69075252;69076252;PRO,protein_coding,ENSG00000144747.10,TMF1</t>
  </si>
  <si>
    <t>9.34839700086,7.75317828996,6.01493198557</t>
  </si>
  <si>
    <t>2.85846197509,2.15455575485,7.38725150594,3.68040756701,8.98985053743,3.91915591033,0.742874323543,3.118529276,6.27526212722,14.3230017717,5.78967983487,6.40631491415,5.82716015201,8.80859209426,6.2069544318,6.48939577377,6.2515463507,8.38219760882,3.32975705202,1.59783953351,11.6042064267,11.5312750582,2.84766741999,8.1892920275,1.03403355064,4.04592073196,11.1934659316,5.5771257169,0.998416948173,4.86090223409,6.75340157219,3.02162329112,5.89966114307,7.85433137611,6.17545958552,3.86518821361,5.90209963038,5.23274873389,3.70587378763,11.9718090732,6.01661923503,7.07953136274,6.41455895614,4.45787382544,3.68039084583,5.0829073091,5.97059750207,0.679134414504,10.3036026913,1.72619456887,8.36408952335,1.87488050961,9.20704277064,4.8675676319</t>
  </si>
  <si>
    <t>chr5;98114549;98115548;PRO,protein_coding,ENSG00000174136.7,RGMB</t>
  </si>
  <si>
    <t>2.87580150045,17.4291896598,11.9370000582,24.2572524988,8.72098642233,15.5621704397</t>
  </si>
  <si>
    <t>4.33984003132,45.2049157442,5.24907761348,14.3034421364,3.59899878941,6.66511394416,10.8604385815,5.70361367684,3.60412667837,12.1337367444,10.651188921,7.5262362492,5.1381085999,19.6137533425,10.5561163578,32.2762700478,4.12165789837,3.88476212799,6.11759326049,20.1978192694,3.51545847839,21.3829286215,17.528583379,6.18458433097,5.27447910199,6.42398187494,9.4278847419,6.35431968377,2.7832274768,4.73664869167,4.86432281776,6.34697215545,8.43212365034,33.9243955384,4.58435134447,17.2201304213,8.33132100918,7.27499993789,20.3148034724,23.6768600899,16.4403414873,4.12823674007,2.11570817378,2.9593874102,7.36380102972,4.0511341782,2.97421911218,2.18070214092,5.10204237571,3.8380956174,6.57463376625</t>
  </si>
  <si>
    <t>chr18;70998507;70999506;PRO,processed_transcript,ENSG00000261780.2,CTD-2354A18.1</t>
  </si>
  <si>
    <t>4.9801875688,0.0319623182678,0.0,14.5137256129</t>
  </si>
  <si>
    <t>0.00890535080982,0.0383306130059,0.179841902372,0.0652954173925,0.00820303019812,0.0,0.0234061854953,0.0,0.0115263613084,0.0478750096626,0.128621236663,0.0,0.494939837526,0.0376872257761,0.00858283238341,1.07806751821,0.0,0.0,0.00979184813108,0.00912014487398,0.0,0.0,0.0,0.0,0.00338796609121,0.00423295956988,0.0125558089542,0.0,0.0,0.00418100884839,0.0752985207502,0.0,0.0924897046473,0.162592039515,0.00940050958856,0.032316621374,0.046922230405,0.0555858855115,0.0,0.0,0.0,0.00581942778941,0.0266971715312,0.0306618155814,0.0158354643566,0.0,0.0,0.0101568232701,0.148975565612,0.545314221403,0.106425317283,0.318349117625,0.0337633085234</t>
  </si>
  <si>
    <t>chr1;235299430;235300430;PRO,protein_coding,ENSG00000188739.10,RBM34</t>
  </si>
  <si>
    <t>0.793273365267,0.596971510494,0.445783798338,0.711857224056</t>
  </si>
  <si>
    <t>0.455566050904,0.490214433119,0.460003580994,0.42512669181,0.299741305826,0.961790449144,0.179606571159,0.270890515792,0.202164897989,0.393607783024,0.892973490967,0.556228975436,0.930540598269,0.771177732715,0.294802233407,0.514603384077,0.403070544109,0.474835869901,1.06623569555,0.597304164866,0.27993249043,0.858224833733,0.721047860882,0.460945573317,0.80021127959,0.217266366174,0.28792595252,0.57194374561,0.358842926595,0.403738026444,0.546408151182,0.965540398685,0.393061664693,0.482235644331,0.502112434481,0.602218018624,0.467156708432,0.566812568911,0.50778143888,0.653582385014,0.259592046749,0.643051120822,0.523103559644,0.537931283101,0.380933413945,0.358752368696,0.518562293728,0.0869103032799,0.59628785506,0.620594576679,0.320827204266,0.47195026593,0.353666951098</t>
  </si>
  <si>
    <t>chr14;60759198;60765805;UTR,protein_coding,ENSG00000100614.13,PPM1A</t>
  </si>
  <si>
    <t>4.60733927932,8.01600141113,3.74866738878,5.84144183282</t>
  </si>
  <si>
    <t>2.85446152928,3.53599355896,5.08744695056,4.4467547722,4.57743735901,4.23837470234,1.78773383421,3.08876841075,5.66618500744,5.9306007766,4.81574559759,3.65478339833,4.16723833303,6.85383672071,4.81712071895,4.6973307783,4.71488954068,5.57099819006,1.95153762425,4.72441332541,3.00203487129,3.74773960507,3.06834761063,5.35392492043,1.43938271459,3.60238417925,6.61581793334,3.86660869715,1.00192391183,2.86639242738,5.5627159378,3.69556378294,4.40717025746,5.81413990723,4.14737602098,6.33650622507,7.73327076293,3.1561159615,3.29444113407,6.21640580007,3.56717685507,4.81232576141,3.8283766486,4.10142717529,2.50296471188,4.61732669208,1.80215768589,6.18453621985,2.5653064829,5.9008785827,0.944176969047,5.54742127039,4.97828501996</t>
  </si>
  <si>
    <t>chr15;33191996;33192152;UTR,protein_coding,ENSG00000248905.4,FMN1</t>
  </si>
  <si>
    <t>2.63888062262,1.11049364539,1.70101388467,0.915269348158</t>
  </si>
  <si>
    <t>0.49724429619,1.43508327373,1.12906178052,1.65709721577,0.452304618005,1.18207308395,0.461538968164,1.37482879614,0.588153186963,1.83740900056,1.22579153893,1.65678129956,1.58727363209,1.59063484071,0.621094927767,0.689525759212,0.721191325191,0.757238744775,0.742326229912,0.455415794615,1.23987390271,0.835509133626,0.945404386367,0.19029308172,0.526235673335,2.79375375051,0.684561798144,0.505855792012,0.951312674795,1.43440869392,1.17074061932,1.2747935102,1.66595431036,1.56467998173,1.12233061949,1.59172982708,0.85335622498,0.868980060059,0.819188649431,0.76594287085,0.994958801865,1.9053719878,1.18726234614,0.769030945274,1.46467775867,7.13115305849,0.362907143208,2.21047033025,0.145661033922,1.7295333155,0.0966248016839,0.797937314929,1.3308991157</t>
  </si>
  <si>
    <t>chr8;74235269;74237516;UTR,protein_coding,ENSG00000121039.5,RDH10</t>
  </si>
  <si>
    <t>14.7801981114,15.6411728129,3.26462252272,11.9467164385</t>
  </si>
  <si>
    <t>8.14803616193,8.19376361424,3.8119578685,12.4050212403,4.27323067179,12.3290465526,3.07002075387,8.89030998797,9.89165314871,18.463619616,11.7787663994,4.81281941239,7.45146863837,8.77034493078,3.08863352322,4.76293376693,7.75618250724,13.0084335413,11.044030627,7.05778548296,7.47891608909,4.60071576556,16.5693418265,9.97814701801,3.84379439664,8.99686775704,9.65879143278,6.35604216715,4.65427391027,8.2529107292,9.11852414181,9.635196451,9.47691373318,6.34023501553,3.3905055685,16.4465634115,13.5613959451,6.07810660581,8.51910549842,8.49976044433,7.46457458562,6.07843661975,6.09366326892,11.8378752667,5.34190239308,8.84935816295,3.88124765215,8.36811716863,2.76336935274,9.9435701442,1.74046195797,6.76080551859,12.36644892</t>
  </si>
  <si>
    <t>chr9;72349175;72350175;PRO,protein_coding,ENSG00000188647.8,PTAR1</t>
  </si>
  <si>
    <t>5.36891256853,3.27112770147,4.87451895807,0.688096157562</t>
  </si>
  <si>
    <t>0.988074220487,2.09785487186,0.756658085914,2.51268151467,1.47765486188,6.45948788605,1.46216714103,0.398929741179,1.49167176654,1.93503823635,4.9738267105,3.99685091283,1.69048098878,3.29601046906,5.3664335355,1.76143519339,3.44381414161,2.59805683826,2.03643661895,1.37675792555,3.60165549497,0.93197414872,3.22166117379,1.63313660786,3.16286659202,0.241712037938,1.63702484863,2.92005187274,1.52343174028,0.327788946879,2.53319032703,2.76231886442,1.10324676919,1.38989601662,2.9582806761,2.43795677432,2.67151695037,2.44063336217,4.14305025575,1.6014544208,2.82008383557,3.24789582265,2.25914901946,3.3054588345,1.85337454331,3.77175936219,1.9164481341,4.4357197377,0.374534332102,1.96932577826,0.396914093147,2.47973087278,1.94966963064</t>
  </si>
  <si>
    <t>chr1;152184558;152185554;UTR,protein_coding,ENSG00000197915.5,HRNR</t>
  </si>
  <si>
    <t>0.00453092302756,0.00788254387497,0.00647682849654,0.00939677950471,0.00490977384383,0.00254307588526,0.0</t>
  </si>
  <si>
    <t>0.00842135429382,0.0451742282437,0.00421000088523,0.0232716122216,0.0587047476307,0.0083002814094,0.0250376976488,0.0,0.0,0.0304077016947,0.015371565094,0.0060005176187,0.00296991370123,0.0202909110176,0.0120756912195,0.00566920107086,0.00492331427843,0.442149309899,0.047434609887,0.0437354903147,0.00244449103282,0.0,0.0393594628311,0.00955311116469,0.00160191683623,0.00800580527609,0.0,0.0348542298818,0.00197688769201,0.0,0.0,0.0069888787261,0.0,0.0114600925324,0.0,0.012024520427,0.0111969246116,0.0355163492289,0.0178852308918,0.00270495087217,0.026579096433,0.0,0.0206464885619,0.0,0.0248124272099,0.0541841920029,0.00196823268314,0.00629007577729,0.0247288751351,0.0106427693222</t>
  </si>
  <si>
    <t>chr7;124672507;124673506;PRO,pseudogene,ENSG00000186676.3,EEF1GP1</t>
  </si>
  <si>
    <t>0.998561894345,1.35144752183,0.0652231209479</t>
  </si>
  <si>
    <t>0.0935781667083,0.255909558441,0.0415836166472,0.0287327077763,0.0434885131986,0.143473250197,0.241123243893,1.13045298745,0.0,0.309733106956,0.113872648883,0.0518605167197,0.0366685649819,0.0601260775127,1.16932810507,1.40794262055,0.146991167565,0.0583551079924,0.908893062668,0.495148743062,0.898619896612,0.0359991979556,0.144870437006,0.037601438714,0.083307183729,0.106154259512,0.937493773276,3.38050212301,0.197906226588,0.073771528462,0.800175967192,0.0878687771832,0.0565173654592,0.157589708251,0.871615191986,0.0647170708057,0.0164635560539,0.33958574423,1.54082093203,0.0,1.24708809928,0.0829468864798,0.225518857559,0.0509591925362,0.0534354472526,0.536994845633,0.859735276175,0.210305307327,0.0462837694141,0.842933338916,0.0145806798382,0.209686140433,0.0557539832638,0.137972976196</t>
  </si>
  <si>
    <t>chr15;78790483;78793798;UTR,protein_coding,ENSG00000136381.8,IREB2</t>
  </si>
  <si>
    <t>4.68854765926,5.94657067939,6.49285043914</t>
  </si>
  <si>
    <t>2.38668923251,2.34509800657,4.72637285696,4.6680639157,4.00449280419,3.46912332864,1.00112026882,3.27356234468,3.31605106952,7.26388315027,4.53822134539,6.6233967245,5.99218713308,8.81612800083,3.34670202315,7.93291980955,4.26603183505,4.85082100431,2.1831172787,1.8106306498,3.68053821041,2.99320642811,8.01414850463,0.678478266263,3.52413771374,7.32530878647,2.97918131046,0.882892044594,2.23033941248,5.29044715677,6.37200489975,4.51348642911,3.52990154665,4.65194569899,7.44751006802,3.66727310835,5.2830393791,6.53221951192,3.5224712892,3.04289117031,2.91655484172,4.27657820785,4.43144363919,3.71520813616,3.3481325491,4.0239679311,10.3836002951,1.05434349629,6.50907059297,1.91320415675,5.52381688419,0.815012732214,7.48640402537,6.08227495615</t>
  </si>
  <si>
    <t>chr17;46626232;46627698;UTR,protein_coding,ENSG00000120093.7,HOXB3</t>
  </si>
  <si>
    <t>8.62952585689,19.0241780176,2.87476894602</t>
  </si>
  <si>
    <t>2.95634714652,7.80386681554,1.76282631889,4.84857245682,0.237778956756,32.6326755934,2.24965902368,2.11983870031,5.28599455217,4.079224037,15.4921010552,1.00596071159,2.55826601463,6.41019531862,2.50621353197,3.04470962998,1.97705286974,6.06204226102,3.38552762862,2.19000015386,1.38860199364,18.1570230456,3.75124033547,4.64466022567,6.07408922363,4.22905699263,5.81483081726,1.85599324059,7.22539990471,4.62052078356,11.6588379418,2.73406545468,4.11376562245,6.92215228484,1.15344724921,3.34158739281,3.03705158219,14.1488444608,2.81545193983,16.8940599784,3.16480863904,4.56423127213,10.6485342987,2.75448855011,6.83585219696,3.07300608605,6.31537483706,5.76148195642,2.54744733855,7.17854028104,1.58132224864,5.34584353224,3.61206269827,2.7334574126</t>
  </si>
  <si>
    <t>chr20;7957995;7962900;UTR,protein_coding,ENSG00000125827.4,TMX4</t>
  </si>
  <si>
    <t>4.49165933233,6.08632417037,6.80561994056</t>
  </si>
  <si>
    <t>7.54464190245,2.32042080629,8.73395794175,4.27757040594,5.4911634813,7.21561752388,3.86730930666,5.11376068492,9.4115435947,11.9420390105,22.8580351641,6.88544894811,14.1311820894,9.02544379197,7.33894489733,8.11945205307,24.6735940155,19.950355444,10.2053859033,8.81198539779,6.3768235944,16.6254079799,5.63859291356,10.6241296216,4.10395195321,5.09671948505,4.42025551624,13.514764134,1.06373218055,6.85690882862,9.94263795556,8.2875298488,7.19287191627,8.2591473982,4.88892170938,10.4801607582,10.755935836,16.2012391032,6.18930543113,6.12651356702,11.0057242318,5.68101678102,6.52602520602,7.43819963774,12.1401728017,6.85030056933,9.88649408248,5.48770803915,6.85698784548,3.45152767723,7.88531543058,2.38750252222,10.404533709,5.8064953195</t>
  </si>
  <si>
    <t>chr6;34840213;34845291;UTR,protein_coding,ENSG00000065060.12,UHRF1BP1</t>
  </si>
  <si>
    <t>2.54125510248,3.03697220559,3.91961311394</t>
  </si>
  <si>
    <t>1.60529713653,1.83653882963,3.08387041141,1.52229791159,5.64686239198,2.12314717195,0.964338472195,2.02715371539,2.29304833778,3.49640806478,2.59074021385,2.81069806487,4.92098921495,3.33432662668,3.43935139732,5.127634739,1.9895515201,3.4411411124,1.79904320663,1.46907616041,3.58664505746,3.20889660976,2.82691059712,3.01183169605,1.29443698989,2.98603067848,3.00114977782,1.76086646065,1.09104418727,1.57703503723,2.63815172863,2.82822270883,2.45863744739,2.54049369729,1.56341800623,3.17772322621,2.28330490034,2.34138747681,2.47513692905,2.0746596059,2.76134375792,1.61720518266,3.15942893187,2.79201295272,1.82627745927,1.56366745755,2.14456006776,4.64208316427,0.971098742235,2.57967731211,2.56571456694,0.568769750757,3.22981737607,2.0365510482</t>
  </si>
  <si>
    <t>chr8;95802136;95806064;UTR,protein_coding,ENSG00000156162.12,DPY19L4</t>
  </si>
  <si>
    <t>4.35185870818,2.52124284654,0.843937393481</t>
  </si>
  <si>
    <t>2.22299944385,2.73056447814,4.05544716672,4.95314275073,4.12445522338,3.46984563913,1.07030929566,4.26262156572,5.97921870872,9.53884137214,5.64920209854,5.14772418366,6.30649576698,3.99493802712,3.92450318973,3.38497696633,4.8087051679,8.07853117392,1.84180327269,1.57298855203,4.568721713,5.8322635578,1.75370170895,6.06446499945,0.720328125566,4.92111867963,8.0683776269,6.20901792066,0.512367091855,4.47185100227,3.62825406771,4.43599414139,2.46229117392,5.11581332189,5.63187905155,3.30685821552,5.03485813445,8.22673352442,3.1937659523,3.08790460371,3.48897936401,3.83520086974,4.79627349995,3.83113009055,2.19103118095,2.95536046413,4.50321017642,7.50344345103,0.825674945902,3.08478872669,5.24733453589,0.411389554573,4.29454565698,8.22365562564</t>
  </si>
  <si>
    <t>chr7;92234235;92244456;UTR,protein_coding,ENSG00000105810.5,CDK6</t>
  </si>
  <si>
    <t>8.55422175369,5.87167104208,3.94879067078,5.10231414881,5.02343002783</t>
  </si>
  <si>
    <t>3.23725118988,2.97312368989,2.92839019354,4.68133669668,2.95302396243,4.74372595555,3.54631870224,1.56039628868,2.76982880994,2.41639934578,8.82195725681,7.82612098316,3.27728311394,5.58302230953,7.00290165799,4.64235265896,8.9375947973,5.39094988481,8.02859428539,4.77326639207,3.86873421198,5.55357806347,5.52395496119,5.60155318585,1.09893115352,3.09868699396,9.58297677137,1.74455075781,3.07312641307,4.69570972226,7.21065448116,2.20168329738,3.576007407,4.59386907809,10.4254640256,4.3504960301,2.97739279896,3.48120209782,4.44459139717,5.00289984927,3.00674948282,6.77833990479,4.25265690967,8.53833192702,4.96895817835,18.2921173497,1.93216238897,2.02228862211,2.75453184705,1.64653789844,7.88634636107,10.7531960838</t>
  </si>
  <si>
    <t>chr16;89599963;89600963;PRO,snRNA,ENSG00000252579.1,RNU7-117P</t>
  </si>
  <si>
    <t>2.13082121785,4.03818407685,2.73713010696,0.0</t>
  </si>
  <si>
    <t>0.0,1.39747026584,0.0,1.38505430833,0.957020189781,1.44850201654,0.0,3.70673483807,1.34474215265,0.0,0.0,2.23107950075,2.46764876259,1.95415244765,2.50332611183,0.425657057163,3.88993434404,0.0,1.70071473389,1.14238228196,1.06401690196,1.05390686683,2.39810041766,0.0,2.50483430202,0.0,2.357168942,1.97631355321,1.23461320788,0.0,4.91431874216,3.1705983767,0.0,0.0,1.54149507745,4.95782544734,4.38690447466,0.0,1.62125499408,1.23623888963,0.0,0.0,0.0,1.77981143541,0.0,1.84747084161,0.0,0.0,0.197493785807,2.67106838728,1.55203587705,1.59174558813,0.0</t>
  </si>
  <si>
    <t>chr1;115292812;115293812;PRO,protein_coding,ENSG00000009307.11,CSDE1</t>
  </si>
  <si>
    <t>74.4116128247,92.6955825819,89.288565288</t>
  </si>
  <si>
    <t>61.4725302413,70.3687594796,80.9365089013,72.6403268098,64.4475168712,65.4394546886,37.6750467855,56.7599189251,82.571497443,83.601987936,74.319371008,61.1828105266,94.5398920291,101.857229363,75.247994795,110.738083131,78.8460294428,68.1719163143,57.7871744924,46.1258260213,94.6175792698,138.696252401,80.003871275,78.8637613416,31.2378597049,48.8800245939,126.89519557,46.6656761951,40.2483492081,39.6679667347,71.8797515565,52.953962753,73.951359772,69.6174533599,106.012664839,82.0143416263,84.749567436,73.2165657294,60.7679050424,94.5265846983,89.7229156448,73.555395165,85.1771595704,67.114972817,56.8145771999,89.0532308876,103.630090412,32.8924514253,72.4105903919,29.9077184588,87.0299522912,28.8185149994,118.588365333,89.0195100815</t>
  </si>
  <si>
    <t>chr14;103176079;103177078;PRO,protein_coding,ENSG00000089902.8,RCOR1</t>
  </si>
  <si>
    <t>9.25169479833,6.47274939155,10.3959749757</t>
  </si>
  <si>
    <t>6.15760783281,5.83001878068,7.02431565413,4.96186112746,6.70393451834,6.20752645232,3.84987624305,4.58745277245,5.75135027197,10.7866363718,4.78131632705,7.84399573205,7.21015140241,11.1923137302,11.4119260989,8.61708475176,7.1338083626,9.04762688328,3.16798337108,11.0811636149,6.13885598106,12.4075867473,4.50513826044,7.03955399219,7.59204695412,3.98699826431,5.33242011423,8.88452044636,3.05265182525,2.42259090376,5.7672129434,10.421258934,6.96043888199,6.02926738677,5.87580044801,8.7144436734,7.28619068533,6.85770742222,5.53584601898,4.15744627036,6.93186943073,4.58569252262,7.98151598646,6.20315366576,5.1625015117,5.21042183586,9.99892887574,3.86793356516,10.9734196331,8.10874339917,10.3420407097,2.4301548536,9.39212025112,7.76537042253</t>
  </si>
  <si>
    <t>chr16;24564798;24565797;PRO,protein_coding,ENSG00000122257.14,RBBP6</t>
  </si>
  <si>
    <t>6.60976142883,9.35687328212,5.25196343463</t>
  </si>
  <si>
    <t>2.91281852208,6.37608375969,2.27268734989,5.46897163399,3.11685640226,8.44403729497,4.01357144806,0.677345790553,3.84557558042,5.33728862219,7.03194971486,8.2668718422,7.71717206547,10.1116845178,5.38773409795,6.02656898199,11.3470410937,4.22066968583,8.69304692451,2.6332322528,1.93589837775,7.9421980379,2.84050480297,5.87104327769,1.25762958768,4.09028164611,8.36791063744,2.38857686233,1.00536801195,5.62141496405,10.1434583374,2.72212278252,5.35090752543,4.16092771986,9.40327506489,4.67726074205,5.57403595282,4.08206526023,4.67481296136,7.61167403812,3.49718900097,5.72279997659,5.14182031624,3.6377297036,2.96213726786,5.25532353073,5.2226646779,1.58042295643,6.53263977255,2.380558637,7.44929353633,2.44194421806,11.0185439201,3.47713497491</t>
  </si>
  <si>
    <t>chr19;44618698;44619697;PRO,protein_coding,ENSG00000256294.3,ZNF225</t>
  </si>
  <si>
    <t>0.271292576516,0.863429755204,0.554371447644</t>
  </si>
  <si>
    <t>0.260722515193,0.639493395686,0.174217588525,0.38079819198,0.254287726429,0.443679128268,0.342632181692,0.0364780869757,0.292794444857,0.443165482612,0.436095731092,0.696557882737,0.142062595303,0.616589831254,0.646676787026,0.436693207207,0.473726864192,0.268437314445,0.35685214258,0.19814408808,0.357323617058,0.522145066335,0.276011905175,0.157144695519,0.189439495248,0.295761356651,0.573258096707,0.174958056408,0.0648700954676,0.394452202218,0.478829959236,0.12504627547,0.316387286144,0.178246308161,0.639574658224,0.433065678765,0.368714669017,0.338385738526,0.347017297182,0.441620841798,0.474099380913,0.716109865871,0.383345444323,0.18062526159,0.2728267151,0.231807942465,0.46530646252,0.113782393015,0.641368918329,0.187488173982,0.374576395718,0.103097008487,0.650073236029,0.465172002366</t>
  </si>
  <si>
    <t>chr8;125631721;125632721;PRO,protein_coding,ENSG00000170873.14,MTSS1</t>
  </si>
  <si>
    <t>1.0288554044,1.71684071831,1.85478118481</t>
  </si>
  <si>
    <t>2.1152066552,5.29683566277,2.35158636322,3.38392113849,0.787124217669,2.12668054354,1.72650921506,2.0204806968,2.83583503605,4.53274443687,1.58000655128,0.510420169759,4.65497708471,2.53007283489,2.95792571025,1.41678465675,0.570978532843,3.97171444653,2.40872925228,1.02849046116,4.58264745466,3.28187448643,3.78210070443,1.98839517631,0.951945315139,0.903122324187,10.2692419605,1.21936089112,2.51640211178,2.15360378934,2.57864008246,3.94054848975,2.13701978757,3.05385459997,0.575165525561,1.29442535632,3.91360948021,4.80096050838,2.48809239272,2.52120037895,1.75591326761,2.6705233169,3.22593764021,3.97839011647,1.00615800888,1.53778304356,0.990046978558,4.98169980466,0.675578392325,4.54202736775,3.4465660083,0.936662720455,1.94251423192,3.63326643612</t>
  </si>
  <si>
    <t>chr8;56701656;56702655;PRO,protein_coding,ENSG00000137574.6,TGS1</t>
  </si>
  <si>
    <t>8.67431999078,6.89075511096,5.1076786711</t>
  </si>
  <si>
    <t>6.48267647669,8.98729779133,10.7268472502,5.81148239281,8.68701746059,8.73874639934,9.91624615593,5.24969075864,7.04190963654,14.5047265722,12.8665908358,9.87066707735,14.4767877005,11.6908218221,8.24137141814,12.144758261,10.0162374206,7.35339557337,13.8004494884,5.8728311161,7.66798237688,6.02232466468,12.0661848939,11.192168323,5.9218739833,12.9022597066,1.94391682622,8.29837396399,8.66186202751,8.330719352,2.87195064081,6.58222124883,10.9401624008,9.08292055676,11.0229296448,9.55097441115,13.4651367906,12.4701926628,15.8575088449,5.71168679164,6.82139301089,8.33383061696,9.3005690544,8.28433675183,5.56162322412,9.83201614651,6.08032307098,15.5853532921,3.07683589063,6.03598996747,15.6212218205,2.00252341644,12.541836199,37.9524516859</t>
  </si>
  <si>
    <t>chr1;89299129;89301938;UTR,protein_coding,ENSG00000065243.14,PKN2</t>
  </si>
  <si>
    <t>11.2794618874,9.8397824117,14.4473592229,2.11123057056</t>
  </si>
  <si>
    <t>2.66027358398,2.69785288925,8.50996798079,5.9199762595,6.15737266526,4.54370823967,1.07518563274,5.19664044021,7.76416074868,14.47630735,6.89373029143,6.25672449301,11.1237495242,15.884664185,7.43998651389,7.77090272403,6.68128116856,13.8294523709,1.40696739987,1.9287012962,8.34052760743,3.37389182094,13.2173399419,0.729000213305,4.04665818688,12.2987902796,5.69231673895,0.635308896188,4.0714437141,7.53990109884,7.54949579259,2.64816974709,5.88579810694,10.1854276254,9.29608405928,7.16225951362,8.95157511213,8.59889676459,5.13385857515,8.76418288947,7.00500292629,4.36458084955,9.692512527,4.57703860369,4.78364103869,6.95962336932,10.2718499342,1.33720105063,12.0673095633,11.3158454779,0.737847680641,7.19995956682,6.64371157405</t>
  </si>
  <si>
    <t>chr17;6498320;6499320;PRO,protein_coding,ENSG00000198920.5,KIAA0753</t>
  </si>
  <si>
    <t>3.94721566531,3.27279465482,3.75372256373,2.56609761374</t>
  </si>
  <si>
    <t>2.29646080139,1.37619633232,2.58765921003,2.1123877137,6.2599018724,2.52761907105,0.619652609063,1.18228005102,2.23053158608,4.03568528375,2.08171512141,4.54378011396,3.75978124325,4.12279807654,1.67086781956,4.5345514472,2.19119616478,3.68546691819,2.83627821997,3.2784336931,2.12786488554,5.44464449874,2.3236713604,2.93528227435,3.66777888311,0.60129561966,2.42265625186,2.11320283774,2.29321710307,0.711957622358,2.98563002642,3.10616964321,1.85706067607,2.61614176806,3.49155120139,4.80461835078,1.97259224661,1.88498660908,3.76924412778,3.3570980636,3.60927594354,2.82918938267,3.45745055936,1.90088608219,2.32924817762,2.32202359946,4.05310826907,0.959251143853,3.70133892616,1.53500948366,1.16273333923,3.09289889282,3.76395586076</t>
  </si>
  <si>
    <t>chr18;32922439;32922639;UTR,protein_coding,ENSG00000172466.11,ZNF24</t>
  </si>
  <si>
    <t>12.7616436317,8.50822047895,9.12472123438,3.62470523574</t>
  </si>
  <si>
    <t>3.3663886984,1.90460595295,7.3548195397,2.77995994331,6.76297995526,3.08905237845,1.42689314313,3.82999893471,5.27628179641,15.601672669,5.13937282646,5.86497679983,10.8463803327,11.2374087841,6.29786345294,9.7061485973,3.71318320341,6.82798757764,3.26983926993,3.02543161249,11.0459191186,5.85315698706,5.2191781236,9.81972706267,0.750317041633,4.49238089569,4.34528090126,4.71527447691,0.695344258151,4.83092054502,6.36577205872,3.34315583227,5.65261706095,8.38637169939,9.92784241851,6.68495545469,6.62012270569,10.0355083657,4.82812761015,12.8786836991,5.42524322419,5.33365617786,7.51028272578,4.82639401404,6.06007495554,5.71559194004,8.71049772483,2.4720392747,8.84868790535,4.1736564743,1.42215131958,9.26622636033,7.36765523768</t>
  </si>
  <si>
    <t>chr6;168347709;168348708;PRO,protein_coding,ENSG00000130396.16,MLLT4</t>
  </si>
  <si>
    <t>9.921914077,13.2498798007,10.2353194566,11.8093420425</t>
  </si>
  <si>
    <t>7.79357507813,11.8389383576,9.75304714889,7.53278046352,7.33185543636,13.0287490677,9.0956586785,3.80503620892,3.63137480667,8.54148892736,14.2557439637,12.0263894012,10.4403932379,13.8391048531,14.3331830264,9.52087407932,10.4473405505,9.99533213088,11.821675934,8.66232810494,7.1160093433,19.7446697528,6.97604331259,8.24276611863,8.94882226483,14.9002175786,4.62919252366,5.97504609367,8.84121598348,14.1018881614,9.89527119007,11.2998653147,7.4386553652,11.0895921252,9.57470332814,10.9097485655,8.55638615974,9.17771147817,11.186322719,12.023727078,10.6240566302,11.645444919,8.30751581864,6.17844491973,8.89370591457,15.5460163019,6.64645134385,11.7077299819,4.6241354143,12.4084099895,3.08644023806,5.3920618947,8.79083053833</t>
  </si>
  <si>
    <t>chr6;166945369;166945702;UTR,protein_coding,ENSG00000269048.1,Z98049.1</t>
  </si>
  <si>
    <t>0.00465624437145,0.0140460889556,0.0538194545911,0.0227996741075,0.0222731516294,0.0220981339659</t>
  </si>
  <si>
    <t>0.0,0.0,0.0115371888135,0.00797176151249,0.0241313877168,0.0,0.0102920873334,0.0,0.0,0.109370631881,0.0743375485085,0.0739978398694,0.028485883074,0.0,0.00709125383569,0.00720050497971,0.0233040247351,0.0445235016074,0.0190315715491,0.155306010379,0.00886301990102,0.099878167758,0.0200968280297,0.0,0.0,0.0196346836262,0.00987734667771,0.00822723880519,0.0,0.0511689531568,0.0243787999917,0.0,0.0,0.00856020333486,0.0,0.0,0.0,0.0,0.0617855404043,0.0,0.0312846001675,0.00565536019689,0.00370635657738,0.0,0.0307780276902,0.0,0.0256824504353,0.0592228268418,0.0080906890687,0.0129281074765,0.0</t>
  </si>
  <si>
    <t>chr10;126523538;126525239;UTR,protein_coding,ENSG00000165660.7,FAM175B</t>
  </si>
  <si>
    <t>6.92979808166,9.50080132849,7.90604100447,6.75294488175</t>
  </si>
  <si>
    <t>4.86855112079,7.89103631261,4.03397047892,6.68443781706,5.73828282242,5.39993031166,7.02097556976,1.89239220092,4.5047963222,8.34522462257,7.55493932513,7.15988607964,7.47197777222,10.6536250628,9.07773651341,5.88956005379,8.43382489632,6.64612170265,10.4824897345,2.93346359368,2.87785988608,5.43900716384,4.60717767525,12.17841731,2.26957085124,5.05428387278,9.18629114634,5.45870695335,2.0430466542,5.32473498404,8.78060767022,5.65997236521,8.31288344544,11.0746014163,9.17380701198,8.24853871936,7.60512602514,6.5022849324,6.14960659354,7.64451786108,5.22174492076,6.39683636473,6.14171361318,5.76795424701,5.69639896593,8.32010222435,7.32105542354,2.30081536955,6.42026422805,8.11862925747,1.9320045535,11.2212211957,6.73470049722</t>
  </si>
  <si>
    <t>chr8;104439520;104440945;UTR,protein_coding,ENSG00000164934.9,DCAF13</t>
  </si>
  <si>
    <t>7.1518153634,8.5152396532,7.09222792835,7.59530393676</t>
  </si>
  <si>
    <t>7.69350532064,11.5237998186,6.27989350643,10.8908773931,8.60467754196,9.88260115168,3.85671659819,10.5084724559,16.981235382,14.9591525915,9.30274743018,14.6292789159,16.6463581402,8.67329108362,14.3442165505,12.5408651619,13.19147451,15.5484892421,6.57750909752,6.54187358365,7.66677666657,15.008560464,5.71460170603,12.8126462084,3.34296818862,9.04298490411,9.72945770173,11.073469412,1.84093388515,7.45690915097,11.5429037009,9.64097156125,17.3924972243,11.0021067659,10.477542189,9.4995861918,16.7204977524,6.27591448243,7.66615877161,7.76652357794,12.6616489804,6.03473063793,6.38235321026,5.26932372359,15.455372287,11.5250155679,3.43779780811,4.90924061913,4.08052520412,13.0602736191,4.27254844977,10.0505454346,24.3383317586</t>
  </si>
  <si>
    <t>chr6;160550793;160551239;UTR,protein_coding,ENSG00000175003.8,SLC22A1</t>
  </si>
  <si>
    <t>0.141439464622,0.161599593252,0.157867705774</t>
  </si>
  <si>
    <t>0.14020535012,0.0663614286163,0.058409513435,0.1049327933,0.0855192583294,0.103642224917,0.218844855275,0.147444695371,0.0942176877011,0.221484990685,0.13924946884,0.0749260134663,0.0906500216309,0.143573115237,0.556465594842,0.320796200229,0.141577998023,0.192622967575,0.0481757233958,0.0718875670383,0.107690291981,0.128000453376,0.222488122659,0.11191899191,0.0,0.163821847242,0.0994048321127,0.190023573909,0.0666434811175,0.0741292353916,0.103621556523,0.183919023915,0.172792126066,0.0317543502299,0.103298963173,0.173351522551,0.178170686585,0.0925006890743,0.286194992488,0.451244631788,0.058389829908,0.0699057129351,0.116149039636,0.080168155317,0.0150113853765,0.0804563211624,0.0,0.0644510681544,0.104018367593,0.146582757978,0.12288258938,0.0654513399706,0.0939763290567,0.121817588783</t>
  </si>
  <si>
    <t>chr1;172355328;172356327;PRO,protein_coding,ENSG00000197959.9,DNM3</t>
  </si>
  <si>
    <t>0.107118557389,0.233193919192,0.0758270660508</t>
  </si>
  <si>
    <t>0.142849801462,0.0662893087499,0.193824190238,0.260659017438,0.0970431630833,0.268865260606,0.241699912576,0.0318532211098,0.848197357258,0.280784653115,0.364283716895,0.26457936438,0.178973044839,0.531488646607,0.0705591125121,0.20776386238,0.412272699516,0.406299488891,0.179553436626,0.194374140254,0.128008379269,0.154324067385,1.57648788033,0.0435386992231,0.486462399481,0.0667646943106,0.506398668792,0.476206911961,0.151078527924,0.105738369961,0.380073567446,0.186949613433,0.399023758162,0.0932190487335,0.181036681712,0.206723299123,0.295930461158,0.262433694857,0.0540984863816,0.554493213868,0.234565052141,0.344250414307,0.324896427458,0.107351157793,0.0367068461032,0.198786537207,0.257190216316,0.118200055188,0.0900832434313,0.207049936733,0.32218213469,0.109364770289,0.341960150807,0.44455816433</t>
  </si>
  <si>
    <t>chr14;32622216;32623215;PRO,protein_coding,ENSG00000100852.8,ARHGAP5</t>
  </si>
  <si>
    <t>11.2113154623,5.48398528133,7.18468369147</t>
  </si>
  <si>
    <t>3.5319977523,10.1763869477,2.09042259017,6.60763267469,3.85853979245,8.70697795227,3.93486529121,0.927279538117,3.06615291874,4.53189933711,12.2930113181,8.21128245464,6.12417520403,10.9685489152,13.0675140623,5.84079130532,11.2925528856,5.0560957474,9.11944088347,3.2881659207,9.66928385514,2.61474310601,7.11087326241,3.84385201566,7.20079466957,0.725614982224,3.37336922024,12.2088689426,3.49481610341,0.30435179416,4.68495452696,10.5540998596,2.77381020914,5.086230632,6.90897612308,7.35812408424,6.17992626084,4.99049432989,3.84472870738,4.90591643568,5.49032847174,4.15058166879,8.50509344696,4.85512353399,4.55341245261,4.69223994133,9.69499090177,1.32814267115,9.14833228866,1.86783913898,6.86492477922,0.561538469706,9.58322369057,5.22800968366</t>
  </si>
  <si>
    <t>chr16;10867170;10867298;UTR,protein_coding,ENSG00000166676.10,TVP23A</t>
  </si>
  <si>
    <t>0.145558370449,0.169984533286,0.146548672172</t>
  </si>
  <si>
    <t>0.0268543290374,0.144483765414,0.125895291201,0.24804300551,0.0777431663352,0.117668503142,0.065540421892,0.0866846719374,0.109239610583,0.0618721721165,0.374008685004,0.062610487031,0.0965845482349,0.167764413171,0.0924348782061,0.205896790858,0.146827036403,0.0619822630996,0.166864834578,0.0928009844652,0.196443188679,0.45920085222,0.128396684926,0.138084350213,0.0924905678649,0.122949477369,0.108797562888,0.109462547683,0.0802346625535,0.0432712976647,0.131558760116,0.0936590317676,0.0417057703455,0.116289924835,0.159374420051,0.187842492847,0.117439617517,0.0626474931484,0.269390505077,0.209980360537,0.0765110813794,0.34670161424,0.110305760598,0.0575043223191,0.0528351679211,0.129613320738,0.0799464994869,0.0683082179158,0.32961753988,0.296202128182,0.145253224001,0.166195093443,0.233140543915,0.0533312375054</t>
  </si>
  <si>
    <t>chr3;196074533;196083558;UTR,protein_coding,ENSG00000163960.7,UBXN7</t>
  </si>
  <si>
    <t>3.11237001838,5.31262027956,2.82682438909</t>
  </si>
  <si>
    <t>1.51440652643,3.129808617,1.41546754569,3.00560219635,1.50571120019,4.780595465,2.42641462624,0.608159267339,1.31216868894,2.76123496136,6.21327091397,4.05352624908,3.73668155906,3.96381763975,4.36311716279,2.60161246509,3.63074319432,3.28797168154,3.49443007611,2.11696357068,1.08785857021,3.93453283474,2.10212091433,1.84717941863,0.625373843422,2.63388734007,6.66524041986,1.16760665631,0.579334210427,2.98113647459,3.95989530753,3.3798000232,2.03301337797,2.97336649429,1.44026236114,5.000417695,2.26533048796,2.71200164956,2.79437104241,3.80719096322,2.45489101271,4.65070476728,2.68747164311,1.35708454524,1.72777651657,2.50147322881,4.89840295426,0.540469893862,3.203418821,1.73866399421,2.89866652854,1.042686046,4.49920825835,2.80506181218</t>
  </si>
  <si>
    <t>chr5;145523897;145524897;PRO,protein_coding,ENSG00000133706.13,LARS</t>
  </si>
  <si>
    <t>10.0006986663,15.6907045461,11.6287375634</t>
  </si>
  <si>
    <t>11.2329131053,9.67569989383,14.0424641365,13.0384999716,15.9055977476,20.0970287173,10.5901240142,6.49089542874,14.0124517658,15.11040249,19.8833233566,24.7466787019,21.7122997831,17.921729968,22.8163465971,16.6036926028,20.6333911677,23.6820448377,16.8848596466,17.3371076028,15.5074136368,11.3556083223,14.6769578464,24.9454287071,15.7546667165,21.2934057157,6.76516827661,9.87184269305,8.38268073527,19.1010084518,4.1520164003,18.4504882709,15.6737230174,16.4412900906,17.9038447922,19.4580998182,23.1449626229,14.4418484059,17.2208519783,12.5476509021,15.1861851183,15.1740462344,26.0483309013,14.3400184721,13.5417933078,21.7366953875,24.314450413,19.089837935,9.64272562732,10.6738603748,15.0731495739,6.97527136686,19.2474158866,17.11022967</t>
  </si>
  <si>
    <t>chr17;76496561;76499138;UTR,protein_coding,ENSG00000268470.1,DNAH17-AS1</t>
  </si>
  <si>
    <t>0.015468686954,0.0171982672799,0.0297992770099,0.0,0.00616620718595</t>
  </si>
  <si>
    <t>0.0287507186741,0.0,0.0223580786526,0.0,0.0,0.0,0.0,0.00620209838616,0.0,0.0,0.0123479802075,0.0159334936658,0.00450638277309,0.0,0.0235581247342,0.00398684535419,0.0,0.0156877659938,0.00526879245464,0.0,0.0194429365214,0.0165904534571,0.0,0.0,0.0,0.010871521847,0.0291679199906,0.0068330059282,0.0,0.0226653773586,0.0134982901562,0.121549764456,0.0,0.0,0.0,0.0,0.0,0.11216108935,0.0114033388589,0.0,0.00577398683319,0.0,0.0102608570809,0.0109989956556,0.00852073827137,0.0234958797813,0.0,0.0127520821962,0.00895946220899,0.0,0.017129712455,0.0</t>
  </si>
  <si>
    <t>1.52500638719,1.99085067584,0.693034085418,2.1563118857,1.34863449445,0.811262259839</t>
  </si>
  <si>
    <t>1.28608828443,1.2922499154,1.43884282515,2.48546505599,2.11650051931,1.49129215838,0.905690874673,1.22071253663,1.67426965426,2.14889040218,2.17259489248,2.44369100762,1.57707691467,3.00399133419,1.70056193226,0.690285004957,2.2340681487,2.08992129574,0.852246547689,1.88680025479,2.54943685178,1.16533335936,2.45619674276,0.673487874434,2.7176098239,1.63285712017,3.66788001565,0.917305460006,1.97407706754,1.94876957731,1.14531730591,1.84307774172,2.52675487615,1.95048261584,2.53950659516,0.951719270238,1.63699533383,1.51229223391,1.68984922799,2.14527830838,1.61164250187,1.34781836856,2.97522147956,3.37208270119,2.85013736923,1.07014365883,1.77169182608,3.46083706313,0.45958343932,1.4088751403,1.68907597926</t>
  </si>
  <si>
    <t>chr3;50139159;50140158;PRO,protein_coding,ENSG00000003756.12,RBM5</t>
  </si>
  <si>
    <t>8.13525022697,8.47598011964,6.72580820336,8.36940551518,6.71884398923,6.6355636817</t>
  </si>
  <si>
    <t>5.25055378078,6.14124841134,7.4633026206,4.8508683954,12.5182679337,5.78303000328,4.86383816594,4.61827100979,5.57026637852,9.0594978399,8.83380951167,7.61143975962,5.09494644057,7.07740126547,7.62222959147,7.45514471289,5.95376811683,8.16212312952,6.98932354193,7.61748547278,6.34777213099,12.5511281322,9.43332628846,8.39924713995,4.11746633964,5.49534535794,5.48846599428,9.48436076544,4.93852427905,5.26492026657,7.84712615122,8.05126485934,5.81352077522,6.3938665006,4.87262906765,8.95000760794,5.3836685773,5.8501406965,7.04068448458,13.9422421023,6.66150381456,13.6448642589,7.07290884893,3.81525189318,4.64678711059,5.05221265163,4.1403885184,12.1157523106,7.65065484413,4.93611178894,6.16809091641</t>
  </si>
  <si>
    <t>chr8;55369495;55370494;PRO,protein_coding,ENSG00000164736.5,SOX17</t>
  </si>
  <si>
    <t>0.837766120086,1.06248037069,0.740673016774,0.378481902389</t>
  </si>
  <si>
    <t>1.17647973551,0.251126909202,2.34104930807,0.366544453558,0.241210839646,0.818516905237,0.740713878828,1.16444794431,1.29052485216,1.17132784509,0.475557167709,0.164369430813,0.528797657429,0.525249552243,0.269352586983,0.316686940619,0.384352225205,0.0971007070224,0.561191637658,0.496767030294,0.602428015373,0.0982806403566,0.259572355199,0.140617728831,0.667385399002,0.138620023481,0.314020798421,0.283029703563,0.24671177681,0.841566229971,0.572847573275,0.170578734186,0.877732543331,0.670126346916,0.162574416794,0.495359160835,0.940552693996,0.470881598799,0.863930927676,0.494073271004,1.1846759789,0.729662315606,0.474847416976,0.0444572882031,0.744616038085,0.507620617666,0.519608070672,0.744473047651,0.795878031788,0.145570220315,0.155071048347,1.27672676656,0.306109130792</t>
  </si>
  <si>
    <t>chr1;212996369;212997368;PRO,pseudogene,ENSG00000236905.2,RP11-348H3.2</t>
  </si>
  <si>
    <t>0.0433726657079,0.334284157113,0.217709594841</t>
  </si>
  <si>
    <t>0.25377461076,0.0455126015598,0.106769396633,0.0,0.0779202242202,0.0,0.0555835824653,0.352101117186,0.164232601107,0.0,0.0,0.0908268272747,0.020091503495,0.0397765894877,0.122291922791,0.103970512919,0.0351907769468,0.0,0.0197816506477,0.325543176383,0.173263712637,0.102970441268,0.0,0.147327790452,0.203942667597,0.734242386029,0.0,0.0160910706837,0.0603130460635,0.119267078793,0.0,0.131514972023,0.0397152197498,0.0,0.0712279161512,0.0209179916565,0.105303726484,0.0,0.0,0.0660009861892,0.0805232846689,0.337415466192,0.152896135683,0.304031691921,0.0905697364054,0.0970850806511,0.376050954189,0.0518479017304,0.313792361529,0.112559088779,0.0395413426092,0.126366177881,0.0863995517563,0.106905395812</t>
  </si>
  <si>
    <t>chr12;107272506;107273505;PRO,protein_coding,ENSG00000111785.14,RIC8B</t>
  </si>
  <si>
    <t>2.4506084992,2.38880145587,1.73842502808,2.59300128827,1.07080370611</t>
  </si>
  <si>
    <t>2.16352817518,2.61209093741,1.122497049,1.77318417852,1.63360435168,2.45804712626,1.72917664182,0.776221009923,1.29244374779,2.05850712594,3.43654449709,1.55015781715,1.52800384102,2.14104602262,4.3783626743,1.52774333069,2.25552283394,1.73306297926,1.63213979028,1.26664989638,2.24766912752,1.44052239182,1.42208854131,2.95911884429,1.1216075673,1.16814648762,1.23167635189,1.17423743684,0.623278027603,2.01104822612,2.11210442498,1.23443762839,2.01004246861,1.82492361018,2.21849221604,1.53719024719,2.06660873881,1.59066527721,2.47162093289,1.97766201923,1.51030479674,1.48688210028,1.57918001542,1.28928388968,1.27622745085,1.85841220556,1.08808739855,1.73105546643,1.95091685864,0.839067528446,2.32132118756,1.37040203283</t>
  </si>
  <si>
    <t>chr16;57245915;57246914;PRO,protein_coding,ENSG00000159579.9,RSPRY1</t>
  </si>
  <si>
    <t>5.6316853355,7.75826769728,9.84179387446,6.10322510956,6.7377680391</t>
  </si>
  <si>
    <t>6.15073518519,3.99761946369,6.29561315369,5.23480890253,7.35489797827,5.88778080099,3.23025070115,4.29401627191,7.05868226651,6.74955264066,7.27492331271,3.88825592457,5.51575157702,8.69393929998,4.85508061416,8.49490499231,5.71727008089,9.25508861161,4.89685254718,3.46946012575,7.2835775012,5.38429947985,9.26301273464,4.59971671527,4.90422525671,7.19284923328,3.92409103662,2.4871434228,7.68814533759,7.35187727156,5.66601500962,6.11583983942,9.27286567206,5.75745751282,6.63027366594,9.21428732778,5.63054587326,6.89329577424,7.51162093352,7.17799114737,6.66763050242,5.24687031688,5.34900530314,6.75481526463,7.44972437757,3.36107634943,6.32159239883,2.7601261208,7.02140524256,2.48046762902,7.00391682968,6.53607319849</t>
  </si>
  <si>
    <t>chr10;28883856;28884855;PRO,protein_coding,ENSG00000095787.17,WAC</t>
  </si>
  <si>
    <t>10.8340865969,15.1607978922,9.67315387244</t>
  </si>
  <si>
    <t>4.58784851779,8.58110406288,9.26507919516,8.3219061588,11.7567188409,8.04983714829,3.68879117582,7.10640178364,10.0041899243,12.8924638415,11.1756434336,11.130415994,14.5953566781,16.3474507082,8.71369378936,8.32446375173,13.2783543264,13.0632856354,5.75188729126,11.9056881984,4.64403044937,13.8374309606,7.10641020699,8.27162545027,4.34844121328,12.7640176027,15.9641640478,6.07286261101,5.04354524763,7.3416910032,15.067626237,8.65997858538,10.8837751969,10.4636503732,12.330770021,10.9299627803,10.4839436398,9.26206829965,8.4794642456,12.4370419832,10.2262475718,8.70097936828,10.7636376084,7.46208724948,7.34681470447,7.29794940964,9.92346207774,4.40511129855,11.2980769777,5.99575314424,10.3194193305,3.74459853958,12.6502504843,8.53321360437</t>
  </si>
  <si>
    <t>chr14;100828261;100829261;PRO,protein_coding,ENSG00000140105.13,WARS</t>
  </si>
  <si>
    <t>35.4284428657,21.5499320281,137.508922419</t>
  </si>
  <si>
    <t>28.2290726526,17.8773666788,23.5400959055,14.5702485578,15.9043607698,22.9813547614,13.9568069607,21.0381927577,26.9762370377,26.5551874546,15.6055203261,13.5820428047,625.383261626,38.9935367736,32.0210864757,32.2599021851,36.7673770623,12.8062604284,14.0287706529,26.504865196,31.2359894254,11.2567957596,34.9742224968,37.8124396782,9.5697489467,18.4350779554,13.5144038401,42.0535512097,17.5394263617,12.1029978018,51.0514623959,22.6529729254,26.9623301043,25.6825370257,41.5003544987,95.1200075863,25.4259166804,15.3215501029,52.6898621844,17.6221595047,17.1832928015,40.2699273605,21.1218468442,34.2161851472,95.4000834107,25.2376851064,51.2564193217,18.7181526422,37.1298291232,30.5958193016,12.7514890628,27.9846129227,29.7957850221,22.3580579479</t>
  </si>
  <si>
    <t>chr19;39412515;39413515;PRO,protein_coding,ENSG00000104835.10,SARS2</t>
  </si>
  <si>
    <t>1.79389158114,2.43500538493,1.82186068304</t>
  </si>
  <si>
    <t>1.38854748123,2.12652288645,2.49088738482,1.74907020048,1.16825670226,1.98162580244,1.76012178096,1.61882092159,1.68401196181,1.02126787173,1.72717653287,2.18821580392,3.30316027563,1.64772858334,1.43836552146,2.85337244228,1.66244135957,1.56774902398,1.85877591744,1.01584479498,2.44097995156,2.33349654248,1.98105354254,2.45008315235,0.817146430423,1.70091307189,1.76119827317,1.66589474065,1.39278761455,2.41248722641,1.06663657265,2.41516438678,1.59140761947,1.0126818408,2.42787554428,1.87824795684,1.28109211217,0.823284677678,1.27959278405,1.69384075385,1.05393016749,1.49530990477,2.26488172479,1.72548300351,0.884650467093,1.14706702821,1.56141089272,1.72775462869,1.73955468163,2.94051878698,1.95740315463,1.87010691013,1.49360369204,3.0260342488</t>
  </si>
  <si>
    <t>chr6;132767006;132781899;UTR,protein_coding,ENSG00000079950.9,STX7</t>
  </si>
  <si>
    <t>3.90525867211,3.06491657216,4.72650138713</t>
  </si>
  <si>
    <t>2.10546306684,1.92092719701,4.00917311268,2.84705768303,2.88025349105,3.16985840836,0.967456209338,2.95236838939,2.6685563107,3.16951627082,2.54765398388,3.23769913651,3.41946865798,5.23924905882,3.91589167169,3.33589109275,3.68370048134,4.53561489102,1.07256499659,1.20790299794,5.62846850292,4.39178571942,1.84890817874,3.28171965871,1.11108484332,2.38982149279,3.54973025603,2.25426343262,0.739081791497,3.28212285249,3.58890762735,2.44316979819,3.85383145599,5.2302842376,3.90505656631,2.82155833507,4.53809710335,4.76187479217,2.65077714386,4.24907987866,3.68705035119,3.07333953074,3.85291611128,2.03690767902,3.56433237088,4.57933083419,4.4708413706,1.19239948449,4.35381781774,1.86299003986,2.84098767584,1.29096387515,2.7944668838,3.2795792385</t>
  </si>
  <si>
    <t>chr7;50598457;50599456;PRO,antisense,ENSG00000226122.1,AC018705.5</t>
  </si>
  <si>
    <t>0.0116979205372,0.0185145800929,0.0</t>
  </si>
  <si>
    <t>0.0342224207641,0.0,0.0719911894524,0.0228112829496,0.0315234690891,0.0318083213091,0.0599651711732,0.0406989467018,0.0885894323537,0.0766579722568,0.0205949685676,0.0342953098933,0.021675293185,0.0,0.0219886753066,0.0093471988904,0.0,0.0614354976406,0.0213410150006,0.112887438336,0.0233652360229,0.0526609889012,0.11920610072,0.0,0.0913986753919,0.0647026947761,0.00867975547016,0.0379560141612,0.112585167565,0.0269789457973,0.0,0.0,0.0413378703443,0.057632047021,0.0,0.0,0.0361252691114,0.0413965729876,0.0300529488095,0.035601883316,0.0,0.0,0.0,0.0,0.00488546213268,0.0,0.0811389220976,0.195772538853,0.0,0.00867371356586,0.00533229254218,0.0511228033825,0.0,0.158582356569</t>
  </si>
  <si>
    <t>chr12;85553409;85554408;PRO,protein_coding,ENSG00000133640.14,LRRIQ1</t>
  </si>
  <si>
    <t>0.0164884975191,0.066662086348,0.00803387106263</t>
  </si>
  <si>
    <t>0.0,0.0100928408089,0.0,0.0142902428637,0.0,0.0298897241508,0.0211305841277,0.0,0.0,0.00360170790286,0.0,0.0161133519498,0.0305518418226,0.0113410633123,0.0,0.0252522738277,0.0646607252074,0.0216486991686,0.0463743643426,0.0176797257922,0.00823346412234,0.0119610065045,0.0185567294223,0.00311155254085,0.0,0.00715714495132,0.0182399977654,0.0234491171591,0.00891665094581,0.0,0.0190137332286,0.0113235656311,0.0,0.0090259713853,0.00265071904853,0.0,0.0113154282084,0.0145873638147,0.0,0.00418180851649,0.401777639129,0.0356309542121,0.0064583111986,0.0350243339178,0.0,0.0,0.0,0.0,0.0183387086821,0.0,0.00876865884714,0.0,0.0095799502989,0.023707261386</t>
  </si>
  <si>
    <t>chr17;20217376;20222339;UTR,protein_coding,ENSG00000128487.12,SPECC1</t>
  </si>
  <si>
    <t>3.10584409213,2.8227072129,2.83171900522,1.1132862537</t>
  </si>
  <si>
    <t>1.73324199459,2.11055205168,1.45843748062,3.41063040467,0.690473692057,1.96828292076,1.99547743499,0.76812566036,1.58761383421,2.00891868612,2.71463250502,0.930818244181,1.87606984822,2.59477823224,3.40376204407,1.87600660222,1.22392420901,0.333088569688,1.12518769467,0.744394538292,2.01020303484,0.777900919701,2.56114719976,3.3358107007,1.25418550883,1.07551434616,1.7121788711,1.83009109921,0.910654204571,2.6714601052,1.58089429151,1.25974711521,2.37749471776,3.14966128231,1.59209388849,1.17282973717,2.0051972055,1.32888707427,1.59736768191,1.4665647664,3.51386446838,1.52443722919,3.5924732815,2.89177062355,2.21025445018,3.0925818936,0.960645778543,0.666026352372,5.24278417893,1.6480667374,1.75489227733,2.3490351954,2.27094623473</t>
  </si>
  <si>
    <t>chr5;71501064;71505395;UTR,protein_coding,ENSG00000131711.10,MAP1B</t>
  </si>
  <si>
    <t>0.635302288735,0.581575996197,0.160790067282,0.313806623796</t>
  </si>
  <si>
    <t>1.30593711571,0.151872449082,4.77911190316,0.50393615394,0.805233145083,0.731605479277,0.387316805419,0.371699594855,1.30020856688,0.900803180135,0.668369793422,0.359712372679,1.39713853133,1.49212350679,0.415410007323,1.506368963,0.598339324028,0.135813218998,1.18720730736,0.248099284751,2.23668250864,0.340890933577,0.939907930008,0.203526350334,0.267533448378,0.977185951446,0.212762532704,0.242033401543,0.660210781285,1.28455697155,0.371342651183,0.563933924608,0.545761063586,0.202330384137,1.65099253993,0.97040459985,1.28375270467,0.44802406803,0.473165606644,0.7017427628,1.92193841046,0.95306630116,0.277826063394,0.0439738016985,0.53213433638,0.932879143294,1.41797113507,0.359459735778,1.99082744363,0.215980649969,0.210903829982,2.61034679953,0.391316246698</t>
  </si>
  <si>
    <t>chr5;76508769;76509768;PRO,protein_coding,ENSG00000113231.9,PDE8B</t>
  </si>
  <si>
    <t>0.470921719768,0.716551540371,0.443933984083,0.381022207251</t>
  </si>
  <si>
    <t>0.347191978397,0.117839956191,0.470627252375,0.287560862036,0.780989566521,0.318236821439,0.180425745286,0.245458047017,0.576418494615,1.47486549097,2.37453816968,0.281341809526,0.286727689387,0.289627332696,0.337080667819,0.324067830937,0.860273912526,0.260628375016,0.237393092291,0.277879414129,0.602719578617,0.328595004213,0.569756016712,0.13246490051,0.364064471528,0.31967099409,0.189992464565,0.473057822243,0.58996240804,0.226014717233,0.486339092115,0.176879923115,0.285700484545,0.378933174938,0.418853350619,0.608787159201,0.826282976197,0.409749786091,0.980374469672,0.512051293596,0.615232266399,0.326022882456,0.227410382499,0.395121178612,0.34759802053,0.608003260067,0.393948595815,0.476954318546,0.150176981464,0.357312745879,0.113318287682,1.34544221335,0.390842062712</t>
  </si>
  <si>
    <t>chr11;113701699;113702699;PRO,protein_coding,ENSG00000048028.7,USP28</t>
  </si>
  <si>
    <t>7.22866961699,5.26367492854,3.39616879992</t>
  </si>
  <si>
    <t>1.76063254536,4.91360221956,3.26850825857,3.53014475638,3.08366664578,6.29220765814,4.10610959133,1.3102228493,3.00327314998,4.19455695889,5.67932816722,3.57846582348,3.36556397067,6.89958642439,8.97599334051,6.19584447492,6.0112941791,3.88722664386,4.93569651284,2.94474551506,3.93786491545,2.27473380868,5.62153063896,3.66073966005,5.19274619423,1.03125961281,4.60532036604,4.43670124968,4.86634917504,0.564396675452,2.91559424587,7.00288480836,5.06109329968,2.31069949146,6.21632017024,5.03876708829,4.79209596824,2.70365329323,2.92461467912,4.94200704876,5.68375906909,4.36625289094,5.05835169643,5.87071283236,3.3225584608,2.8825984722,4.90085332017,3.80408934388,1.06179126829,3.84910864725,4.26728109057,1.80455718909,3.4300878874,4.80827533256</t>
  </si>
  <si>
    <t>chr11;86533438;86534437;PRO,protein_coding,ENSG00000150687.7,PRSS23</t>
  </si>
  <si>
    <t>10.2848328953,7.77573438989,3.91485474573</t>
  </si>
  <si>
    <t>8.53757311295,6.23306533649,37.67722776,14.1066408418,44.1838824703,8.20875886083,7.3853332667,10.5359544121,12.0852244541,7.66160232122,17.6977788778,10.4109732988,7.6171320754,9.12931541248,13.759759172,34.8635987642,5.24609372688,16.460141947,46.7416062742,3.33382654018,9.26021396465,3.52446231066,11.1313787787,17.2497785349,16.1425622129,4.11174772762,11.8704816502,14.2523642792,36.375464225,3.55929073833,6.75095368699,30.6105386476,16.0148233397,6.46281105746,9.43947164743,8.19953640795,11.3488002773,18.0210986235,23.6656907565,6.39170827049,24.120390408,28.135179691,14.9351705644,2.78834594943,17.1498704225,6.7719063395,22.3802252723,2.71769609625,11.2699302501,1.9566939961,6.64324064299,6.55627607592,19.82086406,52.8716613811</t>
  </si>
  <si>
    <t>chr19;7125398;7126398;PRO,protein_coding,ENSG00000171105.9,INSR</t>
  </si>
  <si>
    <t>10.2713462815,8.72885376366,6.10420644765</t>
  </si>
  <si>
    <t>7.47500712315,5.13823251711,8.60185519784,5.35339750405,8.95130171621,6.43513328277,4.90359415402,6.39315458776,6.54473507846,9.55102062352,8.83442157416,3.62079229209,5.03625249567,9.62564939235,7.53151512056,6.29271600684,4.93033535921,4.64568024335,4.52946759245,7.14905127236,9.03221681217,3.43865020897,7.49748696225,3.04721685159,8.78847544492,3.65264201736,11.2409901056,2.30176036625,4.5261462687,12.2411255052,14.8146217465,5.06943822357,5.51445845557,9.0428988601,1.77844961213,5.21088032627,7.05778044913,6.23983524889,9.43276686415,12.6990292863,8.81596480768,6.84314789737,7.23426020249,7.61086048333,4.41342486407,4.71667580612,3.33679644112,6.92228276507,3.82561859648,10.5669285365,5.04361913258,4.69999114484,5.24989709596,3.97862787199</t>
  </si>
  <si>
    <t>chr8;73963413;73964412;PRO,antisense,ENSG00000253636.1,RP11-531A24.5</t>
  </si>
  <si>
    <t>0.310207685385,0.0843137334727,0.691802114945</t>
  </si>
  <si>
    <t>0.0627941403257,0.115283270751,0.159813958653,0.126200464587,0.342228498413,0.0150039650611,0.0543111331585,0.0295547725857,0.0767227718952,0.535921819429,0.259883985801,0.138296798783,0.177162172452,0.0715236031951,0.114599976928,0.242230343768,0.0384296434945,0.841012780497,0.407993672128,0.477093212239,0.105232440854,0.421562746731,0.355762149872,0.510368262913,0.220205213365,0.0381149731136,0.0841846050713,0.27798696133,0.0461284055692,0.032194381934,0.0945061296569,0.410060483207,0.0689546893317,0.134588449059,0.0254092595185,0.0710629543335,0.186804998234,0.196799937855,0.053447966838,0.410268290844,0.0379501287466,0.130694818339,0.298432194329,0.215142041643,0.340686839794,0.0203018773803,0.230926960454,0.0423518008375,0.23438822931,0.14691870376,0.186787999111,0.196136402044,0.236138081755,0.202002700567</t>
  </si>
  <si>
    <t>chr16;9201032;9202032;PRO,antisense,ENSG00000260349.1,RP11-473I1.5</t>
  </si>
  <si>
    <t>1.9832225086,2.20260161798,2.59771462743,0.517064335969,3.03012659241,0.998605022573</t>
  </si>
  <si>
    <t>1.88462075278,0.699624363707,1.34858057996,1.12328771933,3.01391459255,1.63899332427,0.593280404998,0.753313148441,1.34095871798,2.95215210176,0.940349650042,0.763587072639,1.08166748855,2.64441644809,1.12411894508,0.70331006266,1.04482367533,1.07586742107,1.70654097387,0.879888122075,2.17502130904,1.89860040399,0.935457954107,0.999258842315,1.7291817307,1.81355831941,0.421558764278,1.17227628061,1.73698646376,0.884818151636,1.17171090771,1.49354514195,0.822411874428,1.32253893602,1.37503349898,1.30747479772,2.76788814312,1.75441070328,1.65822853939,2.6048816331,1.28588655771,0.427300830253,0.763399512424,1.18278570981,2.34422024636,1.35707684232,3.5402990003,1.47687726027,0.745232001154,1.14644877175,1.33097949013</t>
  </si>
  <si>
    <t>chr2;17699707;17700707;PRO,protein_coding,ENSG00000214842.5,RAD51AP2</t>
  </si>
  <si>
    <t>0.181475999077,0.0838923466048,0.0892610392011,0.143787112941,0.028002925867</t>
  </si>
  <si>
    <t>0.010880597794,0.0274664559543,0.181314171673,0.0100224993022,0.136526371591,0.02859778303,0.0,0.0,0.00731173784791,0.432162519803,0.247671392484,0.0361798126847,0.107441652432,0.0802393271021,0.276111522988,0.124520713263,0.277341504288,0.0,0.0,0.289173479196,0.213472150498,0.0,0.0,0.0217943135736,0.0370285668922,0.0124182967629,0.038788868239,0.015340744023,0.0,0.0587463179356,0.0262857349558,0.0549702016699,0.139910133238,0.135447059576,0.132084227772,0.19742296892,0.100327137379,0.050936314261,0.207146366039,0.0506334612487,0.0589988579421,0.0355510156308,0.0232990890108,0.0249751630676,0.183804496997,0.0533515465711,0.0161446338531,0.0620482624582,0.198354409582,0.0243807998945,0.0194480194038,0.0481275231145</t>
  </si>
  <si>
    <t>chr17;5331391;5334804;UTR,protein_coding,ENSG00000129197.10,RPAIN</t>
  </si>
  <si>
    <t>3.41972071056,4.39557157551,5.29407348461,3.86117697625</t>
  </si>
  <si>
    <t>4.03557418259,2.17854834756,3.50784110995,4.49844570902,8.18481620611,2.47611768191,4.53014881522,2.32225929484,2.37474223569,5.13943975771,3.09519490846,5.92973008575,3.42979397882,4.10754373617,3.33353066517,5.78176176695,2.4083376561,5.74008390066,4.37733829978,3.94302037398,3.07137598579,3.99548473183,3.87204231169,2.22112312635,2.14667343822,2.947154312,4.13972621408,1.94914992504,3.16958677016,4.98751060808,3.89561138369,3.52423426526,2.07556038628,5.44678883122,4.89582724392,2.86971747457,1.63763282706,4.03371733791,3.03166373622,3.57105603816,3.58793521307,4.04659746429,2.64734973821,2.93543209332,2.02189894328,4.22164038292,1.40393996734,3.91540069055,4.72992408183,1.76019909789,2.60284563203,3.76116842772,3.75270313073</t>
  </si>
  <si>
    <t>chr3;186258310;186259310;PRO,protein_coding,ENSG00000213139.3,CRYGS</t>
  </si>
  <si>
    <t>0.754132284366,0.769221361997,1.32488857703,0.921141340142</t>
  </si>
  <si>
    <t>0.2260493511,0.876683578208,0.701397005633,0.765933100769,0.598638152185,0.892939876304,0.532243165057,0.313633538135,0.451060652319,1.01269778691,2.27860204537,1.17310595786,0.778496722593,0.33216503425,0.526501503018,0.702304461121,0.944302208266,0.469206115872,1.13652066497,0.55924153552,0.424975500911,1.49511440548,1.57836149735,1.0000446651,1.01704805226,0.953723520854,0.528251200591,0.534225875975,0.397743438951,0.420836078112,0.265592425578,1.36994345689,0.910939003625,0.625737358629,0.65032312659,0.232908368281,0.617510973793,1.52119124827,0.803220534732,0.999434738334,0.788985935696,0.525966554227,2.54225070111,0.553941348156,0.359003108573,0.270244965318,0.703430320445,0.92366880256,0.307461079107,0.761662584379,1.42107608547,0.250120878097,0.440419416544</t>
  </si>
  <si>
    <t>chr8;67526483;67527483;PRO,protein_coding,ENSG00000185697.12,MYBL1</t>
  </si>
  <si>
    <t>0.540571382568,1.59662741085,0.309671164194,0.234092700489</t>
  </si>
  <si>
    <t>0.170719720767,0.536929564168,0.479430837559,0.164989804786,0.729653626649,0.213319945856,0.0332832938906,0.231832878368,0.470177368173,1.13686274894,0.579359475826,0.380220393673,1.34626364491,0.445058807283,0.290092428721,0.741643558111,0.150724469968,0.708136091616,0.0677002346955,0.485020121801,0.143309363091,0.448960573426,0.129981142195,0.303632007187,0.089694182896,0.501618836185,0.258730812871,0.395096692551,0.0394591316078,0.377280375874,0.456868733104,0.168187564118,0.145364943706,0.504302305084,0.27682602579,0.563236985269,0.576088004728,0.807413307537,0.135384534317,0.446234592982,0.189775807515,0.613767063433,0.245068733472,0.112667300771,0.18308564422,0.253807121423,0.123506729857,0.0747483835088,0.925675390584,0.397696653224,0.112881183764,0.418770475561,0.116718717475</t>
  </si>
  <si>
    <t>chr3;25727387;25728386;PRO,pseudogene,ENSG00000238225.1,CRIP1P2</t>
  </si>
  <si>
    <t>0.0,0.144218834408,0.0,0.936386615538,0.686071683742</t>
  </si>
  <si>
    <t>0.0888582153173,0.112154695147,0.0592292960797,0.0,0.0,0.116774280706,0.317023374308,0.115010842003,0.119425051516,0.0,0.0381632019865,0.0422097814654,0.0,0.0856401038257,0.0,0.0369657503454,0.119637548037,0.0,0.0,0.0455603220922,0.364005782251,0.0,0.206345063235,0.0,0.0,0.100799987651,0.0,0.042236767638,0.0,0.0,0.0,0.107333417736,0.0,0.0439461315941,0.110615098653,0.0,0.322457515903,0.0,0.0,0.236289485827,0.107072001451,0.0580666588637,0.0,0.305945747578,0.158007374611,0.0,0.263695686267,0.101345495348,0.0415357524338,0.0,0.0,0.336892661802</t>
  </si>
  <si>
    <t>chr8;129427628;129428628;PRO,processed_transcript,ENSG00000254275.2,RP11-89M16.1</t>
  </si>
  <si>
    <t>0.0263118167235,0.0091180631442,0.0380158211317,0.0</t>
  </si>
  <si>
    <t>0.0,0.0,0.0118536576749,0.00409521476865,0.00619832989302,0.0,0.0,0.0,0.0119503672353,0.0,0.0190941629425,0.029566298538,0.0167241486632,0.0,0.0145715384941,0.00369900859283,0.0,0.0270310157085,0.00977680688971,0.00910613543485,0.0432941333049,0.030785357567,0.0206480905936,0.0107185141298,0.0,0.0050433173545,0.0118396664478,0.00633968599175,0.0,0.0368007739908,0.00834917281552,0.0,0.0,0.0,0.00922399330443,0.0187721389633,0.00806674496663,0.0,0.0,0.0211601126599,0.0,0.00535712449654,0.0,0.00761604630032,0.0102049053394,0.0,0.0163496674976,0.0,0.0676081426068,0.00831261931526,0.0,0.00908171720238,0.0</t>
  </si>
  <si>
    <t>chr1;229785594;229786593;PRO,protein_coding,ENSG00000135763.5,URB2</t>
  </si>
  <si>
    <t>4.5456158183,3.5657211598,3.36445804823</t>
  </si>
  <si>
    <t>7.27201063838,3.27861754254,6.02955303254,2.41011220648,2.92631927552,5.83649037826,5.11105906899,3.59338942184,3.34717772607,4.04735698668,5.78424500968,3.40160619633,6.5703769744,5.30854744236,6.0260036129,3.71653724306,6.34396585615,6.39092976156,3.68847847065,8.86826358877,3.56811800285,4.88981107075,5.04491501212,5.71382715554,5.67137842998,6.4952750583,2.89373009464,3.5785472651,8.49175241155,3.01811726783,6.02947320027,6.43099055949,5.29312080982,4.3194485044,5.99581391268,3.66355137057,4.09194880037,4.202505003,3.55076727,2.85696640842,3.99498937378,6.08988289403,3.6048741698,5.10387102802,4.37837373804,3.73403996632,4.27093310558,3.52660573189,2.78646914689,5.68681514625,4.46127619492,2.82423459046,6.17746356851,4.98765066574</t>
  </si>
  <si>
    <t>chr19;57790419;57791418;PRO,protein_coding,ENSG00000197714.4,ZNF460</t>
  </si>
  <si>
    <t>0.46337801511,0.512719356521,0.502523031049</t>
  </si>
  <si>
    <t>0.179186837621,0.306417506627,0.423814763389,0.58567997349,0.660814472024,0.265865552077,0.137482319244,0.508738400689,0.473884056058,0.386115998435,0.541187957642,0.164744596419,0.592517978243,0.690789448034,0.371797169901,0.288554330799,0.638157945249,0.281153411888,0.273291738494,0.189428401377,0.333040583652,0.413595350206,0.422816046834,0.39019672722,0.594339118269,0.41309301644,0.923595321013,0.197819908002,0.325985339468,0.232396100289,0.377434836969,0.279519229215,0.146622654528,0.340695011206,0.500271226991,0.88744552757,0.597958234742,0.115367111253,0.568248719039,0.412667475282,0.44574781178,0.452726693722,0.139757584643,0.183186012932,0.205651406931,0.596145370002,0.637707002452,0.154380470248,0.525203873754,0.416536531527,1.19423879808,0.0172694434251,0.422119122443,0.416382028794</t>
  </si>
  <si>
    <t>chr2;75915019;75916019;PRO,protein_coding,ENSG00000005436.9,GCFC2</t>
  </si>
  <si>
    <t>3.87758774228,3.84324061281,2.8731328721</t>
  </si>
  <si>
    <t>0.878598814801,2.74850309339,0.336895054992,2.94301864444,3.9201928579,3.86602935283,1.30564970691,0.498187875308,1.66499501847,2.71043513076,3.76140627025,4.00590018173,3.96575764906,6.62235088739,3.06198238374,3.90031158179,4.36446125396,3.26929028799,4.20455093342,2.08294021017,0.922569824329,4.0815976276,1.38600449794,2.17184946755,0.301975202722,1.19432768534,2.70930347837,3.4308466501,0.36064924256,1.53431955239,3.58715640679,1.24039329013,1.77926422203,4.62392109876,4.1041541306,3.56501210156,2.4887937824,2.31954872971,0.977647910888,2.67489069022,2.70602264593,2.52388201772,2.31837377812,2.63710898844,1.93162892487,2.41269888318,5.3487585693,0.517065503026,2.95124016683,1.27849113032,4.1814228183,0.260281954495,4.21237338852,2.82040495201</t>
  </si>
  <si>
    <t>chr3;196657792;196661585;UTR,protein_coding,ENSG00000119231.6,SENP5</t>
  </si>
  <si>
    <t>4.87124358049,6.25153284332,4.3743263079</t>
  </si>
  <si>
    <t>3.20526171312,4.39574421104,3.60942027008,4.26339797914,3.5917845161,5.20348869395,4.53771409596,1.82201692538,3.76843200689,6.48694471722,8.48516217986,4.05438046247,4.55678440796,3.94601295426,5.45949270836,4.32064602629,5.49539623003,7.29722719438,4.26696531226,3.66366138656,3.13510651775,4.73612049436,4.67457362017,6.04044263452,2.51119647038,4.73042091302,4.3923041984,3.79450077264,1.77436693207,4.6961083204,4.12651012609,4.21955356684,5.4123496474,4.50495636744,4.42384921625,5.46889845143,5.41866135253,4.54077628938,5.86451833148,4.78089690501,4.73264160782,7.91538331917,3.48152334168,2.614691,3.50348108385,4.99801919794,5.00586147962,2.45276345794,5.91765495085,4.17279818109,4.85959447238,4.04389731717,3.19141030853,4.37831162519</t>
  </si>
  <si>
    <t>chr3;52579368;52582081;UTR,protein_coding,ENSG00000163939.14,PBRM1</t>
  </si>
  <si>
    <t>6.81292821252,5.94458844278,5.76919491391</t>
  </si>
  <si>
    <t>3.09959987129,6.00000254225,3.5440604848,6.40243290861,3.06005570005,8.03720564211,5.77775045804,0.753710429576,2.63202562103,4.9076348081,8.47545035859,4.6119838244,6.3849836612,7.93183677226,9.43329203309,5.25239380185,5.3114889707,5.18761494807,6.30516242817,3.36892723922,5.35635349177,2.06752569546,6.4932406663,3.36012865247,6.22822612419,1.12094501413,4.19225206565,8.90919447554,3.21198936494,2.13922813996,3.58093945324,6.00521973461,4.38792887001,6.34370400315,5.40425436544,7.47672819711,2.17538931493,5.05290326194,3.16996159813,5.06704279255,4.87734394239,7.79356402851,6.97615510149,3.89430540496,2.83964810089,3.25776050053,8.05199954706,1.32962281087,6.50072460157,3.29192174583,5.58752675127,1.1191731674,7.97356708533,5.27512350617</t>
  </si>
  <si>
    <t>chr2;111952540;111953539;PRO,lincRNA,ENSG00000230499.1,AC108463.1</t>
  </si>
  <si>
    <t>0.158741768062,0.0504259875584,0.0</t>
  </si>
  <si>
    <t>0.0,0.0,1.01609870071,0.0905917169939,0.0,0.258490640785,0.0,0.0,0.264358366462,0.799004799962,0.126716651256,0.140152866613,0.739921800567,0.284358402994,0.161171118732,0.20456774463,0.0,0.137991417383,0.108138128632,0.20144009309,0.259383874506,0.227004651186,0.0,0.0,0.0,0.111565034876,0.336740804454,0.186989961582,0.0,0.0,0.458706346594,0.0923475255348,0.415786734725,0.0,0.0,0.448903992593,0.103816307349,0.356894726339,0.0,0.491494976022,0.457667499248,0.237013750784,0.0642679525287,0.0421193240176,0.225746376854,0.349763897198,0.542515301844,0.2918573615,0.448675202708,0.379670737605,0.229858047449,0.0,0.251124910748,0.0621452482935</t>
  </si>
  <si>
    <t>chr7;49951779;49961546;UTR,protein_coding,ENSG00000188730.4,VWC2</t>
  </si>
  <si>
    <t>0.0164945350922,0.00183870314843,0.00363769960229,0.0,0.00617361097865</t>
  </si>
  <si>
    <t>0.0,0.000964710865879,0.0,0.00119517475052,0.0033032823614,0.0,0.0511771514947,0.023207781199,0.0144591088126,0.00647431882043,0.0515958114475,0.0119243846745,0.0,0.00691245018931,0.0102844832822,0.00149184725706,0.0434545089958,0.00419303064885,0.0236585055296,0.0,0.012416043405,0.00624568648787,0.0,0.0191549750711,0.00813608184245,0.0231931301137,0.0460234607629,0.0960659955832,0.0296842423358,0.0,0.00168365255865,0.0194927137972,0.0,0.00177355836861,0.0,0.0378549594017,0.0422941887396,0.0055959770572,0.00512045137044,0.0286081968857,0.0583357147473,0.00937371322837,0.00153581392117,0.0669563067208,0.00879197979603,0.0638526770181,0.0238586616184,0.0,0.0167628136205,0.0455349936491,0.0128196166492,0.0158621909973</t>
  </si>
  <si>
    <t>chr2;231988479;231988844;UTR,protein_coding,ENSG00000135914.5,HTR2B</t>
  </si>
  <si>
    <t>0.0740000244846,0.168362325832,1.90725987031,0.0696457452774</t>
  </si>
  <si>
    <t>0.297671065026,0.0776510637476,0.0,0.210440686873,0.0830894643844,0.176064581708,0.0,0.0750919123473,0.0700511272752,0.181849366066,0.0651409869564,0.0464891009061,0.0514185049374,0.610781397263,0.13909844112,0.0849987489481,0.502839538982,0.0242897248018,0.0590631118628,0.0198365578791,0.0554274165315,0.208205512664,0.020946871958,0.217472256854,0.0843179231576,0.0409303600792,0.435827294258,0.0943275273697,0.0,0.0639999212859,0.0846998675876,0.0,0.0607625500204,0.160601000946,0.823457012237,0.0380875499804,0.0654677770489,0.0356460621676,0.0844554026304,0.103038254737,0.359799662302,0.0652157159325,0.259360962476,0.0154525035577,0.476218314129,0.0,0.110574999683,0.0,0.226335264767,0.0337316172926,0.0,1.64454391685,0.0227995033811</t>
  </si>
  <si>
    <t>chr1;112313284;112318701;UTR,protein_coding,ENSG00000171385.5,KCND3</t>
  </si>
  <si>
    <t>0.655707338013,1.77101388945,0.94353187777,0.0629967894775</t>
  </si>
  <si>
    <t>0.873461678533,0.00650420208406,0.273073946519,0.289552464898,0.308932707839,0.49097770827,0.140953035302,0.14673645771,0.806859523939,0.190721509757,0.0464772761316,0.0171351421134,0.518547511386,0.156445943196,0.296628239186,0.159710094205,0.242835465684,0.239807544372,0.847088884009,0.661867540627,0.271789132341,0.338991302839,2.30356983985,1.88842143487,0.061932105111,0.271825376848,0.675384986496,0.438450199884,0.254293854249,0.274215610851,1.09960014332,0.401617192317,0.367251465188,0.50333307046,0.774766443609,0.151819680105,0.497732055762,0.729312535015,0.16082651601,0.659767630222,1.09967918662,0.152131298513,0.252560057629,0.0308971462462,0.192213149311,0.137450138922,0.51483258596,1.71276435063,0.681771756575,0.344456739756,0.015396006411,1.60530872617,0.501461492271</t>
  </si>
  <si>
    <t>chr12;31585309;31586046;UTR,protein_coding,ENSG00000170456.10,DENND5B</t>
  </si>
  <si>
    <t>0.722829447849,0.830030501119,0.886311411736,0.776819980725</t>
  </si>
  <si>
    <t>0.193461069317,0.162787928871,1.116401533,0.597312601208,0.881588296273,0.444919301872,0.210900430442,0.878740299483,0.789098678953,0.880122396157,0.275695930718,0.916430113382,0.64395906187,0.404374204305,0.734020177947,0.98159910766,0.728877743098,0.271808198121,0.102732666397,0.818413194516,1.45953353006,0.255824091661,0.453461382263,0.0669772079264,0.306838370898,1.64988107321,0.934900208451,0.209624281679,0.216060565388,0.633577156886,0.469282200052,0.62099642113,0.708909848061,0.210848177261,0.895679110051,0.915199036955,0.861312250701,0.582819945188,0.983934065375,0.451014050078,0.433468987794,0.269810083231,0.386289603263,0.534710590725,0.111016918485,0.324900044559,1.33068946303,0.364137862787,1.36475016123,0.392705665716,0.214073914076,0.962365723395,1.31980902379</t>
  </si>
  <si>
    <t>chr3;62486282;62487282;PRO,protein_coding,ENSG00000163618.13,CADPS</t>
  </si>
  <si>
    <t>0.524999985636,2.67494277147,0.0219015334779,0.823668890065</t>
  </si>
  <si>
    <t>1.47839359797,0.0119275262739,0.0804457969293,0.113597755386,0.269296920452,1.0972239321,2.19777150548,0.863434472607,3.64768896188,0.843571127121,0.702916333844,0.953312714046,0.271167968249,0.349213537527,3.57882157309,1.63542611427,0.317022643504,4.65815690728,4.03848715872,3.99611134926,2.25617863804,10.3795090041,2.1316113939,2.86945882752,1.29330813386,2.62642495522,5.32027338947,1.85658064133,2.3872094572,2.61003864463,0.459908900505,0.810538690472,1.54812048971,1.3276733535,0.230243827736,0.668653217055,1.19494543561,2.64978835186,3.22804043703,0.795840828753,1.6027848227,2.17574841505,3.02392665093,4.19017202913,0.290728382338,0.494257090295,1.56248080004,0.293931046829,1.06622164829,1.29532916905,1.75312546596,1.4059766204,2.69486481295</t>
  </si>
  <si>
    <t>chr6;143825035;143826034;PRO,antisense,ENSG00000229036.3,RP1-20N2.6</t>
  </si>
  <si>
    <t>0.397392908967,0.975812221774,0.720739350484,0.279891467489</t>
  </si>
  <si>
    <t>0.167660009934,0.285968133454,0.555756526311,0.066783784212,0.73915395901,0.226287713718,0.150889228479,0.398820866566,0.444578518772,1.22713031233,0.521566605722,0.731850203355,0.671179904367,0.345012200874,0.620063612906,0.578719450051,0.3965619463,0.760830334833,0.463366197346,0.180985205534,1.15573850927,0.310417556546,0.294966508614,0.175478915134,0.390664769854,0.475800471633,0.213233799849,0.0447218200842,0.391161525915,0.429740099254,0.710565773529,0.339357010315,0.358656693427,0.298059157786,0.295204508417,0.454414031498,0.633087021829,0.268601170751,0.438402435215,0.7074018285,0.210868943961,0.644299961312,0.304996067268,0.223173067765,0.135215566364,0.37870879587,0.355501962748,0.107577931503,0.658077034434,0.610020945608,0.37230115816,0.407281805595,0.200432672868</t>
  </si>
  <si>
    <t>chr9;6503350;6504349;PRO,protein_coding,ENSG00000147854.12,UHRF2</t>
  </si>
  <si>
    <t>3.69891573138,6.14194269206,4.82676786119,3.43038094991</t>
  </si>
  <si>
    <t>1.8014952785,3.91438198186,2.59863299299,4.05305374432,2.40634762005,9.62788725672,2.13661968512,0.86231380571,2.8392917535,3.80749073406,7.93926383416,6.67832565106,4.72507843008,3.24048674232,4.89969490879,3.3279910544,4.2875947357,3.68776500022,4.97700267567,1.50246477057,2.4662043134,3.92952168699,2.50672118457,4.26938009146,1.42920658816,6.52005904598,4.44087757139,1.98152992709,0.979122716615,5.36436857454,6.98017509345,2.10697695677,3.64949897353,3.11531508445,4.84962286335,3.48853773263,3.4614362802,4.0223272658,4.02855095042,3.4869553158,4.15200588264,3.11526249094,1.48356497106,4.46331015803,3.73731486766,5.45076222503,1.05467640544,5.2174079168,2.08954789453,3.33398217862,1.30285580504,3.52979493461,3.37116826694</t>
  </si>
  <si>
    <t>chr18;57147473;57148473;PRO,protein_coding,ENSG00000183287.9,CCBE1</t>
  </si>
  <si>
    <t>0.248599697588,0.251427152117,0.0277474635663</t>
  </si>
  <si>
    <t>0.175581779879,0.00388798395826,1.29149943886,0.00851234318112,0.184669141078,0.0202406385897,0.0586134138907,0.015947983565,0.103500500782,0.0611742900922,0.0701177030264,0.0541404464714,0.27665503996,0.172191688154,0.0605770116321,2.56292871484,0.024884318947,0.0605089322991,0.135480945709,0.118455451996,0.028392118944,0.0699933889966,0.127981335958,0.0178830296555,0.148530542465,0.0,0.0,0.540248462416,0.0278196255752,0.00434308428933,0.0218555303646,0.0535101748234,0.0111625448885,0.114124947606,0.0319924096203,0.155940884098,0.0715364915474,0.122962361241,0.0162305115054,0.0288409357318,0.15834083026,0.266216373724,0.0,0.100647698198,0.0474923075741,0.106059952026,0.054775249219,0.0528648364001,0.0182826870819,0.183861099361,0.0345573418455,0.0138047892363,0.657560097755,0.0194646816914</t>
  </si>
  <si>
    <t>chr12;416940;417940;PRO,protein_coding,ENSG00000073614.7,KDM5A</t>
  </si>
  <si>
    <t>3.03101431857,3.66141826285,2.46321335653</t>
  </si>
  <si>
    <t>2.41453882442,5.75169219331,2.18680784801,4.83835405018,3.86480703223,6.65087769425,3.88655248049,1.43474642645,2.30322266473,4.35986875689,4.88253543794,4.32361839368,3.79270124718,4.59818164022,5.88475219103,3.02946650968,6.00519941638,2.6553183228,4.06335326057,4.78655436162,2.98758099522,5.12088386928,5.70081881604,3.14396765606,2.45211076138,1.57969808855,1.75062342295,8.8257413334,3.2925605666,1.20012806289,2.7957783275,4.86091986674,3.85569404181,3.58366373603,2.58386243774,5.52199062331,3.22976816701,3.68179223393,3.70504568431,5.34888288937,3.94330431315,3.58180684564,3.81047140921,3.38351486437,2.84037896428,11.000481,5.68141682848,1.36495395093,5.87336163266,2.94322539374,3.75171829857,2.00246130857,5.11027873955,6.0436164019</t>
  </si>
  <si>
    <t>chr15;44943843;44944843;PRO,protein_coding,ENSG00000104133.10,SPG11</t>
  </si>
  <si>
    <t>7.0167084621,4.59136423324,6.77250921934</t>
  </si>
  <si>
    <t>3.13988184178,4.54125743599,5.94379702891,5.66012890021,6.51514283369,5.02705741753,3.77068719396,4.66133033451,4.50254509588,8.5848544451,5.88375926551,5.77283662685,8.93013294091,10.5479302568,3.62250208012,3.99828890879,4.26891964623,7.06039204855,4.70976081773,3.50794334725,11.5792648763,4.99862211835,7.22787430308,3.77880659509,3.44651581483,3.47847975609,9.02766625586,2.22611604479,1.75681222099,3.88677088823,7.51770669676,6.3379868335,5.30609039539,4.39250233885,5.58848862911,6.84284989938,6.55495796741,5.70646153175,4.52892720064,4.49063541988,4.1315674105,6.03668204381,4.73027963094,5.97031912408,4.37456216144,3.99069600043,9.62144482521,4.16947530055,6.69764359759,2.18190822495,5.96508491597,2.31842970041,4.98244704384,5.0913908963</t>
  </si>
  <si>
    <t>chr3;188984385;188985384;PRO,protein_coding,ENSG00000188001.5,TPRG1</t>
  </si>
  <si>
    <t>0.201200543361,0.295236621021,0.137079737414,0.0335861796029,0.0902290394769</t>
  </si>
  <si>
    <t>0.0701173793442,0.0107273289957,0.283257042605,0.0430583808512,0.186626610102,0.0781842693262,0.00505375489196,0.140256536005,0.259866908112,0.0383604238868,0.0912554803662,0.102950254616,0.127885802552,0.0655301727858,0.10968425689,0.082204695367,0.171645690314,0.0785062865403,0.0397168040346,0.0282882312163,0.115252177912,0.0616762905317,0.117820470315,0.0368853804833,0.0747199069447,0.141461352917,0.0747371519233,0.0359489863084,0.0201005171415,0.194900085178,0.0369099548834,0.0744298435313,0.100189702299,0.1366086356,0.151647673791,0.0762589844441,0.053974011052,0.0961530885322,0.327658408167,0.113002627727,0.107532405442,0.0735896702369,0.12466613135,0.175577884714,0.192691111901,0.104185191102,0.0126109316138,0.224565036783,0.116204271833,0.0222184475319,0.122615326112,0.128891917174</t>
  </si>
  <si>
    <t>chr5;64013971;64020213;UTR,protein_coding,ENSG00000153006.10,SREK1IP1</t>
  </si>
  <si>
    <t>3.66909647109,3.81633133437,4.09005915546,5.18019213589,1.58423664374</t>
  </si>
  <si>
    <t>1.70958631906,1.59799235802,2.669679775,2.8746793932,2.48467007043,2.7165010196,0.994183955838,2.25449938184,2.57946702751,4.25118187849,3.94596470225,3.11813629895,2.55952616348,2.58808779734,2.54835125253,4.01896228434,5.29116382015,5.38075595409,1.729033552,1.53609763968,4.39895678975,1.651034282,6.94072070859,0.847120322168,1.84176302234,1.84279373613,4.21894705279,0.682181738989,5.38777100389,4.52178032838,4.30851380843,2.20465716685,2.96502621107,7.04584123899,3.71984913158,2.43456609943,4.34079070765,1.32128947873,3.1050476216,3.40956605024,3.3458970505,3.28828168629,2.33578112471,3.21460204885,3.06387976445,4.0266083459,1.02105544753,2.94416933521,2.74417022634,1.4054192465,3.74346376839,3.00981879728</t>
  </si>
  <si>
    <t>chr3;130732826;130733231;UTR,protein_coding,ENSG00000034533.7,ASTE1</t>
  </si>
  <si>
    <t>1.98157776768,2.28245647449,2.92645980296,2.19666844356,1.87673518203,1.55952682123</t>
  </si>
  <si>
    <t>2.34697701128,1.66396070033,2.73474466801,2.16732818585,3.60181206126,3.10762019269,1.49048164776,2.13483212183,2.26444115772,2.11327093868,1.91949658594,2.69590807329,2.29892321616,2.40442025961,1.86496665109,2.95613821904,4.28223524727,3.11883957537,1.76157547972,1.3440703731,3.33631259594,1.53756274723,2.12366386476,2.22621249849,3.68174381508,3.27467139788,2.79598281481,1.11690643703,2.81028192441,3.36396139412,2.34937097497,2.70794944252,2.63722954162,2.64933974248,2.8519039412,2.66020393627,1.9741748148,2.1384371572,2.2794661224,3.16285755787,1.98182336952,1.72164426857,1.82514002436,1.37711242045,2.12334329272,2.47367637062,3.00943186129,4.5899975876,1.8280691035,2.76546636466,2.72699224931</t>
  </si>
  <si>
    <t>chr2;160968622;160969622;PRO,protein_coding,ENSG00000115221.6,ITGB6</t>
  </si>
  <si>
    <t>5.80386044245,5.86642975296,9.43774595376,1.34296262479</t>
  </si>
  <si>
    <t>1.74256167429,3.90336501389,1.12961128194,9.00462829322,2.13133791517,4.81070302348,1.62067462871,5.44442628628,3.28136696367,5.52568067814,4.20394001769,2.76071120779,3.26403948827,4.52775505444,3.52514852066,1.14845388833,2.88328752348,8.53204904444,5.72702799954,1.81073953874,8.6299315479,4.02431383251,3.7471895005,2.91934395439,2.93615691818,4.99028512041,4.2218403826,1.93939580574,5.08734177916,2.76623242883,5.80177547947,3.74327830588,5.22951814695,4.50634765278,1.45939441437,5.53183263918,6.34674415044,2.9890469729,3.17738396052,4.55702426233,3.89542647618,4.15334115267,6.28799348394,3.88860621094,5.06574442918,8.4048573047,11.6468535686,2.31568678744,7.6767775881,8.99724071009,1.24911016002,1.43753583124,5.94115622296</t>
  </si>
  <si>
    <t>chr7;138710452;138711292;UTR,protein_coding,ENSG00000146858.7,ZC3HAV1L</t>
  </si>
  <si>
    <t>4.38501856441,6.49947310662,1.85069999278,4.17904930918</t>
  </si>
  <si>
    <t>4.42638607779,3.92359906128,5.76192347115,3.10452061665,5.04605682496,4.99497700512,6.47008119588,2.08913520822,6.34245756881,5.54519195276,8.01222991649,6.78029260256,4.73780116387,4.1681804169,4.71162246056,3.6411525389,4.03380052201,5.94406838781,6.21063710705,7.42124896004,4.85271827222,5.02841848842,3.99883313647,6.57572587445,4.1977696253,7.39422248262,1.92140969123,5.99882570419,17.7774282485,6.95622799134,4.51986613997,6.0726345528,7.37637599887,2.28630188328,3.84130333464,4.29431151085,4.44560938069,9.36253074948,7.73679900343,5.97922136315,4.9632923258,6.90733513978,3.29280685928,1.9055810541,5.14645077272,5.40487975538,7.72113747075,10.5634716899,4.29709525286,2.36618732519,6.43966511792,3.42910850745,5.08279356493</t>
  </si>
  <si>
    <t>chr10;74653339;74653556;UTR,protein_coding,ENSG00000138315.8,OIT3</t>
  </si>
  <si>
    <t>0.479335255666,0.210829668067,0.133183238053,0.0</t>
  </si>
  <si>
    <t>0.445455814293,0.22705990713,0.416833997442,1.15206616503,0.406070544171,0.675463915456,1.94583987377,1.26400076336,1.02468209106,0.0154658199476,1.08167262391,1.09870365624,0.145012158378,0.445835500339,0.382551405919,0.0356371715804,0.219141589047,1.64267161552,0.0,0.1052769366,0.145987268318,0.079091683965,0.0696250995609,0.268488581633,0.102953941329,0.0777417240912,0.0325903714905,0.077365614126,1.53390575142,2.38053547949,1.1221102923,0.600159457142,2.07738551562,0.144046685885,0.0924209027226,0.144684375908,1.21238572153,1.00257312002,0.0489268330102,0.0911188207503,0.588375361882,0.285496452121,0.00733748900434,0.0786532830983,0.456985387882,1.84819683191,0.190663688591,0.439663755719,0.165353429062,3.09531803465,1.22850366251,0.118118964362,1.09344104524</t>
  </si>
  <si>
    <t>chr14;57751941;57752940;PRO,protein_coding,ENSG00000053770.7,AP5M1</t>
  </si>
  <si>
    <t>7.46135943173,9.02838602317,10.9060915538,10.4236146154,10.3670916234</t>
  </si>
  <si>
    <t>8.13446036995,5.87361143342,8.53942543012,6.54938113405,5.29245057313,7.52869514919,1.81351005518,6.70109842095,10.6398950495,11.271737965,8.31900178704,12.0479521191,11.2134082414,14.3619100678,17.7001175661,11.6945730708,9.22350480157,9.96749901989,3.84270114199,3.5838455363,5.23689499237,6.91008121165,17.8235206769,1.93729226212,5.23163697061,8.08674409163,6.66894500252,0.771129470091,5.31105638255,10.2342650416,4.20464114667,7.15771301167,19.535126247,11.5936568099,9.10538606344,13.161666761,6.29974958752,5.96958293196,10.7908234784,6.9757739641,9.37738679752,6.70742767016,7.94745000297,13.4014545813,8.97724296215,2.2145370056,8.98684831779,2.60647595063,16.0717419891,1.39171919929,14.6164924602,8.8567855303</t>
  </si>
  <si>
    <t>chr2;112916325;112917324;PRO,protein_coding,ENSG00000144152.8,FBLN7</t>
  </si>
  <si>
    <t>0.0963584184396,0.168759721832,0.529274765182,0.162329796489,0.202190833803</t>
  </si>
  <si>
    <t>0.178689330802,1.04593509039,0.038885751967,1.60794568938,0.105001530859,0.0859056852874,0.125511042583,0.421347976195,0.139566076518,0.165625983854,0.0333728687738,0.165397088901,0.0717104134021,0.365066344577,0.151432957312,0.15398998464,0.174305654913,0.116144480941,0.0547545019906,0.149051702847,0.141982182402,0.170667730454,0.0608115469206,0.0742765646129,0.143991830453,0.0838773619871,0.0867341988223,0.108366597261,0.204156002499,0.138439407996,0.0896793336474,0.223284847115,0.10376572943,0.131036458074,0.35283794242,0.191877037641,0.0782606744801,0.216339911391,0.142235149619,0.380952118118,0.21160397367,0.175153626098,0.026388627578,0.162649989892,0.109567157577,0.117075652797,0.201140140255,0.400573618476,0.112328439976,0.101250515702,0.483018297005,0.0428288116281</t>
  </si>
  <si>
    <t>chr2;68511303;68511562;UTR,protein_coding,ENSG00000119865.4,CNRIP1</t>
  </si>
  <si>
    <t>0.995402157789,0.363758272017,0.722083929006,0.805994029233,0.756844580091</t>
  </si>
  <si>
    <t>1.59884680548,0.136937468821,5.75873024037,0.788975212827,1.04289695638,1.29820877344,1.12727364438,1.53728133347,2.47884399488,0.608236523784,0.681774632106,0.385170204263,1.14919365333,1.15570692536,0.673757055532,0.617623923471,1.20703091024,0.218992016387,0.634138079008,0.743655403891,0.573093658301,0.57992394542,0.583442411041,1.61070447014,0.228754294667,0.570025634789,0.790748230026,1.42224100994,0.579662205948,0.776519150175,1.64680060338,0.520092518387,1.08289374895,1.03854638059,0.785085007035,1.70125273487,1.51294419048,1.36762702912,0.953424054441,0.964809888777,3.56072538028,1.26603286495,0.102710369617,0.976473970004,1.36060916266,1.25995661984,1.152293664,2.30329632551,0.256238599005,0.392383365759,2.5078517017,0.909268356655</t>
  </si>
  <si>
    <t>chr6;158094152;158099178;UTR,protein_coding,ENSG00000175048.12,ZDHHC14</t>
  </si>
  <si>
    <t>1.85934794853,0.815440045907,1.42662655995,1.15415592917,1.5262066175</t>
  </si>
  <si>
    <t>1.48472561553,1.51068471488,0.761368874235,0.582292699771,1.2877093055,1.10366973262,1.41906515359,1.05634991867,1.28542205435,1.79249006168,1.35983302509,0.586723932925,2.65038844583,1.09209036635,1.90621332775,0.701022996839,1.38827320377,1.14001433895,0.903397264517,1.89927160515,0.576074567554,1.02376541759,1.51087388706,1.44988658555,1.00228959936,1.09851472252,0.620004302075,1.84419441923,0.922014751867,1.24873850283,1.25649878502,1.07683466546,1.11900816116,1.02655904162,0.686526290359,0.994947145104,1.05466857789,2.20668808542,0.571633155894,0.678305606168,1.35594341998,1.38251066314,1.09558344138,0.83577248486,0.808409537293,2.15978646519,1.23626741291,2.55057528034,0.847297976543,1.32260084586,1.27829150684,0.872570473027</t>
  </si>
  <si>
    <t>chr1;185265520;185267169;UTR,protein_coding,ENSG00000116679.11,IVNS1ABP</t>
  </si>
  <si>
    <t>30.4745364938,15.492692599,23.1125938118</t>
  </si>
  <si>
    <t>11.9861428271,17.2336688826,13.1774765086,22.37769308,11.7398821767,25.8518972271,13.3945357684,4.53980350769,13.3278549711,16.7480643944,45.4152174061,14.9980373052,15.2289314156,20.2160139091,31.7773713138,17.4726343614,41.539321373,22.0826560668,27.2515152853,19.8827681276,21.5340526226,8.43906708567,22.328737487,13.0981881419,14.4148807165,7.74531441157,12.9303157826,24.1824358464,10.6756905989,5.7712540704,16.6241752909,26.2165179434,22.4998133797,14.0405593016,19.6502225947,34.5653140587,27.5007290157,15.035084947,10.1952586565,19.4726100877,17.798328951,21.0287304249,23.0437854265,17.9320379255,12.5951331725,15.947804484,18.3890952046,8.64798134479,42.2094210184,19.6722337729,16.4058521577,7.73698399472,24.5720831889,33.2472140609</t>
  </si>
  <si>
    <t>chr14;50089328;50090198;UTR,protein_coding,ENSG00000168282.4,MGAT2</t>
  </si>
  <si>
    <t>1.08093965655,1.73179982809,0.77923566146</t>
  </si>
  <si>
    <t>3.16977911113,1.93871926622,1.26440968492,0.882013827525,1.93505244646,1.08397125075,1.50315646057,0.977976165763,2.62224719767,1.65784887012,1.37668625312,0.815537768798,0.848743694323,2.200584772,1.66438855657,1.34765223264,1.01076092273,1.51988247373,0.573419685714,1.33987530746,1.27093088991,2.02630123207,0.664344608323,2.03984658453,3.02798419684,0.898472587616,1.28904958378,1.6126281034,2.60471496485,1.27538756822,0.857512352472,1.71984487592,1.94150706178,1.86328023313,1.27927026908,1.20672500981,1.82295306329,2.45519866537,1.979369272,1.6682175465,0.708077492428,3.3000311659,1.30619939777,2.53059213226,2.27640181239,2.27370751152,1.74146282837,0.696483769222,1.8192083212,1.60582124364,1.1147521572,0.268026859948,1.2598871906,1.36994728157</t>
  </si>
  <si>
    <t>chr15;76169527;76170526;PRO,protein_coding,ENSG00000140367.7,UBE2Q2</t>
  </si>
  <si>
    <t>7.48640217882,10.7456957972,3.38730101532</t>
  </si>
  <si>
    <t>5.04390201469,9.49533206927,4.37019379025,14.3553012697,11.9540657264,10.5848458431,11.3444275543,2.79302854564,11.5811384275,9.94956863319,15.6323502495,9.41201948411,9.51401468458,8.60497296524,27.8305462715,9.77267097267,12.0259095735,8.74346943392,11.7017389949,3.77243900086,3.89031179781,13.3476102093,7.17937531676,5.60021357824,22.8007479256,2.62401425326,10.1024800902,18.2416406114,5.93882251687,2.20752351673,4.11300185701,9.72640254096,4.73447260267,8.89231397708,18.3764122719,11.9560693146,9.23997443389,10.9441545698,13.4196392517,7.84622667845,10.2903422304,13.4126147972,10.0346680198,13.5241705893,5.10334158082,15.9555150557,10.9683998903,14.3433267003,1.63715630945,8.53520407765,11.2114216411,0.902603852251,17.0811308846,10.8032809692</t>
  </si>
  <si>
    <t>chr16;71805103;71806103;PRO,protein_coding,ENSG00000166747.8,AP1G1</t>
  </si>
  <si>
    <t>11.134263817,13.174920556,4.22916107225</t>
  </si>
  <si>
    <t>7.64327952896,11.5396498606,4.90044203646,6.73307459849,5.61947541439,8.37931831892,7.01322143315,1.71393017629,5.98777094868,7.86436644006,9.7146873793,6.18650566291,6.67944129035,12.0723289594,13.4257536007,8.67605315293,9.77160435755,9.11067334116,10.5576736139,6.18440962843,3.49427647406,11.0869824255,6.17704537508,10.5260533922,3.79234157781,9.1498367878,10.0362670891,4.13565624795,2.44563233889,7.99304163117,8.34137513315,8.58045532092,7.89506258872,9.08036233774,9.53876423828,9.3684812491,8.28253478486,10.9587387967,8.43221307269,8.21244878778,9.09724991952,7.92481232092,9.04764751341,8.46517638317,6.88578632427,6.31331130233,8.10815727912,9.01656687188,3.72377987056,11.0142494808,10.7381288557,2.24111492638,10.3520005789,7.95470498905</t>
  </si>
  <si>
    <t>chr17;49361629;49362628;PRO,protein_coding,ENSG00000011260.9,UTP18</t>
  </si>
  <si>
    <t>15.7744201403,13.7868145671,11.267611688</t>
  </si>
  <si>
    <t>10.6398650676,14.1611347446,16.3426826123,13.2412413534,16.110543294,14.5225502617,14.9903672008,4.82583908999,20.4884143412,23.2761663801,16.4668921777,18.9405612435,21.6810286539,22.2669961924,25.7403748447,18.8976246409,23.5654824429,17.884164623,20.3994691833,10.2335788764,8.57841631269,15.8880817562,23.3728860993,9.64793984749,24.5926675408,4.00689643151,17.9230602078,14.3445064867,19.7412882373,3.39078365116,10.5391005991,14.4267469687,11.4850307146,23.9742537858,27.3489326026,17.0297656035,18.320888409,23.5475756431,18.9584736653,10.7589126895,14.650044191,16.0572643313,19.8367704914,12.1249841847,13.612761195,15.4756151833,20.0186807402,17.5425022246,5.61232803495,11.1443544117,20.8788824616,3.77057448189,17.5823246588,23.5431140856</t>
  </si>
  <si>
    <t>chr18;51820835;51824602;UTR,protein_coding,ENSG00000101751.6,POLI</t>
  </si>
  <si>
    <t>2.15312516529,0.701875232232,1.17488246752</t>
  </si>
  <si>
    <t>0.487669495888,0.213273898753,1.28028325555,0.492554204517,1.5476736337,0.348547557444,0.389183677836,0.772389113334,0.744540555544,1.2048056612,1.23279390741,0.787422760235,1.07615579657,2.20986186831,0.986713682868,2.04031272631,0.466525810208,1.38849978848,0.60206633779,0.394288357886,1.78260691457,1.0688535091,0.851826928064,1.55732360691,0.162803890542,0.706068156744,0.865805608149,0.951611497899,0.102532920461,0.566557861744,1.89545675736,1.07047863267,0.674324009991,0.684380558375,1.02397455947,1.49372424394,1.62112145138,1.06725539734,0.654184605932,1.00681947238,0.929940820595,0.963919310356,1.65769521643,0.678773895059,0.741349957602,0.703626590066,1.85109927362,0.0412581299671,1.65722139818,0.305516296666,0.386924477592,0.0990504315536,1.27035481138,0.686589521053</t>
  </si>
  <si>
    <t>chr2;103324946;103327777;UTR,protein_coding,ENSG00000115616.2,SLC9A2</t>
  </si>
  <si>
    <t>1.8488923955,4.35889854285,11.2262215813</t>
  </si>
  <si>
    <t>1.29331469273,5.91421095638,6.84015226992,2.92839541861,1.16117382576,3.54163279691,1.09114529032,1.75722113347,2.49355675745,3.56964770702,0.690687629535,3.31140814313,1.39140291466,5.53082796198,7.44586866905,5.67325428898,0.423929573626,3.32526109401,1.94323349734,0.818283051945,1.26597580538,3.27455546373,13.3293267207,2.83470303532,1.98945216269,4.5789771488,1.67366015079,0.353237038343,2.56227848856,3.90564742032,4.19638020445,2.17156454186,1.10610383293,7.4946954852,0.164369895927,4.17787771357,5.93420980637,2.27892153666,6.38206594931,1.77254840792,10.9881718548,3.36568239854,7.86741124224,1.38761493574,2.14100670548,1.31845324684,1.08736764227,0.286346017608,6.76264399642,0.692721442708,19.0542487836,1.00646310509,9.42305940163,3.4572033048</t>
  </si>
  <si>
    <t>chr4;68510493;68511493;PRO,protein_coding,ENSG00000033178.8,UBA6</t>
  </si>
  <si>
    <t>3.10550849507,5.0866553307,6.40049292939</t>
  </si>
  <si>
    <t>2.71499467963,1.87221425849,5.09954291709,2.29192606332,3.74815101489,3.10914586784,0.577475047813,2.75712135374,4.15864939712,8.49466789603,5.58134826085,4.54084499293,9.19733250989,6.98916738164,2.93255446559,4.85402467307,4.55736174065,5.68425177643,1.44976225916,1.29041832901,3.46877086305,2.42805614996,7.68211996704,0.409407222662,2.52902866148,3.94011091491,3.17573792783,0.362302963504,3.37187735511,3.93998470899,4.43306896896,2.53882215038,2.96355358936,6.32017026967,6.53302525972,2.92581815667,3.92940094694,4.86725276958,3.6559073209,5.31729790847,4.34026911738,4.56131221855,2.38217553713,2.87043635301,3.74853122566,6.53579979419,4.69895193152,0.846723342503,4.77820252177,1.91106251724,3.76668816656,0.894810047727,4.18487625933,4.04483372885</t>
  </si>
  <si>
    <t>chr5;56236961;56237961;PRO,protein_coding,ENSG00000155545.15,MIER3</t>
  </si>
  <si>
    <t>3.80505769661,3.96250754027,4.20009124039</t>
  </si>
  <si>
    <t>2.72097639658,3.99468439552,3.49647078759,5.8019427481,4.01539965103,4.84241538272,4.26417607649,0.823611653678,5.31456659184,4.37042223923,8.45395049149,5.6920981953,8.37471947305,5.96087704588,6.45104923685,7.81349920781,5.30290141447,7.86655802584,6.87267335761,1.97136765471,0.87846476133,8.73826497246,8.54440307582,1.93068514658,8.52634643463,1.18299670221,3.01088146352,5.40590171613,4.50000768295,0.897131395477,12.8620333451,7.36780382799,5.47361318849,7.26409801203,7.27094580782,5.11290126311,4.1080129031,11.1371219496,3.56574823009,6.90028520049,3.80006630669,5.54923917981,4.55549714941,3.30170771813,2.56605824309,6.55751167803,5.42985990115,1.8674211952,22.0656383383,1.58333392222,12.1437480463,0.792984494181,6.34999599927,4.27841404337</t>
  </si>
  <si>
    <t>chr7;129770584;129775560;UTR,protein_coding,ENSG00000128607.9,KLHDC10</t>
  </si>
  <si>
    <t>6.37979360139,8.00001934347,3.72832612672</t>
  </si>
  <si>
    <t>7.07956562001,6.03613455538,5.86571426753,8.10419914792,4.9768807423,8.54369012579,7.6190721416,2.21945086574,4.93007816536,6.82984331161,9.08616921921,12.4197881939,10.0758101174,7.29376629935,8.39185075374,5.35847726181,8.1609122919,10.4751327246,11.7262141892,7.31335126535,5.38604327428,10.5518008563,7.13590595059,6.16324223154,8.57098164445,3.28880645913,5.55298029223,11.3426132205,6.17179823968,4.58532568548,7.10181025263,5.78395776686,8.22335051642,6.89961641924,10.3766230865,6.54565087329,8.2797957082,6.30087538834,7.51079615946,7.1775264308,9.17115696933,8.42386098108,8.11933777757,8.10306419434,6.58761071246,8.90063621545,7.07879547884,6.68069114665,12.2338028931,4.62586425414,6.94172691748,6.33447200981,8.10739822849,5.68759468722</t>
  </si>
  <si>
    <t>chr20;43367538;43368538;PRO,antisense,ENSG00000244558.1,RP11-445H22.4</t>
  </si>
  <si>
    <t>0.0177818402505,0.0,0.0,0.0620671786629,0.0435351036588</t>
  </si>
  <si>
    <t>0.528800602737,0.0,0.0,0.441431417065,0.138233879229,0.282315634594,0.0393046924102,0.598881904851,0.0,0.0,0.354861747672,0.141296038445,0.0310815438248,0.0,0.0135404773486,0.0274981764397,1.44618961004,0.0772871995128,0.127190196972,0.135388773822,0.0381427064799,0.0191870613449,0.0,0.0,0.149966702672,0.100588879054,0.172805568085,0.0,0.859805359048,0.0513830926582,0.159686911868,0.0,0.0,0.0137141068477,0.15699464423,0.0,0.206293457649,0.0550559897012,0.0,0.0796489929224,0.0863895479342,0.0,0.0379312835496,0.55830990768,0.0,0.686555163593,0.037694572495,0.0,0.0,0.0493714512275,0.0337564317221,0.0</t>
  </si>
  <si>
    <t>chr12;2781387;2782387;PRO,antisense,ENSG00000256271.1,CACNA1C-AS2</t>
  </si>
  <si>
    <t>0.0775808763533,0.175284194042,0.25685442347,0.135912595374</t>
  </si>
  <si>
    <t>0.465739611318,0.0357972678935,0.839778998144,0.266094177462,0.245148028909,1.20589576746,1.1366796979,0.0791257026188,0.258349477603,0.134132570175,0.180180611705,0.671521958107,0.173829444853,0.187714151375,0.0,0.0272588263208,0.13839394218,0.179161648292,0.43565106484,1.20709851961,0.0682282655963,0.340695067131,0.931383703985,0.307145866301,0.579392542089,0.0,0.222118291593,0.0,0.189842927525,0.110689460017,0.375231072196,0.314710067232,0.171805823368,0.24110363787,0.168069812002,0.0658109556877,0.110433464665,0.491635846298,0.36216903264,0.622945268663,0.760012874018,0.353852234934,0.360774625577,0.195653175679,0.170967108328,0.0,0.0591554702978,0.163120820551,0.691064557114,0.834727429668,0.202154302486,0.695740220745,0.0840848679702</t>
  </si>
  <si>
    <t>chr9;130702858;130705473;UTR,protein_coding,ENSG00000167106.7,FAM102A</t>
  </si>
  <si>
    <t>13.0445831044,15.8677191027,13.5750508716,13.6278791411</t>
  </si>
  <si>
    <t>15.7859387226,15.1205856836,12.35530884,15.3241681225,9.61745974145,15.7259349527,11.6440086831,18.2611575339,17.9085891678,15.7699388169,17.8731413054,11.2283277622,32.7289701019,11.6547476903,18.1355027096,12.321739023,17.5245864873,16.8724443593,26.2058749966,13.3299514191,16.2967519305,17.1413072804,18.8533763301,7.41472016256,20.4279935182,13.68394534,23.7900201903,8.71750266305,23.1231688527,20.3833454221,15.0239583735,20.7610982929,15.5992756151,8.21945391628,12.0464557175,19.0652351392,16.5842543523,34.7811023235,16.4968581323,15.9855647559,11.4818397464,15.1664782242,17.9903923436,25.8781953612,12.7211996328,16.008490141,23.1866320071,32.6083284787,13.0866486612,16.3585224482,15.4498810757,12.447841912,10.2415369188</t>
  </si>
  <si>
    <t>chr3;89448654;89449495;UTR,protein_coding,ENSG00000044524.6,EPHA3</t>
  </si>
  <si>
    <t>0.0571635275059,0.0949435060921,0.0874518463964,1.15949256052,0.441271748164</t>
  </si>
  <si>
    <t>0.431056874305,0.0421462354553,4.69027867775,0.799715552654,0.304719333416,0.430843555304,0.595665734766,0.471485861133,1.52586349908,0.153453191029,0.398946700059,0.132662927183,0.326875477787,0.509067155974,0.364397901723,0.553123717785,0.314707340925,0.180308234021,0.290388304067,0.143006167375,0.623599531741,0.102214081369,1.01728399395,0.182413898145,0.213501442229,0.366499203994,0.175478435752,0.351785402917,0.206654224433,0.223672935851,0.189147791122,0.336292603053,1.45360902192,1.04142969389,0.528764617028,0.211928675872,0.521065622162,0.335195968635,2.01805524306,0.654753150015,0.146793627262,0.00780034229635,0.30658752769,0.356262357379,0.595388550886,0.283767218875,0.814772834644,0.0429694281996,0.139058263767,0.0453471675194,1.39677225605,0.257035875621</t>
  </si>
  <si>
    <t>chr2;153190751;153191750;PRO,protein_coding,ENSG00000157827.15,FMNL2</t>
  </si>
  <si>
    <t>5.35900585608,5.37632767243,2.94740352429</t>
  </si>
  <si>
    <t>3.90338232919,6.09568251985,5.72362697892,11.7170012145,6.91954679369,4.78661699541,1.59664234166,4.42069285203,5.14170737212,9.37561065166,10.9115496522,7.2750782479,8.84696881817,11.310011245,7.66368793185,4.30653543233,2.8202088176,6.85909846691,5.21800061647,3.52330125084,7.56601340199,8.60799965841,4.99045487955,8.66144728274,2.51906470394,4.76640604286,11.4154162738,3.70929396639,1.83594278116,5.48677016029,8.27911361288,7.10867707835,3.23215348503,6.66243791192,4.54645280783,9.45775213189,3.92358437483,6.59190417462,6.5581536594,4.72834952831,10.3659740268,7.41294377719,9.47811408698,8.17828673656,3.22227366007,3.6060204726,6.53756421378,10.1565418592,0.281291578816,5.38886288167,8.5781937309,0.584959679384,6.23256665281,4.82698606886</t>
  </si>
  <si>
    <t>chr2;230628554;230632272;UTR,protein_coding,ENSG00000153827.9,TRIP12</t>
  </si>
  <si>
    <t>10.4302946288,14.7555999147,11.2033155045</t>
  </si>
  <si>
    <t>9.568408413,6.60296741661,12.5703246507,10.648274427,12.3667843675,8.23851173539,2.50044194194,7.35411870904,10.0578765635,7.75155762155,12.9315982659,12.2021057821,13.8668947926,19.0747725107,12.2244083196,15.2970931934,8.62895077294,9.49045816013,13.4111543597,7.00517626971,5.72827870244,15.5542346885,9.6379561694,7.22541471662,3.01817382261,10.0769253019,12.9011187737,6.97741742663,2.74440234229,9.35921351681,11.1658233447,9.63024673435,12.055412472,9.46359739964,13.8230051756,9.90684877225,11.1062725642,5.57303944479,9.1575031967,14.1615611498,12.2172583696,13.9003841121,10.5459454147,9.71137702229,7.88724930583,15.4955626652,17.2489290688,3.53985390755,14.7391146006,6.10055769219,15.6971108233,3.52535447965,13.5223805363,10.1732274777</t>
  </si>
  <si>
    <t>chr2;68273701;68274701;PRO,protein_coding,ENSG00000197223.7,C1D</t>
  </si>
  <si>
    <t>3.71882153205,4.6003432049,3.99330283523</t>
  </si>
  <si>
    <t>1.58411294774,4.18538637284,0.614110377671,4.34052658799,4.85177968036,2.62659811349,2.34200749519,0.423878222895,2.59954692871,1.67281781179,4.89255016485,3.46007347539,4.78907159181,5.75952464107,3.29340127843,3.6367468563,3.71160495147,6.77173244532,4.76284255473,1.71070231416,0.49249037001,5.82414949242,1.36633737488,5.7969322195,0.249310879986,3.58759006593,4.5479494828,8.40909156888,0.151556783593,2.7563276162,5.11049813747,1.94764744052,1.76259753972,9.15233107771,3.44392588078,3.84007272798,3.67498914801,3.01076668286,1.46551310133,3.11010224984,2.76064772635,3.72219472677,2.905894946,2.97780445095,3.61017690859,4.1146338166,4.01551212337,0.419733429691,3.79628169395,0.764430611039,5.32084471613,0.481733559715,5.54155047393,3.00296391084</t>
  </si>
  <si>
    <t>chr20;47674001;47675000;PRO,protein_coding,ENSG00000124207.12,CSE1L</t>
  </si>
  <si>
    <t>33.8124794402,38.8718320377,31.4610716542</t>
  </si>
  <si>
    <t>30.5091319703,35.776444735,28.3531880238,60.5785304107,62.1088974555,48.3400391965,16.4763667171,45.7872793023,67.1514949089,70.4341292171,81.033813429,106.391623377,49.9182106525,56.0781329138,48.6390299594,60.9403907281,73.6181271437,91.9389483631,29.7378112384,29.3461344418,55.5168935457,24.9880216512,55.0841701217,10.157959494,79.4823322917,54.2367589106,65.8669128562,9.55215347615,44.9762051951,23.9107967146,65.4797490839,38.8425984455,86.89786654,43.660800189,52.5387875015,48.3455769999,49.1911277159,38.8057612628,35.161130854,31.6168593703,33.8049969064,66.5477489724,27.1783755211,39.2798078505,23.9383251385,64.2777053201,57.5020921366,11.5130131107,21.8623394711,27.0642942467,43.7289204246,36.5515695681,34.8987870599,58.2305313001</t>
  </si>
  <si>
    <t>chr4;83826579;83827578;PRO,protein_coding,ENSG00000168152.8,THAP9</t>
  </si>
  <si>
    <t>1.17004262562,0.961562587315,1.2049863138</t>
  </si>
  <si>
    <t>0.495735306507,0.330561206749,0.94143407453,1.39576490282,1.21928961295,0.473243137597,0.211348916206,0.538734996751,1.37653085695,1.39315549147,1.82179074746,0.739781959368,1.636129023,1.53250712109,0.67061620848,0.929980456059,0.585594314076,1.49830477892,0.647930116984,0.455007227813,0.825800161135,0.499572258359,1.21772415514,0.187354625457,0.843536738765,0.953667094096,0.882526144858,0.145064228569,1.03969832114,1.37057757345,1.04515569758,0.406737161947,0.756081370337,0.994570346603,0.939258030671,0.987357309048,1.33225868413,1.51546781199,1.05819448194,1.15970166197,0.777268045485,1.38630065036,1.17967001691,0.516749268904,0.697771003248,0.748455985,1.2325845244,0.319210567587,0.760980210686,0.3550721872,1.11053485455,0.593836441876,1.11058426595,0.892470033896</t>
  </si>
  <si>
    <t>chr1;197390941;197391940;PRO,protein_coding,ENSG00000134376.10,CRB1</t>
  </si>
  <si>
    <t>0.00166849350583,0.000795021692716,0.0</t>
  </si>
  <si>
    <t>0.0,0.00587125451404,0.0,0.00142827902195,0.00432355568996,0.0,0.00553201663419,0.0,0.0,0.0,0.0006659429093,0.00368277597357,0.00583284444041,0.00597763467695,0.000635260417471,0.0051603802717,0.0,0.00290078391559,0.0119344238089,0.00317592676998,0.00188744992222,0.00357898041821,0.0144027780247,0.0,0.00207056543058,0.00703578667823,0.000589899193135,0.00884431319897,0.0,0.0128349247724,0.00723201495472,0.00363990323362,0.00187295417448,0.00261121780472,0.00460112567126,0.00257362543936,0.00654711750007,0.0,0.0,0.0029519863276,0.00412322078437,0.0,0.0,0.00265623166926,0.00355914232603,0.0,0.00190074582342,0.0,0.0005894885693,0.00199531026957,0.00144958695162,0.0,0.00395926309613,0.0</t>
  </si>
  <si>
    <t>chr10;127798358;127799358;PRO,protein_coding,ENSG00000148848.10,ADAM12</t>
  </si>
  <si>
    <t>2.71282607509,0.393515570072,9.14108084585,0.879643106128</t>
  </si>
  <si>
    <t>2.54170543765,2.76044314196,0.114111146218,15.6490768395,0.312293353004,1.89069178021,1.30152397084,0.346989478249,0.718059577455,3.16750119394,0.868046594036,0.925716972161,0.398227455481,3.65021209358,2.98830111576,0.426801064467,1.64118933785,0.791209455618,0.0845675596454,0.39311390291,0.63339221157,1.72634044265,0.219487527709,1.0303861997,0.224992763602,0.573394493649,0.731676977142,0.522519362727,0.391095621204,0.500527849575,0.357898173759,0.831452986479,1.75781250435,0.706258013428,5.88301802574,0.63117366738,1.4241764607,0.436061688064,3.18325245119,3.9722515226,0.349102505338,1.02986460806,0.0510387102802,1.52104062335,1.84878243348,0.919353742295,0.173782410686,2.27552500245,1.05234768204,0.167120321557,0.0675277273076,3.61702391225,0.584266178175</t>
  </si>
  <si>
    <t>chr10;32562146;32563146;PRO,protein_coding,ENSG00000120616.11,EPC1</t>
  </si>
  <si>
    <t>3.39788314401,2.577374744,2.69565843867,1.46916360559</t>
  </si>
  <si>
    <t>1.3104342865,2.31700718665,1.38663986727,2.27703738262,2.39929184474,2.9982682623,1.99341953932,1.24674512186,1.47306815818,1.83842200515,2.9038358233,2.47251290446,2.1949086362,1.90766211164,2.26470496784,1.89011194575,2.65481297935,2.66827985925,3.37927768098,1.58299809566,2.49431258323,1.70788571571,3.03921936903,1.68410920297,2.01678444998,1.39512959482,2.64319967618,2.4394496586,1.66899227273,1.20473910301,2.03571277773,3.45967738871,1.66529423881,2.07683714794,2.05969748077,2.8067184628,2.33076164772,3.06497497439,1.75075715403,3.14245222056,2.60157110658,2.21282136331,2.10916874014,1.62138125082,1.49573476594,1.14276040628,3.06973481975,1.16132645669,3.01101902678,2.60542447085,1.34617040585,2.79697879062,2.13478784347</t>
  </si>
  <si>
    <t>chr19;33968991;33969991;PRO,protein_coding,ENSG00000124299.9,PEPD</t>
  </si>
  <si>
    <t>11.1257727775,8.83096479347,17.2075018284,27.8204790919</t>
  </si>
  <si>
    <t>43.8334134695,31.6303759628,18.159471359,14.6529759536,17.2518785398,35.8281583808,66.3926411367,47.6949989454,22.8992724231,8.81641027289,24.2114257114,27.3666818591,13.5437995447,14.551689559,17.5191106281,20.104388438,12.6773782439,13.7333050825,10.385318455,18.8716464213,10.0160448852,7.61571389552,16.2122591059,17.472077902,35.9114783932,20.1185815141,14.1748320293,21.863791137,36.2329626896,11.1574068531,11.424679597,27.7510461187,39.6171314541,24.7202857453,13.5939756265,17.085262228,18.4375576028,14.1812903443,20.2220067527,10.8163914242,21.2346773001,15.304006966,13.6500369437,13.5940751526,12.4174083549,26.1028030818,21.2386192499,42.7670379838,8.6249721781,17.215765047,44.4178331187,21.8525188151,29.4471902866</t>
  </si>
  <si>
    <t>chr2;152104454;152107422;UTR,protein_coding,ENSG00000184898.6,RBM43</t>
  </si>
  <si>
    <t>1.34029160116,0.702500179439,0.786409916781,0.276348568817</t>
  </si>
  <si>
    <t>0.493928854276,0.287317645994,2.10136551993,1.58647856137,1.39522342848,0.761991172381,0.153235805262,1.27304347735,1.31035890741,1.17864171184,2.36668486281,0.287674380867,2.93247150746,1.4322612912,0.717940968155,0.714707744648,0.757543838195,0.668923415279,1.17592477635,0.307903979474,1.76190349172,2.06205115413,0.433862696028,0.921589979046,0.103237681257,0.813665535256,1.44936643515,1.63119703925,0.102945921413,1.00054883655,2.13680463342,0.921537073235,0.300906744995,0.839030725679,0.883655435539,1.75727221384,1.73192979816,1.1066233342,1.04554964851,2.14644827349,1.97016440059,2.00805968546,2.13028438619,0.595974594495,1.41966091223,0.832478116141,0.63706858944,0.191189155615,1.25404576479,0.945609790621,0.0962413597703,1.72183206771,0.531943299788</t>
  </si>
  <si>
    <t>chr22;29195671;29196670;PRO,antisense,ENSG00000226471.2,CTA-292E10.6</t>
  </si>
  <si>
    <t>0.5857967196,0.431056435142,1.42490209569,0.407909286796</t>
  </si>
  <si>
    <t>0.0826925432341,0.278326753671,0.514448743092,0.368159807702,0.461155744041,0.271678938785,0.196683889367,0.463798824078,0.31489217665,0.447877520523,0.272282763561,0.25532610666,0.388836456421,0.87667502202,0.35008121232,0.487344382105,0.556680835764,0.444764173849,0.469775571051,0.522236867188,0.995404281567,0.668042259204,0.416059025462,0.398728725628,0.202444957195,0.234514256984,0.461408715279,0.661651894673,0.0388632181917,0.537817025609,0.362354100194,0.149828689248,0.440983173396,2.06528881296,0.583325336572,1.06203376185,0.400110550345,0.762486244081,0.838751308164,0.393578095473,0.971198009095,0.597855093813,0.549381694882,0.324633973551,0.648521734322,0.245072662662,0.40547175394,0.22494856502,0.639234988347,0.508940117577,0.988235089059,0.513798150725,0.330934016083</t>
  </si>
  <si>
    <t>chr7;157060447;157062066;UTR,protein_coding,ENSG00000009335.13,UBE3C</t>
  </si>
  <si>
    <t>12.405588236,13.0134277165,14.9552334153,14.5478702731</t>
  </si>
  <si>
    <t>12.3738294109,11.1322964299,13.1233820586,9.64272073081,10.1271787493,16.5760698752,6.82979364907,10.9037464837,13.584917023,13.3640925304,17.9149778254,14.7489530126,12.6837330035,17.0433654575,11.7661298477,12.6971457486,14.8785605195,20.1730238889,12.6341184765,10.6802803099,14.6559108352,10.2228779408,4.21254000511,9.06887442617,11.9973199448,18.0173418674,10.9431625244,9.37687917253,8.60778806801,8.61594629728,10.9213321389,14.6040982708,16.489092594,12.4980166635,13.9644302109,9.84394380225,12.8449191901,14.3907925934,13.6543376617,12.1359694889,10.4530057775,10.1067734737,16.0937489285,15.1144766632,12.6351733568,16.4184609673,10.4291672525,12.9379211758,9.0051188066,11.7940268876,8.39847055576,16.2670424448,13.1157890352</t>
  </si>
  <si>
    <t>chr4;134075048;134076047;PRO,protein_coding,ENSG00000138650.7,PCDH10</t>
  </si>
  <si>
    <t>0.00510013712648,0.00306731453699,0.00729050422531,0.0,0.0</t>
  </si>
  <si>
    <t>0.0236982958151,0.0,0.10109648946,0.0,0.0132159500866,0.00622869013941,0.0169098910615,0.0191102433587,0.00427847282443,0.00203560885552,0.0,0.012257740672,0.0022840032369,0.00388364141522,0.0138021610835,0.0,0.0,0.023451642354,0.0,0.00192314272108,0.0382899411639,0.0275158933312,0.0,0.0,0.00901581805767,0.0045057822068,0.0066825278678,0.0280235160463,0.0386860774236,0.0,0.00286255927522,0.00798179245209,0.0,0.0363843323679,0.0250159776745,0.0343994916954,0.0,0.0,0.0135351456392,0.022056265024,0.017133524153,0.00309725072428,0.0,0.0,0.0,0.005810070167,0.0,0.0180190844461,0.0,0.0,0.0411481781467,0.00898485517496</t>
  </si>
  <si>
    <t>chr16;47156815;47157815;PRO,protein_coding,ENSG00000171208.5,NETO2</t>
  </si>
  <si>
    <t>6.8088427627,9.10750899525,2.01308749689,4.26903313436</t>
  </si>
  <si>
    <t>3.00604693657,4.2419391368,4.09587089955,10.434794994,6.79620649385,0.526725214294,0.338169566499,3.61387095415,2.08193256496,8.86914434104,0.268677920361,2.46223913291,11.5257705912,8.43836063259,2.80042628518,6.23129593057,0.448484881319,8.13915103635,0.640213569993,4.57899908438,3.05043758514,8.59053031071,6.19612500683,2.98711543091,2.88777614669,1.95961752105,0.284484192988,0.431464321202,4.88369046902,1.37679351777,6.47681919431,0.696770498454,2.86864457761,6.53337580816,5.72885961009,1.72667293485,3.82293837729,7.68041049629,2.76800954578,4.92251454244,4.50450323911,2.85861204461,10.1103514819,5.63322452764,0.571894844824,0.967940377447,4.76385950714,0.731340475695,2.72116922332,4.65215973323,2.83997047466,8.69917368941,4.62039661821</t>
  </si>
  <si>
    <t>chr16;70298384;70299384;PRO,misc_RNA,ENSG00000265230.1,RN7SL407P</t>
  </si>
  <si>
    <t>0.279494053168,0.366234896818,0.313104287753,0.0</t>
  </si>
  <si>
    <t>0.0,0.0,0.302980629946,0.0,0.0,0.0,0.0772236424597,0.0,0.0,0.586164490001,0.557769875187,0.431838533454,0.183201791967,0.0,0.292639226799,0.0270134329447,0.0,0.273329153662,0.142797785245,0.0,0.526953433414,0.299762552207,0.2261859347,0.0867115638333,0.0736615294374,0.568190146547,0.123461320788,0.366211094499,0.0767862303462,0.302863805764,0.243892182823,0.0,0.0,0.0,0.107778814073,0.20563614725,0.235642030852,0.0,0.10132843713,0.494495555851,0.0,0.156489848274,0.169733310525,0.222476429427,0.0745252462049,0.0,0.15919964698,0.0,0.370300848388,0.212471348988,0.0970022423155,0.132645465677,0.492381582633</t>
  </si>
  <si>
    <t>chr4;154578724;154579723;PRO,pseudogene,ENSG00000248208.1,RP11-153M7.1</t>
  </si>
  <si>
    <t>0.0503709245544,0.0436661309604,0.0</t>
  </si>
  <si>
    <t>0.0374485639415,0.141800021221,0.0499233992835,0.0,0.0261051657324,0.172247460265,0.133606893424,0.0969407466791,0.176157469704,0.0,0.0482507026964,0.00889448260085,0.0264135670489,0.0721846346479,0.00767126859027,0.0,0.126050651351,0.0613011780239,0.123529322541,0.00960051149448,0.172583148147,0.00759748018601,0.0216095000667,0.195665466617,0.0902851550637,0.175025929216,0.0,0.0284939846858,0.0178003383022,0.0791990721929,0.0,0.00879093819786,0.180939144132,0.283792556865,0.0277811035216,0.0543874607057,0.0395307935563,0.305768402326,0.197316218431,0.0584371023746,0.0356475539338,0.0995822602008,0.112811535724,0.0244717157503,0.00801902102369,0.0,0.399545450033,0.11476499505,0.0555661889731,0.0142370751321,0.385519023766,0.0175049012105,0.111884286885,0.189307521604</t>
  </si>
  <si>
    <t>chr1;233113975;233119628;UTR,protein_coding,ENSG00000135778.7,NTPCR</t>
  </si>
  <si>
    <t>1.30013920317,2.19824099793,2.74965338378</t>
  </si>
  <si>
    <t>2.63628772483,3.33391043964,2.40034437041,2.51195163097,1.62305500648,2.07064796828,1.80543751858,2.66955151825,2.37183847109,3.52523923685,2.22222779767,4.22795364973,1.82670236371,2.47799915911,3.81979821097,2.51665551702,2.81651569819,2.51318921575,3.84716364426,1.38069179486,2.82329245244,2.67528718537,2.23452414763,2.96072552055,1.12284200888,2.4324752413,2.00542098443,3.02371991175,1.83955589401,2.67770546576,2.92361408281,2.83711185632,2.26823218845,4.89799511333,2.14596361316,2.38358417483,2.04042752589,2.26403683235,1.77674371734,2.13179859995,2.95467676342,3.51850456135,2.17368695402,3.41831230918,3.74282765449,3.28580391831,1.77640055187,1.74254713432,1.65957563519,3.53387068486,3.16229231309,3.49149335012,2.01066563773,1.69088071685</t>
  </si>
  <si>
    <t>chr13;25904571;25905570;PRO,protein_coding,ENSG00000139496.11,NUPL1</t>
  </si>
  <si>
    <t>6.96394383647,4.25184481523,2.31551759547</t>
  </si>
  <si>
    <t>3.58027261716,2.61312253218,5.77420787183,3.9431584846,9.03094819964,7.64828920272,1.03437553515,4.62142106005,4.83017671861,9.96970542947,6.65460388507,11.9586164803,8.2922212554,8.0526702006,3.8328758213,7.76766438645,10.4503834844,19.7371020361,2.20154357267,7.44961149773,1.80740827282,6.51195408502,7.87766313726,2.78339910116,9.06330459993,1.77207389538,6.27093645803,10.9270285247,6.85530485547,1.67074139559,6.30225271749,9.12810765845,6.79961118636,7.26469333091,10.0928546312,8.90734137477,4.97682136167,6.98697179532,6.51540541067,3.93814547473,6.71985835464,4.38774052514,6.68223074746,4.67415411641,5.53244521548,6.33999983485,7.90959543857,6.60235124501,5.27366449882,2.39874698184,7.07168923736,1.03769667288,8.2178528707,3.49433921475</t>
  </si>
  <si>
    <t>chr14;20754387;20757788;UTR,protein_coding,ENSG00000136319.7,TTC5</t>
  </si>
  <si>
    <t>1.47920175712,1.67797610766,1.97652570859</t>
  </si>
  <si>
    <t>1.69300307861,1.06975124373,1.60019798373,2.14981938768,1.29223394737,1.45399320767,1.29840753035,1.22668750927,1.67497787863,1.77889598053,1.31885419761,1.32284280807,1.65498892379,2.02401847855,1.39322094274,2.01911841918,1.84659723295,1.4947814241,1.0283206198,1.16454154966,1.32336074345,1.23833902556,1.33795797416,2.61207373041,1.08439042548,1.27640516048,1.6352390998,2.58883314817,0.718158634776,0.666509226622,1.39859161779,0.988462807169,1.50816030065,3.35745728462,2.16383876859,2.47466840903,0.727248851941,2.27410245594,1.06521715299,1.03133277135,2.44528575163,1.42374318838,1.18000066575,0.89939621145,2.03408999657,1.60732818662,1.66335334402,0.873497055345,1.02538041002,1.0208011451,1.24902565588,0.436585053513,2.05541017109,3.01019928499</t>
  </si>
  <si>
    <t>chr14;52486981;52487981;PRO,protein_coding,ENSG00000087303.12,NID2</t>
  </si>
  <si>
    <t>4.72616364995,2.96045912342,8.76701697958</t>
  </si>
  <si>
    <t>7.16227806464,1.40770716098,20.6928193277,1.89710059381,7.68296477999,5.80655275239,6.74923097951,4.73094614584,5.77033612018,3.11834178182,3.74867006664,2.61615649748,5.72394036611,5.03527095673,3.93584164255,5.64707963478,2.8615094471,1.21712403902,1.09609706284,2.4528717019,1.54851401933,2.15285784896,1.95582147628,7.20211045009,3.13682391231,2.12357648554,4.13042472065,2.14712028069,7.7139827723,2.69218159738,2.31848075516,6.41804337102,4.299399374,4.78694549629,7.39788319094,2.94155195501,3.08622946936,2.70857203463,3.46023942632,5.66220698834,8.42054687639,3.14768732812,3.09158282587,0.577687253415,2.03897588188,4.0015534403,2.93601583439,4.35932904407,10.6803471977,4.36064399182,1.93924344117,1.96587850617,6.70042694631,2.69010814649</t>
  </si>
  <si>
    <t>chr14;68287882;68288881;PRO,protein_coding,ENSG00000182185.14,RAD51B</t>
  </si>
  <si>
    <t>0.357048633585,0.947712747065,0.439335458306</t>
  </si>
  <si>
    <t>0.544629435811,0.549605599001,0.731878010647,0.606852736937,0.78870648782,0.66487346807,0.868849375982,0.264235611701,0.750516116492,0.888572216923,0.99305374184,0.713366559106,0.616532653926,0.607748729164,0.880064600448,0.774858660565,0.49597486621,1.09080258456,1.01508679134,0.503506862404,0.696513404663,0.741127529771,0.629218595929,0.96029256744,0.235189315841,0.52868427387,0.833953041557,0.996871319864,0.118429641099,0.387700116093,1.07632700906,0.798904285368,0.451670276267,0.889801191401,0.700857632179,0.921965086007,1.01825233593,1.0766984542,0.778088811333,0.558126301294,0.399789438962,0.972715042633,0.923995428861,0.598481877581,0.540763224341,0.973363306592,0.703457200222,0.584590812823,0.506583501076,0.571720341554,1.13864735159,0.323816499692,0.730623359428,0.657474618297</t>
  </si>
  <si>
    <t>chr20;40127958;40128958;PRO,protein_coding,ENSG00000124177.10,CHD6</t>
  </si>
  <si>
    <t>1.8849369152,3.38448989387,1.40800463475</t>
  </si>
  <si>
    <t>3.0492106609,2.44115359789,1.78214676433,2.32228845109,3.41674305662,8.90845667917,2.32321186721,1.12456963516,2.68000758286,3.41928327254,1.873002918,5.60688498204,3.65486064124,3.95660854317,3.11579793849,4.27449345005,4.16544495698,2.42267941316,4.57697433976,2.72953228146,2.05881505441,4.76274054901,2.18755873328,1.45626786714,3.63479657999,5.30564392323,1.46847180716,0.950867534834,2.7013264224,3.01057648639,4.78385560017,1.87366334744,3.92918389447,1.12197564725,3.37544100604,2.28114993462,2.94466586553,2.12830815775,3.94761065331,4.37570252947,2.56988036438,3.88516888555,3.18250858855,1.53510154456,1.06057147599,2.53626512663,4.03687638017,1.03476137134,2.6430652523,1.46612046475,2.33215645275,1.41688267138,3.65665189821,2.48984173622</t>
  </si>
  <si>
    <t>chr5;141531296;141534005;UTR,protein_coding,ENSG00000131507.9,NDFIP1</t>
  </si>
  <si>
    <t>17.8390147071,15.4036501431,6.52958840145</t>
  </si>
  <si>
    <t>12.6652399136,12.5133122279,9.02065745361,15.5856565834,19.9047801605,11.8124725983,13.172976706,3.46940776946,17.5905272071,19.5047826539,22.3250690661,17.7434740126,14.1392462581,20.5687446221,20.4242473423,15.2978855813,16.12008777,32.5960159529,27.8502478749,19.2648228819,16.2035841688,7.19178937897,27.0589845831,8.39979654525,29.772208408,4.57864707962,13.9818171212,8.4104105919,23.3224401958,6.61807493646,24.1124832154,14.1278830507,13.7296929091,17.2659142311,31.8081531171,17.4725192137,18.9992636058,29.8061925861,22.8397619251,14.4341778086,18.1578669554,18.8572431216,19.5064167027,15.7326795002,16.3199264187,50.5895343446,29.4858923759,18.1200451208,10.0503925388,14.7367560351,16.7854936711,5.96145718792,20.625675953,20.4754194751</t>
  </si>
  <si>
    <t>chr7;40134577;40136733;UTR,protein_coding,ENSG00000065883.10,CDK13</t>
  </si>
  <si>
    <t>4.5086861553,5.87214892758,5.37556944341</t>
  </si>
  <si>
    <t>6.94928815857,3.99864615384,6.18069422976,3.73823607703,12.2722429564,5.77795109267,2.29297345632,7.02812806819,6.68742805007,11.467876886,9.44541174223,7.09192462332,5.81243160983,5.81772876145,4.63165073376,6.71912285081,6.61677044065,7.41803251332,6.11784704861,5.11207582503,7.41049752042,6.12515599054,4.7700613172,5.69420912959,2.73845635558,8.67153333963,10.1924478029,5.6024674231,3.21154116882,4.76138322587,7.43158973845,6.41632698255,8.16908586959,3.24144223271,5.51371814917,5.20929539169,5.40626899883,5.16030792359,6.55607823244,6.45726608988,4.86744156838,6.05863577583,4.69404595592,5.22287172008,4.69676964716,7.9271844648,8.15681814163,5.87342901611,7.42079413423,4.33976293168,5.46277322067,4.65114932798,5.21782447106,7.13210941687</t>
  </si>
  <si>
    <t>chr9;3218297;3225044;UTR,protein_coding,ENSG00000080298.11,RFX3</t>
  </si>
  <si>
    <t>0.839469771,1.40235141988,1.44118937018</t>
  </si>
  <si>
    <t>0.427698091014,0.65799047025,0.567725440868,0.96547443174,0.903394367205,0.57412698815,0.316535071566,0.468046296948,0.705578396235,1.80281827596,2.07025256854,1.01670616862,3.6864775194,1.64352647201,0.403095729045,1.38369867126,0.832877651623,1.18303124851,0.405686994124,0.4173352513,1.66465148223,0.968137712782,0.684152509199,1.57547881894,0.257377079929,1.15567911909,1.65088524374,0.748620588242,0.481379954606,0.803135130123,1.83824037442,0.760523928661,1.14067277409,0.817954690687,2.40769492073,0.831264142946,0.849310499891,1.73609489116,0.787712232108,1.86964750799,1.00064968448,1.04842668667,0.875655948289,0.562873227807,0.716285051863,0.943319917358,2.06565761028,0.190657930272,1.25056135748,0.531477112983,0.713028535121,0.20840057713,1.54487439884,0.811936649807</t>
  </si>
  <si>
    <t>chr3;69156023;69158248;UTR,protein_coding,ENSG00000163380.11,LMOD3</t>
  </si>
  <si>
    <t>0.011960369735,0.0557515746671,0.0441971503266,0.00543776352103,0.0775152723157</t>
  </si>
  <si>
    <t>0.151615888437,0.0382376101739,0.0347397274481,0.0261860061283,0.0198169709933,0.230380690373,0.0,0.0674572478353,0.267449554096,0.0684315513116,0.185175424419,0.0472638993584,0.0311905763686,0.0182656161574,0.0504696276851,0.00788418248714,0.114825186423,0.38114374031,0.197966620892,0.0412983649274,0.0436704785535,1.20297600465,0.165037445338,0.0342686638607,0.0126538858354,0.0322484525507,0.0450632767628,0.0450420160031,0.0,0.11765747924,0.0600604463312,0.0629542122736,0.111705894694,0.131221751215,0.0216263382774,0.020005761753,0.0601779929117,0.0998578804222,0.0,0.302178879195,0.0251983174783,0.0570917126537,0.0371539706855,0.247554455382,0.151651605567,0.0406562241585,0.0421814427986,0.0648459483801,0.0182909663112,0.0495446438768,0.0290355836936,0.0479024177679</t>
  </si>
  <si>
    <t>chr1;104079010;104080009;PRO,protein_coding,ENSG00000185946.11,RNPC3</t>
  </si>
  <si>
    <t>1.36511293771,1.35841016258,2.97359200905,1.42650748997</t>
  </si>
  <si>
    <t>0.424842423955,0.517606902373,1.3588841035,0.853332550172,1.81394977301,0.864609222106,0.150871179152,0.882101503803,1.5781428389,2.68985225119,3.11834541142,2.43293566074,1.59676622293,1.4018188773,1.98351725654,1.60291503551,1.73984041025,1.66823525386,0.830460514277,0.423003661331,4.80091531844,0.695389173349,1.37990216464,0.346694727917,0.759721007845,1.31995987774,1.49350981766,0.187185225235,1.40945838979,1.74389836446,0.477537582448,1.08808499085,1.05493754427,2.1889128478,1.35473704697,1.42929399579,1.44957884323,1.80469974877,2.97129396032,1.00812718156,2.17568061663,1.19147000153,0.773273251428,0.971790978036,1.79420169545,1.12476045913,0.302057706157,2.62237925986,0.470768861772,2.41477142459,0.330544993473,1.25958140758,0.988061483717</t>
  </si>
  <si>
    <t>chr2;198381462;198382462;PRO,protein_coding,ENSG00000144381.12,HSPD1</t>
  </si>
  <si>
    <t>272.814951104,161.185186542,130.198474623,194.799518626</t>
  </si>
  <si>
    <t>104.877813005,119.045306987,205.546028688,190.780953184,229.899583293,163.366459234,207.95989168,41.297130137,109.658733223,145.798154058,133.373423977,297.454298999,381.343987262,185.610647379,138.240921349,233.075515661,299.793437015,124.087895725,188.13545053,129.14046378,93.3063867704,165.631203105,96.0162223361,206.768318479,51.8965339128,140.655519164,119.434563944,197.87856985,34.2235267082,126.118697182,201.399097734,107.071569709,200.425171045,152.464938684,332.940867505,105.933279598,147.664121078,93.9944065881,145.246449759,100.564805168,164.957773859,100.480680396,175.08501928,103.546167097,186.052064448,239.944357825,33.6375062694,73.9362301146,108.778483668,273.427480607,72.1932504533,175.339494573,219.12546305</t>
  </si>
  <si>
    <t>chr1;24790555;24792868;UTR,protein_coding,ENSG00000001461.12,NIPAL3</t>
  </si>
  <si>
    <t>5.26788559562,3.79990373399,5.0913637915</t>
  </si>
  <si>
    <t>5.7349266027,4.2040910573,5.10392117357,3.87580289102,4.32216125906,3.62533684733,5.5066697705,3.79956087532,3.32660666399,4.17235876493,5.23912873725,4.77807834042,2.8255418025,7.77902394161,3.7311910654,2.18629033885,3.60196724219,3.31540020934,4.71654586354,5.34170617753,3.99787039706,7.75892421626,7.65293413272,4.96531522325,3.15275108634,6.0500402645,4.08863786576,6.02086319771,2.45050503726,2.32063500036,3.53602060494,3.50775260646,4.33282773723,4.83256113209,2.60401858788,2.82042623938,3.34528289567,4.9018754406,8.09918661434,4.03417342212,7.14996719093,2.68682553153,3.688860443,4.56980406477,4.34567155693,4.40114214508,4.01860270103,3.97721483016,2.88657606718,3.66356852964,1.56635038813,4.1801998197,3.63987401641,4.60876698706</t>
  </si>
  <si>
    <t>chr2;219537135;219538135;PRO,protein_coding,ENSG00000163481.3,RNF25</t>
  </si>
  <si>
    <t>6.84169727019,5.92789563844,9.47210117992</t>
  </si>
  <si>
    <t>9.84639299236,8.42272113304,14.2992166901,7.34218898678,8.90918644602,10.3231490034,8.52718673468,7.72701827522,11.9767726075,7.43139476828,4.31425139227,9.34172099526,7.92112065989,7.87381270341,6.06035531111,9.15428364993,9.03046388077,6.86924500954,8.72896203744,11.2772752862,7.01138128576,6.60327320935,9.10901358601,8.12127268251,6.70741359265,8.92095138341,9.8340520023,5.58744592856,11.4747279395,8.86568210608,7.74512923155,10.386285933,8.96311646137,10.2080872352,9.34100615066,16.6966544948,8.12809077905,9.36277400874,5.53855139239,9.88037320329,6.47548635772,9.79843571664,9.97304481182,6.37168472277,5.43827015435,6.65626262703,13.0579525391,7.78303293508,9.03262726976,7.06233697245,8.55697292886,9.01557129784,8.54252787222,8.75137786645</t>
  </si>
  <si>
    <t>chr5;162873532;162880975;UTR,protein_coding,ENSG00000170584.6,NUDCD2</t>
  </si>
  <si>
    <t>3.04571749495,3.63403098204,5.22471730934</t>
  </si>
  <si>
    <t>1.9007040428,2.06373766614,3.1047478824,2.48065864045,3.09053058259,2.49181822185,0.96680124775,3.42341529706,3.11468957687,4.48164394335,4.03735359639,3.61151985736,3.92172354131,4.46048741513,3.125165742,5.36824423294,3.8694572166,4.0045846568,1.83811594707,3.33577568832,1.36961958625,3.54937565207,1.89579964167,7.85085908905,0.642177197057,2.26524814568,1.51591090449,6.14242050301,0.732918914795,3.37411558942,3.29316474324,2.06077250329,3.18544251576,8.36731961224,4.06891520119,3.15945633812,3.10801371042,4.98326603739,2.96240506464,2.46652505215,3.65371331086,3.91007052567,3.53913233779,2.70389206751,2.99880088696,6.12440656072,3.21141695474,1.82127966697,2.30014295264,1.95081036241,3.18668940646,1.59071835822,4.99131978137,3.52497794932</t>
  </si>
  <si>
    <t>chr5;36192694;36195248;UTR,protein_coding,ENSG00000152620.8,NADK2</t>
  </si>
  <si>
    <t>6.19429768111,8.77074886413,6.57682548934</t>
  </si>
  <si>
    <t>5.00996624269,3.42346180199,7.06590346321,3.61395116497,6.92123025978,4.09314770454,1.45992995465,3.99912827485,7.68652390936,9.16475679662,6.59760123562,8.05564822558,5.80950321189,8.09817029273,5.69042926234,11.7477078926,9.47029768174,8.53465852716,2.04751854037,7.93807238085,3.56777827107,6.91632287805,2.96148462301,12.1085792477,1.48423216407,4.76114349041,7.71708974331,5.94752482616,1.20456087337,6.71393019352,4.56410394778,4.42349907723,7.99000789783,4.01198944007,9.12609661823,4.19842922868,6.66724645574,8.82283212829,4.47844726513,5.51714309781,5.40394295939,5.60710974884,7.54512340779,4.58784197976,5.55950708721,8.23760207502,5.27206658981,2.28305943807,5.67775430603,4.45096904834,7.4190931424,1.83384873742,6.19721787934,9.10941205979</t>
  </si>
  <si>
    <t>chr17;19399256;19400255;PRO,pseudogene,ENSG00000228331.2,RPL17P43</t>
  </si>
  <si>
    <t>0.0372022801145,0.0561124475171,0.0</t>
  </si>
  <si>
    <t>0.0,0.0872739607286,0.069134536721,0.0,0.0,0.0454343617763,0.0411156594666,0.044748245694,0.0,0.0624175156588,0.0296969626379,0.213497939016,0.0162568143043,0.0,0.325780187948,0.115060629062,0.0,0.0808482138248,0.152057709885,0.12408579191,0.0708134115641,0.0798002698708,0.200711068334,0.250055984076,0.0461672490034,0.0784382156466,0.0394588200896,0.0657336725015,0.0,0.0,0.188127005628,0.0486951969117,0.0,0.0582221362397,0.119689464205,0.0860759129453,0.0,0.0,0.182163949098,0.0,0.0329101137853,0.0,0.0416594135336,0.0903699537264,0.0740322589389,0.0396789706756,0.061477272033,0.0423807933939,0.0,0.144581628176,0.0,0.0,0.105935286582,0.0873851272933</t>
  </si>
  <si>
    <t>chr17;35981219;35982219;PRO,protein_coding,ENSG00000141141.10,DDX52</t>
  </si>
  <si>
    <t>4.10858894065,3.58341028133,4.88335582299,5.304099563,2.65388039371,2.19646464232</t>
  </si>
  <si>
    <t>2.445682008,3.72462181557,3.78680204952,3.71164982123,6.80764072532,3.55998196973,0.949309435632,6.02047952436,4.936185405,4.98650739736,6.17555230938,5.49616205061,5.65719761753,5.25643396144,5.0829955905,5.02617996743,3.79018973309,4.63096671063,2.61444294645,4.73104528808,6.36540738022,2.70655184484,6.34161680332,1.17083781508,4.27713899189,4.03028796594,3.69537858374,1.14940319631,2.80418195752,4.45438671658,2.66953495052,6.05282038343,5.82619880553,4.98960681408,3.81871690988,5.77422980851,3.4354194554,2.4745763929,4.17759216691,5.04211176651,4.54624882845,3.29770076199,15.8472395275,4.72641235744,6.51392305951,1.27263633309,3.45846945564,6.66870150361,1.94724149176,4.54922657136,11.0619974631</t>
  </si>
  <si>
    <t>chr10;61666415;61667415;PRO,protein_coding,ENSG00000108091.10,CCDC6</t>
  </si>
  <si>
    <t>12.5980089417,15.3532268635,10.785167738,14.3444995517</t>
  </si>
  <si>
    <t>8.87343340205,11.2833883825,9.98709956127,8.85709481835,7.21815473905,10.1278357504,3.15236476052,7.37228109352,12.8378109428,21.0048154519,12.801262877,14.7587233603,16.3733764375,16.6628475068,9.96715551551,8.77817042239,20.5555061772,17.0879904161,6.37206683468,9.19762575078,17.1124630023,5.75862432151,9.68476129604,22.7363587928,5.07561918424,8.30432704255,15.1801868287,6.49909133253,6.05901117057,8.15102823229,14.5571258077,10.5084749755,16.6479956245,12.1355223089,16.2354953375,13.4984662464,14.6890483657,12.0216775181,12.5085495296,14.0021063697,8.13636421751,14.5063399975,8.21351476355,10.7917832628,12.1933075546,14.8266998656,6.23327058422,9.6422408522,12.2243122389,13.8848280592,7.97718971141,16.0794476889,12.2912386574</t>
  </si>
  <si>
    <t>chr12;55368343;55369343;PRO,protein_coding,ENSG00000135426.10,TESPA1</t>
  </si>
  <si>
    <t>0.18438264403,0.13850337916,0.749249132549,0.783528253718,0.116838688148</t>
  </si>
  <si>
    <t>0.197557011249,0.0203552401938,0.483735385296,0.0631347647587,0.123663157233,0.196041359609,0.134253878712,0.240046509637,0.27093444523,0.167415577323,0.122942470399,0.038303801688,0.657849379952,0.101029758304,0.427817107901,0.358931918578,0.162849916134,0.0263991540784,0.119694382378,0.127999645221,0.0977136438836,0.112350267266,0.194405050306,0.0753743504127,0.10976667312,0.059820356506,0.297044252404,0.119373885132,0.147796302469,0.121145251408,0.165581821749,0.278377123442,0.0717830543531,0.423265097892,0.348988072387,0.409665429159,0.421526298462,0.289759634667,0.696877647754,0.310924307496,0.669205243406,0.138134618868,0.166580610025,0.136216506829,0.217461965546,0.131611697743,2.50917328702,0.78341877041,0.116845651026,0.0722739094983,1.07890258172,0.178335219979</t>
  </si>
  <si>
    <t>chr2;209162365;209163364;PRO,protein_coding,ENSG00000115020.12,PIKFYVE</t>
  </si>
  <si>
    <t>2.21487167928,1.80865057074,0.98439125819</t>
  </si>
  <si>
    <t>1.34852513844,1.48016862993,2.82876755904,1.45236118812,3.9740198419,2.13104437895,0.309179738386,1.39682111619,1.87274180673,3.61984711934,3.35131539335,2.62629634368,3.86705968635,2.79766105792,3.42602452919,4.28956955476,1.76779056394,2.06443585287,2.01746693711,0.643596634201,4.233179609,4.02138991058,1.43763379175,2.24560985108,0.482036884028,1.77375221992,3.68090223799,1.48290358935,0.295348977247,2.03699010916,2.61415753173,2.29277114888,1.49787193119,1.97804762863,1.84354671168,3.16572406231,1.80850460964,2.04977240722,2.00793206355,1.71614750389,3.69789729603,1.95213682484,2.51967147874,2.23057023201,1.23596418885,1.01104449597,3.12630544005,3.11585690162,0.399633344328,3.96347711609,3.95871918765,0.399543209301,3.48730709237,2.10371303954</t>
  </si>
  <si>
    <t>chr20;39314488;39316521;UTR,protein_coding,ENSG00000204103.2,MAFB</t>
  </si>
  <si>
    <t>2.69535069665,2.0389754757,2.2362207772</t>
  </si>
  <si>
    <t>4.99177327003,0.406969822178,10.0456237765,2.03504293229,2.04788216131,2.72287473985,2.69128832113,4.28926376277,7.05399747256,2.69500914943,1.03347705609,0.660876047913,7.64814837271,4.35060813918,2.61754627106,5.14186723638,3.74631600467,0.365835189064,1.83175090038,0.837760434305,1.98463482841,1.08846564745,6.14692095956,0.964790733226,2.54005273922,2.16713003421,3.81736727494,3.38429563192,1.79344390878,16.3198335796,1.29515159154,3.47642595801,4.01212807626,2.74338874896,10.1361638706,4.68314658717,3.71610191183,3.84613971926,4.36993443808,4.17479293992,13.9726267128,3.35283996761,3.60536963045,0.531897670353,3.93356242038,6.90147153474,2.60575054367,6.31703883618,6.96676354761,6.4696579997,0.748010791841,0.419228081731,10.0810553915,2.43738316001</t>
  </si>
  <si>
    <t>chr7;107573070;107574070;PRO,protein_coding,ENSG00000091136.9,LAMB1</t>
  </si>
  <si>
    <t>34.0473294472,26.5943428455,20.2775441876</t>
  </si>
  <si>
    <t>33.3811714391,17.1538616735,11.4034044093,74.8044180508,12.3938817379,47.1711621683,18.7581958188,13.3285350544,15.3565754193,18.1804834567,28.1694235528,39.5338516704,19.7572267862,30.4016846925,34.1823952494,20.3072144621,76.2161112171,14.1714937921,24.7245359243,33.3544751135,41.2825486501,8.45065250986,27.4621957611,16.9874846715,15.4214492298,19.5350376068,19.89494642,10.2617288364,26.8730559964,15.5163275175,22.7972358246,26.0160450585,13.3634060858,12.5407334318,21.95844588,30.6887594463,12.5794755277,17.0749573599,11.5388940362,32.1512930819,33.2410539196,20.1957262372,28.2723565939,33.2268274036,23.286154767,14.472233196,29.3872378323,18.372851163,37.6483325845,5.0732219641,10.456722626,8.06810787927,33.0104373894,32.2941829069</t>
  </si>
  <si>
    <t>chr12;110005921;110006921;PRO,snRNA,ENSG00000200274.1,RNU4-32P</t>
  </si>
  <si>
    <t>0.15461373154,0.736720101917,1.39922954234,0.223388906379,0.0</t>
  </si>
  <si>
    <t>0.0,0.0,1.53240051134,0.264707712067,1.00162373484,0.0,0.0,0.0,0.0,0.0,0.246842838381,0.614287032391,0.202691344304,0.276963740032,0.470939722818,0.0,0.0,0.403208964267,0.0,0.294302547352,0.331652185421,0.0,0.0,0.383744793135,0.0,0.437311935178,1.09276403081,0.0,0.0,0.809514479156,0.0,0.0,0.284247319247,0.238489290714,0.0,0.0,0.448432232406,0.68387683256,0.0,1.03882622684,0.375580091374,0.246144134685,0.0,0.0,0.704543118549,0.0,0.983266933593,0.924493758233,0.13432839085,0.429286519183,0.14675668543,0.0</t>
  </si>
  <si>
    <t>chr4;108899956;108900956;PRO,antisense,ENSG00000245293.2,RP11-286E11.1</t>
  </si>
  <si>
    <t>0.0175867506834,0.0335196948597,0.0238735921431,0.0</t>
  </si>
  <si>
    <t>0.0130749745675,0.0,0.00871524976197,0.0,0.0182289701985,0.0,0.0,0.0,0.0,0.0944218500834,0.0393084674866,0.0341600941966,0.0122962157887,0.0126014479976,0.0160703051591,0.00271964862173,0.0,0.0183454223819,0.00718827186131,0.0,0.0150896928507,0.0151812437617,0.0,0.0,0.0,0.062178306369,0.0155372426936,0.0,0.0154613125963,0.0254096771535,0.0184158666604,0.0236902412815,0.0110094133064,0.025865680551,0.0108509164216,0.0,0.0237238830674,0.00861149356013,0.0306045231216,0.0217807819857,0.0,0.0551425990045,0.0299046103732,0.0167988010603,0.0,0.0,0.0,0.0,0.0323102127797,0.0488939738233,0.00976595663195,0.00667721608442,0.0</t>
  </si>
  <si>
    <t>chr12;69250325;69251325;PRO,protein_coding,ENSG00000135678.7,CPM</t>
  </si>
  <si>
    <t>0.633618767912,0.468724109966,6.11563819172,0.683556015762</t>
  </si>
  <si>
    <t>1.2018677999,0.414027206398,5.42680270003,1.31264813024,0.974639047625,1.80912573755,1.32699631396,1.09622809193,3.54499833078,0.975701327058,1.04853334148,0.384442320161,1.41348631424,1.61701245541,2.08416608719,1.83775951458,0.995524122351,2.05604464891,0.715448173665,0.512168454336,2.34449869717,2.73688978655,1.00212226198,3.3772878688,0.298006988325,1.08888066289,1.59573877342,1.03009506507,0.443535825932,1.25271104499,0.520087537305,1.63038535639,0.932759575091,1.35236273517,2.02944574628,2.62821281018,2.80518781253,0.780397062182,1.74681293402,5.08353231168,0.722490888089,1.12449726097,2.12452441664,0.666543515891,1.0614069374,1.25576512513,0.371028754586,11.7031383934,0.560511915742,5.97241674704,0.369522543255,1.72050058958,3.03440360599</t>
  </si>
  <si>
    <t>chr5;52248279;52255040;UTR,protein_coding,ENSG00000213949.4,ITGA1</t>
  </si>
  <si>
    <t>4.95931080563,2.35553804513,2.97571927137,4.57241225815</t>
  </si>
  <si>
    <t>3.07725294196,0.767165661148,8.86513835082,1.64646029741,4.94293706285,2.84515132101,1.15109230361,2.30219914478,2.74401022709,7.433144131,6.95356315605,1.77019175076,4.17111187541,4.57175897573,2.68152941198,3.7950919648,4.97033890456,1.65102625692,1.26944354514,6.08852380167,1.49080424813,2.85121558868,3.54383142158,4.78550711569,0.377409676303,1.62161695097,4.07010311833,1.73138442991,0.826194005395,2.72658532119,2.14561014784,3.57866703905,3.02847932707,4.03897282871,3.23392171864,2.20358304253,3.35803220698,2.39245576325,3.26581207994,6.16042808779,3.3306393712,3.69023218751,1.52865968036,1.8460231836,3.06585029785,5.79611564024,1.90413112591,5.54914350314,0.627685749221,1.02271107765,1.75400284241,4.95750818096,1.47009026654</t>
  </si>
  <si>
    <t>chr16;69723447;69724446;PRO,protein_coding,ENSG00000102908.16,NFAT5</t>
  </si>
  <si>
    <t>1.38438256187,3.16869909483,1.48357284038,1.65481969746,0.732797009681</t>
  </si>
  <si>
    <t>0.957334714137,0.905853798958,3.15437441547,2.39858983727,4.481162357,1.06166980944,0.418677293306,0.864969046972,2.75260872351,3.01739080728,3.11102345895,1.67526584642,5.40537440123,2.58702979086,2.07444554646,1.69941027361,1.75462568165,2.49465418152,4.92361121615,1.18375167208,0.841268165125,13.0571896117,2.44972013613,1.59925445971,0.801673547173,1.19108820235,7.882443643,0.594791342037,0.489397888496,2.256815711,2.76695168378,2.20234744247,1.63091559782,1.42833368039,2.17024382081,1.79684943203,2.77029167861,2.46539297482,6.27146453498,1.95609832624,4.11711136947,2.20128611356,1.24691792099,0.813766068675,2.66441994707,4.35042810686,0.482051342337,2.99759225398,1.91065980704,0.389357454796,2.38203790714,2.05598806811</t>
  </si>
  <si>
    <t>chr2;202591276;202592276;PRO,protein_coding,ENSG00000003393.10,ALS2</t>
  </si>
  <si>
    <t>2.53055062685,2.07735055729,2.61952861388,2.0797416435,0.951816240174</t>
  </si>
  <si>
    <t>1.2295148876,1.66517472821,2.02154420119,1.29793731355,2.80526045579,1.53371279535,0.461868944518,0.848738135456,2.09311931153,3.37544015804,3.54720363587,1.70115869083,4.55997925276,4.22268987036,2.17002682172,3.35227829344,1.3532261719,1.75342104599,2.14803303658,1.23318749215,3.19155725318,2.09604921666,1.23275199393,0.599404857016,1.57186224843,1.45450661573,1.43415410377,0.594347800801,1.26698389592,2.15426870413,1.35333025789,1.29184727344,1.26205355796,1.43138828621,3.42473125591,2.13428966856,1.86261848412,1.3917555033,2.06767831546,1.89163606677,2.03887534522,1.90789331842,1.60309044157,1.72244420301,2.41536212911,1.4114955696,0.671825788498,1.93799219464,2.3326440156,0.443139807299,3.35277035256,1.89913867341</t>
  </si>
  <si>
    <t>chr1;157767611;157768611;PRO,protein_coding,ENSG00000163534.10,FCRL1</t>
  </si>
  <si>
    <t>0.0,0.013199178446,0.0560317282328,0.0135639230205</t>
  </si>
  <si>
    <t>0.0360400791986,0.0,0.0411820467787,0.0189701587809,0.0,0.013532165693,0.0,0.0666390647438,0.0553573809314,0.0557712795569,0.0,0.00489140034263,0.113785306116,0.0,0.0885929173612,0.0257022345477,0.0,0.0144478942723,0.198138731242,0.0,1.4247428129,0.154490077732,0.00597797641901,0.0,0.0137504487502,0.0350430452622,0.0117524109644,0.0709706499677,0.0290363053326,0.0487060815614,0.0265895162467,0.0124381292218,0.0,0.0203704559155,0.0534100857538,0.163045687273,0.0840765975391,0.249059375838,0.0931184769722,0.0273819582052,0.111670519429,0.215326222653,0.00881990419074,0.0236359611852,0.0549311533591,0.0378680735891,0.0152789368409,3.58786232935,0.0596280853468,0.0048132917687,0.0,0.496940141045,0.0</t>
  </si>
  <si>
    <t>chr17;10161079;10162078;PRO,pseudogene,ENSG00000242692.1,RPS27AP1</t>
  </si>
  <si>
    <t>0.0231428196891,0.419038885995,0.0349064694746</t>
  </si>
  <si>
    <t>0.172056671697,0.651497337414,0.0286715063825,0.0792437099819,0.0599698287102,0.113055354569,0.102309029501,0.167022114501,0.173432558889,0.388287305478,0.332530320494,0.592550053184,0.0606783005242,0.0,0.0528682332145,0.0536827457246,0.173741152563,0.160941157712,0.614849062583,0.176206620707,0.099284412196,0.549377302116,0.0,0.114879014505,0.0,0.0327287594798,0.143120766773,0.0606464232928,0.203459056204,0.133748771972,0.121169364714,0.155872734037,0.144875464274,0.0425465732631,0.214184649622,0.0454058584161,0.390235210329,0.56660336609,0.0671220220481,0.0614182378287,0.285955428708,0.0518310325493,0.112434804424,0.0736864607018,0.049367042072,0.688388816777,0.316371272979,0.255297734475,0.114470920436,0.387462989119,0.140745352196,0.0642562624255,0.0878670600664,0.217442397426</t>
  </si>
  <si>
    <t>chr1;48761044;48764387;UTR,protein_coding,ENSG00000132122.7,SPATA6</t>
  </si>
  <si>
    <t>0.827120612628,1.01519880304,1.72234515503</t>
  </si>
  <si>
    <t>0.621104476578,0.45910478867,1.07046118037,0.679591318709,1.32521741909,0.622321471566,0.228531754921,0.293137389983,0.687179513905,2.17452729095,1.23945082224,0.575408545302,1.67488142331,1.81898188004,0.888515848996,1.18485748567,1.2982619288,1.1122052147,0.592378617246,0.688799559503,1.00195023802,0.98412335545,0.595661815725,0.339091562633,0.630614556891,1.52220329469,0.717681661492,0.237069580483,0.702000943287,0.760237398615,0.916702477815,0.688068291747,0.710795246593,1.30337795167,0.679203685024,1.14102984145,1.50054163142,0.949233383129,0.995984394232,2.14608056023,2.05768760575,0.868327816641,1.50241578727,1.08163337233,1.95734803142,0.872573245566,0.879157400089,0.738294324864,0.900162224944,0.123641644902,1.97294824061,0.266559007338,1.5263664714,0.763258171453</t>
  </si>
  <si>
    <t>chr1;66377998;66378997;PRO,protein_coding,ENSG00000184588.13,PDE4B</t>
  </si>
  <si>
    <t>2.15457214091,0.758554845361,1.88819337393</t>
  </si>
  <si>
    <t>1.25436003986,0.0769416772168,4.34774974959,0.65870588806,0.679912530851,1.3433974883,0.211911469738,1.06819929821,2.28456903316,2.39583288087,0.816651007165,0.491159484641,2.47175069028,6.32034075354,1.29965547595,1.05145121894,3.97117464161,0.952914230271,0.61098480686,0.533055105729,1.79326381935,0.744116045,0.530847211633,1.82014287495,0.112711987614,0.529278676045,0.783160845838,2.23001921374,0.2842893209,0.659858618284,0.475534717764,1.36789553232,1.02263702183,0.641234122892,1.38636907582,3.34862557017,1.10182624865,1.16742194297,1.52931946034,1.0411532109,4.52638884504,1.21765437317,1.46472323796,0.379556477561,0.750754962579,1.55092622208,0.813371833684,1.74641554608,3.36667366402,0.66376105498,0.309059453591,0.273191363151,2.2462383638,0.924476194496</t>
  </si>
  <si>
    <t>chr13;31903803;31906413;UTR,protein_coding,ENSG00000187676.7,B3GALTL</t>
  </si>
  <si>
    <t>2.47749966994,1.28999020904,1.92989590582</t>
  </si>
  <si>
    <t>2.05436457331,3.02466921796,0.336021951294,3.34797293057,2.1825342173,4.30553424627,3.92429100495,1.12395409183,3.33667459887,4.07896969645,3.22028449382,2.00284094735,2.13090063645,1.91322694879,2.09542540504,1.35429980244,2.91276511657,4.54025280855,3.60256524447,0.8098754811,1.92215142704,2.64293806131,4.99788076531,1.44251739344,3.18782131604,0.711012034586,3.88576667245,1.27953966842,2.76076385789,1.11980711813,4.73269559548,1.87694424271,2.47078424691,3.79588946406,3.55495908138,1.41217155732,3.76576261245,3.53432081491,2.1742380416,1.86252585884,2.19631403256,2.19460458059,2.7267482104,2.06155714741,1.36248541306,2.47999649789,2.4301160479,3.10575290284,1.62618115066,2.40041888544,2.02842930808,1.65706852839,1.70626342117,0.95327489936</t>
  </si>
  <si>
    <t>chr2;84668217;84669217;PRO,protein_coding,ENSG00000163541.7,SUCLG1</t>
  </si>
  <si>
    <t>15.8163245799,26.4104874483,34.6799550018</t>
  </si>
  <si>
    <t>27.1090119423,22.6597492614,22.6132090564,69.8971954218,13.3518360167,32.4700069241,36.3317958889,35.6444521083,27.7244449039,24.2109184012,28.8585396412,51.2604804118,27.425898128,30.5781927037,38.0698892625,38.2336255586,72.5529432706,30.1130584703,25.5196900575,22.2296615654,22.9524981586,30.2060778401,32.4584732275,45.4253979919,23.1278313122,24.526711321,20.8749617662,65.1495538242,20.7735507609,29.6755310862,35.424002302,38.3695682031,25.9826674928,77.4833255965,24.2669808775,38.9301948128,34.0155814093,33.3058474535,24.2603825649,27.5533592893,34.8936611493,45.988298986,31.791373796,37.6518257875,24.1198890162,29.5114716368,53.7380154153,20.2840185287,19.0651543097,13.8991143955,65.3232759144,29.5232638912,23.6449981876,37.4021597343</t>
  </si>
  <si>
    <t>chr3;45813832;45814832;PRO,protein_coding,ENSG00000163817.11,SLC6A20</t>
  </si>
  <si>
    <t>1.20294643903,0.985047338188,3.94426991845</t>
  </si>
  <si>
    <t>2.58919292264,2.1991830886,4.03037059386,0.258140763865,4.95182534206,2.21370747384,1.37658022102,5.57488729139,11.5490542827,7.02826294046,6.37120627841,8.9987370099,0.148963357534,0.193762183487,6.20370681214,0.828753114645,22.3640729625,0.636822818394,0.10048017365,3.64844264455,2.49254478139,1.03080363105,2.88269626209,8.10283649757,1.36596512005,5.05610161473,6.49975779642,7.70182852368,1.89964482396,4.68988064727,2.63670822905,3.7641023579,5.39039365392,2.7752113913,7.32760612972,0.109966476063,10.4181560934,2.24396687206,4.2352270177,4.83510483174,0.267304479231,6.83444883593,1.04106159518,1.24584793475,0.601311503885,1.33789555084,0.407011095661,2.81584649377,0.602191245853,16.2750933655,3.35178721399,9.32376627355,1.27715386123,1.58989428186</t>
  </si>
  <si>
    <t>chr7;40165622;40172660;UTR,protein_coding,ENSG00000168303.6,MPLKIP</t>
  </si>
  <si>
    <t>3.02908407475,5.12024678195,3.67172725126</t>
  </si>
  <si>
    <t>3.97637037089,2.59570807281,2.98798361531,4.08227958989,4.37342501046,9.53313807599,6.15961487553,1.28512709533,7.63967167396,4.98202441042,5.73358768122,7.24646940505,6.41965197452,3.15189269738,4.6752259497,3.62191523327,4.01295326402,6.14345362087,6.99163713039,3.78246527865,3.2957049346,3.50452896084,4.17439291207,3.67207024504,7.18522891332,1.31600742732,10.7598860058,4.8780769076,13.1351059496,2.11961147575,5.4456938761,4.77822572263,3.88399157795,5.98447328117,5.30386481169,4.21433716497,4.69948858164,4.29539651857,5.22784963272,3.23685647298,4.21198026341,3.47020524263,3.89682712371,4.45483808078,7.03499663706,11.0266398373,5.29544365658,4.79851868531,3.23438570966,1.98556374616,3.30862493683,3.74559206086,4.24621177333,5.01859350186</t>
  </si>
  <si>
    <t>chr9;74807738;74808737;PRO,protein_coding,ENSG00000119125.12,GDA</t>
  </si>
  <si>
    <t>6.88081151686,11.5573316674,1.19146421277</t>
  </si>
  <si>
    <t>1.47357104366,0.236951351361,4.14830622048,0.973602222772,1.53813704231,2.32516892214,0.486279570341,1.52448491563,3.54273096462,7.02004521886,15.4828081394,1.06402082783,5.88180538699,2.78835829288,0.620574273933,2.19637932022,10.2454571031,5.22723213119,3.72122545312,1.34318965347,13.1164448674,7.43173693789,4.65211467013,2.28783133031,0.491079351611,1.56366652588,2.10839391444,1.47053434562,0.188544325881,3.14139310684,3.5605843918,2.78331165809,1.62405616129,4.330685428,2.04032764858,6.04013765849,3.9755843621,10.081310889,7.6287270885,2.86538142636,1.72331158894,1.68885083781,1.86202483229,3.72923361405,1.64103116396,2.27732791862,3.6820829242,2.61386089624,8.24096594341,4.27893451497,4.39007279494,1.12945185112,6.24747010125,4.1113049639</t>
  </si>
  <si>
    <t>chr5;67198429;67199429;PRO,lincRNA,ENSG00000250421.1,RP11-83M16.6</t>
  </si>
  <si>
    <t>0.0147900516602,0.0140946450977,0.0334619005207,0.0,0.0</t>
  </si>
  <si>
    <t>0.192425660307,0.0,0.0,0.101285718864,0.0383253586466,0.14450223067,0.0,0.0,0.147782424671,0.0,0.01180625516,0.0130581142118,0.129260423098,0.0,0.957295213361,0.0228716175814,0.296090756607,0.128567308823,0.0,0.0,0.0,0.0638353791284,0.0,0.0734165750773,0.062367427909,0.0104581042843,0.0522658508628,0.0,0.130026072554,0.0427379047482,0.0258121984534,0.0,0.0,0.0,0.0,0.0870535657285,0.0,0.0,0.0261673360627,0.0,0.0993721153218,0.0359272678994,0.0,0.0,0.342170651125,0.101092855884,0.0407887493005,0.0836065958912,0.0,0.0,0.898461553135,0.521109409028</t>
  </si>
  <si>
    <t>chr7;137150782;137151782;PRO,protein_coding,ENSG00000157680.11,DGKI</t>
  </si>
  <si>
    <t>0.033653622405,0.0919131650701,0.0526753541381,0.0137323051613,0.0614317841489</t>
  </si>
  <si>
    <t>0.0716718350858,0.0,0.450808584531,0.0336098941031,0.158061598447,0.0479505375973,0.0154973798466,0.0202398960391,0.0788126988199,0.442298376863,0.0223868529052,0.0160943966378,0.0540049898956,0.0384397316689,0.120890629096,0.0438627403236,0.00853256250362,0.0243583795246,0.034075733279,0.0186837727045,0.0200924934282,0.0601568896177,0.105913269738,0.0502674665358,0.0139211464159,0.00886951714844,0.0872542370181,0.0272540845787,0.00551189271967,0.0446878376647,0.012236180781,0.0157406697394,0.024139698347,0.0206233341552,0.082731868987,0.0275116219386,0.0283734406481,0.0427030243827,0.0731867417517,0.157668175595,0.0219832654937,0.0170311934404,0.00111617427769,0.0538410989499,0.0347581669242,0.0271562014402,0.00193357613909,0.00335379481343,0.00730956574637,0.0,0.190329648699,0.0230561389436</t>
  </si>
  <si>
    <t>chr7;141170584;141180180;UTR,protein_coding,ENSG00000261115.1,TMEM178B</t>
  </si>
  <si>
    <t>1.14156132019,1.00766491243,0.00943653984126,0.706258448911,1.00295343583</t>
  </si>
  <si>
    <t>1.46347421942,0.00963317780881,0.199677140937,0.0246060003589,0.712928191602,1.59476407012,0.603592440669,0.424775398379,0.0179508741966,2.7213754661,3.34592584725,0.0199401265616,2.26184679908,1.75435583569,0.0586290681956,0.66279332744,0.0796381794618,0.0169554344081,0.174133144034,0.443574196322,1.88518111901,0.0858803620092,1.04789400073,0.0920027667912,0.303204647015,0.00865790061573,2.14576503737,0.0244876192861,0.0215215410593,0.101533120556,0.514680213901,0.218579582948,1.12472644481,1.07322183023,0.928716784211,0.557917322468,0.00346206035157,0.0387067377096,0.0517641561809,0.0964029056888,0.0390856166531,0.94013519105,0.290908150891,0.12892973193,0.0444403610518,0.0141558241827,0.151607821446,0.0147319969762,1.51711506827,0.0114012806941,0.959799503482,0.0868090339696</t>
  </si>
  <si>
    <t>chr9;104031084;104032083;PRO,protein_coding,ENSG00000148123.10,LPPR1</t>
  </si>
  <si>
    <t>0.0178254588284,0.617206391189,0.0806587757442,0.961503845609</t>
  </si>
  <si>
    <t>0.1656555445,0.0139390953903,0.0147225723698,1.79040244826,0.161668458919,0.137875765608,0.742054166956,0.0571762812247,0.0148426883323,0.747683241538,1.21660418565,0.0,0.0155788931845,0.553474554896,0.0723930236221,0.075805479858,0.059476393464,0.144623329783,0.315719714883,1.00659652949,0.0318635582886,0.070525131997,0.133126925292,0.0147473469152,0.137806687942,0.0126044527514,0.606303101107,0.00778535442107,0.0718262040197,0.101106571293,0.133398851152,0.0278971151565,0.0600800752456,0.0,0.0582887961678,0.300573645241,1.39654062693,0.0,0.015768868911,1.11595099766,0.319377482659,0.479916425016,0.0189186824696,0.209133806194,0.0589136245484,8.81989475123,0.016386649351,0.0230920779807,0.0,0.0258112607111,0.0,0.248154395314,0.223309608477</t>
  </si>
  <si>
    <t>chr13;42893362;42897396;UTR,protein_coding,ENSG00000023516.7,AKAP11</t>
  </si>
  <si>
    <t>4.1481312051,7.2865703832,1.34653593048,5.31877139726</t>
  </si>
  <si>
    <t>4.99491990696,4.67657017218,1.32847819067,6.19564846102,2.88597629812,11.9189081747,8.1219203941,0.486104639311,4.26416068056,5.82593784046,11.3165165972,7.28714272766,9.9781828437,5.61998710079,6.30313928692,5.46767289154,5.03242842683,9.76019361427,7.23010251531,3.29438941737,4.21357374864,1.36675670545,6.44917006818,14.4633541481,2.5960386267,6.28722759033,1.4273424937,5.98845273151,15.1920955324,4.94759442433,0.786653792621,10.7255638622,7.9448868836,5.74461704634,7.19327944499,4.23510727675,6.2823752106,6.46999816227,6.94560412697,5.1015737051,5.89362906959,11.5307304773,5.08686236169,7.20330049101,4.96019188868,4.54091606161,4.43317332615,12.8650168664,6.73928577208,1.57993963383,7.59102433726,0.622818391899,3.96468253059</t>
  </si>
  <si>
    <t>chr20;44689624;44690941;UTR,protein_coding,ENSG00000124160.7,NCOA5</t>
  </si>
  <si>
    <t>15.2468345973,16.6462135823,14.2800412886,12.2419051742</t>
  </si>
  <si>
    <t>20.3540504515,18.6543212389,10.2708014008,17.2767407211,29.7282546627,22.1843571709,11.8298945849,18.8769223733,17.8932848614,15.5848395185,28.9274700672,26.0859595527,17.8666125242,12.3886655039,14.9096298644,22.2038338264,12.850856076,22.2113042434,15.0400658631,16.1733873499,16.3235117859,13.5714237223,11.9223870574,12.2565743052,11.3509207126,28.22124176,12.9090714505,15.644236393,11.5144956681,22.8636008654,18.4536233651,27.941636688,14.120811104,32.8466871717,8.19314208171,14.9258929951,14.2264451089,23.7342751597,19.2239555681,17.2130524451,15.1416063682,22.2668530321,15.3237552079,11.0127905328,11.0049255489,12.5866122943,22.6447159972,11.6697625134,11.9791634452,18.122693752,15.4049200771,18.3535186944,18.4474888599</t>
  </si>
  <si>
    <t>chr20;49367023;49370278;UTR,protein_coding,ENSG00000124171.4,PARD6B</t>
  </si>
  <si>
    <t>2.67086551612,3.00906357497,4.01978721965,0.683141804791</t>
  </si>
  <si>
    <t>2.28489330474,1.72062294053,1.23441573142,7.31707342942,5.68382260806,2.63090527135,0.938056467695,6.13115351973,4.46517278943,9.15577522646,4.8127302324,3.28464622743,1.11068509172,2.83014630036,1.77914021978,1.70846530966,5.42545901297,7.89149732519,1.57434105002,1.11512393471,3.17623985703,1.65748440341,4.11341917436,0.738461070919,5.76748266203,5.74402194332,4.20573105297,0.743425569323,5.49507350676,6.05405834771,3.11207862157,4.23048004574,2.99573879367,1.30210308258,4.66549518678,5.74037150401,4.66429905129,6.25466180272,3.7501513367,1.9778119933,3.58489566939,1.68641500825,2.86771458481,1.65311692978,4.5737217196,9.01233041747,0.839630276545,3.21878096737,1.04260830145,2.48075489314,1.45367896948,0.864749639761,5.03300243204</t>
  </si>
  <si>
    <t>chr8;37971276;37972275;PRO,protein_coding,ENSG00000129691.11,ASH2L</t>
  </si>
  <si>
    <t>7.15043114069,9.66676461938,8.18340499579,7.31740589585</t>
  </si>
  <si>
    <t>6.98512973917,13.0144874549,2.41371612769,7.30326349825,7.9220463337,3.48990252889,10.6819751859,6.05358731794,9.36225962378,7.86560798312,11.0771433355,7.40691444194,7.62433206719,9.53142493028,9.8151982601,6.26927839766,7.91188256574,4.30695172933,10.1245457823,8.05719562179,6.70964100923,8.19210264302,6.18126418266,5.97521179834,8.07468672927,2.53033171535,5.24688722606,10.0192446912,7.11738003123,1.89279632484,6.07717630474,7.9902361852,4.67481023346,5.14569149009,8.49644422243,6.44976693263,5.94162493451,4.07247984019,4.28800263923,7.22825358845,8.62262943363,8.51009721707,7.38295421339,7.08189173082,7.78950453985,9.05979230018,4.71021015995,6.26414845347,6.7167542546,9.9636780035,2.76795354431,9.47507505353,9.67599907338</t>
  </si>
  <si>
    <t>10.4302946288,7.00517626971,14.7555999147,11.2033155045,5.57303944479,6.10055769219</t>
  </si>
  <si>
    <t>9.568408413,6.60296741661,12.5703246507,10.648274427,12.3667843675,8.23851173539,2.50044194194,7.35411870904,10.0578765635,7.75155762155,12.9315982659,12.2021057821,13.8668947926,19.0747725107,12.2244083196,15.2970931934,8.62895077294,9.49045816013,13.4111543597,5.72827870244,15.5542346885,9.6379561694,7.22541471662,3.01817382261,10.0769253019,12.9011187737,6.97741742663,2.74440234229,9.35921351681,11.1658233447,9.63024673435,12.055412472,9.46359739964,13.8230051756,9.90684877225,11.1062725642,9.1575031967,14.1615611498,12.2172583696,13.9003841121,10.5459454147,9.71137702229,7.88724930583,15.4955626652,17.2489290688,3.53985390755,14.7391146006,15.6971108233,3.52535447965,13.5223805363,10.1732274777</t>
  </si>
  <si>
    <t>chr3;130711914;130712913;PRO,protein_coding,ENSG00000017260.15,ATP2C1</t>
  </si>
  <si>
    <t>12.9645869775,14.7179115263,18.2761753112,11.0757361205,16.1348094061,7.23490851867</t>
  </si>
  <si>
    <t>9.72977151441,8.05826161455,12.9646147562,8.21009597475,15.279803529,12.8894829743,4.45564036494,8.63838845969,12.882118448,17.6989389878,11.5115387657,11.7994270809,12.0328774779,21.599130707,12.0414355862,15.7086547424,18.4385114231,14.1326088683,8.19996994948,8.31829784619,14.695285628,11.4901288511,20.7558090933,8.3289439582,12.0392963101,14.4216461436,11.2596203686,3.74588500528,9.49813183939,12.0444095137,12.7479345528,14.6980428537,13.1408255217,17.1198935037,10.4512228219,13.7295933157,7.49885059258,14.0170627046,12.3052187268,11.612562743,13.3679751402,10.3126546282,12.826272609,13.2906181979,11.2897605976,5.60853190077,11.0068357836,14.6341753666,3.55742337996,17.017575371,14.8168022105</t>
  </si>
  <si>
    <t>chr6;128348031;128349030;PRO,antisense,ENSG00000227945.1,RP11-103C16.2</t>
  </si>
  <si>
    <t>0.0869702239912,0.165762022931,0.0418854199461,0.0</t>
  </si>
  <si>
    <t>0.0269410546441,0.0340043490605,0.39507200683,0.0,0.0,0.0,0.0,0.0697406169593,0.0,0.0,0.104136822442,0.0,0.0,0.051930701256,0.0,0.0896616072208,0.0,0.0504011205334,0.0888688344344,0.0,0.0874518463964,0.0,0.0625620670447,0.129904970451,0.0,0.0,0.225488966576,0.076834970916,0.0,0.0637162336915,0.0758919824209,0.0,0.045369909357,0.0266481861794,0.0670751130132,0.113756166564,0.39106549801,0.0,0.051290762442,0.0,0.0,0.0,0.0,0.0,0.0,0.0660509173639,0.0399751439288,0.184362550049,0.0,0.0,0.241473667041,0.0,0.102142987887</t>
  </si>
  <si>
    <t>chr3;149211447;149212446;PRO,pseudogene,ENSG00000244503.1,RP11-278L15.6</t>
  </si>
  <si>
    <t>0.0,0.155505290974,0.0117881122004</t>
  </si>
  <si>
    <t>0.0,0.267962415351,0.030323980927,0.0,0.0634261736284,0.338785263484,0.198376901888,0.255158784204,0.0,0.246399683821,0.0716416995375,0.0648311912927,0.0,0.0292304545992,0.00621280884332,0.0315426312828,0.0816687453665,0.127662718477,0.116717950215,0.0776509340879,0.0184591472184,0.0,0.158465594969,0.109680244512,0.445500130353,0.0,0.0115383575711,0.0576645689909,0.0641417635574,0.0,0.0071196071333,0.0915868983676,0.102150215079,0.00749978892474,0.106972086422,0.0640304171077,0.165090524609,0.779037217942,0.023663527234,0.0216526871387,0.161299409487,0.0,0.00990957950667,0.0129888933348,0.191445093544,0.889855903125,0.0743567213438,0.0675029376522,0.0345909774543,0.156112119654,0.0283537471704,0.0453064365306,0.0619541695977,0.364126499732</t>
  </si>
  <si>
    <t>chr1;192612661;192613660;PRO,protein_coding,ENSG00000127074.10,RGS13</t>
  </si>
  <si>
    <t>0.00997918756674,0.0176963431636,0.0158445497894</t>
  </si>
  <si>
    <t>0.0207083540978,0.011141670944,0.0304938489701,0.0598145259217,0.0413295771907,0.00962377830409,0.0362855686554,0.0,0.0,0.0185546246989,0.249244730331,0.00296463715602,0.00655797626857,0.064916478244,0.206447298423,0.0143580767952,0.0325283691085,0.0645683861007,0.00758993338951,0.151989467171,1.4928492021,0.00796643239256,0.0,0.0998519977297,0.0,0.0313218360265,0.0157566395724,0.118119042171,0.0,0.0408131241363,0.0804885071536,0.41158363936,0.0,0.0,0.218487888321,0.0114572367941,0.131158728331,0.0313118882563,0.0272780428036,0.0592434746561,0.0164270244278,0.380880939506,0.00415884434936,0.599936410011,0.0236499645591,0.0368235244409,0.0169234377709,0.0102423537426,0.350341191075,0.00444134991179,0.103252078282,0.0,0.370141861634,0.056703568971</t>
  </si>
  <si>
    <t>chr3;36810291;36811291;PRO,pseudogene,ENSG00000230067.3,HSPD1P6</t>
  </si>
  <si>
    <t>0.0800386825044,0.109645860051,0.0612368484232</t>
  </si>
  <si>
    <t>0.130167702291,0.176029856541,0.880040243174,0.0513865820121,0.155552763593,0.171061727404,0.05528631585,0.0842392399435,0.0499842345032,0.16785986313,0.255565600453,0.242914483514,0.083067173228,0.206102204893,0.118086136326,0.197263765496,0.150219518783,0.113061347943,0.0920092200477,0.123785353211,0.105632519374,0.0751125991304,0.183523053029,0.0448318209174,0.0993263255292,0.0843777776391,0.0424467527719,0.132583520259,0.0524359162385,0.0989516910565,0.130096614133,0.0654781674857,0.134770183995,0.0939463198801,0.0873678944771,0.0964518987799,0.127590670529,0.0674807835024,0.130578362305,0.119482290113,0.210155586752,0.134441943997,0.0486065102191,0.0438010042331,0.0,0.148798133411,0.159564951356,0.0551836773464,0.374685319195,0.0598226800876,0.13472909509,0.0,0.0712231275091,0.0587513591026</t>
  </si>
  <si>
    <t>chr1;183486751;183487750;PRO,protein_coding,ENSG00000116698.16,SMG7</t>
  </si>
  <si>
    <t>12.4323605802,15.0564347341,14.9898042663</t>
  </si>
  <si>
    <t>14.5303534923,10.4166724098,11.1109516245,14.8855359878,42.1224630236,9.70609512501,3.89637240854,13.3177493843,11.2687163915,19.4823400625,14.3621752563,21.4612454298,21.0964231612,11.1305156848,10.744398895,21.3375004634,13.2992303309,12.3646305033,18.0338304841,7.7959035666,15.0295203766,20.0978951409,12.0544022104,10.0307816837,7.65722431577,10.5364771509,18.3279616752,6.86036424218,7.10591305187,34.214843735,10.8047764261,21.4435684368,12.3787164793,15.1166842873,12.0436600794,15.4206252043,13.762020518,12.5657239172,9.32457326987,13.6576649366,13.5799586018,10.5001513151,17.6349401605,12.8396504569,14.5708552726,14.1770190373,12.6351945025,14.4824399308,7.89032534277,14.3413685119,12.4283641003,10.6510491447,14.9068495835,10.0420504476</t>
  </si>
  <si>
    <t>chr18;39550493;39551402;UTR,protein_coding,ENSG00000078142.7,PIK3C3</t>
  </si>
  <si>
    <t>2.52745978103,1.96776316219,0.828023784885</t>
  </si>
  <si>
    <t>1.03060540507,2.65252306245,0.451574887471,1.64354271533,0.944407904729,1.50386121327,0.980700818694,0.56360639423,0.781006677219,1.56096159849,4.68295061242,1.02916921751,1.63483356542,1.9698297052,2.22587523412,1.72011618168,1.19847366552,0.862752586793,1.56092031172,0.808798525864,1.02535942598,0.623434257529,1.62234432413,0.942421522335,1.54167137573,0.217487412082,1.29328987846,1.53583628895,1.53688843424,0.173163601352,1.22501764639,2.47711300914,1.55187168833,1.0175174053,1.89970052727,1.74632011855,2.37866195011,1.60227089747,1.20386122404,0.902020726315,1.23646697798,1.4696782516,1.25311493949,1.63221796727,0.999384761918,1.63480182938,1.68306590147,2.039047877,0.186199457963,2.17882130181,0.888606735252,0.378907019271,2.23957219758,2.01949125128</t>
  </si>
  <si>
    <t>chr4;96169097;96169762;UTR,protein_coding,ENSG00000182168.10,UNC5C</t>
  </si>
  <si>
    <t>0.0877408324903,0.130284440337,0.175413817865</t>
  </si>
  <si>
    <t>0.0929168833325,0.067015684558,0.701504598084,0.0995627050676,0.296099625994,0.304024091362,0.0947153323467,0.269980523908,0.466388136414,0.246491933796,0.211747904695,0.0801685591068,0.0659828243626,0.296069157142,0.247051610957,0.0836192675354,0.301266247883,0.0629683785922,0.162632296037,0.0330140025272,0.142342531714,0.14662664712,0.191550948817,0.054860653938,0.0455795715545,0.157030605996,0.181797169608,0.158636934835,0.323502462549,0.197327100373,0.182508236772,0.251958266269,0.172443025006,0.0984715827745,0.18648438384,0.294249852036,0.299338603774,0.0849268654489,0.307741026582,0.223828201806,0.451303186802,0.438710589245,0.192069985421,0.046290256703,0.0609371537669,0.269754259913,0.278942099538,0.14631112207,0.698566797027,0.0292819812604,0.0744564517608,0.0764832356108,0.298266067711,0.309144108602</t>
  </si>
  <si>
    <t>chr6;138657621;138665800;UTR,protein_coding,ENSG00000112379.8,KIAA1244</t>
  </si>
  <si>
    <t>1.98065640858,6.77176144379,0.192765990323</t>
  </si>
  <si>
    <t>2.53024619248,5.60290044757,2.1519950701,1.6039565697,2.86256916213,2.18341451374,3.76720093311,1.02516370849,1.53347789337,2.64107815077,8.84360160256,3.69291122364,2.00730960747,5.4653908255,12.7351099988,4.30721337536,3.19123481526,2.84563179392,4.91253898116,2.00498572112,7.25194644061,3.12682361612,8.50780610491,2.89969946146,5.70967067695,3.57212909536,2.74049807955,2.54742037757,6.83153290308,0.626592966646,1.92964224627,3.62169633657,3.79141931313,2.35064297233,2.5616722418,0.516577516209,2.8214620055,3.29769775265,3.1949238932,2.94745400266,6.16917857509,3.86754284848,3.13585585857,7.2598897013,4.99003998634,2.2115618535,2.23752971863,3.90798375199,0.980018450878,3.47085670915,3.68570125045,0.734392455231,5.28827165683,1.94132782893</t>
  </si>
  <si>
    <t>chr6;89871980;89875284;UTR,protein_coding,ENSG00000146281.5,PM20D2</t>
  </si>
  <si>
    <t>0.946547626272,6.82885983392,8.88469115159</t>
  </si>
  <si>
    <t>3.23603954236,2.05827067065,6.87621674697,5.59905556416,6.10435775258,14.6748514619,13.6968194975,2.40528354509,9.63013042645,12.7064399119,4.85565316696,12.5657449341,15.2166082872,7.3553106877,13.8937789512,15.3206704804,7.79267539631,6.22257554437,14.7484726675,1.67026092563,1.93909622321,13.0068168415,0.339759330968,17.8445502315,2.21236046042,10.2415185414,12.6108366337,21.0845082807,1.24984704044,7.65331032657,16.6577635615,4.90168099977,14.3342701556,5.5951229038,13.7832803599,4.14731594173,11.6027172948,4.3930414976,8.69599442186,9.05894221513,6.33374267894,7.99574043797,4.81144183432,1.83372936361,0.691432190788,10.0088341729,16.0626627673,1.74953238238,5.56565006655,3.58278640962,10.1419932328,1.42709501099,8.40146176553,9.25610441575</t>
  </si>
  <si>
    <t>chr8;65491814;65492813;PRO,protein_coding,ENSG00000180828.1,BHLHE22</t>
  </si>
  <si>
    <t>0.0678534963227,0.0732227454982,0.388261255522</t>
  </si>
  <si>
    <t>0.240613694683,0.161821081852,0.0379620999013,0.16840253541,0.0720322500325,0.201276408474,0.23715441806,0.371994173179,0.459360405768,0.598259937404,0.195480984314,0.188595111004,0.0571486352382,0.480850309083,0.25508952541,0.177441362309,0.122619169495,0.291563240584,0.0618940126265,0.0992122379671,0.0246417216013,0.0555379550407,0.0907967291314,0.406068743737,0.152620590975,0.286597589592,0.315811150337,0.240177723813,0.262915209768,0.40545318304,0.701406676057,0.0960216848049,0.319705714587,0.283642758735,0.214198247105,0.177220627177,0.400038015671,0.65487215225,0.366082073338,0.853181019908,0.767800514517,0.246443632792,0.50708330478,0.0798616398981,0.255439264308,0.427858449066,0.471926744491,0.383799362851,0.27442723206,0.154814275429,0.0674832652369,0.0,1.80938182427,0.0532146366029</t>
  </si>
  <si>
    <t>chr6;42068856;42071501;UTR,protein_coding,ENSG00000188112.4,C6orf132</t>
  </si>
  <si>
    <t>10.0460001291,8.55519512045,3.69129628531,6.2550133946,7.8585060138</t>
  </si>
  <si>
    <t>4.35529749927,9.91950335255,3.62045555354,7.11123824469,10.8580573665,11.9989152322,4.6274678641,12.1506638246,8.4643289577,4.96443340393,5.6750886933,6.59145286152,7.53972161816,9.44665838785,6.49537014593,3.658120296,13.1569874413,11.4916320179,4.39872196966,9.32199297786,7.97593405364,13.3764445363,8.1809854887,5.1253691377,5.94619613565,13.1816726408,11.2577188497,8.34823396783,7.06607834263,10.4507269792,9.0828481518,10.6788291797,15.3462063047,7.5805922548,6.1737818751,9.63188669628,7.15674973562,12.1437961641,9.40624077036,5.27575246027,4.91668630128,8.5382394831,8.79181262855,6.76652690761,10.7835190564,9.38748181052,10.3056061066,4.7065799133,10.2994117611,11.6650717528,4.98291635512,11.6771755951</t>
  </si>
  <si>
    <t>chr11;18530368;18531368;PRO,sense_intronic,ENSG00000256588.1,RP11-613F22.8</t>
  </si>
  <si>
    <t>0.0519060384455,0.0989309851146,0.18267719025,0.0249982823805,0.0</t>
  </si>
  <si>
    <t>0.0,0.0,0.0857414571821,0.0,0.896691724524,0.0,0.0,0.0,0.0,0.0580581971048,0.151925889813,0.0611036836452,0.0302428354994,0.0619871227691,0.0790505963302,0.0,0.129892195012,0.150403343814,0.0,0.0,0.0742269176894,0.11201589147,0.0,0.0,0.145919982124,0.452669913853,0.0,0.0,0.0760549329144,0.0754904375404,0.0,0.0,0.0,0.106752349177,0.0678925692507,0.0,0.0,0.100363404396,0.275504666831,0.0,0.0,0.0420292007013,0.0137723503931,0.0,0.0,0.0788417299328,0.0,0.31787095049,0.0150319865951,0.0,0.032845543882,0.0812820390378</t>
  </si>
  <si>
    <t>chr14;58730380;58731379;PRO,sense_overlapping,ENSG00000258682.1,CTD-2002H8.2</t>
  </si>
  <si>
    <t>1.60854650391,1.00992047304,0.874939883318,0.995756818764</t>
  </si>
  <si>
    <t>0.351730435631,1.24304787121,1.24258127401,0.259192968066,3.67783715137,0.462231527793,0.250976837994,0.819452249272,0.709086243376,3.36556111342,1.45020167549,1.28651896425,1.12465544513,0.745782570816,1.29692384604,0.980362503953,0.568278353176,1.00347230951,1.39227840614,1.18870638266,2.56889798789,1.66430667007,0.816782541972,0.169598155866,0.845437747375,0.359099956007,2.48891988107,0.351093130991,0.198364342853,0.831850828751,1.28805559053,1.10463975753,0.888494058241,0.591441687704,1.25517410555,0.705446227371,0.574377450202,1.15829073537,0.49397613101,1.47318467681,0.84178129326,1.18671468274,0.459694382671,0.331397181333,0.403678416943,1.00071337254,2.50076112131,0.313138627442,3.19590204429,1.05223906166,0.735600337559,0.610721831555,0.622315611384</t>
  </si>
  <si>
    <t>chr4;140339101;140341187;UTR,protein_coding,ENSG00000164134.8,NAA15</t>
  </si>
  <si>
    <t>9.21763376445,8.45831881154,6.3639965965,2.64411687834</t>
  </si>
  <si>
    <t>4.73532309716,6.204353574,2.0510728701,6.11808379604,4.17164036494,6.05516200262,6.01464497384,1.1262947392,4.08511121301,8.24829678291,9.17052896094,11.1882939807,9.08675068953,7.81776674866,10.259564514,5.27743311322,10.8181455918,6.20144285245,7.70072244044,2.89236090633,2.59567755867,5.10627235503,3.25528883944,11.718198776,0.82454554604,4.59789927197,7.62032482267,5.3623299197,1.04999115912,3.85803369539,6.52853618866,7.46487875633,3.07916057619,6.0845009906,5.04080953098,11.2493915238,4.87970850904,6.04468394051,4.9902168622,6.43870178687,5.87998794633,7.38254394186,5.39001130205,5.28706804618,5.00853853984,8.42033533811,7.32115114614,1.25358626801,6.01778531935,8.94262354922,1.48955173084,7.57546012166,7.90892986931</t>
  </si>
  <si>
    <t>chr5;106712590;106716958;UTR,protein_coding,ENSG00000184349.8,EFNA5</t>
  </si>
  <si>
    <t>0.0248689864788,2.14481577574,0.702536465677,0.0366033330743</t>
  </si>
  <si>
    <t>0.732448693756,0.112194061484,0.161160232787,0.0884294717304,0.178457075397,0.140178322223,0.964089334857,0.110449162415,0.301056763772,2.63187650266,0.265709117095,0.021956790499,1.62675989231,4.13272868879,1.49749409756,0.159748093455,2.26912409467,0.0432363420792,0.222842735416,2.73822493198,1.43832751621,0.983917684938,0.13131051778,0.54907052453,1.46584239735,0.916360745488,0.129069271657,0.29759161612,0.114924332303,0.511333005937,3.58644791145,0.310493838925,0.167498903213,0.0778406868855,0.052753868042,0.982606850375,0.709368920734,0.509661703795,0.23857885443,1.87336404289,1.78697552181,0.162806567316,2.19801360424,0.140092212844,1.22829324703,0.499478559406,0.444574373946,0.57505837093,2.40611067229,1.27476417034,0.0637375211002,2.03549565249,0.350491347694</t>
  </si>
  <si>
    <t>chr5;78181654;78182654;PRO,protein_coding,ENSG00000113273.11,ARSB</t>
  </si>
  <si>
    <t>2.16064570939,2.6904989428,2.01023682302,1.49972951611</t>
  </si>
  <si>
    <t>2.06006691202,1.3303178696,5.07936733686,2.11046314907,1.60697285198,2.07396580338,1.59865507935,1.96604707128,2.44677660143,1.85198299626,1.46936555908,0.732262498991,2.53765954154,7.48824964591,1.60371876781,2.25330132889,1.29006853858,1.04652609045,0.982283499226,2.96981932763,1.52212160325,2.35593306306,2.04508623393,0.504275568333,1.19243763386,1.37770140101,1.05422125997,1.68470347994,1.40631273227,3.84686323994,1.52156967584,1.20845275164,2.5248111583,0.848797922396,2.2370438118,2.40069975885,1.36527498526,1.2313329069,1.56798907267,6.16002646763,1.49415262005,5.70709073399,1.36503169086,3.2020250449,1.70381578521,3.69988040323,0.894856024784,2.3774251937,1.10607467166,1.09468576188,0.947219002719,2.98488277556,1.61693481747</t>
  </si>
  <si>
    <t>chr12;7095351;7096350;PRO,protein_coding,ENSG00000182326.10,C1S</t>
  </si>
  <si>
    <t>18.5879512696,11.9729873705,9.06838279226,75.0766618363,12.3890588508,12.2906590443</t>
  </si>
  <si>
    <t>43.9947886184,3.0057949821,88.269246589,13.3224130801,26.5348610915,21.5696663548,16.4949410207,15.4076005322,54.947935379,7.5512005084,14.1760675287,5.63059589777,30.024333498,20.9440118933,19.2612982979,13.4529179247,16.800190225,3.47337795686,14.5150853148,8.60589660494,20.0255835785,6.66782965803,19.9306634833,3.19278791183,14.4966443345,33.6100129614,35.2159842407,9.78228990946,14.4516276581,13.7756519547,17.9642777044,27.3895920096,21.1090005207,44.9640593974,28.6699725347,31.2999300458,30.3328714537,42.7920541013,97.0010315932,23.8430862269,29.2323320242,2.66313583442,16.4280751208,32.9356714859,18.4601820734,8.11641206831,32.5148835472,4.85884438832,4.83647805511,80.1327680532,14.4870699489</t>
  </si>
  <si>
    <t>chr1;153003822;153004821;PRO,protein_coding,ENSG00000169469.7,SPRR1B</t>
  </si>
  <si>
    <t>0.281297240608,10.502633104,0.12614866443</t>
  </si>
  <si>
    <t>0.718891625857,0.0,0.370278631621,0.0,0.0,0.257656800009,0.0,0.253765857839,0.219587997949,31.5031268871,0.0,1.45909683285,0.906553383477,0.881816811005,1.39231050311,0.0815631394718,0.703931895546,0.137546283778,0.0,58.3222092166,0.368115524954,0.0,0.150848252078,0.0,2.0483080502,0.829074436136,0.0741367651111,0.0,0.124257845438,2.25751419867,0.0772816253807,0.0,1.82565100077,2.09196293536,0.220117237654,0.905006787409,1.80338293095,0.310444248106,0.0,0.101982168983,0.27994829049,0.608254869969,0.157499460198,0.0,0.0,1.46261805778,0.0,0.0801133707382,0.630317753303,0.633572806404,0.0610977519671,0.0,0.600755592938,1.52797123385</t>
  </si>
  <si>
    <t>chr13;92376312;92377311;PRO,protein_coding,ENSG00000179399.9,GPC5</t>
  </si>
  <si>
    <t>0.0144422233502,0.00688158558266,0.00544582547947,0.0265190644679,0.00863554951381</t>
  </si>
  <si>
    <t>0.0939501236478,0.00847011278353,0.0447309688843,0.0,0.0187120167754,0.0176379834388,0.0319228571679,0.0,0.054115094559,0.0,0.0,0.00637550856186,0.0063110256259,0.0,0.580114594798,0.0446674585161,0.0542113831449,0.0,0.0,0.0,0.0619582088696,0.0467505873643,0.420652862248,0.0358449922703,0.0152251720334,0.020424307009,0.0446570925143,0.0,0.126968155644,0.041732806624,0.0189038657769,0.526890112901,0.0339034499865,0.00663777277473,0.0167076796906,0.0566708428326,0.0,0.0,0.0,0.0713799307965,0.0161725182714,0.109632313853,0.0,0.0385092361973,0.0715979093965,0.0,0.109531099894,0.0306151347326,0.00627370093071,0.0,0.034270772848,0.0508854103284</t>
  </si>
  <si>
    <t>chr17;29156919;29157918;PRO,pseudogene,ENSG00000242439.1,CTD-2349P21.1</t>
  </si>
  <si>
    <t>0.104308785393,0.0994043391104,0.24948061227</t>
  </si>
  <si>
    <t>0.0,0.30587644131,0.0969206663123,0.0446456787099,0.0,0.254780248812,1.32573411074,0.690065052018,0.0,0.437519906412,0.166530335941,0.0460470343259,0.0683719606385,0.140138351715,0.0,0.0604894096561,0.130513688768,0.0453368931113,0.266464766725,0.0992743042502,0.078664818768,0.0559365528042,0.337655558021,0.350556953752,0.970837604641,0.0,0.0737571565311,0.0921529475739,0.0683360415572,0.114628248172,0.150707348323,0.0227554907418,0.117091001167,0.0,0.0479412344663,0.0804473444752,0.0,0.0879429588826,0.638445419685,0.0,0.0230685725816,0.128885174088,0.116805819764,0.0950181690496,0.0207573702097,0.0,0.689486725576,0.178242666953,0.215751016037,0.128985175898,0.0,0.0724035875656,0.0742560740872,0.36751926742</t>
  </si>
  <si>
    <t>chr9;73143979;73150871;UTR,protein_coding,ENSG00000083067.18,TRPM3</t>
  </si>
  <si>
    <t>0.00365178154174,0.0,0.0174003713235</t>
  </si>
  <si>
    <t>0.0030523814422,0.00109484412149,0.0077052843994,0.00746017851386,0.0412376116328,0.058159771104,0.0,0.0387204121293,0.00263383607641,0.0123071617974,0.0146953251009,0.497723897663,0.00918304405928,0.0712860327523,0.0058836712552,0.00917069493385,0.041480651151,0.0,0.0932694098741,0.0906183615084,0.00937801156562,0.00908248384631,0.00939392489841,0.0318968513779,0.00135867858156,0.00230839666377,0.00387084313856,0.0111234235383,0.0,0.0192505454946,0.0148084395858,0.0479313354012,0.00342689552395,0.00150959994026,0.00717731556148,0.0236287417089,0.0276919622436,0.00268049603685,0.00635083816485,0.00629543106711,0.0216448383964,0.0551706877703,0.00199465622051,0.00784343378151,0.00350319558295,0.0,0.00249449024998,0.00603883250994,0.0150857798419,0.00392789131913,0.00380480174966,0.0,0.0446859071797,0.0</t>
  </si>
  <si>
    <t>chr5;166999979;167000978;PRO,protein_coding,ENSG00000145934.11,TENM2</t>
  </si>
  <si>
    <t>0.00750356907415,0.0192986286765,0.0144579784431</t>
  </si>
  <si>
    <t>0.144515952532,0.0177160113159,0.0207802649608,0.113399367411,0.358914975915,0.0204032789689,0.0192321704747,0.0978979629918,0.00473543511995,0.0737577744802,0.0,0.0322121545977,0.0173793772896,0.00860179971314,0.026445973371,0.0607065753308,0.0228303144346,0.00985186851555,0.0102668106477,0.0321826882141,0.00562031501263,0.00844477799446,0.00849601343885,0.0308722241288,0.00977119924731,0.0207516001665,0.135709838123,0.0104342931158,0.237284949356,0.0389373787471,0.0455047740669,0.00858852833416,0.0176773050971,0.00924194270965,0.0108565793265,0.0698348324862,0.0115861811182,0.0564264258077,0.00856373969787,0.0226374037758,0.0729670466392,0.00881712553705,0.0442302784807,0.00156687688445,0.0587857833721,0.00325288319741,0.0112122550469,0.0135716967198,0.0396414163295,0.0,0.0068407415295,0.00546540850608,0.0616576846326,0.0277423121953</t>
  </si>
  <si>
    <t>chr1;161175199;161176198;PRO,protein_coding,ENSG00000158864.8,NDUFS2</t>
  </si>
  <si>
    <t>25.8093913055,38.4246803498,72.2961983033</t>
  </si>
  <si>
    <t>54.5546313467,36.1785175483,25.3057426823,25.8147636406,30.0266096651,27.230698817,32.0024666398,23.6769830783,26.1729994813,41.673787505,18.884912987,60.8465880236,28.7630021826,30.4735643301,29.5567549274,42.3897736443,44.1064758157,27.3665600856,68.584950977,30.9761404093,30.5904193805,31.0617493609,29.6758176965,44.0805093055,34.8643230277,31.8529300107,32.0212584239,25.1688500216,22.1993153765,33.3883368058,34.5184170568,33.937380623,54.9870414883,30.3623560726,32.8743012002,33.5344463604,26.9988891414,28.5380952191,43.4256613967,30.9026128614,33.1956586305,37.5851030073,44.5433455842,28.9427355653,54.2649901249,32.4083577037,34.5114671314,17.9879270876,30.0387453311,27.0128215382,37.3356637984,22.382399806,26.4003968342,37.0061038152</t>
  </si>
  <si>
    <t>chr10;30728264;30728410;UTR,protein_coding,ENSG00000107968.5,MAP3K8</t>
  </si>
  <si>
    <t>1.71061865819,3.00458389256,2.91042239401</t>
  </si>
  <si>
    <t>2.04790919345,3.14506485099,1.1219829875,4.27141748335,1.52363142128,2.94929652465,1.58963489036,1.79314970506,2.97833686156,4.46883833426,5.64749383001,1.38697433223,2.79280825658,6.26457535565,2.27197178525,5.30841986992,4.17547705762,14.3014877751,6.16520054902,1.40426414082,1.39436149969,3.37630669178,4.88277485761,5.05611302405,2.97053454229,0.623571968072,4.25056276724,2.55137085425,3.13689810724,1.26124687419,2.98052544651,3.1697178995,5.20565585692,4.68047122666,2.47362657736,4.25823588884,5.83204899926,3.2870787264,2.83100280016,3.92437355066,5.58315830659,4.585498986,5.60651716343,2.49636645154,2.42635845956,1.73049235953,7.5132704082,3.09663428854,1.97848654584,2.79770980328,1.91717314177,2.0170863384,2.00261132658,3.49110984943</t>
  </si>
  <si>
    <t>chr11;35834882;35835881;PRO,sense_overlapping,ENSG00000261355.1,RP11-698N11.4</t>
  </si>
  <si>
    <t>0.714625844866,0.794058410176,0.377014356685</t>
  </si>
  <si>
    <t>0.325168855399,0.292163591057,0.488593355365,0.213220765895,1.79033430689,0.231769627864,0.19007603835,0.449405803736,0.79997890874,1.30346654164,0.653300863603,0.604761907024,0.474251428825,0.393068507004,0.828676477036,0.431039152015,0.296815679569,0.701118525461,0.799916211579,0.581359615776,0.921337080315,1.88273063258,0.364752508406,0.411907599449,0.367981609304,0.356364700629,0.685634568663,0.172899586349,0.178722171798,0.599584318786,0.729686133483,0.692353101566,0.436222545243,0.0872227900192,0.365908487384,0.447969060712,1.14000486308,0.464627091061,0.51601423914,1.3089469549,0.271128686404,1.14889772177,0.453791886789,0.304482839076,0.151807683238,0.646815825122,0.635066274024,0.204443064707,1.20478730868,0.546095143261,0.556461571235,0.214059355186,0.281456646431,0.487559564958</t>
  </si>
  <si>
    <t>chr12;4409173;4414516;UTR,protein_coding,ENSG00000118971.3,CCND2</t>
  </si>
  <si>
    <t>5.34733005537,3.09295830296,45.6886960067</t>
  </si>
  <si>
    <t>13.5026743958,26.5216628298,30.3935914888,7.96070441083,39.402816906,20.0809340971,26.2550457613,21.0270737284,16.161578468,37.9360874918,23.8848641469,37.2555314803,3.82018100226,4.31878843554,36.8243015427,83.8615022064,9.39100424574,12.8766024985,50.4511738105,35.7565875565,3.32247648685,45.3605668323,45.2340106468,11.1928066843,2.89648208193,61.9496014049,18.1229902635,1.38891070967,13.2155142757,5.05452905067,61.9230222853,29.412925742,21.861944396,20.9634284454,6.58256433937,34.6445621191,32.5638387864,25.8368522402,40.550629662,26.2185592537,19.3944904476,16.0316273235,40.9958238049,44.2412269419,11.4033935481,158.15661729,77.3265851047,2.4277541092,20.6541468145,61.8273575729,4.19322485364,32.9922015227,25.1423299213,44.5214220183</t>
  </si>
  <si>
    <t>chr14;45700645;45701645;PRO,protein_coding,ENSG00000129534.9,MIS18BP1</t>
  </si>
  <si>
    <t>7.60623977676,4.44749441488,3.48425714095</t>
  </si>
  <si>
    <t>1.64022313356,4.18744698314,1.15786712795,4.64115078068,2.39469419968,4.98933622593,3.27588290955,0.48573053318,2.24464360121,3.41995131525,8.45067249123,5.24717771031,7.0692806927,8.45038051243,6.69193141536,5.28829517306,6.52004861853,4.1985313978,5.1576555306,1.63241858563,5.61437297765,1.46732186848,4.67629581443,1.49796611346,8.5106254113,0.328976736259,2.21366449681,6.1402006732,4.03842967989,0.191953207292,1.96641550149,8.25623817292,1.1746569237,4.87480439199,5.15414294098,8.42019829365,2.44315484003,4.11125593796,2.40269990123,3.16587922749,4.03839524754,3.69896932243,4.99276643307,2.55993838378,3.43011686789,3.63715279529,4.82000492779,0.615655592642,4.12101593117,1.40990475296,4.82901968088,0.222748189074,6.73091906377,3.8835907996</t>
  </si>
  <si>
    <t>chr14;91623010;91624009;PRO,protein_coding,ENSG00000133943.16,C14orf159</t>
  </si>
  <si>
    <t>5.50417006689,5.45421424613,8.64333070955</t>
  </si>
  <si>
    <t>4.14846239167,4.90861347672,5.91532816155,6.00819436413,1.09295879918,7.36189318229,10.5339768963,6.75241291606,3.84324353336,7.01615163828,4.22599392132,2.20651022307,5.04660138699,5.84810348212,9.83419026944,5.42458897027,2.3889288854,4.50153770007,3.33748037649,11.6427214366,12.1077093378,3.02973998993,10.0610693157,6.8739800062,8.33004154505,0.6899149802,8.32427514065,3.37221795974,4.4526266593,3.67837975941,9.95638695644,4.84758383041,3.09017373266,4.9048982921,2.48768267147,6.14009759399,5.80742304698,4.1002102752,5.20232642518,6.4983743296,9.62194734108,4.55505702673,10.7342879544,3.67040155009,4.63948905347,2.07363465023,5.10245610491,4.62386137399,6.50056969365,6.09226364607,7.97568809003,5.72203698074,5.66470297157,5.00300911861</t>
  </si>
  <si>
    <t>chr20;17512015;17513015;PRO,protein_coding,ENSG00000125864.7,BFSP1</t>
  </si>
  <si>
    <t>0.58104660701,1.11956846609,0.356814431175</t>
  </si>
  <si>
    <t>1.07898883771,0.697279867842,0.403236339231,0.699120688508,0.59411562808,2.50438715207,0.910985313925,0.372768930457,0.296475434429,1.69319921298,1.76299303675,3.41731546262,1.32860969973,0.717108829254,1.31296140135,0.511206400249,0.57174280451,0.673615280884,4.49102326147,1.17314264986,1.50627563807,0.750873366054,0.709583714775,0.524918265594,0.712100320019,1.33619914134,0.861583470765,0.160527700097,1.37530254398,0.118983194047,1.09771639264,0.398291586277,2.50459348114,0.63346196793,0.365443078284,0.33091005605,0.735371545466,0.37541904181,1.06091496901,0.517344832239,0.745936467767,1.282332705,0.835295411494,0.783873979757,0.87772610955,4.4276111759,0.643124333437,0.938430052354,0.983857157332,0.886871082769,0.383201610077,1.32368665325,0.569495409021,0.738938620292</t>
  </si>
  <si>
    <t>chr5;90679177;90680177;PRO,protein_coding,ENSG00000113369.4,ARRDC3</t>
  </si>
  <si>
    <t>9.04655451015,12.2636124383,1.78067166234</t>
  </si>
  <si>
    <t>7.32945206118,12.9239092481,4.87170536357,17.8150294499,11.433908524,16.5845260777,10.4037505897,1.04989094775,6.58484855678,15.9322797344,19.808035403,13.6126145923,8.43011633817,8.06875050848,25.9290601825,9.35509494329,17.4975369709,9.44276331912,3.94149671199,7.0142305945,17.6005437173,11.6528287471,9.32542512777,13.6019508419,1.31596309279,7.85332826368,11.0521750541,11.4392643877,2.12467750124,11.148352185,11.4525977755,11.0694624315,4.73667984958,10.8633254874,15.6530170998,15.8712713702,11.5209589494,15.8096985726,11.6505549131,5.94613505735,16.9538112012,26.9588392452,16.2930861324,11.5380122314,7.27503335082,7.71449581428,10.9303698972,11.3152423591,3.19865967229,17.3839361879,7.2820743817,1.34332574239,14.619928367,7.19232375832</t>
  </si>
  <si>
    <t>chr15;59407966;59408965;PRO,protein_coding,ENSG00000157456.3,CCNB2</t>
  </si>
  <si>
    <t>33.2562699362,34.3962706959,23.6164070585,15.9819155892,34.2617449018</t>
  </si>
  <si>
    <t>14.4870539099,27.5329022026,21.044477214,20.226425063,26.1563747699,34.0210509338,21.0440984423,16.6099603315,19.5003767954,27.1569205252,28.7640549311,37.8941608938,40.5802509585,36.0668252708,11.3384544375,47.8813617011,36.9776389021,29.3140649797,8.23923659523,24.8070439242,10.7875097966,18.741332768,55.8831964061,10.0507492422,24.0024378266,21.0703180472,43.8810623598,8.56151373035,15.0570013899,36.7806784838,25.92022641,26.958029473,55.8413982538,31.06120459,13.9801030474,18.3095794756,15.2615617375,2.57842175862,13.6530007016,25.8838496438,23.8233024425,18.7414144149,17.8115746787,22.1089113319,42.4170667086,20.0628347559,12.6907883523,40.9560359764,28.6232087544,19.0543232017,22.3367695956,33.909307853</t>
  </si>
  <si>
    <t>chr2;70130386;70131385;PRO,protein_coding,ENSG00000124380.6,SNRNP27</t>
  </si>
  <si>
    <t>11.7722895194,9.68914848061,11.8447087182,11.2838400776,2.09711757747</t>
  </si>
  <si>
    <t>3.24154769478,1.31509391109,12.5545279805,8.66239988922,8.40545027312,4.64612782082,0.931979045,5.54417978936,7.81559532743,8.64977816559,13.4170746662,12.0308452814,16.4316304384,8.8489001873,8.43895519901,11.6068231427,13.4528347203,12.7491129807,3.31943651644,1.76930810555,13.9466668575,2.22308461534,11.2073443342,1.07026844503,5.36424303514,9.42193369966,10.3919157441,0.715681110392,5.59179268304,12.7311719433,3.01194083001,5.18896151886,20.0746701801,12.0835447549,7.20079034484,8.41847986793,9.02079879536,4.55804261194,10.070755206,8.08702063538,6.91059169977,7.16953503656,5.75133352415,6.79670245389,10.6731029764,9.74847666877,1.30816242427,9.91644511936,12.5880168361,1.92895887576,13.1932970033,5.13202289556</t>
  </si>
  <si>
    <t>chr4;31144469;31148422;UTR,protein_coding,ENSG00000169851.11,PCDH7</t>
  </si>
  <si>
    <t>0.36726971988,0.438007326734,0.153698600035,1.9247143796,0.200563559703</t>
  </si>
  <si>
    <t>1.09495749988,0.117036684506,3.11667566751,0.272595584294,0.948952898653,0.567803426253,0.924427687242,0.674138923152,1.22767417842,0.2742626489,0.303343382895,0.154633555237,2.55301482498,0.935511177987,0.50760505619,1.12031169759,0.284222185404,0.100576469176,0.600893747785,0.117187955606,1.02232779272,0.0572678381751,0.675419824939,0.165975508687,0.212613470885,1.09958783584,0.362917852694,0.956877601284,0.454929813445,0.272321332968,0.683948731422,0.485076744388,0.719109179915,0.952093420954,0.972571467487,1.13119189336,0.207903543035,0.689613576216,0.998164488213,2.84610444074,0.399385134245,0.469283099855,0.220526592184,0.294356216386,1.12613143763,0.544153044015,0.275174113744,1.45359580474,0.0534880504611,0.0530494296274,2.26996964313,0.613355263905</t>
  </si>
  <si>
    <t>chr1;62163181;62165827;UTR,protein_coding,ENSG00000162604.8,TM2D1</t>
  </si>
  <si>
    <t>4.7782538437,4.5990539177,4.2867895168,1.33283976849</t>
  </si>
  <si>
    <t>1.83277318221,1.8775135152,3.99546485752,4.91244917576,4.46525168405,2.93468417124,1.12257080257,3.86491474203,3.48012740766,4.03828652705,3.67230184975,3.46499759351,4.20885857238,3.23190474488,4.10049888959,3.44095110757,6.58197379037,4.99881164275,1.74060041493,2.79279157852,1.19615098062,6.27773214392,2.49477017171,5.64950028127,0.931882071073,3.02904328374,4.08297207934,3.92985710322,0.704272532713,2.1499030846,3.7173841743,4.26099451893,2.32918964884,3.82252179023,6.98437558435,3.22187531002,5.74200542857,5.53801492233,3.4060299228,3.1809340416,4.59582340799,3.41351776063,2.93869551189,3.47540954023,2.98552397734,4.83500774254,4.5456624841,4.24574722043,1.79299681094,4.65610061945,1.17415622098,3.65573404336,3.38382904903</t>
  </si>
  <si>
    <t>chr2;26611969;26618759;UTR,protein_coding,ENSG00000138018.13,EPT1</t>
  </si>
  <si>
    <t>6.94246308909,8.58115600048,6.6495020555,8.70364987671</t>
  </si>
  <si>
    <t>3.65786448723,8.79274915725,6.16279297032,7.6254546879,7.41932452993,3.58887750646,1.48960818721,5.3589331515,6.36320884529,11.9118746777,10.5233193847,11.3975323331,11.2129641129,10.7159038596,7.75987696226,11.0978433444,8.49617472181,6.52184823367,5.86703898973,8.77913840455,3.3955795138,7.24705158477,5.12468761107,14.8297709861,1.26637132314,6.31988960586,6.15958785844,5.67473072699,1.12595733982,5.65486806458,9.37230963135,6.16968199847,6.86045829747,8.56448444077,8.92452582195,5.10066422868,8.27577908541,5.45946777924,7.11887381428,6.8006132073,7.07971529441,6.13967040911,6.68149648375,4.28812181542,8.32174644521,12.1466118264,1.35071340378,6.61252011461,4.45624646199,12.5453955136,3.01794869334,6.78508633793,9.14337118159</t>
  </si>
  <si>
    <t>chr6;74210456;74218959;UTR,protein_coding,ENSG00000135297.11,MTO1</t>
  </si>
  <si>
    <t>2.58340709066,1.80544335274,1.63033830715,1.73262886015</t>
  </si>
  <si>
    <t>1.41990584344,1.25789689557,1.66294816812,1.53714522753,1.62794913983,1.8041176015,1.96524410379,1.02195456392,1.65750527034,1.85872117293,2.22714341557,1.52528874757,1.5849701256,1.55394458421,1.78420312074,1.81120233842,1.96823638386,1.97734731615,1.34533471371,0.972873378094,2.00091689848,1.92926052827,2.46831281771,1.56886799281,1.63738394322,1.60844188369,1.9721081956,1.21394836677,1.26623808034,1.99045601016,1.86515265548,1.90503254227,2.5732023702,1.92775056528,1.58389747549,1.80892495625,1.726664028,1.91975878204,2.08174804587,1.75845887589,1.90105801929,1.29419715854,1.58710051286,1.09218906094,1.51014785802,2.40101185751,0.89404437546,1.52501000539,1.18140054828,2.47364657879,0.834905556094,2.7693683182,1.94080985019</t>
  </si>
  <si>
    <t>chr8;16240838;16241838;PRO,protein_coding,ENSG00000038945.10,MSR1</t>
  </si>
  <si>
    <t>0.846961433775,2.02828971173,1.08371979662,5.4976061332</t>
  </si>
  <si>
    <t>2.03322884081,0.104746627725,10.7729992169,0.788328842965,0.874997569899,1.38712060322,0.607587552502,1.43666385126,2.69779540337,1.91498408193,0.585872566287,0.307982276438,4.23643590826,2.23703527735,1.02425772664,2.83178952028,0.124931809781,0.256641180855,0.278875397692,0.33357528404,0.568673966169,0.132491914643,7.00901503137,0.252808829732,0.526606387099,2.55638131385,3.3542221968,0.215732649371,0.138002902466,0.46268332686,0.98990758846,1.37573273534,3.15264552643,9.56358999125,2.19829568985,1.19992831379,2.02578110547,0.627271277473,1.82558871973,7.33078148273,1.54999468766,0.510112476254,0.0866325266661,2.27399307314,2.15360896302,1.40516308993,0.330936060953,2.49643066576,1.0846115328,0.195173374339,0.0813567193614,6.0366931054,0.957030459639</t>
  </si>
  <si>
    <t>chr7;51138525;51141041;UTR,protein_coding,ENSG00000106078.13,COBL</t>
  </si>
  <si>
    <t>3.50920962519,5.01304963478,2.62751713661,1.3905818867,3.14557559167,5.19891621761</t>
  </si>
  <si>
    <t>3.48142313066,2.94434301613,1.52093080848,1.36337240753,4.94459287357,2.9948880331,2.70010651882,4.85255056784,3.55399735942,2.47526642355,9.14040703685,3.96485117562,3.63237512698,3.86723982267,1.74025709811,1.60680069014,2.57632233269,3.42344255399,0.512370912326,2.29473276067,3.39999136396,1.12814662509,0.843437808704,0.926766210769,2.02927626146,5.70581784383,3.54122697797,2.71386384501,3.78352554795,2.90660350347,5.20441013281,2.56411036942,0.858792944088,4.66590942281,1.80161646905,2.0482274175,3.8125674541,0.808948266703,2.16565657103,0.549552436975,2.02419788235,1.00450347582,3.87206170131,4.73743755137,4.58887640149,5.34437268178,3.65799378022,2.96670505576,3.82328804401,2.61407267972,4.57697320702</t>
  </si>
  <si>
    <t>chr10;75140191;75141190;PRO,antisense,ENSG00000233144.1,RP11-537A6.9</t>
  </si>
  <si>
    <t>0.434923414406,0.122999604408,0.0</t>
  </si>
  <si>
    <t>0.606274506504,0.191306263044,0.269412059974,0.139615164843,0.422630264177,0.531162812986,0.0,0.0653926981963,0.407415138339,0.729709010993,0.282084116429,0.0719987294822,0.142541045122,0.243465631824,0.206990339518,0.210179328647,0.612210096189,0.567106872435,0.277761278033,0.051809244075,0.465673232655,0.233231711443,0.8212636432,0.365418470495,0.0,0.17193813355,0.307536074115,0.0,0.0712330807254,0.0,0.142321124141,0.183082438233,0.680661782273,0.0,0.209644576001,0.426656544917,0.458356069987,0.133102336872,0.157678166507,0.601163549819,0.671745670432,0.608788437175,0.0,0.0,0.4058931115,0.62887723162,0.247732118991,0.0749658559463,0.576228751607,0.13002854854,0.141698028253,0.0,0.0,0.383099884742</t>
  </si>
  <si>
    <t>chr1;170513988;170514930;UTR,protein_coding,ENSG00000120370.8,GORAB</t>
  </si>
  <si>
    <t>2.78897276218,4.90657473097,3.00609140755</t>
  </si>
  <si>
    <t>1.85252775427,4.07929459843,0.969173517246,3.58276803225,2.58189995011,5.85428233507,2.53331789672,0.415079636651,2.30741073317,2.85784496456,5.68087071486,1.93257726593,3.85157263793,3.05514358616,2.7273183979,2.94569800982,3.10277164283,4.95229055192,3.37026268383,2.73363329782,0.874366393994,4.25117801312,1.24069549551,4.23325627534,0.681190233772,2.00403092332,2.68633025646,5.23995630614,0.6435143272,3.23833155915,3.19736843657,4.57816590412,1.84853577643,3.08356655082,4.58362928014,3.70984219019,2.19359757607,2.90339961046,1.84340946849,3.95111516625,3.54114833995,5.41563542773,2.75100222772,2.22146223223,5.04725340902,2.93132366639,2.88964448019,0.820650609104,4.17877588188,1.16084856321,3.6971993746,1.00267358874,2.68736268125,2.69406980967</t>
  </si>
  <si>
    <t>chr19;44509852;44510851;PRO,protein_coding,ENSG00000159882.8,ZNF230</t>
  </si>
  <si>
    <t>0.809991339858,0.580521044835,0.372557186154</t>
  </si>
  <si>
    <t>0.521128459981,0.324817662667,0.559640671818,0.408914152223,0.569580064141,0.380471298838,0.241014276943,0.416361892294,0.622572767763,0.540112697423,0.752962762598,0.276581972295,0.779000315796,0.706877605156,0.445459775129,0.689189965951,0.493747086151,0.550651048215,0.275891306901,0.57398193015,0.336032013021,1.03375913949,0.764780039515,0.422060512003,0.550641964298,0.403791162925,0.638602652791,0.510333237786,0.389908807633,0.30387729118,0.882517386056,0.635158009929,0.815555631986,0.330282889127,0.24919592005,0.520236231681,0.496556060516,0.556895860192,0.536985459954,0.476877560581,0.736443484615,0.491863315211,0.798500756451,0.487693551485,0.333396719741,0.339659045263,0.360371217675,0.552067369012,0.262523333264,0.546667063826,0.508242493737,0.134552491087,0.594693135735,0.70737830417</t>
  </si>
  <si>
    <t>chr2;27449369;27450368;PRO,protein_coding,ENSG00000084774.9,CAD</t>
  </si>
  <si>
    <t>12.3847857036,12.7550901204,11.1475814811</t>
  </si>
  <si>
    <t>15.2055798643,39.4287008583,9.53733727176,11.6575899738,21.1994341377,12.2848428995,29.6065652404,14.7209507844,13.6532527074,11.0572532643,17.6927359483,20.7651676471,30.7942591303,13.2823713249,15.7530511557,17.6629746545,7.8347110121,8.77673694619,30.0316865795,10.1201041262,20.8641181766,14.9397492672,14.5696986667,19.3923688246,10.3058971523,27.1728630921,14.4165286542,14.4588854816,8.50598951517,27.7029866005,11.9246043475,13.1484586683,16.5887862578,11.2619945031,7.05853561084,25.6235108365,7.74238895135,7.8304109858,13.1045028609,9.53618415476,9.54725114369,14.5396200801,11.0289972356,7.16420595097,6.97390653491,8.16587815415,18.1029392921,19.1961191742,8.35249573561,26.7115028784,15.2813298066,13.9752335257,17.9728148543,19.9887512589</t>
  </si>
  <si>
    <t>chr6;152446481;152450754;UTR,protein_coding,ENSG00000091831.17,ESR1</t>
  </si>
  <si>
    <t>0.0182923239041,0.0735855730042,0.0469945296814</t>
  </si>
  <si>
    <t>0.0222976811494,0.0127965580143,0.0,0.0931397955522,0.00821566968996,0.0331596323399,0.0195352087467,0.0318209682335,0.0307843239876,0.0539423741384,0.0644097101933,0.0102149358608,0.00141225771137,0.068500721393,0.0343842283465,0.0341050338559,0.0346304718182,0.0220156262731,0.0125142997934,0.0359587643232,0.00152236624758,0.0274490912873,0.0276156280975,0.0645092699399,0.00992516249028,0.0168628638818,0.0260144288976,0.0346224351055,0.00838343689806,0.0580079996804,0.151376347851,0.00977071918858,0.0143646748808,0.0225301596983,0.0176442315711,0.14372090153,0.0486441366742,0.03236641586,0.0649501230296,0.0757036449691,0.0652227636424,0.0250769556556,0.134053074656,0.00636626366398,0.0204727068597,0.0211464855302,0.0255111915037,0.00661706102454,0.150891686229,0.0382577210099,0.00833823601577,0.00888244173525,0.185989790087,0.0225435547409</t>
  </si>
  <si>
    <t>chr7;6156111;6156570;UTR,protein_coding,ENSG00000106346.7,USP42</t>
  </si>
  <si>
    <t>3.33956738426,2.30567991087,3.08221000276</t>
  </si>
  <si>
    <t>2.17722731196,2.75281091337,2.45877600899,1.83888873932,1.3246989024,5.79134537863,2.23251553288,1.11406460666,3.14803149155,2.77987475684,4.39106163539,4.06392771561,3.45516187954,3.53336985537,2.48768032363,2.17836258666,3.02590174618,3.42124139774,3.00126129511,2.27426472677,1.96239233482,1.90994945729,2.69455676524,1.88931780749,3.00441981998,1.3504050897,4.56593156733,2.68437147879,2.67983690417,2.36690847106,2.92691042731,2.47858393982,2.59987273564,2.36692041329,3.36743268408,1.64917304242,3.03484535655,2.50392249886,3.02522783726,3.08008646395,2.35612588376,2.31965976287,2.71670979246,2.09108942488,2.56788511097,1.79846954444,4.25359784764,3.15355771297,4.24649984817,2.2340015177,2.10641238629,1.42935657059,2.85724185074,3.0629030802</t>
  </si>
  <si>
    <t>chr7;158432488;158434158;UTR,protein_coding,ENSG00000146918.15,NCAPG2</t>
  </si>
  <si>
    <t>8.19977229063,8.18739919533,5.92151759465,3.75296240204,6.9897300606,5.48876985513</t>
  </si>
  <si>
    <t>3.94348867978,5.2189253934,6.70478683368,2.57212017086,5.23519352693,7.65545911347,3.02077403291,3.56538548417,5.37407604082,11.2446936668,10.747308252,9.6926997188,6.28009554855,10.7005636641,3.15879937633,5.79008403865,10.5330356161,11.9232589846,3.56129950973,3.337787671,6.96391268773,3.88520554443,9.68915939327,2.17609166292,6.97662293234,8.11357751781,6.05199018853,3.81023067492,4.29290746283,9.14695169301,6.40958855248,9.74665392666,4.32079724408,11.2318574339,3.74954131381,4.78771185055,4.61977619933,3.72485306315,4.43745364153,8.01518292009,3.96778031696,5.15478555652,3.41772971089,6.4451269163,10.7274176893,5.45552294852,5.67940910186,6.44626317377,4.68243026624,4.20991306652,4.75285293532</t>
  </si>
  <si>
    <t>chr12;130880682;130883682;UTR,protein_coding,ENSG00000060709.9,RIMBP2</t>
  </si>
  <si>
    <t>0.114765926158,0.398248729847,0.0919197542786,0.830724312617</t>
  </si>
  <si>
    <t>0.108972835356,0.228262657186,0.0618186290052,0.339578976701,0.0258601870657,0.195006901357,0.223345833399,0.00300096955558,0.230595041105,1.93808600521,2.80513947346,0.00881101412142,0.101392065227,0.873728997008,0.0332468461334,0.091631740957,0.134232835998,0.182177728419,0.318672100283,0.888060799499,0.417703165621,0.462920105228,0.247670751111,0.07266828743,0.0433458584143,0.00526033352814,0.796519047874,0.0220416182684,0.490349027882,0.0740269174224,0.472432946493,0.193244372605,0.0156182979338,0.334831501145,0.266499090965,0.149296832016,0.0588970239621,0.361804444777,1.25802657434,0.428501166448,0.0111752878602,0.08484723053,0.0307821015309,0.053220134621,0.0,1.72521549231,0.213298364676,0.0855022879044,0.158130964872,0.00650273624736,0.0935164670709,0.309040557365,0.228553410295</t>
  </si>
  <si>
    <t>chr18;9855041;9856040;PRO,protein_coding,ENSG00000168461.8,RAB31</t>
  </si>
  <si>
    <t>8.0142142818,20.8942410589,5.08801910994,3.78506214636</t>
  </si>
  <si>
    <t>6.85840347612,0.595106545677,79.4156071926,3.46778475857,12.9548357043,6.47263155912,2.19544078263,8.18689422259,22.0619503331,3.96803768183,4.06710695456,2.65318626354,11.5405978096,15.9535279127,4.36709967321,7.21661975111,4.6585396256,1.31970452805,2.58017652351,5.40959089659,2.29917937973,1.81745163769,7.07806679395,1.48652668004,13.623231459,0.392297644324,3.73577097091,8.95359196605,7.79052869209,1.35509905537,3.04505652458,2.38901692938,4.01295553658,7.35379142339,6.2887811171,21.3163572425,6.70375312545,7.95614564749,5.29171709267,11.9557977599,23.8604158342,5.1438263554,4.50549871428,0.518793048641,6.98888313175,16.0393608432,7.14466127831,1.3669123329,12.2152346026,1.38339485657,1.17027839494,19.80364033,4.3452278012</t>
  </si>
  <si>
    <t>chr2;201688396;201689395;PRO,lincRNA,ENSG00000260006.1,RP11-469M7.1</t>
  </si>
  <si>
    <t>0.510425994093,0.951078687868,0.930942507308,0.322705885751</t>
  </si>
  <si>
    <t>0.516750851568,1.50461314744,0.824879693338,1.3625848414,0.51099708933,0.307249771325,0.589215162811,0.126523957338,1.06227568398,1.22560743041,1.71495987322,0.868162743465,1.02880405087,0.921918695062,1.34030296025,1.51933704275,0.588013331076,0.675283504449,1.64202540324,0.576547396991,0.342433046468,1.43072007968,0.719160271536,0.467643237834,1.55730039595,0.142069058824,0.655162110285,0.627364651192,0.455130480385,0.0642861186142,1.31199038437,0.752808991916,0.403889289845,0.780648342844,0.627641750404,0.422544697932,0.954596008388,1.13065748637,0.770795463242,0.813803170029,0.727480907604,0.613515339144,1.42522501478,1.00239567527,0.575627858159,1.06752769373,1.58363639831,0.180412952645,1.3174154114,1.60914428146,0.420027713912,1.07499547315,0.441776723803</t>
  </si>
  <si>
    <t>chr20;34327206;34328206;PRO,protein_coding,ENSG00000131051.16,RBM39</t>
  </si>
  <si>
    <t>19.5682474453,27.5426052499,17.6661333269,9.68373190141</t>
  </si>
  <si>
    <t>14.5607557016,19.4250437723,18.4854970354,26.5381071376,77.1015663198,16.4032544783,7.35990184163,21.6750270674,29.8298038206,43.0494014596,47.9898800071,43.122659262,18.6896141631,20.6231896743,23.6104519352,24.1888268942,24.0739489484,36.7837742727,14.9427211166,19.1124841362,13.6055716641,34.5609764259,13.1303037283,16.437117241,9.83676402576,29.7756253626,35.1567643222,22.4261579464,7.58077033052,36.0041698938,39.2746078279,15.526729734,30.1187170741,13.4023282932,28.2118775754,27.8086708948,24.6226300174,16.1148645332,26.4988179943,41.0882929732,15.8808774681,46.2726374224,14.8409320983,14.0986279839,11.7096321732,26.9950684606,27.9785639389,7.39662575018,25.6763990265,24.5133148285,16.9062182479,15.2732837788,19.7248897893</t>
  </si>
  <si>
    <t>chr9;36123040;36124448;UTR,protein_coding,ENSG00000122707.7,RECK</t>
  </si>
  <si>
    <t>0.496618816096,1.5449310694,0.432643145938,0.181136543797</t>
  </si>
  <si>
    <t>0.93171035892,0.486860608745,0.304570963694,2.68968610843,0.929235732659,1.03731434733,0.744341866692,0.781204331464,0.876251338179,1.28824958797,0.653478863691,0.749930593477,0.230844561662,0.876216742657,1.12084407846,1.11769304687,1.39005897527,0.428676474852,0.296253534291,0.57119114098,0.336366633524,0.29645380254,0.518299122526,0.280178706209,0.606008298877,0.170066551002,0.710952567989,0.919304562491,0.54960200867,0.354397833386,0.653921445529,0.889026343838,0.530328291305,0.778876379393,0.472393652768,1.47274534326,0.990591332988,1.26486561077,0.732179674748,0.929970674391,2.04088447213,0.714805242438,0.950506538938,0.403328236573,0.376953503385,0.870099170564,1.06817827651,0.402806611578,1.75705761696,0.397918692299,0.120157616288,1.71668905902,0.669215398331</t>
  </si>
  <si>
    <t>chr1;75667816;75669414;UTR,protein_coding,ENSG00000137968.12,SLC44A5</t>
  </si>
  <si>
    <t>0.238238358276,1.50535229567,0.608605633122,0.0</t>
  </si>
  <si>
    <t>0.869555180238,0.198446666801,0.996673146956,1.18521054387,1.85650975116,1.24815689836,0.38540884086,1.81489075924,1.88023527417,0.0579294649605,0.0620136921732,0.859651602503,0.0105615223751,0.312340879141,0.883403559877,0.730158460576,0.00864027904733,1.81134315283,0.402203961482,0.331894407415,0.010415550917,1.50716851162,0.711586538942,0.0541510741568,0.0,0.859018963499,0.0158693533651,0.00610071778364,0.239771407136,1.12691150599,0.653804099851,0.00775166906678,0.767307633952,0.00158690497362,1.40201221334,1.51403440186,2.20654093001,1.04647208242,0.0167990650507,0.759389649415,1.18311678765,0.00419360095689,0.977042906489,1.31468483106,3.14953692415,2.89100911034,0.75700792038,0.0146384370855,0.156903311898,2.27679601843,0.709403791758,0.0098318146875,2.26274057676</t>
  </si>
  <si>
    <t>chr2;39913447;39914446;PRO,protein_coding,ENSG00000152154.6,TMEM178A</t>
  </si>
  <si>
    <t>0.313327543815,0.142989318566,0.197750076476,1.37216654046,0.255517054936</t>
  </si>
  <si>
    <t>0.418317136725,0.113880151995,0.289767940821,0.324883169689,0.857665667688,0.269479109321,0.282882395537,0.626366739524,0.595287949095,0.547909544337,1.50774004156,0.385732464469,0.138847673912,0.521745863307,0.856914865078,0.109191139482,0.574260230577,0.540904009352,0.0901880748916,0.672010674925,0.685594151263,0.312384133353,0.257137694185,0.317638149621,0.0930461424472,0.879979613691,0.148153584946,0.0231291217578,1.11542103029,0.0892651216988,0.492918937915,0.208061702073,0.428203776085,0.0730181878794,0.279090402756,1.61911408571,0.639954146946,0.473577116693,0.316216894926,0.22901904011,0.306390650305,0.58423992149,0.207254357939,0.395376043024,0.495900068011,0.422298010936,0.87628104975,0.601836326223,0.200544030632,0.391075084454,0.686163229853,0.196952633053</t>
  </si>
  <si>
    <t>chr2;34901646;34902645;PRO,lincRNA,ENSG00000228262.4,AC073218.2</t>
  </si>
  <si>
    <t>0.0326043736253,0.0335424219386,0.0</t>
  </si>
  <si>
    <t>0.00635896832779,0.0034213019691,0.00802613637586,0.0127158940736,0.0,0.0,0.0,0.0,0.0164610621323,0.0,0.0,0.0300418426184,0.00302066232709,0.00598022170892,0.0,0.0703416323277,0.0,0.0,0.0178444645203,0.0,0.0260493780142,0.0,0.0,0.0919854404698,0.0,0.0,0.00967686485562,0.0060451870819,0.0,0.0375977775707,0.0148294895478,0.0447824629477,0.0153622217475,0.0,0.0377390508605,0.0,0.00671254215755,0.011538027876,0.0496146773143,0.00605314710552,0.245189278137,0.022987209351,0.13712917178,0.0217867689834,0.0,0.0,0.0155901725856,0.0,0.00241753221798,0.0,0.0475588276455,0.0,0.00974232233787,0.0</t>
  </si>
  <si>
    <t>chr1;168211776;168222263;UTR,protein_coding,ENSG00000213064.5,SFT2D2</t>
  </si>
  <si>
    <t>6.7940891994,7.05230422274,5.82742243291,5.58077524331</t>
  </si>
  <si>
    <t>5.95097429038,4.11337164609,5.76227522285,3.32790743206,9.56797479858,3.91502400869,1.77144332672,3.28335915937,5.84325991297,14.4370417642,4.72940737125,7.32872550021,7.47958336477,8.06025943231,4.23781222435,7.9084238364,6.76525225297,4.4915523841,7.83378392745,2.82351833895,8.07908229512,6.76377159506,4.22837279656,8.26186813583,2.97037142434,4.94016059254,5.73692773424,2.86299112019,1.92703861383,7.38724457565,7.03487993803,5.9299011072,5.06558009799,4.7388506768,5.22115883711,6.78120977089,7.6724255642,5.32265818544,6.06312668851,5.67852413731,7.16815668243,7.18818497074,5.10289032221,6.33442201984,4.63545570245,5.77258490131,7.23740521498,1.84852532589,5.62104873603,6.53567896277,1.97970675592,5.05376741782,5.05185873321</t>
  </si>
  <si>
    <t>chr1;79107492;79111830;UTR,protein_coding,ENSG00000137959.11,IFI44L</t>
  </si>
  <si>
    <t>0.502434231516,0.141005637475,0.677600080189,4.34851528922</t>
  </si>
  <si>
    <t>0.609372979731,0.057435470835,1.86606987317,0.094767428949,0.171019427539,0.171603454693,0.0447052492677,0.622271551791,0.978539015858,3.5755118008,2.14301286655,0.0225558519706,7.72725120822,1.49686189284,0.357464635066,3.44946765733,0.20777677288,0.12121863247,0.230596111017,0.131703263988,2.41155298614,0.159834329595,0.0252692098923,0.524694294711,0.0264199296055,0.390521202158,0.485489916317,0.549209969193,0.0111579942855,0.236297626042,3.30665756684,1.33759619017,0.434951904529,0.233229690288,1.01077819312,1.61238789896,1.10272383963,0.495400550799,0.317997134338,3.41730715406,0.954895654542,0.276546903746,1.61999173543,0.417729912948,0.249776020484,0.650854595811,0.126115970342,0.0205497224259,0.271534668982,0.388424184869,0.499485764923,0.786079828042,0.207531143618</t>
  </si>
  <si>
    <t>chr17;28849394;28854610;UTR,protein_coding,ENSG00000108587.10,GOSR1</t>
  </si>
  <si>
    <t>5.67743034212,5.13326831439,5.45099532785,3.28827091932</t>
  </si>
  <si>
    <t>4.3541336996,5.3192394228,4.25751358962,3.69261214779,4.33073441566,3.6228820677,2.07810349876,5.26844185833,4.61137023881,5.2480368488,7.23820598821,4.8309576734,6.6883618801,5.73791302637,4.67529531447,5.41268608193,3.2577832411,4.05553345155,3.91505014621,2.68222951755,6.66062723355,5.18164893897,4.22727855878,5.14463227877,2.60520076228,4.6781013447,5.26433378527,2.48689059256,2.65790103959,4.01111632494,4.79402195953,4.13950848092,5.62577668536,3.9296002114,5.6889496765,4.5224511426,7.01259206579,4.84455364517,4.11902410369,3.37273064737,4.67946690715,7.46863878611,4.7583196447,4.40916452401,3.73256916517,4.31357727706,5.34755733526,2.58670617786,4.78938963548,8.13923730797,1.78425068179,6.37788471954,4.35693998295</t>
  </si>
  <si>
    <t>chr8;101569083;101570083;PRO,protein_coding,ENSG00000186106.7,ANKRD46</t>
  </si>
  <si>
    <t>2.87999065144,2.35963168532,3.61329391955,0.609212794085</t>
  </si>
  <si>
    <t>3.00414052899,2.31115649532,2.091396006,2.32264326214,6.56693441565,3.13033232182,3.37610095682,1.07635427428,3.235005993,4.40247524959,5.68132378267,3.19941400571,3.54361994212,2.3488862056,2.20757232583,2.6398416924,3.23370286578,4.31188523647,6.34787391141,2.00947398824,1.98652398203,1.4402620539,3.05325156269,1.54397161749,4.61586733491,0.743752794942,3.39207546073,5.11192856185,5.36929465716,0.652761837514,2.59331639808,3.23106855192,1.68613053553,3.85734657532,9.75114824254,2.8513607492,5.71399961052,5.10347194242,2.29232084988,3.76262688026,2.3697155857,2.99492530243,2.83664607929,2.12740218675,2.78463198294,5.19339290449,6.90860818553,0.75411529248,1.77204862348,2.75643242852,0.603213943966,2.66125093561,9.36167979516</t>
  </si>
  <si>
    <t>chr8;39781239;39782238;PRO,protein_coding,ENSG00000131203.8,IDO1</t>
  </si>
  <si>
    <t>1.17194452629,3.58209234556,2.89897105043,8.95295868932</t>
  </si>
  <si>
    <t>1.4910522975,9.57659246573,0.188197022951,0.79546250365,0.259850867732,2.13094262381,0.443307754323,1.53587615687,3.53316443283,0.186778504662,0.194778531583,384.740617022,7.83792096504,6.77057085404,22.3537027415,5.2948695133,0.145283818771,0.444026231948,0.445963042375,0.668069489963,0.616622876481,1.38499869491,22.9168142904,0.0829623057835,1.58572197685,0.763435198704,17.2932169806,0.175188380073,0.925673194533,16.5844170707,2.35680173723,1.52340383517,5.22078127764,6.61528759934,20.9098831504,2.57079866638,1.07090306569,2.297647947,3.27336041594,14.133458868,2.83726028499,3.95430207518,21.6076394516,1.32623400422,11.5003785186,1.10429193949,0.645290271822,3.20986450217,17.7722230642,0.351391701363,2.47797448447,3.37263604451,0.910777585539</t>
  </si>
  <si>
    <t>chr9;104331635;104335458;UTR,protein_coding,ENSG00000198785.4,GRIN3A</t>
  </si>
  <si>
    <t>0.0644271478304,0.0997715512977,0.105273888729,0.4460351086</t>
  </si>
  <si>
    <t>0.0349261695965,0.0787195865456,0.0964472615883,0.00459595953718,0.0626061085833,0.0458987198636,0.0326353332006,0.0774952995248,0.0938812373941,0.171150503471,0.0792869774555,0.0829538372354,0.217017761203,0.0721313028159,0.0746118484018,0.0809504869035,0.137713557327,0.0653396129756,0.142639531327,0.0383234754124,0.0230331033835,0.15062351125,0.192466026901,0.0299822769664,0.0735798949385,0.0503021809442,0.17075699484,0.0422082975558,0.206503050211,0.0960432459878,0.0934161552221,0.126036837224,0.0740282083742,0.204966876559,0.0948038092972,0.172009107116,0.147877827168,0.136252497656,0.11161314541,0.152579985676,0.153310335287,0.14672181257,0.162398753065,0.160338025082,0.0709778232461,0.048930220276,0.0222100541075,0.174512425434,0.077046838514,0.0606388229104,0.0819878575611,0.183459410231,0.0851254453906</t>
  </si>
  <si>
    <t>chr1;236556578;236557577;PRO,protein_coding,ENSG00000186197.8,EDARADD</t>
  </si>
  <si>
    <t>0.0819129109124,0.0529702939623,0.0,0.194431085182,0.0644613974465</t>
  </si>
  <si>
    <t>0.081560680726,0.0411775692327,0.753862087301,0.130222554004,0.136453088515,0.0357280407956,0.0387983517672,0.0844524057221,0.124232823316,0.0785328270017,0.0303584891809,0.0413261628518,0.14573540295,0.0366832006725,0.095789973814,0.126671685564,0.0366040807198,0.015258310242,0.442420191323,0.105802002732,0.0838373578443,0.790678036256,0.0694462451146,0.0,0.857368010907,0.0641267602208,0.142149507832,0.0153325095925,0.115735767478,0.0561619680252,0.00656790639931,0.0824110430832,0.123700222265,0.227880165664,0.0459176796865,0.0986584992296,0.0763634598663,0.072462311727,0.310867165734,0.124486288321,0.198978824576,0.0279438993483,0.0686448322531,0.0773498258966,0.0933150909833,0.0242039518796,0.101291096263,0.111951579097,0.0330413231921,0.0406128550757,0.613672178567,0.103075049505</t>
  </si>
  <si>
    <t>chr1;159997462;160000260;UTR,protein_coding,ENSG00000143315.5,PIGM</t>
  </si>
  <si>
    <t>5.43593554791,6.04522322898,3.15478682154</t>
  </si>
  <si>
    <t>3.65161622835,3.97726116428,2.52044452342,2.96206778618,3.19091611403,6.73141207825,3.08627777336,1.87309321757,3.40977076606,4.70615388107,8.70832657037,5.5525074794,6.29935575257,4.73679635557,5.36714971834,5.41383185117,2.18212536259,5.11213844782,4.12603490575,7.99416495297,2.53565013329,2.2754993579,7.1193952936,3.77178914523,6.28352926944,1.88414076416,5.05697818658,3.6077096346,3.09487422879,1.24911706504,4.23493293734,6.39328201131,2.99530267931,3.70231897068,3.02307086453,3.25999741001,3.35983391351,3.29157350454,3.78508615612,3.72322222207,4.18994024776,3.84547196995,6.37140342921,4.3528229227,4.0993933102,6.7409999191,5.20963694634,4.43033242483,1.49541445405,3.86003934805,5.95992878976,2.02371545236,4.24674187336,3.17530297805</t>
  </si>
  <si>
    <t>chr16;50263237;50269221;UTR,protein_coding,ENSG00000121274.8,PAPD5</t>
  </si>
  <si>
    <t>2.25527403045,2.06505068941,3.91744325777</t>
  </si>
  <si>
    <t>1.54733750779,1.24025685719,2.61827816064,1.51925780005,2.94805021171,1.92230196077,0.449687379667,1.47469206352,2.29359448152,3.53011518202,2.97661728971,2.95545177621,2.99808472817,2.39998399017,2.10055799347,4.04126794727,2.88381726179,3.9162858893,1.19259997068,0.670040604337,2.52935695758,1.38644423628,3.38263355276,0.840454813697,3.08162791324,4.25414596568,1.68619299959,0.81021506639,2.78285970766,1.85452017017,3.65335156765,1.98925303775,2.31252834648,2.36467313392,3.58298386105,2.08241949116,3.19575037126,2.12670371246,2.08459868253,2.52433180734,1.5016452147,1.79256200464,2.10520158351,1.76749109287,1.43325665049,2.63645703845,2.15904747171,0.808377517602,1.81112762684,1.01158506611,3.60014602333,0.884454629835,3.23069237462,2.29818378181</t>
  </si>
  <si>
    <t>chr21;30333144;30334144;PRO,protein_coding,ENSG00000198862.9,LTN1</t>
  </si>
  <si>
    <t>1.50738963507,1.26254150713,3.77774504027</t>
  </si>
  <si>
    <t>1.85258708737,3.0553688613,1.5050403876,3.34371381165,2.35456748801,4.70391598031,2.26949478145,0.331428653353,2.07556379836,2.7692500163,5.37782952819,2.99622229131,2.75834663464,2.55643858089,4.66077604625,5.40563825261,3.42772412009,3.76451570704,3.53631855739,1.69541174724,0.837512909303,2.10679179217,3.03439873853,2.35259895188,5.64498541117,0.594828226815,1.73618289701,4.64508334348,2.62221321421,0.41225071231,2.92814493099,2.32620178568,1.81560363766,2.44662952847,3.2898205915,4.01616745378,2.83573383169,3.5272176624,2.1725140814,1.24404677667,6.122205126,2.80334336202,3.24251059168,2.91683316312,2.01041531586,2.249420488,4.27726265939,3.62628398724,0.545706463609,0.552632327055,3.84187679497,0.348066226119,4.28132720766,3.0254624791</t>
  </si>
  <si>
    <t>chr5;87493486;87498892;UTR,protein_coding,ENSG00000164180.9,TMEM161B</t>
  </si>
  <si>
    <t>1.62234240489,2.35017497938,1.4800504215</t>
  </si>
  <si>
    <t>0.709236315798,1.59903911727,0.935144399168,1.79109687553,1.30271606371,2.43670697635,0.868251694966,0.165679229582,1.48624971404,1.38158783289,2.64092813857,2.66711397955,2.6611424549,1.60396051079,1.51967909181,2.44045449037,1.62803357575,2.84482582969,2.0050592885,0.826257324585,0.505845918281,2.76251273888,1.05877075164,2.90582178953,0.245228035913,0.78300102931,1.40452514876,1.39663850447,0.223206387041,1.99186585608,1.70653377933,1.01987994348,1.60317727633,2.54825293253,2.36751807524,1.81820233384,1.84605080057,1.4653113953,0.935456361454,2.1218279821,1.27977418538,2.14416200946,1.22212227795,1.44097413125,0.574150323544,1.17107862058,1.71035953302,0.519918437896,2.23893507332,0.551402059636,2.11840126989,0.145048570714,1.58892628462,1.03770521499</t>
  </si>
  <si>
    <t>0.0153936846117,0.0301839164797,0.213514492074</t>
  </si>
  <si>
    <t>0.10013960715,0.0252787591378,0.310859703362,0.0500742805132,0.522553085899,0.139119874599,0.0238181662381,0.125909341507,0.146123237725,0.299597023331,0.274024832905,0.39142255192,0.018835038067,0.118573023289,1.17219497453,0.0773665329924,0.0423740955341,0.0401443750612,0.0629189507081,0.067481522116,0.0761836702861,0.178308130193,0.00332203604135,0.0965710725113,0.034385831273,0.0746497860814,0.106672368315,0.0271995001313,0.0887471032566,0.145482850773,0.0510447980431,0.103680352678,0.0626375136102,0.0933909600661,0.0284934246496,0.114768260688,0.0467224136868,0.0565323087336,0.169658233387,0.0776206482599,0.205422690969,0.199960478348,0.119659467044,0.0,0.0262695967416,0.127191362136,0.119247977345,0.0551895222494,0.0565622648802,0.0220907137259,0.00534961251513,0.0854814280537,0.312684382585,0.198871815609</t>
  </si>
  <si>
    <t>chr17;454806;455805;PRO,antisense,ENSG00000262905.1,RP5-1029F21.2</t>
  </si>
  <si>
    <t>0.0736504599565,0.0350937616116,0.0</t>
  </si>
  <si>
    <t>0.0684448415282,0.0,0.0912451317985,0.0,0.38169985571,0.224869391899,0.162795786807,0.0,0.0,0.0,0.146979899543,0.0650258795549,0.0,0.0,0.0,0.0142368092547,0.0,0.144051851254,0.225774876671,0.140191416137,0.180517155906,0.157982966704,0.11920610072,0.0,0.639790727743,0.0776432337313,0.195294498079,0.0,0.530758647094,0.080936837392,0.112470550525,0.165351481377,0.0,0.0,0.19880821785,0.216751614669,0.0,0.0,0.694236724663,0.211747674676,0.0,0.0,0.0894540420332,0.014656386398,0.0,0.0,0.0839025166515,0.101558473765,0.32526425872,0.17615354042,0.0,0.102245606765,0.0,0.0</t>
  </si>
  <si>
    <t>chr12;133787773;133788773;PRO,protein_coding,ENSG00000255748.1,AC226150.4</t>
  </si>
  <si>
    <t>0.91007930785,0.0788444283646,0.0935917293502,0.506395038763,1.08834141861</t>
  </si>
  <si>
    <t>1.7683965128,1.26158070746,0.307497825568,0.637408133991,0.428778585541,0.606251294138,0.685781113305,0.298548068046,0.310006585339,0.0,1.41993181129,0.547846119969,0.686919812007,0.111153379538,0.472503564403,1.03953020895,0.414077585616,0.827075693306,1.47946092493,0.511818376941,0.0,1.2498167777,0.556101733087,1.28339695996,0.17443944732,0.614269753349,0.182732125645,0.216808086307,1.9093107447,0.597681893728,1.33562208658,0.185745876613,0.194221092048,0.53235693377,0.893316622142,0.973942739156,0.139507236482,0.599895111663,1.2442146244,0.357796982334,0.741173930344,1.28121273106,1.51469720832,0.0,0.341799633884,0.754008195183,0.684507967388,0.584611586071,1.18601518524,0.803995814865,0.314120571471,0.194336563924</t>
  </si>
  <si>
    <t>chr14;78707734;78708733;PRO,protein_coding,ENSG00000021645.13,NRXN3</t>
  </si>
  <si>
    <t>0.0980581930095,0.0478651305728,0.654991519294,0.957300788082,0.0713006125671</t>
  </si>
  <si>
    <t>0.366407850369,0.0827016369057,1.33101452061,0.400303300757,2.51569241947,0.229255634554,0.051675323513,0.618552178756,0.0948497001363,0.401167027924,0.0838988326932,0.70392674182,0.844791444486,0.222719073075,0.184320773968,0.358081417607,4.07542261162,0.0360970811016,0.248274985982,3.1169348773,0.626019295915,1.09120444898,0.757478436808,0.264931175887,0.0547441309202,0.739143012449,1.11379865383,0.0756007023491,0.224038307015,2.00137903708,0.302256964635,0.039129795666,0.10961138354,0.511005648512,0.150938927668,0.158910250007,0.0753405022824,0.493671072967,0.207570344485,1.0551414746,1.94696289042,0.325869987087,0.00842014893904,0.0800020463892,0.3686792275,4.77860177237,0.0265207836211,0.224238643435,0.0367610647037,0.00267002202051,2.34401564685,2.87097340621</t>
  </si>
  <si>
    <t>chr2;202241930;202245268;UTR,protein_coding,ENSG00000115993.7,TRAK2</t>
  </si>
  <si>
    <t>5.25136022135,6.64433261318,6.93247309544,4.85250462247,7.81076871536</t>
  </si>
  <si>
    <t>4.55342488066,5.13445523404,8.00299697924,4.77174424843,5.55990191404,8.5254603758,2.10324868791,4.84744577423,7.63986977353,7.68134027133,7.01595923161,3.81785389264,7.30887106956,9.11125008222,8.61287211537,7.22638318695,3.66691053751,5.2972473553,3.22341323154,3.04873414359,9.13401559013,4.48166806335,6.72050835938,2.19424211669,4.35137421346,8.85133463636,5.35830260023,1.96698030138,5.84501436043,5.10310558936,5.02077507262,4.32086607057,4.61796980222,5.16619034911,5.42260118381,6.73544346004,7.50207281897,5.8733404259,5.84780873468,10.6861336631,5.32605317446,7.22882883767,3.2055938878,4.07788017364,6.91579242893,6.1082357771,2.32336904985,4.6889544384,16.8155976128,3.53054955204,8.74978043864,4.65555052167</t>
  </si>
  <si>
    <t>chr2;166891575;166892574;PRO,antisense,ENSG00000236107.3,AC010127.3</t>
  </si>
  <si>
    <t>0.00567870178357,0.00541169754469,0.00410234902311,0.0,0.0135820390634</t>
  </si>
  <si>
    <t>0.0,0.00666091963883,0.0914590432823,0.0,0.0,0.0138705579583,0.00627605533926,0.0,0.0,0.0,0.0362644857637,0.0125342930114,0.00744451147354,0.0101724113948,0.0259452334921,0.0,0.021315989283,0.00740459285773,0.0,0.0648554193956,0.02141305955,0.0121810258256,0.0980394361398,0.0,0.105707246351,0.00598655826633,0.0120462977716,0.00501692264729,0.0,0.012481012695,0.00991070083885,0.223110360389,0.0,0.26882806834,0.144528610275,0.00557076304089,0.0,0.0,0.0,0.035164700898,0.00701667136867,0.0,0.00226011480793,0.00605675353371,0.0,0.00646917033833,0.0391525244002,0.0240758248913,0.00740048311142,0.0,0.274896411807,0.0</t>
  </si>
  <si>
    <t>chr15;23932451;23933451;PRO,protein_coding,ENSG00000182636.4,NDN</t>
  </si>
  <si>
    <t>3.07473097303,1.77351887949,0.989420730862,7.0561164503</t>
  </si>
  <si>
    <t>9.92573591587,0.664364927986,13.1462657335,3.42365600236,4.01371767679,11.3500142867,6.19590751697,6.28449487459,8.73461909125,1.41574575019,2.21913151403,0.93891026089,3.05090237652,3.61323135823,2.53498412834,2.32378545119,2.61781671919,0.683274575714,10.417726865,1.99122357131,3.02496335822,1.23478811435,1.99417216569,1.03281472426,3.13174765451,4.499518964,3.60996712417,7.08810699554,3.27729819616,1.91143709136,3.99649094756,3.99794060226,3.07073011983,4.77838457979,4.37701882036,4.69734771576,1.93855861101,4.67679628596,4.46855130349,15.4109355746,3.61138078275,3.15185578006,0.280631720894,2.65066464232,5.48216891042,4.05579249103,3.37910781851,6.00335033952,1.38232894921,0.622639868933,1.57260899313,7.1535713706,3.01381388649</t>
  </si>
  <si>
    <t>chr6;64259414;64260414;PRO,pseudogene,ENSG00000213312.3,RPL7AP34</t>
  </si>
  <si>
    <t>0.220464180312,0.249627038198,0.0786462816466,1.56229057571</t>
  </si>
  <si>
    <t>0.101171900586,0.0816499481166,0.957725486647,0.134874202309,0.186385954564,0.035263157706,1.06365187519,0.60159242066,0.392846022123,0.169968238113,0.228318752659,0.282436281368,0.432531693219,0.13082574907,0.0243769583923,0.0414497508848,0.0420883449626,0.102162400571,0.165612670716,0.389351264638,0.518060663878,0.0718393444804,0.0291903608891,0.469879394932,0.121958224443,1.2834610497,0.200844919215,0.028867501339,0.144269408561,0.448638649214,0.118749002872,0.183311005572,0.298161301941,0.0125090112403,0.0839625218243,0.0533986499725,0.413035469808,0.832928169252,0.276281281763,0.168535938511,0.571696658594,0.0609548472677,0.0991700241267,0.129986228429,0.435428404793,0.224879409559,0.155025873463,1.35107003301,0.105773825357,0.0236458216103,0.340052804522,0.0387503607596,0.447507855377</t>
  </si>
  <si>
    <t>chr3;100941390;100945815;UTR,protein_coding,ENSG00000081148.11,IMPG2</t>
  </si>
  <si>
    <t>0.0169969395414,0.0219031879001,0.0336415188677</t>
  </si>
  <si>
    <t>0.0145805491848,0.0,0.13930287124,0.00895376931785,0.0474320559572,0.00638707832575,0.0,0.00629062539923,0.013064129421,0.0350981544211,0.0438348113497,0.00461740682457,0.0331376157235,0.0327891581398,0.0293172053837,0.0130873748122,0.0215944347541,0.0106879954411,0.0,0.0788818381793,0.0364590653638,0.0,0.0234349376944,0.00973515937963,0.0192967230768,0.0212636830662,0.0138610766772,0.00685245660811,0.0258625086736,0.0585602080954,0.00114091341371,0.0,0.0,0.00961469881584,0.0625186931576,0.0230868938258,0.0132278362047,0.0512165403245,0.0303365454093,0.0335417100676,0.0290791666617,0.0497794263671,0.0254080810285,0.00624439060643,0.0223119844701,0.0,0.00595781334505,0.0,0.0683659668753,0.0187626656943,0.011359183825,0.0,0.0322664033097,0.0153555489366</t>
  </si>
  <si>
    <t>chr2;153245451;153246450;PRO,pseudogene,ENSG00000213197.3,AC012066.1</t>
  </si>
  <si>
    <t>0.125651505171,0.104775611036,0.0236901255368</t>
  </si>
  <si>
    <t>0.17515567515,0.221077266514,0.0194586160031,0.0537806734891,0.0813999692291,0.076727769455,0.208303542773,0.226707250519,0.0784694862986,0.474337143493,0.087764366528,0.0416015713579,0.123542418791,0.225082924176,0.0717606277926,0.0728662052918,0.0,0.136533294817,0.513578201688,0.298967285134,0.0673817840696,0.305057687146,0.422284745442,0.389827203401,0.0662316921742,0.0,0.0138760562269,0.0,0.207123664565,0.0907718610935,0.109646053373,0.176311377837,0.344131416218,0.0721881700537,0.109021221151,0.0616315830374,0.423748205337,0.153815668835,0.501093942696,0.125048948202,0.465769476386,0.281411139259,0.076306617988,0.0250045554687,0.234529016875,0.259551018814,0.0357855114248,0.0433160061015,0.0665901237448,0.901581232813,0.0409372545601,0.0872181544739,0.104357960028,0.479610878761</t>
  </si>
  <si>
    <t>chr1;76197201;76198200;PRO,protein_coding,ENSG00000117054.9,ACADM</t>
  </si>
  <si>
    <t>5.45811707471,8.01850228692,18.2929992177</t>
  </si>
  <si>
    <t>3.30666353045,3.05528258041,13.8405442606,6.75170835082,2.78970758741,6.15612309709,1.96622155566,3.17149797082,6.70039761725,12.9422764431,6.34884274001,10.1071361465,5.26259510385,5.72009230826,9.91035442129,23.9354277717,15.0456420738,13.2861951945,3.31886076642,2.62230405343,8.81735665935,14.3449459384,2.9730269249,15.3615685585,0.854813809441,2.75557932343,6.59639620992,7.60081522431,1.09380564195,2.78223554023,6.37304206038,1.42868662252,6.75367034051,13.8921639445,6.1076014463,9.8629619435,15.5840296512,15.4068809708,6.66821263104,15.3225330398,14.1758858509,6.95235376148,10.3774924745,5.74626031937,10.4120143097,10.5310476944,10.4454156323,1.3712837822,7.98107969562,1.6693118934,11.9035782361,0.658616605703,11.7275911343,8.04171736507</t>
  </si>
  <si>
    <t>chr10;101953181;101954181;PRO,protein_coding,ENSG00000213341.6,CHUK</t>
  </si>
  <si>
    <t>4.318885084,4.48316725992,4.3238172138</t>
  </si>
  <si>
    <t>3.35419241295,2.66490434415,4.47348750962,3.00346585975,3.26571553801,3.5778641768,0.848568339084,3.24374400751,4.7516966369,5.14755305595,2.89621685653,4.84108662771,7.1269939613,6.09058375805,4.0471212489,5.79803098749,4.28374259761,2.64375993163,1.58198839681,1.47346682411,2.96993383134,3.40558706992,7.79759835331,1.0465464956,3.40025362501,3.65689323508,3.55703327828,1.35235921502,2.16127524791,3.41666045082,4.79708605435,3.63124073075,4.97392516669,7.16334631511,4.64992153739,4.55011530439,4.7117522012,4.37593144698,3.38139781135,3.46707193673,3.52653872049,4.74294347303,3.09577094658,3.52298233878,3.55759085232,4.62281044669,3.70304629207,1.29305280801,5.15077362531,2.59277263622,5.76848146099,0.650900727593,7.82845661435,4.51615116727</t>
  </si>
  <si>
    <t>chr10;99221124;99222124;PRO,protein_coding,ENSG00000155229.16,MMS19</t>
  </si>
  <si>
    <t>10.5225902024,13.1128906509,20.7719773487</t>
  </si>
  <si>
    <t>13.2665391351,11.9968108396,16.6617244975,11.1286334103,10.5469182333,10.9220268192,11.1227352789,12.983068265,12.5222940473,11.7705167597,11.632066387,12.201013584,14.3724630303,11.2381705227,14.1133720958,13.2379708276,14.2552307862,7.65443280014,5.05894683587,10.1166682341,13.4943875444,14.6213512668,7.46370356718,18.8708992092,9.86896158774,11.6255993026,10.0408150295,13.9066315742,8.85530804229,18.3876122943,11.1132429215,11.6984520464,11.021812937,11.5669634663,10.1480662272,15.9979471595,11.4619586554,8.00498717959,14.1662260685,15.9341260473,14.0119179657,6.83201486861,12.3292083843,11.8689242462,9.22933303096,14.9518900447,14.527179131,12.4663519976,15.2077873596,11.1199289301,11.3366852687,10.043434898,11.9791429073,18.6901489286</t>
  </si>
  <si>
    <t>chr11;46911239;46912239;PRO,protein_coding,ENSG00000134569.5,LRP4</t>
  </si>
  <si>
    <t>2.25952063828,16.20689504,4.30245524024</t>
  </si>
  <si>
    <t>8.4224812879,3.2775611225,95.0452922355,33.0876053877,28.8513701496,3.39067751318,13.992049977,11.1262408394,2.22053735013,2.4292864149,17.9671109475,6.035281557,21.744012714,1.70761032848,32.1563697234,17.4666692465,5.38121912659,1.94815628996,15.2882890856,5.25493192071,20.5311201358,13.1611722807,6.71500195756,15.7032025406,14.317501175,39.226265985,4.46174489948,16.5995855771,1.92554854181,6.52228050751,14.8587116697,22.9269999634,29.3368186957,7.01254037862,2.42771578471,12.1402547614,1.08709452369,41.0959482528,4.42757063524,5.06752971572,12.0726144392,10.5521157479,20.9159928157,0.750887062492,2.46664088125,3.71277814708,9.35109504881,2.50015533182,6.38524953431,13.6009302152,16.0542036479,3.67527583866,8.89614889127,3.14501075556</t>
  </si>
  <si>
    <t>chr12;49320258;49321258;PRO,protein_coding,ENSG00000134285.6,FKBP11</t>
  </si>
  <si>
    <t>12.5450936776,9.6897774901,4.07601595445</t>
  </si>
  <si>
    <t>3.98490644846,5.41654912612,5.07261820466,9.9577786642,3.46448253139,9.15235209714,3.39266813805,11.6062343185,8.42080324915,5.71856258552,10.3055889088,7.91728453703,7.85450426388,7.59057765916,6.13355761702,5.61426002462,5.70639969894,5.25094877623,5.1275841401,7.98622722383,14.8549166247,3.74990434988,5.87015697545,6.97634504211,3.25826966428,5.73516750397,4.1189213132,13.2919797928,10.7642568717,7.98898997253,14.2779174988,5.20011394039,5.34662030281,6.16701270233,5.44747630004,4.91142641784,3.89153030083,6.12545683427,10.7297211934,8.9926177249,5.67627428354,8.18923967847,6.52048400683,8.19671158765,6.3748450843,12.6320968863,5.81411037504,8.34685322805,7.18633251116,9.60723401819,4.80480757728,5.61701102163,4.60023144956,9.46262640467</t>
  </si>
  <si>
    <t>chr15;65440557;65443163;UTR,protein_coding,ENSG00000166855.5,CLPX</t>
  </si>
  <si>
    <t>9.32141584024,10.6635681685,9.56874374497</t>
  </si>
  <si>
    <t>4.62251468102,5.47855456462,8.11344828049,9.37366314249,9.9566278055,6.80605241847,3.00896457373,5.63247750021,7.78823661356,10.7499626447,9.61100513445,13.7863437927,13.2317251031,12.1639370762,6.614715345,11.0318091615,10.2046600304,10.717746136,4.98884890154,4.50984567319,12.6626302138,7.27433307885,7.92151934206,12.808092483,1.90730508106,6.67461672488,11.999672136,6.7044855242,2.18117232369,5.61972280808,11.5810155319,8.21410204613,7.62207830809,10.8325242799,11.4101469424,8.32967604117,8.6094562468,12.6813428161,6.9643307597,6.12355913935,4.7698370882,7.040753657,9.50332485369,10.0620373329,6.12698237285,9.90854669106,16.6765201344,2.91750473618,7.81226974984,5.81471192278,9.46148084299,2.06161293758,11.9245383182,12.0259761017</t>
  </si>
  <si>
    <t>chr2;86789065;86790065;PRO,protein_coding,ENSG00000115561.10,CHMP3</t>
  </si>
  <si>
    <t>11.1656607766,13.8456543174,18.6675098566</t>
  </si>
  <si>
    <t>10.5724088719,3.66292106758,11.865791921,13.6890909697,13.4829420424,11.0272324137,4.32795010445,13.1130094546,15.7156453968,12.6210023418,21.2416392581,14.8086963426,19.0555635304,15.395201632,16.6376751842,10.9841229601,14.5407925759,14.689257619,12.5499030143,6.12093964995,14.257123225,17.6159662426,8.68960285638,8.66154964346,7.52374411948,13.5848878258,19.1277906894,17.0442753735,4.32350016908,12.7677231489,8.2270148693,15.1239215142,11.2909586962,9.10064045198,15.3961851101,9.29825162834,15.9362033898,18.8599046113,12.3345789748,10.6821252559,13.6859822017,13.9949982845,12.5578816862,14.7810553382,10.204635412,14.7160194267,12.4065176347,7.82334059828,12.4665514673,5.26845145805,25.4924233862,5.47736616638,16.448073628,10.2997195984</t>
  </si>
  <si>
    <t>chr5;175798896;175808912;UTR,protein_coding,ENSG00000175414.6,ARL10</t>
  </si>
  <si>
    <t>0.159546610081,0.325725939631,0.100105755757</t>
  </si>
  <si>
    <t>0.443771528596,0.289177196471,0.0825671531773,1.22680469203,0.042343069746,0.761667588852,0.130113798416,0.132464256583,0.21510710933,0.696227519109,0.197901490437,0.26956362412,0.11673901686,0.833017380982,0.287973163506,0.312918670873,0.561928439146,0.15710845823,0.0785551978991,0.258553839625,0.0905328981076,0.183649640604,0.961050409546,0.149856323959,0.5157654713,0.139295441753,0.31889354676,0.373980129922,0.13446175787,0.0747826128918,0.995172060492,0.171824905483,0.1174588584,0.485318265934,0.116294833272,0.517214153578,0.253819501414,0.343253056897,0.114116756139,0.344865088409,0.812881820889,0.74047957379,0.428213254427,0.228760035583,0.0318017620561,0.166389204896,0.207495852443,0.242738130031,0.0524675944401,0.76827650667,0.212394532648,0.0316935505043,0.434295538989,0.234610650247</t>
  </si>
  <si>
    <t>chr6;111543436;111552397;UTR,protein_coding,ENSG00000112394.12,SLC16A10</t>
  </si>
  <si>
    <t>0.210991836535,0.44715722302,2.98894162913</t>
  </si>
  <si>
    <t>0.177923466534,0.19248917658,2.10811496548,1.14055125942,0.840362223772,0.405607233637,0.0734105564309,0.41358142019,0.270849467135,1.16688703707,1.27566803894,0.129364147873,0.274039278745,0.818903274363,0.0847957377967,0.499241357026,0.461996704006,0.301440163491,0.361326128164,0.47009727446,0.34211781022,0.653734337352,0.512247597611,0.485860188792,0.00969764599552,0.411907826588,0.791552629689,0.621344903258,0.248297619946,0.354239191525,0.643561839078,0.297483331876,0.135967845964,0.28128611963,0.272963013984,0.436195609028,0.366050401377,0.115297561471,0.994874067015,0.359802669849,0.538343871338,0.57934226474,0.144387443125,0.474565757538,0.174169198626,0.183364563115,0.34221007524,0.0996745590712,0.521812597969,0.0397170273051,0.190947584896,0.0325456040173,0.472859272752,0.580497544683</t>
  </si>
  <si>
    <t>chr4;40058820;40059820;PRO,pseudogene,ENSG00000205794.4,RP11-333E13.4</t>
  </si>
  <si>
    <t>0.108124171839,0.0837202694863,0.0662530417212,0.0781099461859,0.545983640368</t>
  </si>
  <si>
    <t>0.0753614622158,0.44389062233,0.0669772077182,0.034709039741,0.0175113386996,0.115543553631,0.283807658091,0.0975417432487,0.0506427372826,0.181409369751,0.0593386922394,0.0178992501689,0.0590607140874,0.0363160762658,0.0720423909519,0.0574768145482,0.0676437965342,0.146860053631,0.165726877854,0.167221503191,0.101469531001,0.233337504861,0.302816298137,0.251587178388,0.0997376195234,0.0382275157223,0.0238809250378,0.123962341969,0.0297052744799,0.0294847958155,0.166889157893,0.126911984513,0.0621185245099,0.0833899317808,0.0,0.227899298282,0.0979989844533,0.0597809258469,0.150299449758,0.0454043701129,0.106701535568,0.059170730455,0.0576611948318,0.245680406401,0.0769843302196,0.20500582181,0.0859520382124,0.533375010175,0.0469691335643,0.394022747459,0.0320717492958,0.206354587638</t>
  </si>
  <si>
    <t>chr6;154475744;154480965;UTR,protein_coding,ENSG00000074706.9,IPCEF1</t>
  </si>
  <si>
    <t>0.0823244225523,0.126731992208,0.167091822189,0.0490335305029,0.343408973411</t>
  </si>
  <si>
    <t>0.0980229639823,0.0120704604642,0.30438014936,0.092494634816,0.0666645959937,0.295339436404,0.0113730358496,0.0866449392669,0.167087964453,0.112224836981,0.220764711043,0.019306716186,0.41820338256,0.368293314033,0.183480006406,0.391361072822,0.0341744050598,0.242398469346,0.160033725063,0.133245242627,0.207504564553,0.0415036703927,0.116620613516,0.160992358482,0.185235689462,0.0202250167837,0.0819874689843,0.343822257665,0.279494570143,0.0895247340758,0.120786541786,0.241211054131,0.28273814454,0.267516271806,0.294983557149,0.154314834623,0.253691777455,1.18570394139,0.46728100112,0.155566495381,0.567126381189,0.25597653846,0.0932928737009,0.187058057836,0.0908531381631,0.0957818412002,2.22596518483,0.138444958603,0.149752219537,0.0928584127523,0.516462649817,0.114815436309</t>
  </si>
  <si>
    <t>chr14;30127051;30128051;PRO,protein_coding,ENSG00000184304.10,PRKD1</t>
  </si>
  <si>
    <t>0.315827740204,0.624027683778,0.219127941173,2.02603425173,0.467511782522,0.231650242067</t>
  </si>
  <si>
    <t>1.6318879041,0.133363782755,2.37113966991,1.3049266988,0.769298105944,0.596570634751,0.623636477488,0.41028012944,0.988803439864,0.254348060718,0.88407117787,0.111537533407,0.78574707144,0.739247625992,0.34471068421,1.18518893284,0.226564906501,0.841933340492,0.796048692712,0.813581399734,1.04780821803,0.236278449847,0.471742987149,0.271742014996,0.292995598643,1.18510098408,0.364588887813,0.270360981876,0.356328452354,0.600802976152,0.519977229442,0.36246850512,0.499340785183,1.17243030583,0.776626994597,0.511248076209,0.149492667132,0.415256735978,2.67444827343,0.396106426846,0.923189213396,0.0368716972084,0.404224244434,0.688920699193,0.426951496748,0.133554199226,0.889694817963,0.113414988682,0.251377647847,2.6540366847,0.479732026811</t>
  </si>
  <si>
    <t>chr15;85438673;85439277;UTR,protein_coding,ENSG00000156222.7,SLC28A1</t>
  </si>
  <si>
    <t>0.00589841345972,0.0391132734536,0.0141075346224</t>
  </si>
  <si>
    <t>0.0,0.138372675831,0.0328837974988,0.0504921366362,0.0,0.0,0.170275792056,0.0147342596026,0.0890665523767,0.042376022985,0.0781155046601,0.0,0.0,0.0741099340596,0.0045607094582,0.0,0.00512738672093,0.0783533302156,0.0168632360991,0.0,0.00444830820414,0.0,0.0,0.0,0.0292792293463,0.0,0.0250247495374,0.00521102977352,0.0154569617808,0.0583375905877,0.0,0.018014763504,0.0397273039672,0.0,0.0108438506531,0.00909821157755,0.0,0.0,0.0,0.0,0.0,0.0145762994504,0.0396305459914,0.0358203415068,0.00469511945218,0.0,0.0389888326963,0.0,0.0,0.0,0.0614944906163,0.0327540038987,0.0223946890104,0.0</t>
  </si>
  <si>
    <t>chr11;13377425;13378424;PRO,protein_coding,ENSG00000133794.13,ARNTL</t>
  </si>
  <si>
    <t>0.856423439828,1.21904510938,0.387761721763,1.68394063644</t>
  </si>
  <si>
    <t>0.390661652452,1.69254170613,0.938353895661,1.44957625417,0.928028175647,0.38953153853,1.01124929011,1.59124758644,1.24779483247,0.921486795874,0.649487203979,2.18592182632,1.76376441655,0.818704818861,1.17634645582,1.65072133916,1.00207175924,0.759950242449,1.04308945074,1.93867590662,1.44270176417,0.823421474529,1.78945927257,0.690194209664,1.15559665463,1.05748311231,1.4426405891,0.605861546728,1.11933413207,1.82904223012,1.45315173302,1.43376558904,1.28031703866,1.22459917455,1.23195884421,1.44964028574,1.34674558481,0.985622607114,1.33172799722,1.32869092881,2.38525509143,2.03135057276,1.20570568194,0.72841066496,0.679415564037,1.35724163134,0.652005436429,1.19496152578,0.920325171723,1.98898466356,0.668857941377,1.23229250923,0.679781633217</t>
  </si>
  <si>
    <t>chr19;38024461;38027432;UTR,protein_coding,ENSG00000188227.8,ZNF793</t>
  </si>
  <si>
    <t>0.0588296188655,0.103380653598,0.0177809734607,0.0521110498519</t>
  </si>
  <si>
    <t>0.0354337582193,0.0508382620238,0.251304232384,0.190074392983,0.365249023043,0.103507514799,0.019956760557,0.0160531532922,0.0786215533573,0.108852149895,0.0182776701138,0.0760912014289,0.0577093172763,0.0785477492336,0.0308980536165,0.0573770256532,0.0294814712508,0.0249896702321,0.0678675203451,0.20037120728,0.0293763307238,0.371938244589,0.0176322174464,0.0894956205187,0.0180254904079,0.218205486718,0.127743561976,0.0481218440317,0.00951593749343,0.345183107285,0.291185123156,0.803278109595,0.0285340442586,0.150600741845,0.0183587737217,0.0749164639168,0.156740403067,0.0612312098159,0.0473940620408,0.0803086810952,0.159284342324,0.73601188571,0.163188251578,0.0115620298128,0.0193652676072,0.0180023393411,0.101351053678,0.0150218913473,0.418245355668,0.0402246797119,0.148714689476,0.1990510536,0.0255889154296</t>
  </si>
  <si>
    <t>chr2;201448185;201448505;UTR,protein_coding,ENSG00000163535.13,SGOL2</t>
  </si>
  <si>
    <t>3.24546341015,2.51155247498,2.55132266456,1.71945586095</t>
  </si>
  <si>
    <t>0.659398194304,0.798306020056,2.69771641414,1.20859158806,2.63133308036,2.86494508944,0.172041246636,1.15828255493,1.78149970571,2.81826173658,2.97650161226,3.69643294466,5.59693339073,2.46425061291,3.06403104324,5.20079011104,2.67247475289,3.09972749929,0.503088311484,0.365214702152,2.67516424456,0.624997335339,4.5664768158,0.224626435702,1.59144131948,1.64340547144,3.13110374561,0.142300558141,2.20795477362,1.89865732235,3.25062676482,0.670521948726,2.91777789701,4.90170860813,2.955344479,1.40988130981,1.64816378935,1.19171126392,1.69411122763,2.39310789449,3.05661938116,2.03358657495,1.10222256259,1.25101429564,3.41591897806,2.80024301008,0.23961188895,1.30204222586,0.51950961107,5.09677203412,0.180924806657,3.25062890116,1.59439403211</t>
  </si>
  <si>
    <t>chr8;117885663;117886662;PRO,antisense,ENSG00000253327.2,RAD21-AS1</t>
  </si>
  <si>
    <t>0.0596532083628,0.0516803653584,0.266399606264,0.132771236532,0.0389115283316</t>
  </si>
  <si>
    <t>0.0100794393494,0.0508881004846,0.06718547018,0.0,0.140526315037,0.066230189057,0.0119869534564,0.0,0.081280333569,0.272960180418,0.177487369239,0.0861835537981,0.0853118792445,0.0777151986956,0.0330360701082,0.058703818459,0.027141652689,0.117853366421,0.155159384565,0.0,0.130873210926,0.104693189875,0.0234063056804,0.437411363189,0.0,0.0343020853499,0.0958659559391,0.0766565812655,0.0284223536029,0.0715143399045,0.113573673195,0.0,0.033948429688,0.259216585164,0.158933534782,0.0,0.109731811382,0.0,0.0671628292276,0.013401493226,0.0971638460924,0.0395199946893,0.034533654717,0.115680979184,0.233001919576,0.0988463479755,0.0,0.134118914242,0.131922509223,0.0,0.133833335519,0.127382299985</t>
  </si>
  <si>
    <t>chr11;85397321;85398321;PRO,protein_coding,ENSG00000179071.3,CCDC89</t>
  </si>
  <si>
    <t>0.0493834220796,0.0614889413533,0.220536741594</t>
  </si>
  <si>
    <t>0.267013813408,0.0421272990008,0.411580182643,0.209400415076,0.142553116974,0.0893097150029,0.237600652178,0.650443526049,0.0150645239605,0.0394206386252,0.214039056591,0.0706247435261,0.0804198668545,0.293997893271,0.142321183785,0.134813975053,0.0702460427862,0.0183496330298,0.132627823949,0.119636167313,0.0947995303605,0.13481907208,0.00968835964119,0.0804683177751,0.0,0.530071763727,0.158723699701,0.103121729225,0.317644384273,0.138139313901,0.0548456061867,0.0806326828462,0.0421558960088,0.0660277957394,0.0900228315235,0.290668557397,0.136260877807,0.0329740756295,0.208332602205,0.103257515163,0.177509070078,0.492672322984,0.0872434808627,0.00714710111008,0.057459333153,0.53415343114,0.21480150062,0.0742865936601,0.279159255721,0.0429501218817,0.241824298354,0.0747892082432,0.281243351444,0.643259629371</t>
  </si>
  <si>
    <t>chr13;113504494;113505493;PRO,protein_coding,ENSG00000068650.14,ATP11A</t>
  </si>
  <si>
    <t>5.70763185893,3.4779076006,4.92413690725</t>
  </si>
  <si>
    <t>13.9747137104,8.83519921244,2.18696127043,3.53694077109,4.09359646574,5.67839685115,4.10567319041,7.84453138853,5.26302161018,6.42917288506,7.6566990076,8.65545935925,6.70236677506,7.76786434722,3.28373370827,3.97490323948,3.33263914411,13.7552120872,5.58544787113,10.8161227477,3.57794477537,4.55327249014,13.434937942,5.86923883529,2.25120233708,22.2575447971,6.36868433316,2.92107001657,3.07998060324,28.1983746218,8.40237678381,4.83404244781,13.9771177935,7.73068665173,1.33601727897,4.62744070278,6.91026656111,5.22168182136,4.65685404083,5.4777294002,16.6639355355,2.7862047932,6.47213830917,3.04005578602,6.5694518707,3.49580468067,9.15440622784,6.44750722766,20.5257585226,4.71424740932,2.05788291675,4.20950841496,4.49826361652,4.93902577335</t>
  </si>
  <si>
    <t>chr18;5239989;5240988;PRO,lincRNA,ENSG00000263753.2,LINC00667</t>
  </si>
  <si>
    <t>4.13426129685,0.248567821176,2.61767370163</t>
  </si>
  <si>
    <t>1.41373560624,3.56510190431,7.42261300841,6.98450585275,4.36698763132,1.99140389633,1.53283231733,2.38215320723,2.88324484597,0.864758502514,2.42122795856,3.01580693377,4.90589145969,3.11676475869,7.10503905431,5.10956819805,0.992756796377,3.45263924761,1.68852907717,4.90836683626,0.504135647545,2.42558974756,6.60298289039,4.45120432923,0.856703789861,1.82765875303,4.02554596871,3.46618675311,0.74081791548,2.17980913543,3.16878115453,1.40611544874,1.60837921395,9.10374435591,2.85364447943,4.18591397376,2.23331515814,0.240905884539,3.49711601676,2.97196859756,2.73268333287,1.93788202425,5.56201879692,3.72475081243,4.24790699818,2.80813450176,16.2768237433,1.36975154299,3.1409407167,2.86146648092,2.51307073788,1.53079795954,4.19398391564,4.10160419658</t>
  </si>
  <si>
    <t>chr2;55846016;55847016;PRO,protein_coding,ENSG00000138041.11,SMEK2</t>
  </si>
  <si>
    <t>10.5738968532,11.5939263653,11.317138666</t>
  </si>
  <si>
    <t>6.47786772317,6.95926981785,10.8185452422,14.0032345016,11.6132274016,9.36201125932,2.46333644302,10.6536771492,13.717193977,13.8364498855,18.9369933004,14.0878536397,19.6165058007,15.5903347724,13.2404938082,14.1625615912,17.0483505953,12.7449809161,9.67952075933,3.42438351043,14.7540291059,16.2184821363,5.85506628432,16.5390404151,2.76928196901,12.3135969335,15.8242675706,15.6627876237,3.19159922231,12.209010625,16.4048365376,7.64601672333,8.47971115993,16.7930278612,13.784773891,16.1255181293,15.2481273635,9.33525940751,9.02336145837,7.47963649709,12.7209792321,15.6618605744,11.7454376622,8.71671098965,10.8108774874,15.9958234894,22.3685579934,3.16858482608,11.9311870821,4.11242189398,19.7160348523,2.88796549273,13.8421420132,11.1315633745</t>
  </si>
  <si>
    <t>chr6;75796906;75797275;UTR,protein_coding,ENSG00000111799.16,COL12A1</t>
  </si>
  <si>
    <t>27.1711635797,21.6780657652,5.83644854779</t>
  </si>
  <si>
    <t>17.1905177425,3.02116485311,99.8749495058,2.88693931087,39.6133837589,11.6861140703,7.32894209827,15.150014268,28.9050743154,12.7443699241,16.2683893631,11.565412456,17.4372393645,24.1084992247,14.2088631382,7.86950928795,8.31701515414,1.98303119862,4.68705458944,4.29235641771,4.27693923422,12.470372054,2.56049149804,14.8889671839,1.71527094113,8.87353376383,22.6589037788,6.14725751707,8.07754358998,9.75113730697,28.7484655537,8.66323565752,12.6204690457,21.7764509726,14.4987150622,31.1028094739,7.76868178991,10.6986317239,6.91774751263,9.3150689713,28.5407686056,34.85228249,12.02031689,10.918412191,0.851940639296,7.97675799713,23.5830186026,14.475887618,3.3661147486,27.0245772857,6.06268839925,5.17187716835,20.7084493449,6.97148543465</t>
  </si>
  <si>
    <t>chr22;20819774;20820774;PRO,protein_coding,ENSG00000099910.12,KLHL22</t>
  </si>
  <si>
    <t>3.03788955171,2.95081552913,2.4368924215,3.28367266499</t>
  </si>
  <si>
    <t>3.60647545267,2.64617227686,3.98175495165,3.32587791437,1.98227861493,2.80689768698,2.09371351181,19.7340848954,2.34935292749,2.94021112746,2.62590683736,2.33870551892,0.881054875096,3.15499862239,5.20615438679,2.47775372652,2.05923526161,1.94762064703,2.44484872083,2.85427967456,5.25202239579,1.24865880021,3.53862408325,1.71986862287,9.46784431959,3.03464751555,2.4681883055,2.0081302623,3.73260228243,2.0854851763,2.17699536428,2.24997047038,3.4772236946,2.16192272258,2.80389367831,2.37623992377,2.15728619794,3.54982534209,2.13526895537,4.51057769659,2.19673542882,3.73971092156,2.39658294516,2.8200633071,1.86752847692,1.90927463948,3.07552116718,3.37049107104,6.38508341661,1.92663490162,3.84229069679,3.24234092511,2.20377359363</t>
  </si>
  <si>
    <t>chr22;31354871;31355871;PRO,protein_coding,ENSG00000133422.8,MORC2</t>
  </si>
  <si>
    <t>7.70752416515,10.7894530746,6.38816774963,10.3024768948</t>
  </si>
  <si>
    <t>7.92516454619,9.25109562117,5.96665593394,5.35284423024,13.4052403784,7.36875940453,5.63651146038,7.73935853962,7.17489221293,7.24168854492,16.5820759174,7.90298230502,9.63762037986,10.8768679517,7.2007665684,13.4503586295,4.55930322088,8.59570251172,8.61085705196,10.2216523044,9.51305042036,5.63427140313,8.53275414893,6.50944714826,10.0296098378,8.98656534202,11.2412070662,3.46543971946,7.26663932094,8.98494601762,9.53290204605,11.8996235336,8.38414976969,8.60314400094,3.80742879709,11.2452673862,6.98860591196,7.07829801208,9.2347803642,10.1403591299,6.86123045807,7.22854066168,6.839617745,5.5680965616,6.25326121464,7.15562831485,7.13544112848,5.04864732413,6.619166127,7.98561677137,9.35313663009,7.68288132984,8.00682636227</t>
  </si>
  <si>
    <t>chr5;61606640;61607639;PRO,protein_coding,ENSG00000068796.12,KIF2A</t>
  </si>
  <si>
    <t>4.84507097866,7.96390662355,5.72687923626,5.56771480282</t>
  </si>
  <si>
    <t>5.26649650348,5.64560517389,5.90635433785,5.3241514915,7.5022331087,5.41525438979,1.47873408025,5.28404232124,6.25112846108,10.9944518418,8.88711776666,6.23714506886,11.6297449239,11.7262003578,6.1287394149,7.46779393866,10.4161351102,7.68314090195,8.10052890844,6.94765327282,3.44211919437,11.7201255592,7.31223971887,9.43326684459,1.57541143709,5.59395591293,3.5535144343,5.51293330492,1.62148515197,5.61044527115,8.35420129461,7.53537249443,10.7843153124,9.69020486425,8.77126294215,4.009344907,7.23807025642,3.5495092581,6.82298214484,8.68935528526,12.1090494074,5.54914864685,5.21430879032,4.65621999079,7.83298225911,10.7060595441,4.45819150189,6.78908675668,3.54417676255,8.4366473739,1.10307032485,10.7321129013,9.01014978191</t>
  </si>
  <si>
    <t>chr2;102971389;102972388;PRO,protein_coding,ENSG00000115604.6,IL18R1</t>
  </si>
  <si>
    <t>1.05332387519,0.277901152836,1.33299189788,0.775499155073,0.468984425879</t>
  </si>
  <si>
    <t>0.210259522407,0.459999792088,0.949908959729,0.813445089815,0.35176951647,0.251754145765,0.12780370348,1.13090458018,0.427021678668,1.38343471515,0.770586868155,0.344025294508,3.83388620921,1.21136504793,0.637454820269,1.03214240379,0.660544949263,0.205417113022,0.313391080348,0.258397093581,1.22852095657,0.345114082246,0.678140486877,0.946245061512,0.0436757507869,0.28091952278,0.284414127583,0.961665739921,0.111991676962,0.447541884988,0.421186500225,0.507952428954,1.10947007125,0.732530121562,0.940330382003,1.51912755275,0.873223282226,0.750989542347,0.925126372017,0.987772882866,1.08099260505,0.772490117595,0.432228192225,0.573789395596,0.564978398518,1.08252822683,0.131726212282,2.29504540573,0.615909303156,0.104697992167,0.723003444606,0.389726381826</t>
  </si>
  <si>
    <t>chr7;106410654;106411654;PRO,sense_overlapping,ENSG00000243797.2,CTB-111H14.1</t>
  </si>
  <si>
    <t>0.0,0.0349252036788,0.0118450627684,0.0</t>
  </si>
  <si>
    <t>0.029192612525,0.0,0.0454034373406,0.0,0.0542666461528,0.0255759231517,0.0,0.0,0.0,0.0,0.0208962777448,0.0462239681754,0.0183025805616,0.04689227587,0.00797340308806,0.0,0.0,0.00910221965444,0.042798183474,0.0,0.0224605946899,0.0,0.0,0.0,0.0,0.0148081130788,0.0647549290589,0.0,0.0,0.037821608789,0.0411172700148,0.0,0.0163872102961,0.00962508934049,0.0323025840448,0.0205438610125,0.0706247008894,0.0512718896116,0.0,0.0833659654677,0.0258760820214,0.0234509282716,0.0,0.0291719813801,0.0,0.0346068025085,0.0,0.0433160061015,0.0628906724256,0.0363886707201,0.0,0.0298165600081,0.0</t>
  </si>
  <si>
    <t>chr17;3482148;3483148;PRO,sense_intronic,ENSG00000263338.1,RP11-235E17.3</t>
  </si>
  <si>
    <t>0.0281230676781,0.0953107805101,0.186219457016</t>
  </si>
  <si>
    <t>0.0,0.175182879754,0.0913259660482,0.0723443544974,0.0666496203598,0.302633457027,0.0,0.086049201598,0.0,0.0972461133772,0.326577358715,0.124303000756,0.0343708220504,0.0340231899368,0.209206539346,0.148219868119,0.0301006824241,0.0,0.101522257074,0.0795587660651,0.0927477985449,0.0,0.0587176682947,0.0,0.0840119186029,0.0,0.193242913686,0.0820799899445,0.0550544489822,0.0343927965053,0.102015947753,0.0855617995286,0.0679413937863,0.0,0.0,0.0,0.0600481964118,0.229137421221,0.262572548664,0.451635319781,0.0860952083848,0.0481017881863,0.174374402362,0.0236414253945,0.0154938941922,0.0,0.0,0.310439311611,0.0,0.110032252093,0.0169109849195,0.0,0.0739024737344,0.36576917567</t>
  </si>
  <si>
    <t>chr3;151033208;151034207;PRO,protein_coding,ENSG00000144893.8,MED12L</t>
  </si>
  <si>
    <t>0.00518278852852,0.0306175019716,0.0</t>
  </si>
  <si>
    <t>0.00802744793262,0.0,0.0192627808155,0.00295774525727,0.031336956218,0.0189888916719,0.0,0.00415603010963,0.00863108384044,0.0115941561696,0.00965345437363,0.00991439830918,0.0150986499442,0.0433256536036,0.020390656237,0.0133579381548,0.021616103457,0.0105123820623,0.0141224848233,0.0016463671348,0.0,0.0148230313477,0.0205053260398,0.0,0.00428782120865,0.00728501376795,0.0109943110734,0.012210137756,0.00905443073806,0.0208836153854,0.0224645789837,0.00603014193206,0.00387859881826,0.00540742877192,0.0015880367705,0.0119915567761,0.0508427592851,0.00873924006964,0.00845931327136,0.0225477653904,0.0168110463159,0.00426927670724,0.0309532182654,0.0125897756281,0.0309411311232,0.0,0.017129256555,0.0039361510308,0.0,0.0402844127639,0.00900561206584,0.00959337494332,0.049194134192,0.0466668018725</t>
  </si>
  <si>
    <t>chr4;110748150;110749149;PRO,protein_coding,ENSG00000180245.4,RRH</t>
  </si>
  <si>
    <t>0.11422959106,0.0903969601238,0.0671131720432</t>
  </si>
  <si>
    <t>0.0278483478933,0.0599327454217,0.0351495127058,0.0556877505409,0.0,0.116477481742,0.0182986501724,0.0331185930549,0.0,0.16842625822,0.0502772016165,0.0956834095166,0.0661431627087,0.0523793439577,0.0268397851165,0.0342280932564,0.0579257118815,0.11248396269,0.162807743304,0.0,0.0855601220136,0.0321394901335,0.129337936543,0.134279777016,0.0557814596206,0.0947727718947,0.0529733529725,0.0595669052875,0.0,0.148189508462,0.0,0.209194119699,0.0336385144245,0.093795661406,0.0482048288826,0.0808896666441,0.235174260497,0.176852988104,0.0733663740009,0.217281597145,0.198817800806,0.0740536120531,0.0181982106129,0.0119265714744,0.0958840281069,0.148559510975,0.0341376562596,0.0,0.153515788143,0.143344186844,0.0715956474941,0.124802884958,0.14221781887,0.0</t>
  </si>
  <si>
    <t>chr20;58461867;58462867;PRO,protein_coding,ENSG00000196074.8,SYCP2</t>
  </si>
  <si>
    <t>0.182064483753,0.0803764755167,0.0206364201538</t>
  </si>
  <si>
    <t>0.021932835083,0.00395472788331,0.421878202946,0.0865847217788,0.690200233986,0.07823479493,0.0,0.0567761533674,0.0336887247085,1.12004013406,0.209927121598,0.306605167935,9.39831426073,9.18015291736,0.107829610212,0.710387277749,0.181399090775,0.0820635627861,0.0620130190176,0.0594412120585,0.00962650614984,0.236468927064,0.115714093769,0.0763980948631,0.271944583981,0.0,0.184825959417,0.972691038002,0.61658103478,0.00441764079352,0.074102393653,0.185352023877,0.124895860663,0.147743397993,0.0480376211115,0.137815532748,0.383667565793,0.10801778216,0.117344159795,26.2615684197,0.0374935064118,0.162346721655,0.0737103519878,0.0831964129838,0.0575363484465,0.105859564927,0.149794409562,0.00929827040967,0.319239877707,0.0645115347533,0.140602311981,0.070208860816,0.0832060019775,0.154430845899</t>
  </si>
  <si>
    <t>chr13;21547171;21549011;UTR,protein_coding,ENSG00000150457.7,LATS2</t>
  </si>
  <si>
    <t>2.54490004051,3.46317030658,2.64591628348</t>
  </si>
  <si>
    <t>4.81868858182,4.2374103628,0.445570142769,6.47800687933,1.49906481896,5.2760909834,2.82992977183,1.93539483225,2.13380282508,4.71132764652,2.28803318334,2.90646796854,1.04471967215,4.33580766548,3.89225989912,1.88308190004,2.40553702509,3.16073271186,2.31643163554,2.37941568346,1.14605688787,2.14571691841,5.8789814081,0.983725549767,2.23837649729,1.86676897277,2.33868617455,5.11021170462,1.47998693587,2.81214896926,2.65913966962,1.79330237511,2.47747746657,2.1758583189,1.92572729706,3.62402741056,2.61970203829,3.51652310338,2.00516953267,6.81824844573,5.24283508386,1.76531674111,2.19845894834,1.20193094518,3.36684259175,5.48639929492,2.35845164423,3.22665375021,5.31333647367,1.64901076939,1.09569273958,0.464069274266,4.651258671,2.33776152005</t>
  </si>
  <si>
    <t>chr20;1632024;1633024;PRO,protein_coding,ENSG00000089012.10,SIRPG</t>
  </si>
  <si>
    <t>0.627178671494,0.523557599636,2.13394987183</t>
  </si>
  <si>
    <t>0.677732150725,0.228111244367,1.45764301539,0.357922136098,0.100787829875,0.558141477271,0.343889761962,0.85380930165,0.473651899233,0.636257762206,0.516173477716,0.0772653626825,1.95033914838,0.121928283413,1.27725595542,1.19543477388,0.571826924516,0.160600180683,0.228527410107,0.610789363438,0.208576976558,1.75218435052,1.04572921797,0.205137437365,0.522793156292,0.199394346894,1.06093033287,0.318515447936,0.715940838161,3.26639019776,0.666080212053,0.36020367308,0.304354788907,0.321775065231,1.4473704434,0.992043072548,1.00016483746,1.40457992331,1.4524043959,1.72896996535,0.853045092902,1.44819418911,2.46242000808,0.832053907556,0.331873353305,0.594536223113,0.609247533937,0.710637527398,4.22559183995,3.36058841697,0.367485809669,0.337474348823,2.01204593967,0.376862977609</t>
  </si>
  <si>
    <t>chr8;124086160;124087159;PRO,protein_coding,ENSG00000156787.12,TBC1D31</t>
  </si>
  <si>
    <t>1.99878333389,1.29077879197,0.855939330748</t>
  </si>
  <si>
    <t>0.510550349674,0.887911958838,1.03818755465,0.899394482151,1.03326252893,1.00487448616,0.302186488947,0.669950509218,1.3027884844,3.81015767808,1.50965135513,1.86977910595,2.88748661082,1.50112352933,1.36972990657,2.49977935375,1.55535759234,1.92567282029,0.514808320189,0.501179021527,1.15226008459,1.30334571532,0.718457517816,1.72438250405,0.226209333405,1.77752601612,1.02666861196,1.46501890119,0.291914174038,1.17407760217,1.63371791864,0.824165088922,2.36541035726,0.879677948044,1.56497691775,1.27904680603,1.65636288973,1.13429901134,1.20422098968,0.991029735815,1.03856514454,1.86828270374,0.741063005746,0.922976189157,0.607556878828,1.91612612779,1.17672037289,0.167569712606,0.771925252458,0.481389514942,1.15146309116,0.316319006413,1.14024882828,1.10907364728</t>
  </si>
  <si>
    <t>chr9;16409501;16418989;UTR,protein_coding,ENSG00000173068.13,BNC2</t>
  </si>
  <si>
    <t>0.166315189348,0.641142147822,0.0880054144686</t>
  </si>
  <si>
    <t>0.359728194929,0.0189902764939,1.44415195367,0.10835287998,0.322275073961,0.145597314075,0.22284953911,0.125695079013,0.483473115656,0.0740818205024,0.189156740281,0.0604250746822,0.332513973484,0.213556769842,0.145137791466,0.153632972675,0.0681381552282,0.0575740588323,0.163930160701,0.211794594787,0.053229579014,0.0699284140372,0.290453156176,0.34938794126,0.187964037719,0.0292238810867,0.0806835439908,0.463123436618,0.104023581112,0.0636394381069,0.155272830903,0.0751336774386,0.0892174614614,0.193486796804,0.0892926530148,0.552806647496,0.207912971996,0.22832395536,0.0504480501755,0.138734857211,0.434219311854,0.860194548662,0.0840557138041,0.192170376553,0.0058578049876,0.1067463964,0.233490778794,0.202879593329,0.0507380978843,0.629721442741,0.0396401158793,0.0,0.809574357828,0.0674149236821</t>
  </si>
  <si>
    <t>chr1;85728979;85729978;PRO,misc_RNA,ENSG00000223254.1,Y_RNA</t>
  </si>
  <si>
    <t>0.611229985433,0.194163615645,0.0,0.498822776502,0.243651626002</t>
  </si>
  <si>
    <t>0.378685478362,0.0,1.51449863621,0.348820443004,0.527958678925,0.0,0.0,0.245069831558,0.508951621414,0.683675965907,0.487918320724,0.179884676152,0.0,0.0,0.775730150904,1.26029025477,0.0,1.94821527594,0.0,0.0,0.921922268552,0.437036992003,0.0,0.0,0.0,0.429577517466,0.864406301776,0.359999365289,0.0,0.0,0.177790563179,3.20194644312,0.637722838064,1.4982755893,0.471406401738,0.399741295588,1.37421146964,0.0,0.360473395854,0.503495352978,0.0,1.48476989393,0.810895396975,0.434614519924,2.69350889057,0.0,0.842840417789,2.51943007128,1.06207307158,0.565695319672,0.773558603575,0.478576491531</t>
  </si>
  <si>
    <t>chr1;118502068;118509165;UTR,protein_coding,ENSG00000065183.11,WDR3</t>
  </si>
  <si>
    <t>3.0520750606,6.34385915498,6.02520644903,4.50108059705</t>
  </si>
  <si>
    <t>4.09531299395,4.08393721458,3.86662679388,4.64231633081,4.42860988794,4.88440392815,1.78915342379,3.4708089429,5.03767992491,4.36072151977,5.42735330697,5.42961980724,7.47377727908,4.93327005092,4.89779030489,9.15740391272,6.40852061695,4.74738823154,3.37778258961,2.54230140649,5.73873059415,7.58902508084,3.67215891805,5.71870126268,1.95894714253,4.37504320124,5.75202453249,4.29248878232,1.76251786327,2.31295819339,5.29327927531,2.96045935962,4.68855071855,5.35750177236,10.2451865855,4.2189532778,5.4236883434,3.68297065153,4.70730893517,4.50654066955,5.05592427754,4.24040889003,4.32604605062,4.10047696258,6.09719318485,4.98153126018,1.25804014996,2.88150641295,2.64386320092,5.67195257118,0.972004950735,7.91558427675,7.00212134836</t>
  </si>
  <si>
    <t>chr13;65533529;65534529;PRO,pseudogene,ENSG00000214269.3,LGMNP1</t>
  </si>
  <si>
    <t>0.125772323926,0.175047045482,0.375551119147,0.80811004153</t>
  </si>
  <si>
    <t>0.623374556688,0.904829571308,0.446680014435,0.301461359781,0.152092711737,0.655373193868,0.407740832187,0.605133968693,0.586468868367,0.33763074624,0.0803188620269,0.0592235703023,0.916008959837,0.630838180181,0.24900937844,0.20982585348,0.240529655222,0.445529089964,0.271679705276,1.06933698647,0.316172060048,0.107914518795,1.19426173522,0.450870174364,0.8324310128,0.229823971845,0.249015507704,0.133338226451,0.329589985049,0.202715648114,0.117068247755,0.320018713188,0.44616070863,0.184979409295,0.291002797996,0.427723186279,0.480709742939,1.06748074171,0.267507074024,0.20027070012,0.507027108407,0.295335960313,0.327040351257,0.697556304478,0.94221012922,0.439391025664,0.693722497718,0.183669220801,1.42386261749,0.0801320516184,0.32592753418,0.103463463228,0.827201058824</t>
  </si>
  <si>
    <t>chr2;113309962;113310961;PRO,protein_coding,ENSG00000125630.11,POLR1B</t>
  </si>
  <si>
    <t>4.93893820361,7.49976811399,6.18139346136,7.23559775744</t>
  </si>
  <si>
    <t>7.20149033922,13.3739753647,3.77608841731,6.86393845591,10.4568747067,9.13097362609,4.033013085,7.20203535291,8.0852885286,8.0870963442,10.5720329936,12.1327844571,12.6454765202,6.73405560991,8.80735431841,7.87550065849,5.36187983448,6.66028544727,11.8722037441,4.78372582138,6.83919148779,9.0159463153,7.13205558151,9.3898153597,4.64130005934,8.06981719319,5.49185120711,6.33198017814,5.21643836098,6.48771624709,7.1754042147,7.24312129615,8.41876967393,7.14087646711,10.0713832455,5.43140554006,6.80154256247,6.35833085693,6.73651335565,6.00018861938,5.99463811471,9.64441138991,4.78241359495,4.48366518352,4.67870857848,11.0786046091,9.85123433605,5.29217836162,3.91843250157,9.39726919566,2.67369720714,9.75081348172,8.32935642464</t>
  </si>
  <si>
    <t>chr2;197712200;197712752;UTR,protein_coding,ENSG00000197121.10,PGAP1</t>
  </si>
  <si>
    <t>0.767913251166,1.02811163631,0.762701297863,3.4297241917</t>
  </si>
  <si>
    <t>1.08117211628,0.90374132063,1.38418600377,0.59812824415,3.01250053036,1.59192233906,0.247338352372,1.87611605005,0.836433931846,7.97687143656,2.9551794036,0.995490622196,0.850299798969,1.73516339819,1.60984826591,2.79244509686,1.21199464462,2.77111766979,2.22921654997,0.612970790282,3.0502266525,1.17814364418,2.76506588929,1.86405132428,0.205645229046,1.9846878534,4.53904754911,0.412034380513,0.127589885287,1.09639256006,1.41025910086,0.404638826146,0.76198409007,1.01602657288,1.40321073349,2.09655084255,1.27325360954,0.782867586674,5.68313384322,2.45495906355,3.46835755878,2.96509901382,1.41969286114,1.07139750551,1.12077388295,2.46191194538,0.197880251681,0.941581531895,1.09709104133,1.23117165031,0.0237165579519,2.31801615367,1.05136065854</t>
  </si>
  <si>
    <t>chr4;16628617;16629617;PRO,protein_coding,ENSG00000169744.8,LDB2</t>
  </si>
  <si>
    <t>0.677120125587,0.626686879391,0.149348937957,2.18929132717</t>
  </si>
  <si>
    <t>0.870447823516,0.178531963703,6.02446554411,1.04902159363,1.33998105451,1.26783504766,1.11281674247,1.47871082575,1.68169970502,0.523833357337,1.41437499607,0.499625984693,1.37457098191,1.08710499142,0.994076107987,1.0772875815,1.01569836701,0.452906309755,0.538367589914,0.427149642437,0.344359257668,1.34780455804,0.206345063235,0.996821814071,0.382611282736,0.485485654809,1.16869970646,0.667168533711,0.65453841165,0.656188236987,1.79592923418,0.573840844762,1.02076270745,0.885631026904,0.970402334384,1.32738118384,1.09495910558,1.8228720797,0.692734996189,1.12625850421,1.15656721038,1.88067141781,1.67818973702,1.26561615646,0.122708535457,0.84499301712,0.967392089456,1.13372036464,0.53815446177,2.40471488283,0.569633176235,0.135448888303,0.678368897233</t>
  </si>
  <si>
    <t>chr11;108788801;108792970;UTR,protein_coding,ENSG00000178105.5,DDX10</t>
  </si>
  <si>
    <t>3.0635666563,4.97350067054,4.61885490016,3.04372685189,1.91347590036</t>
  </si>
  <si>
    <t>2.12869038874,3.15825288567,3.28150321058,2.72396155542,7.98199766814,3.66280107612,0.822964353304,3.7624489989,5.17159451309,3.60968143092,5.08127631148,5.14916430661,5.12861085515,3.1731677756,5.11007308945,5.53445569478,4.01697101368,4.7337857063,2.68023054948,2.71216789087,5.41358202368,2.54389003026,4.48552144275,0.812163811685,3.32743606559,4.53930796584,4.82921852737,0.530034400571,2.76637346402,4.38535049897,5.70977514073,2.7216842109,5.54858816298,4.36268066715,6.7405005347,3.17215813013,2.12453807842,3.03029631296,4.0834018135,3.35876804875,4.66839494423,3.11381686085,3.61584017447,3.21255690791,5.55649618743,2.77968115443,0.707032305715,2.96492768639,5.23706880102,1.69190437442,6.11536200927,6.17324645854</t>
  </si>
  <si>
    <t>chr1;20234237;20239438;UTR,protein_coding,ENSG00000169914.5,OTUD3</t>
  </si>
  <si>
    <t>3.49840255401,2.41354445814,2.30387068736</t>
  </si>
  <si>
    <t>1.05983807813,3.64362440999,2.48268430829,2.01955532145,1.10586956908,3.28080248374,0.83410693545,0.815350200453,1.48026958698,2.74019342379,4.67545655568,2.92912021583,2.76754448335,2.26372115223,3.91269094423,3.91403835576,5.62211534351,1.25765281767,2.56943676099,1.24105561487,1.41960641339,4.4181856572,3.64180271051,2.40204315225,2.81502362448,0.771600935095,1.62000937742,3.11972498991,0.601962881348,0.679603801495,1.32761769625,1.64075470952,3.21885781704,1.1644732077,2.70747129838,1.21859434267,3.6697993362,2.22489377228,3.3788706277,2.71902215574,3.0665008875,0.919528198578,2.3809952384,2.39272047055,1.14627799444,1.11328625511,2.90675662045,2.84427919608,0.53752302296,3.11982979297,3.68478041142,0.836337937883,2.60990293676,2.02045984728</t>
  </si>
  <si>
    <t>chr19;18888190;18893004;UTR,protein_coding,ENSG00000105662.11,CRTC1</t>
  </si>
  <si>
    <t>2.14572697718,3.30818061424,6.80222083391</t>
  </si>
  <si>
    <t>4.95658571114,2.8280654495,3.91848065283,2.46305713232,2.52889711005,6.37247517677,4.23589893012,6.54760552446,4.0989419278,2.47716879491,2.93642132559,3.67500565229,1.76798755323,2.6237631384,1.23574680141,3.36949403095,2.00271402428,1.14288386059,1.5519351184,3.78236313557,7.79050230513,1.8085878919,4.33868759828,1.62432596512,7.97431349648,2.15481016672,3.19099651264,1.67741720078,6.03009003801,3.96597617505,2.1387704209,1.88396528214,3.45246916669,4.99826718963,1.75411119457,2.421281216,2.67875274149,2.42339152737,3.98780529061,3.50602924043,3.3027463942,2.59267651765,3.40114385153,3.34762029436,1.94225247325,2.70806359049,2.58080255056,2.5067997152,6.55746966908,2.34136897399,1.42898565801,3.79528023142,3.07237679407,2.11927496305</t>
  </si>
  <si>
    <t>chr2;196863484;196863816;UTR,protein_coding,ENSG00000118997.9,DNAH7</t>
  </si>
  <si>
    <t>0.0730978397355,0.089364990896,0.0415684025227</t>
  </si>
  <si>
    <t>0.0313528987079,0.0251827368394,0.0595292756322,0.0218789787337,0.066230044369,0.0836542821263,0.0,0.0541075204922,0.0727840916104,0.0686112627575,0.0869141690711,0.0464853924186,0.0370802351403,0.122701015386,0.0829097067588,0.0814203415036,0.0268629047084,0.10353454717,0.0177593193805,0.0443296549789,0.0389201455417,0.177717047071,0.109648654437,0.02868161543,0.0572644307933,0.0101496934594,0.0452663985062,0.111688963748,0.0284509909188,0.0107163629229,0.0629154481621,0.0267636328928,0.0137715358716,0.0831994436079,0.0667229392464,0.0666263518619,0.0421224297124,0.0672315754879,0.126401654137,0.207560782867,0.382107040027,0.0517922086268,0.0595313097541,0.0701570717953,0.0191239586916,0.0665149355548,0.0929193621096,0.0337750517228,0.00986818409498,0.132560896467,0.383709010666,0.0510940342191,0.0708387996216,0.0720423249773</t>
  </si>
  <si>
    <t>chr5;1323031;1324031;PRO,protein_coding,ENSG00000049656.9,CLPTM1L</t>
  </si>
  <si>
    <t>19.5789439692,25.6229153812,20.2482716563</t>
  </si>
  <si>
    <t>36.6972910352,26.0030491393,32.7001834815,16.8427631236,15.5681803482,19.5700199622,22.6615121887,29.234419005,29.2418354573,31.7345346287,19.6689519422,31.2935695391,18.5064625081,22.1287200945,21.4883650357,18.0424516848,29.3502081886,39.9197126276,17.6733677559,26.9478171542,21.8274312728,23.8177027316,22.878689908,24.2193151589,23.5096099764,40.6490904359,19.659640965,26.0662706825,26.3418294148,41.9035522957,22.4885168991,17.0492798786,31.06681229,35.0807861097,19.6558841968,17.7596867985,24.2204695845,24.4208087658,32.6173411136,22.4647438109,24.6898548604,23.9470278846,20.5563942485,23.5049723685,16.7624861536,17.7298877405,18.5288285789,52.434220265,18.4128242502,28.8817659,19.3533675211,21.5411549557,22.8291808142,22.3706592221</t>
  </si>
  <si>
    <t>chr6;106534455;106535454;PRO,protein_coding,ENSG00000057657.10,PRDM1</t>
  </si>
  <si>
    <t>4.02311447487,3.56817216664,2.3209452815</t>
  </si>
  <si>
    <t>2.02946638922,2.96082018641,0.333241552985,9.20852345664,1.61449260937,6.62128488907,2.65033063661,0.711199555993,3.75077280119,5.10034412192,4.26699034115,2.61623759638,1.07435127238,4.23150403717,1.68311243148,5.06698311287,2.4679818436,3.28921545163,2.68090595224,1.00731965701,3.19020972254,0.928446213325,2.32383046831,3.47919353913,2.65349615886,0.518227188845,2.0965257912,2.83665692856,3.52751615467,1.37687091676,5.37525313666,2.05200290607,2.61665019705,3.30521463701,2.29844685242,3.38830598626,3.19331724095,3.31297378091,2.73197300831,4.64612123599,5.84555238692,5.26559377037,3.0932359835,2.95174461826,3.09245380705,1.16095098563,3.84635945356,4.82353183812,1.7794179941,7.09758990849,1.70995042992,1.09293152906,3.89551554123,2.657267979</t>
  </si>
  <si>
    <t>chr6;114278451;114279451;PRO,protein_coding,ENSG00000196591.7,HDAC2</t>
  </si>
  <si>
    <t>7.0635654763,8.59418312689,8.95225338396</t>
  </si>
  <si>
    <t>5.17990348193,5.45793885444,7.82952988121,10.4721938909,12.388247681,10.3305472783,3.73538465458,7.56942580894,9.15085863982,9.73500893114,8.14349068403,13.3031821021,13.9782694738,14.5361627105,11.2540879207,8.84248674009,10.7726257018,15.5273917915,4.36567215119,10.3205666222,4.75731378245,9.08712978691,12.8378097046,6.27603427892,11.7521945714,3.3981555768,9.23993149852,9.13189544685,9.26249773704,4.17169412118,5.47914277714,8.85284557703,13.9376313739,7.20659101074,11.5808916498,9.87325553215,11.6387316595,6.2867921921,8.83042638919,5.89103518144,9.12418836102,10.061180833,9.4680689948,6.93913207066,6.53446767772,9.73981943597,19.3817255489,3.44146663055,6.32381207971,3.46181982636,7.88617820771,3.462793713,12.8812379774,12.6123059914</t>
  </si>
  <si>
    <t>chr7;30608619;30609619;PRO,processed_transcript,ENSG00000196295.7,AC005154.6</t>
  </si>
  <si>
    <t>0.520967096351,0.892618439096,0.582802061225</t>
  </si>
  <si>
    <t>0.298563603466,0.627243496163,0.388802943176,0.822576463955,0.365816770087,0.969937280127,0.285240643004,0.162315967646,0.660008885308,0.599991458816,1.65985329828,1.19150605029,0.915783418674,0.492480700185,0.457660714845,0.476467067986,0.781505249969,0.483654727531,0.878165544702,0.671159611549,0.503784002635,1.61345878977,0.549152994956,0.477588406919,0.396159273811,0.771993505424,0.988378678476,0.495127548098,0.228515722967,0.604116340812,0.636789652919,0.385827858955,0.483640049892,0.291099175679,0.586407509661,0.670349789023,0.560646134317,0.438228936072,0.872633389798,1.46207587752,0.49022191993,0.987917666717,0.46329451552,0.379536982411,0.411191084745,1.18147380909,0.630899822052,0.45566614587,0.921388201265,0.502509393247,0.553366984425,1.08315766998,0.293812033588,0.401276592724</t>
  </si>
  <si>
    <t>chr21;41382926;41384963;UTR,protein_coding,ENSG00000171587.10,DSCAM</t>
  </si>
  <si>
    <t>0.00254917401159,0.00727841309225,0.00192246809197,0.0</t>
  </si>
  <si>
    <t>0.0236899825682,0.0,0.047372355611,0.0,0.00660565699778,0.0,0.00563465305132,0.00306623853797,0.0127356930522,0.0,0.00813957909534,0.00337599281131,0.00445579662409,0.0,0.110644953002,0.00394209124357,0.0,0.0044319039571,0.0312578875092,0.00242931558396,0.0109361454968,0.0522618576903,0.0856716596518,0.0,0.0,0.00721012428204,0.0360336128025,0.0,0.0364177911932,0.0626126296294,0.00667338292569,0.0,0.0,0.0,0.0147452306437,0.0,0.0171937122605,0.0,0.00789273191928,0.0157489484239,0.0,0.00928849267136,0.0,0.0,0.0716132581844,0.0,0.0,0.00360255268778,0.00609698877039,0.0,0.0141556125362,0.0072588959234,0.0</t>
  </si>
  <si>
    <t>chr1;228392167;228394351;UTR,protein_coding,ENSG00000162913.9,C1orf145</t>
  </si>
  <si>
    <t>0.0268994824958,0.0284830091501,0.0811453381424,0.0259099279952,0.0512226843433</t>
  </si>
  <si>
    <t>0.0222206450149,0.00701159048354,0.0592455366325,0.0102341067731,0.139408886154,0.0146007874971,0.0330323230702,0.0575211888713,0.0,0.0601754826038,0.0334019579767,0.0263883470637,0.0156728706043,0.0321238448132,0.0546222930497,0.0231099289245,0.0598351762049,0.0259813837682,0.0549734276073,0.0113782997468,0.0641115411904,0.0,0.0669649971065,0.00741815407623,0.0756207201024,0.0422682909652,0.021124174437,0.00783231844554,0.0525523528775,0.0391217238693,0.0,0.0280654004687,0.0164843180753,0.0576278276505,0.01172808298,0.0201591208187,0.0520117450803,0.0555239731618,0.0443164267359,0.0736321852585,0.0217809677339,0.00951640334262,0.0,0.0395126749782,0.0408584780842,0.0329709988862,0.253433210194,0.0428912377003,0.012983481704,0.0497911153317,0.0624128377028,0.0280820864238</t>
  </si>
  <si>
    <t>chr5;10204153;10205153;PRO,lincRNA,ENSG00000272417.1,CTD-2199O4.6</t>
  </si>
  <si>
    <t>0.0885530325273,0.28265995747,0.0</t>
  </si>
  <si>
    <t>0.0,0.247171611645,0.0,0.367463387923,0.0,0.384296453367,0.0,0.0,0.118922775405,0.0,0.49764168947,0.966801116991,0.65468232477,0.12961215214,0.338788269987,0.420453976718,0.247413704784,0.171889535787,0.0,0.235241832067,0.633778006991,0.106038453842,0.320045404201,0.0,0.0,0.208457117319,0.279641645624,0.262040354326,0.0,0.65189942498,0.214270991833,0.323530446602,0.110984214258,0.0,0.227204489874,0.152503355967,0.678925692507,0.16671272931,0.121029562553,0.143376291994,0.262385396982,0.244326543168,0.166070859393,0.24016686115,0.0393495725516,0.0,0.0,0.450524171045,0.0,0.244516115761,0.214742665644,0.0,0.0469222055457,0.348351595876</t>
  </si>
  <si>
    <t>chr1;155650248;155651248;PRO,protein_coding,ENSG00000163374.15,YY1AP1</t>
  </si>
  <si>
    <t>9.07082191982,9.1228317287,5.31281723044,5.10136137204</t>
  </si>
  <si>
    <t>7.77033326093,5.03435988286,7.56758943687,4.82151870097,11.3763834023,6.2388758504,2.69746065174,6.41250516394,7.56388956363,10.8711735704,8.22371524929,9.30001614062,10.1313196071,7.86825529113,6.71439267989,10.4622327871,10.5492857999,6.29480015224,10.828150424,3.71915781725,11.6433384789,10.5785622319,6.94440197192,7.79669182954,4.08546404339,8.73634885962,11.8277200749,6.20847493413,4.61676818632,7.60511248364,10.7463575575,14.2114944263,6.7000301034,8.0768434029,8.7474365666,12.7001995543,7.89827313738,6.0223930048,7.91469867431,8.02621847332,8.38375729045,11.1916725378,7.96791320926,9.14577297713,6.98534252431,6.53700527913,5.33709403338,5.46076638667,9.10603382479,7.94142290415,2.93373014372,10.4582435192,6.28686374044</t>
  </si>
  <si>
    <t>chr2;39075545;39076545;PRO,protein_coding,ENSG00000163214.16,DHX57</t>
  </si>
  <si>
    <t>2.60355851907,1.77336021226,3.04355208506,3.05944033849</t>
  </si>
  <si>
    <t>2.33199393435,1.01208936322,2.2867968302,2.83995501583,2.84085280886,1.51730509524,1.01396654388,1.579785699,2.70447482644,2.73500357128,3.88524722428,3.0616894592,5.01381818037,2.94698924412,3.12301341364,4.70496588653,2.43255022522,2.45667586007,2.93801435203,1.86849310796,3.68703433765,2.01527588312,2.52052088959,0.728533529802,2.23951716051,2.25223999581,2.27723045398,0.558123321375,1.95643313151,2.19447978828,1.94635924597,2.029826105,2.47355513337,3.89064779607,2.2420109401,2.54153388787,2.43672802076,1.86107239739,1.22224139519,2.91165232899,3.37872245058,2.02634020866,2.34845829104,2.2948996657,2.74343866459,3.91315284575,0.941298479286,1.8686464255,1.68493155997,3.34966282453,1.04622458545,3.67124237632,3.20368718119</t>
  </si>
  <si>
    <t>chr8;37635620;37637283;UTR,protein_coding,ENSG00000147471.7,PROSC</t>
  </si>
  <si>
    <t>24.9917121185,14.7023398763,23.3993164534,9.93822694709</t>
  </si>
  <si>
    <t>8.62189240182,8.89695108822,14.0994768808,17.7249860193,5.24352656425,23.3605823756,12.3281932611,25.5642312908,16.1895193304,17.0178641846,22.1670056456,19.2279969474,25.1259172199,16.1291361916,21.1868750191,21.114758911,11.1147682106,26.6893499333,14.7404326758,11.4037082939,12.7622200423,12.434548653,24.3936205691,6.58582679566,13.624415844,23.8652840842,22.2226053029,3.38504756001,21.1042449135,16.1258622277,17.1106810819,10.4216801158,12.8764729085,20.9255932034,17.4367623229,12.9340694975,14.1203637962,12.6035014601,8.54495079632,14.8439598513,15.7486321578,15.4839990329,14.4255478572,12.966752314,14.958300205,23.4703213398,20.3262540515,13.293310559,15.233653769,38.690517021,6.35152335498,24.3196517623,9.1100653123</t>
  </si>
  <si>
    <t>chr7;48048661;48049661;PRO,protein_coding,ENSG00000164744.8,SUN3</t>
  </si>
  <si>
    <t>0.0955869018751,0.0457817380806,0.0</t>
  </si>
  <si>
    <t>0.0,0.0190120954771,0.0,0.0392566264714,0.0,0.0328439410727,0.0,0.0,0.0304912464845,0.0633230505712,0.0637965072838,0.111294547188,0.00559525010123,0.0332319529615,0.0,0.0193030525923,0.0,0.0,0.0330537581172,0.0518057081354,0.205339312127,0.0603149115939,0.027187766363,0.0,0.0567956614994,0.0,0.0534474353127,0.0582552890393,0.0335929640284,0.049821741926,0.0557146601582,0.0387107941341,0.0,0.119016878499,0.0233016697755,0.0,0.0248676271093,0.0427443683871,0.0,0.0,0.0168185988473,0.0626441892659,0.0283865306171,0.0,0.0403561895239,0.243333594585,0.0,0.0,0.0,0.0806050218818,0.0220236082672,0.0703830223312,0.00601531762954,0.0446578644714</t>
  </si>
  <si>
    <t>chr2;158068052;158069052;PRO,pseudogene,ENSG00000213194.3,AC016732.2</t>
  </si>
  <si>
    <t>0.0157291025593,0.0948972416884,0.225720553958</t>
  </si>
  <si>
    <t>0.0,0.0368993802215,0.116920168885,0.0538582790786,0.0815174295022,0.0768384877371,0.0,0.0756781298029,0.0,0.0527801791862,0.22600545592,0.0555488033138,0.068733717044,0.0845278946851,0.107796267723,0.121618918885,0.0393612712156,0.109384250046,0.0642899119718,0.164884975191,0.0598797390716,0.0337395080406,0.067888419073,0.0,0.0780779449235,0.0,0.044488443622,0.0694803969803,0.0412185647488,0.034570424052,0.04545142251,0.0686276704912,0.070626318164,0.147697713578,0.159043142912,0.145571385241,0.0308602587503,0.106089918652,0.192547031334,0.0,0.139143771127,0.0777402637354,0.0704543039847,0.0573125464109,0.0626015926958,0.100657475394,0.103970220523,0.0716742999389,0.130135533483,0.0666862133894,0.122988981233,0.0,0.0298595853472,0.184731906904</t>
  </si>
  <si>
    <t>chr1;160320126;160321125;PRO,protein_coding,ENSG00000162736.11,NCSTN</t>
  </si>
  <si>
    <t>27.4858711902,37.2530203064,26.5591765378</t>
  </si>
  <si>
    <t>38.7432886154,48.1334951387,24.113554954,30.5018816151,33.0013799264,42.9200688532,34.1176688874,24.5727664942,26.492547736,33.2747084374,36.4802945219,23.8569464613,30.9138171174,29.3096538747,31.6671052946,22.7259577242,36.9730106844,49.0208477188,30.9045908888,74.3153193416,20.0028806211,48.2638530883,35.3328976375,26.8965207609,31.8945693324,43.0252494356,38.3682696641,21.0775532575,20.0122302299,34.3091544496,32.4786067345,39.8584085751,38.2935812503,37.4441828394,29.999155699,26.2089162705,39.7961848408,32.7627649104,27.5254148786,32.5956665161,33.5954410079,33.3938466263,31.6789437669,37.6428519957,37.3199584535,32.6949238006,36.0124472812,24.8338807427,31.0894481098,29.405278858,26.0378131015,22.6604672951,32.6325002105,31.1109681371</t>
  </si>
  <si>
    <t>chr1;174845578;174846577;PRO,protein_coding,ENSG00000152061.17,RABGAP1L</t>
  </si>
  <si>
    <t>2.94365315467,3.31777308521,3.34726289497</t>
  </si>
  <si>
    <t>1.89865121163,1.12729343683,3.06238934572,2.06627930399,2.91714414213,1.73144015596,0.536355143162,2.13209501365,2.30932015535,8.28921555117,3.66757813704,2.73591843867,6.118065361,4.02746637602,2.43054187359,2.01708185879,3.37856226088,2.77602353042,4.08913824268,1.26146694015,5.3327179777,3.07179492956,2.46204405207,2.82349178603,0.819459403339,1.39058515918,3.1497686577,2.07064666676,0.527465859341,3.62131058395,3.93634613441,2.30055914065,3.38666620667,2.46891234068,3.34834107691,1.76227821805,3.48793546871,3.67552762501,2.22669628868,3.85256106257,2.80163688582,2.99163907885,4.16859361543,3.45961321249,2.9529425341,4.23073654411,3.58180033424,0.895191136389,3.77439295223,2.82951365313,3.84031545428,0.762084618848,2.67173004088,1.82203826286</t>
  </si>
  <si>
    <t>chr1;220321635;220324595;UTR,protein_coding,ENSG00000118873.11,RAB3GAP2</t>
  </si>
  <si>
    <t>2.94138919345,4.84613764275,2.34619900266</t>
  </si>
  <si>
    <t>3.05540313458,2.94003750244,2.04936032861,3.60975762129,2.91005747673,4.84962508089,2.62281536977,1.04117537432,2.40575463127,3.12195372489,6.84221241112,3.77439380389,4.09087212641,4.65733526904,5.05326287806,3.12946821319,3.75455379843,5.97021898649,4.10564487426,6.35301051525,1.42815261667,5.18985653032,2.99272155518,3.73981641149,1.3391001598,3.07942792901,4.45885684255,3.38501723377,1.74247657087,3.52735632164,5.11268183713,4.24427711943,3.51604516412,3.86878902802,4.55853119822,3.09710621156,3.61773391682,3.23783916002,2.56118792134,3.42303362154,3.57285053164,5.08356001318,3.4377887105,4.03716000951,4.39007302992,3.90765801852,5.52452324838,1.23802371499,3.91888843711,2.45988269592,4.03287099762,0.76656528382,4.44900893696,3.96532824436</t>
  </si>
  <si>
    <t>chr1;53428313;53429312;PRO,protein_coding,ENSG00000116171.12,SCP2</t>
  </si>
  <si>
    <t>12.4030744485,17.2870728782,13.3065555432</t>
  </si>
  <si>
    <t>7.71111699517,7.77144933481,15.6766717302,10.419650944,12.7267602221,10.2779364743,3.5190548863,10.5268779735,13.9570713186,16.7094357476,12.4939108827,10.0259336143,11.3813203317,19.5800191334,14.1330187458,12.911724876,22.0747914463,21.1459676312,6.42945953428,5.26390492987,17.8831181013,18.5137394796,10.1316047196,16.5323588017,3.02301256424,7.57685773522,17.7168597652,11.4968430654,2.65867931748,9.47907290913,14.26979015,13.8811507497,8.91364939344,11.9834686631,22.2726085565,10.0395089322,17.13725349,21.5028105716,9.96207997961,16.7193681015,19.5062162944,13.1365549166,15.8041434271,17.1243630385,12.6996403657,15.7202973431,11.3156157027,4.87930686334,14.5930191532,3.12974254187,25.5540152132,3.50567622126,17.4797814877,12.6708960675</t>
  </si>
  <si>
    <t>chr16;90096310;90097310;PRO,protein_coding,ENSG00000221819.2,C16orf3</t>
  </si>
  <si>
    <t>0.33994799827,0.0940541055667,0.629474220898</t>
  </si>
  <si>
    <t>0.0407639297633,0.360158739345,0.108686354174,0.0375490818928,0.681990889075,0.0535704949716,0.145435270306,0.131903782579,0.0547865427477,1.03032856834,0.201335846295,0.619642989078,0.0766719773224,0.176794258602,0.200409962527,0.0593534583011,0.109768052122,0.266912976346,0.53786208044,0.104367855072,0.372154235671,1.01147243471,0.189322633471,0.0,0.598780859308,0.647391469985,0.209361989087,0.0193762233832,0.114947546764,0.168713407521,0.126751854324,0.105261314317,0.640113179416,0.171620582678,0.0201603983973,0.219894803762,0.0430305016378,0.0739640982152,0.590658358091,0.572495475778,0.71786427273,0.0541991979564,0.589434599534,0.186467580576,0.0960184992193,0.0935689207884,0.652376524552,0.374775828906,0.18145658894,0.596653761347,0.152437047161,0.426263374682,0.0832703929402,0.154550355917</t>
  </si>
  <si>
    <t>chr20;15912921;15913920;PRO,protein_coding,ENSG00000172264.12,MACROD2</t>
  </si>
  <si>
    <t>0.0586242596092,0.159360703407,0.235293762501</t>
  </si>
  <si>
    <t>0.31438039713,0.0834188862863,0.0666760405877,0.131630355851,0.224133401431,0.507044593211,0.0212429698884,0.349108910993,0.398518722428,0.312814003269,1.28960801437,0.152732272204,0.313294124228,0.180763893986,0.204178030285,0.115179828708,0.228473751585,0.37427120224,0.102131514187,0.133541532353,0.25149923521,0.73183081208,0.0954041184628,0.090436399813,0.138347069223,0.111446997456,0.188239422635,0.219056217558,0.0125923405797,0.147858514439,0.476272160078,0.193724623087,0.101409355004,0.517397774279,0.116611071809,0.224585125356,0.290378110946,0.356517126558,0.32054878542,0.124975446204,0.206623092967,0.0968575855124,0.120229008707,0.204253840559,0.313660479002,0.0889366143112,0.0766381654478,0.042407065046,0.220025698947,0.0183888019624,0.160312916465,0.08805634693,0.424180130498,0.212199010396</t>
  </si>
  <si>
    <t>chr20;4610866;4611866;PRO,pseudogene,ENSG00000226948.1,RPS4XP2</t>
  </si>
  <si>
    <t>0.0412368275166,0.167471629048,2.1698206593</t>
  </si>
  <si>
    <t>0.740895989506,1.67680462252,0.425733906248,0.470665667106,0.142475608184,1.71229676677,1.5495366946,1.32269719933,0.240356093593,0.507368607738,0.65835132809,0.691750718695,0.0480529290406,0.541703355346,0.116910595039,0.275181447187,0.872263528625,1.43265974705,0.379880012199,1.67451840309,0.0414651882031,0.147424206003,1.00856679079,0.800725719499,4.162155064,0.260834268172,0.0680370239628,0.364312094129,0.32418687054,0.211476831117,0.0397198433789,0.311862135413,0.648061039244,1.46282199551,0.0884464388703,0.212023896536,0.404530125737,0.69533714022,2.89417855572,0.438536186924,0.279673716014,1.08699122862,0.6156977637,0.0667803188949,0.317302448526,0.645070983544,1.49917715835,1.03349279023,1.66796666118,0.126266518795,0.131364019047,1.18310931611,0.0913296648924,1.03319414061</t>
  </si>
  <si>
    <t>chr3;122312371;122313370;PRO,protein_coding,ENSG00000173200.8,PARP15</t>
  </si>
  <si>
    <t>0.164106509719,0.526203176602,0.0673196960464</t>
  </si>
  <si>
    <t>0.136119103762,0.245439121322,0.0510775332174,0.652285881359,0.101662758493,0.169259314989,0.101528101692,0.105002839066,0.233321432151,0.158221386573,0.451645753399,0.186443215225,0.0664073990588,0.55702393403,0.106369767599,0.44312546009,0.33516866647,0.178315778879,0.132487129261,0.873745082915,0.0640496827676,1.02849215248,0.488264044543,0.209305161291,0.407996435249,0.157205057801,0.133545798057,0.16515334977,0.32175719556,0.0414955008112,0.200115485369,0.264264509697,0.386610799748,0.198253404534,0.572458745528,0.34174360262,0.320408121849,0.256838929139,0.59130028248,0.751171703736,0.278810437426,1.08164691932,0.528894790013,0.0976844028243,0.152000647426,0.523343837463,0.342740333138,0.0600461940402,4.03504872164,0.686445428984,0.340492102392,0.0329740689331,0.655688190787,0.497477960009</t>
  </si>
  <si>
    <t>chr3;137981353;137982352;PRO,protein_coding,ENSG00000114098.13,ARMC8</t>
  </si>
  <si>
    <t>3.1092451533,3.45077565508,2.50063527093</t>
  </si>
  <si>
    <t>2.14160141855,3.18169387558,2.48974522965,2.97866293309,2.19864410474,2.86509837771,2.67085079834,1.09082617958,2.08627256952,2.61235769418,3.53895692659,2.1538349841,3.11460003906,3.80516962394,3.80824438089,3.29175079581,2.94459336295,4.12115993635,3.25262341721,2.25053609896,1.58319739457,3.90603201104,1.96247192097,3.97055354997,1.12025447368,2.91342627855,3.81891579164,2.38961528023,0.802095069933,1.80368347363,2.92738559394,2.81221656812,2.61924552289,2.83942054758,3.6831052138,4.15761517816,2.8873164523,2.46463967237,2.08747508166,2.90977103101,3.14342665457,4.58741814659,2.80704945492,1.99060836157,2.19294839845,2.56200542339,3.30242490813,1.76777252615,3.89070192438,2.02380327586,3.38763382511,1.45334603849,3.91895893375,2.82634743027</t>
  </si>
  <si>
    <t>chr4;160270380;160271379;PRO,protein_coding,ENSG00000109756.4,RAPGEF2</t>
  </si>
  <si>
    <t>2.66334902784,4.36667720951,3.02104608078</t>
  </si>
  <si>
    <t>1.72135498161,2.75661923127,1.35684292414,4.20258127739,2.13434236161,7.20438208293,2.21556946813,0.660295914303,1.94183903268,4.21418725726,2.49227082849,6.01148156426,2.73283107568,3.71219784313,3.9360919356,2.24913926993,3.35161884298,2.50847201095,3.85093949283,3.23987418191,1.66435996614,7.74578444564,2.91176002435,2.45340226075,1.14480933122,2.61315886354,7.17216617586,1.7414988038,1.08737698247,3.33865634079,2.71424499246,5.2483241101,2.31979657638,3.12903849995,1.73519314695,3.27516518505,2.92868354121,2.44965643068,3.13642953854,4.88117160447,2.74867361064,2.89166647416,3.17387859057,2.60044460891,1.68505896125,3.67909082968,4.85117991321,1.02416285447,5.07431534577,5.47691510896,2.78385379736,2.16050375338,3.18103825719,3.16502307111</t>
  </si>
  <si>
    <t>chr5;95065576;95066575;PRO,protein_coding,ENSG00000164292.8,RHOBTB3</t>
  </si>
  <si>
    <t>2.46190816334,22.8094176965,2.87948629096</t>
  </si>
  <si>
    <t>2.21106360931,2.42308993581,14.0179711075,5.74455892362,5.26670610372,3.11066694814,1.71572346716,2.71635478984,4.21087891368,28.5929883545,7.58314445685,9.77418549666,13.2096103812,16.0111411772,4.3131931282,6.97308053929,11.6761804326,11.2722308636,7.05391636267,9.57277402665,5.54588544752,15.2867702527,14.9134708898,3.66069353615,0.468613518753,3.17169049789,5.04708373235,4.1057982632,2.73259065305,2.95364020291,12.1608403039,4.62954196269,4.79732473914,34.3538050192,10.7156764492,10.73060773,5.27701560498,7.14231991795,3.1317404434,6.44081441194,9.18230625701,5.23182430817,14.5746590626,10.9967532514,11.4561494286,3.01811437161,28.2709591599,3.25355039875,5.44642830974,0.18594538785,3.28287151151,0.256974127724,12.865874336,19.284768799</t>
  </si>
  <si>
    <t>chr11;70182503;70183502;PRO,protein_coding,ENSG00000131626.11,PPFIA1</t>
  </si>
  <si>
    <t>5.05388372609,6.17985484402,6.03655857588,4.33692734703</t>
  </si>
  <si>
    <t>4.36278811027,4.42434039015,5.59291598923,3.19857048812,5.45917949741,3.69848813846,2.47452084465,4.42928541653,5.24703496617,7.55505378319,4.03678953062,4.63951916104,8.50895048833,6.14487995189,6.80868291866,5.95456893354,4.43547036792,4.17960934542,4.19266412167,2.64631890708,7.05655440412,6.41555439908,4.81838492172,5.11448540201,3.5462022414,4.69879908042,7.39319131455,4.48975992594,3.90520205845,3.51108284452,6.39844745495,4.68304715251,5.88682701219,4.79973880475,7.46142010636,4.07413792606,5.17318343226,5.70552577955,6.57123508147,4.32350839072,5.13810577783,5.31364017637,4.48128360769,3.66538614181,5.11112418992,4.01936901781,2.71117559696,6.60140951052,4.05743855613,6.42291066096,2.17436267326,7.69921577419,6.2474647202</t>
  </si>
  <si>
    <t>chr5;148611816;148612815;PRO,protein_coding,ENSG00000173210.15,ABLIM3</t>
  </si>
  <si>
    <t>2.00960418488,0.719974957139,0.945022373972,0.314322753111</t>
  </si>
  <si>
    <t>1.62279532253,7.95012622937,0.0779611905289,2.72668171293,0.367237930364,0.904209719166,0.678896150799,0.487484944751,0.759492328593,1.18485009536,0.400437426539,0.715052322808,0.196050864135,1.10499927849,0.589891313824,0.485411851911,0.339884091452,0.81272624789,0.598778722434,0.534066883064,1.50954448917,2.66994716678,0.33902814159,0.494128551681,0.629860494718,0.242054072342,0.31509821826,0.452406353143,0.629399943732,2.89506221908,0.317674975936,0.546008189891,0.676122307734,1.03168659598,1.40966802552,0.459375650453,0.682630406449,1.63465385199,0.744797714162,0.714914756987,1.08628982855,0.537912166932,0.33758487703,0.335472010614,2.74214899811,0.434345105708,0.526576659384,0.57489752444,2.29914952474,0.203419275362,0.155182079447,2.0015936068,0.326434796469</t>
  </si>
  <si>
    <t>chr6;90352218;90353726;UTR,protein_coding,ENSG00000112159.7,MDN1</t>
  </si>
  <si>
    <t>2.50842857968,4.36519840291,2.43743922719,2.85345629651</t>
  </si>
  <si>
    <t>1.33198474314,2.72536000485,3.79816258324,3.22906328585,1.12761899364,4.86352344909,2.17267205942,1.06597021913,1.98057053689,2.42545461577,4.03676440992,3.8276530407,4.80260270435,5.06386219689,2.68295409237,4.56200387982,6.61813714049,1.45170343742,3.28853086887,1.76635686404,1.64518794445,5.37631874778,5.4500641467,3.42316276875,1.80389273879,1.27547387068,2.35853113779,4.76205297824,0.937528182555,1.58316115457,2.00910622697,3.8037976547,2.40484094064,3.05563242014,1.29811420215,5.40052857741,1.4830741595,2.28046559306,2.74982347696,3.32791627981,1.77533403382,2.49478569211,2.59417683664,1.66329894345,1.10872028469,2.28912780498,4.00390278688,0.927598695118,3.95381455038,4.22140074687,1.40894687967,5.90178909963,3.37081011639</t>
  </si>
  <si>
    <t>chr16;87395142;87396141;PRO,antisense,ENSG00000269901.1,RP11-178L8.9</t>
  </si>
  <si>
    <t>0.436010722943,0.13850337916,0.0</t>
  </si>
  <si>
    <t>0.0,0.568250455411,0.270085590124,0.0,1.06706315218,0.118331271115,0.0,0.116544319896,0.121017385536,0.487688855681,0.154688178719,0.192476603482,0.127019909097,0.0867819718767,0.239786808868,0.0749172540334,0.121232715344,0.10528234067,0.940561412147,0.0922147981702,0.493228413676,0.675464950973,0.261370413431,0.0,0.120240035182,0.204287974973,0.565225676217,0.0,0.0,0.21295381216,0.139990381331,0.253647870136,0.652587179835,0.303272638546,0.311724560107,0.186816611059,0.665347178657,0.163378474724,0.0,0.632289447693,0.278565829796,0.119720006153,0.32549888441,0.235363523927,0.173531614953,0.310025024212,0.160114139606,0.386324476671,0.534423257502,0.222509665343,0.357761280963,0.538039104043,0.0919675228695,0.113794854653</t>
  </si>
  <si>
    <t>chr18;9735600;9736600;PRO,pseudogene,ENSG00000266891.1,RP11-692N5.2</t>
  </si>
  <si>
    <t>0.0888608810345,0.0,5.1007938226</t>
  </si>
  <si>
    <t>0.0,0.0,0.0366964117016,0.30427000599,0.0,0.0723492826111,0.0,0.071256717328,0.0739916080044,0.0,0.0,0.0261517124297,0.103548838938,0.0,0.0,0.137416158893,0.0,0.0,1.75548146861,0.0,1.40953326007,0.0,0.254146511654,0.383532671883,0.398186974642,0.147032651717,0.124904332524,0.0,0.811221395831,0.0,0.520810953653,0.54279265688,0.0,1.11254908162,0.0272274945746,0.0,0.0581145633532,0.09989173047,0.0725190721273,0.0859088923496,0.0,0.0,0.13267617571,0.0,0.0,1.95871788395,0.195791746801,3.03690630923,0.326753350375,0.334880767238,0.0,0.657928252227,0.0,0.208726975247</t>
  </si>
  <si>
    <t>chr9;33911121;33912121;PRO,antisense,ENSG00000230925.3,RP11-176F3.7</t>
  </si>
  <si>
    <t>0.093532568965,0.139370954865,0.134953317536,0.0</t>
  </si>
  <si>
    <t>0.0,0.0964625493236,0.0969833267768,0.170724140407,0.0,0.142835849924,0.0,0.0,0.0,0.206540417792,0.508651461361,0.0990023899826,0.0608333133636,0.0361308211718,0.0,0.0839475359259,0.0745857617589,0.0,0.167706383368,0.112649580269,0.0919270215667,0.157383031011,0.0591187840004,0.0892161967464,0.0,0.0,0.0581097273943,0.194883005247,0.0121744412408,0.0,0.0,0.204425432631,0.0928142322774,0.215664803012,0.0253343059506,0.0318839980948,0.108147455444,0.0,0.0,0.0731428319021,0.0,0.246901808655,0.0,0.0438765145266,0.0,0.0,0.18838289453,0.0,0.282383655813,0.0957790296324,0.153045257155,0.0130800838468,0.0647379071983</t>
  </si>
  <si>
    <t>chr1;55341669;55342669;PRO,protein_coding,ENSG00000116133.7,DHCR24</t>
  </si>
  <si>
    <t>102.301009755,65.5787960725,50.1865839504</t>
  </si>
  <si>
    <t>81.3397818592,74.002045129,118.332623263,40.260450498,24.1079225762,121.117893733,55.7610469138,96.0224610095,53.9742437152,56.5547133397,51.69820334,15.4940709521,55.5260978499,57.101040761,135.564832526,45.5012633651,57.4544149332,89.1044078669,52.0048771523,50.261219111,37.1003119254,84.7536192185,54.0548627863,50.7120987249,53.7825883516,73.7116630902,70.2927045612,89.5601131087,47.4451764264,119.339133189,24.674782232,47.1793748566,79.1614384166,72.1155856437,62.8124685735,37.1458313913,81.101167089,46.398478944,71.5751128038,61.5133203953,32.1805704456,37.0846265399,54.047033858,82.3060174918,114.131911176,62.9387100212,44.1783069053,39.5707015349,97.5960238965,58.1025294787,99.5485442553,57.3741287892,56.8711236402,66.3820401276</t>
  </si>
  <si>
    <t>chr12;42593347;42594347;PRO,protein_coding,ENSG00000015153.10,YAF2</t>
  </si>
  <si>
    <t>1.03494222435,1.21107899237,1.17925109613</t>
  </si>
  <si>
    <t>0.680306365832,0.961315154827,0.455281845502,1.79641799335,1.50810137286,1.5634200732,1.28701631591,0.317842253873,0.960361750438,1.3815407251,1.56226895881,1.32605156895,1.29264730014,1.42194335507,1.49146507017,1.12329876437,1.30932414914,2.66231069074,1.63022517356,0.52608601029,0.61441086696,1.43869433036,0.423159663811,2.21241107239,0.296995105351,1.05583337619,1.2450228435,1.6212840419,0.258239631582,0.903924103507,1.06348781389,1.49959943518,0.704360701483,1.21490907093,3.65756680255,1.37191294496,1.02195853548,1.42767767696,0.775779488406,1.47664401687,1.3816395544,1.19584806934,0.99171853832,1.05095484517,1.57872521555,1.28283330487,1.8053592439,0.318916092893,1.24273511289,0.425693555798,0.936531592884,0.312698003272,1.34960642993,1.38884310614</t>
  </si>
  <si>
    <t>chr17;34901778;34903596;UTR,protein_coding,ENSG00000005955.8,GGNBP2</t>
  </si>
  <si>
    <t>6.17558614672,7.00923162769,4.40273404283</t>
  </si>
  <si>
    <t>5.44547693869,8.46856136602,5.54523554601,5.07740082494,8.87235401065,4.34574603448,4.23727531109,6.74361443989,6.8513080433,8.37251835955,7.92311849715,7.82152586975,6.90227674397,7.85131993482,7.65191734413,8.34242780228,4.5728621352,6.72209727384,4.83812810718,6.39451694258,6.47678866889,9.48873657035,8.39704881058,4.7244938746,6.83287593366,5.05263977627,5.6032733191,8.32160247664,3.13971694358,3.36173428407,5.68336492213,8.56736157107,5.9790307064,7.06981544067,3.54691220104,8.78608372455,6.44508367854,9.07574228232,5.5162497985,5.50466812823,5.77429916883,5.56792165524,11.6905589151,6.41752069173,4.69992604996,3.28618877808,5.85060917154,7.13732811399,3.17947231712,8.25326713584,10.5457520758,2.37040817114,7.24105993546,6.458200123</t>
  </si>
  <si>
    <t>chr18;46469178;46470178;PRO,protein_coding,ENSG00000101665.4,SMAD7</t>
  </si>
  <si>
    <t>4.97184491763,4.31322481554,6.34734285883</t>
  </si>
  <si>
    <t>6.23923301896,4.24571744651,11.0499535179,3.95781765105,6.53356015206,5.55999925696,8.15090107878,6.456182835,6.53434881003,6.26122745375,3.58229666317,4.56949466285,3.78014965116,3.51699689655,3.232895325,5.49704336881,2.40117614018,7.11682387891,9.20140658445,2.31536072329,13.4417656797,9.2968611262,8.75435138811,2.75178979659,2.89445642655,6.69178682917,17.2273303955,5.0862586381,7.52022219407,7.44285686257,8.98880097748,6.09811963822,4.85158185648,2.31495651597,12.2753997183,9.08274588416,4.88874241472,2.75399622557,9.9159152279,4.42434227964,5.74198810657,5.46171611299,7.16107227713,5.94811101632,6.26012068121,6.23521409043,14.9737358103,3.13477889227,8.12992904884,4.18035444135,3.60645533212,4.90202880884,7.94191372667,12.7256366779</t>
  </si>
  <si>
    <t>1.2172849219,1.14402412137,1.39705874567</t>
  </si>
  <si>
    <t>0.796512195133,1.01975192696,1.67364388441,1.32801470005,1.34333176867,1.21932983869,0.268217901691,1.18428834898,1.50216570822,1.40966922457,1.85329091735,1.2747693037,1.31624414363,1.50781612519,1.68953731725,1.65796586288,1.23961796761,1.53550655384,0.980961323285,1.27056576951,0.53504464379,1.85283554727,1.66551647586,0.643067345664,1.53143800858,0.295453478967,1.29218297423,1.76385253584,1.17787997783,0.352200481921,1.06679462021,1.58228340042,0.820734246464,1.4519393919,1.73384255735,1.2118794744,1.39078595412,1.59027240775,1.27633993352,1.6088090458,1.54299881107,1.52222845436,1.47288762001,0.948781323211,1.12384890409,1.94431564582,1.62907911849,0.304997420261,1.28723702793,0.398601219202,1.75350935576,0.324119942195,1.36537072237,1.08599401555</t>
  </si>
  <si>
    <t>chr22;35706055;35707054;PRO,protein_coding,ENSG00000100284.16,TOM1</t>
  </si>
  <si>
    <t>6.79301374874,14.2998779158,9.31065555745</t>
  </si>
  <si>
    <t>9.65518923825,9.20458827272,11.2977175651,13.1867483132,9.80949771115,5.75600000506,8.21100871726,13.7895714921,9.61952328605,9.58045710593,6.2820373981,5.9599360049,3.31726161906,7.99095688132,4.89396202793,5.09700573578,9.11606014107,6.73451968309,7.20060172854,12.2180792349,8.43154984973,7.49072969937,7.01962278499,12.9139874743,5.04338506509,12.1049284013,8.21555108076,6.38646617074,6.31880467127,16.7960419143,8.8008088498,6.06135862779,8.55207215353,9.59192086048,7.73715488016,9.42804771334,12.9031163965,10.6102752839,5.84304290808,15.0935000208,7.12397141563,12.6171096959,9.15517606814,10.4871413408,10.1786093794,6.33097617172,7.27388523981,7.11751810706,10.5667880197,9.19178949667,12.1406407053,13.5260363021,8.53057929053,9.40567115218</t>
  </si>
  <si>
    <t>chr7;92164396;92167319;UTR,protein_coding,ENSG00000127993.10,RBM48</t>
  </si>
  <si>
    <t>2.58421241716,3.03286940946,2.11509795481</t>
  </si>
  <si>
    <t>1.88494546345,1.18075473678,2.46011799871,2.06639852142,2.41383726808,2.08568039888,0.6309879428,1.5782879986,2.78356667282,3.69715879565,5.28109280032,3.37375714351,2.30010207549,2.14413073176,1.71230891982,2.26339429613,3.11436903132,4.77144501891,1.62736331965,2.06895985066,1.15824582815,3.26577975554,1.23750154395,3.97217348653,0.615287568041,1.90596034541,2.96583236534,3.60598950724,0.551209531623,2.35555388365,3.00289498203,2.83627614952,1.56850295636,2.62568058011,2.99463660062,2.9934432854,2.62352609089,2.53343603122,2.92686247898,2.96612134414,2.07921719851,2.89943010406,1.75792707827,1.82780256044,3.03935628492,2.28419206743,4.18768582076,0.745835352475,2.363936645,1.43140432615,2.13856167665,1.73815182647,2.70721076538,2.81742257299</t>
  </si>
  <si>
    <t>chr9;37857477;37858476;PRO,protein_coding,ENSG00000122741.11,DCAF10</t>
  </si>
  <si>
    <t>3.88415110582,5.2128179613,3.00556273888</t>
  </si>
  <si>
    <t>2.9726274933,3.0533759162,4.17277784082,3.57766874056,4.72980598406,4.47086532469,1.45833738742,2.61854171411,4.06253311136,6.07744620259,5.81481006245,4.74051832529,5.48682031967,5.38044137931,3.20302925557,5.79413324515,5.47988433642,5.49310488466,3.64891052838,4.32904609205,2.75846256538,5.20383837098,4.44594397317,5.95886276136,1.55468156653,6.99323060818,5.87329575023,3.17975416771,2.38822072696,3.88756061353,3.08784129805,7.76333632202,4.08635460289,4.588195035,5.44760221643,4.12912668544,3.97653621723,4.21192093488,3.57314414545,3.98717615685,5.21989205957,4.64387306013,2.97249628897,3.49688196061,4.10839980997,3.87440010534,4.6622967347,6.35501294517,2.13813355789,4.48875095295,4.17525287583,2.22744197498,6.01384425923,4.44720529769</t>
  </si>
  <si>
    <t>chr15;68583578;68588203;UTR,protein_coding,ENSG00000169018.5,FEM1B</t>
  </si>
  <si>
    <t>7.01712026999,7.52321579586,7.5100210723,3.67173890408</t>
  </si>
  <si>
    <t>3.88919342095,5.78064157052,4.1385660397,7.30790445994,6.03817910861,6.1760842025,5.39244466764,2.6866359257,5.16896924154,6.73797750027,8.86267698492,5.84104218244,6.96516603169,9.81597573375,9.88550880593,4.25707670368,8.0874556487,7.9572483793,5.44689018138,3.16679416569,2.53015037786,5.80752816166,3.98426718215,8.38915967186,2.27326582568,4.77016065224,7.63430420963,6.0637467407,2.75115540433,3.48487139103,6.69573494535,8.89979298603,5.24423506586,5.46774242801,7.66338321073,9.02983976165,6.97896862274,9.56278884459,4.73653212897,4.23339546516,6.59812400139,6.20228254776,6.32312083084,4.77332305895,5.39441084539,5.12136784233,11.0772161818,2.81191785309,7.38476466383,6.65000072854,0.819693938235,8.67184847033,8.20310709077</t>
  </si>
  <si>
    <t>chr16;56486112;56487112;PRO,protein_coding,ENSG00000167005.9,NUDT21</t>
  </si>
  <si>
    <t>20.3864879748,23.5411296212,16.0136055955,20.017701523</t>
  </si>
  <si>
    <t>11.2031476892,17.4037893612,11.3842137729,18.1150757059,13.5822039649,18.410846968,16.9163566334,5.4446476919,11.6693353554,21.5433717154,29.5807256681,21.0711071358,21.3925402921,25.9011322675,30.6550894993,13.3784541833,23.0982321088,28.5081808566,24.9711863692,11.6469150117,7.99762064876,26.6063633797,11.7659658892,32.1494155661,6.03451656292,20.3289673305,19.9674460618,18.0513803039,5.40606249986,17.5587692946,26.9802051489,17.6096609064,19.9760213255,29.1421136889,26.4795652822,22.1089286733,25.5387059481,17.6611356508,15.9366414375,18.0646204022,25.2285420502,16.2212828768,12.6439686927,16.9737851217,18.7696827521,22.7980641702,9.0118024868,11.6912785503,9.53957985683,20.1859204133,6.33048612437,24.8017457888,18.1949116798</t>
  </si>
  <si>
    <t>chr17;27870038;27878922;UTR,protein_coding,ENSG00000160551.5,TAOK1</t>
  </si>
  <si>
    <t>4.22158595137,3.20265097219,2.17362465517,1.28664703752</t>
  </si>
  <si>
    <t>1.25399978917,3.67001369709,1.88396109466,4.40121806756,1.91234953117,4.03725151271,1.82984885236,0.411495593036,2.80447639044,3.16387767221,4.65717007942,5.1874175127,2.93022391049,5.01347132374,5.59789716116,3.82801814402,4.37144162724,2.35986120372,3.16963089225,2.27093891263,3.03679670562,1.91109466879,4.29211250105,1.7954207905,3.96679898696,0.538530899624,3.24568836563,5.71716783806,1.30781748219,0.275887651403,2.60877825983,3.1498718502,1.8966535527,3.46405937845,2.5769204076,3.66817386397,2.71042490245,4.90784896908,2.26216631021,2.30106430212,3.24735228703,3.51809085755,3.69418852595,1.7327612082,2.22796251941,3.23340038109,3.97099048774,0.493940223641,4.62634427188,5.67874458964,0.520453020254,4.82402967242,3.5842363451</t>
  </si>
  <si>
    <t>chr2;112873718;112876895;UTR,protein_coding,ENSG00000153214.5,TMEM87B</t>
  </si>
  <si>
    <t>14.3491162102,15.4986229934,20.0663386208,11.3322693106,4.98002413967</t>
  </si>
  <si>
    <t>9.52081288777,13.505678632,12.1528238326,13.6449120038,12.4945700485,16.1084521467,3.55722422436,17.6163524638,16.7745845191,19.8819500668,13.9871620504,16.2832423399,22.0490467205,19.1693054317,17.5386742577,13.0062895433,12.3049130172,21.3953907375,7.90441165129,5.44367323102,19.3644555558,6.35523950466,22.4705940211,4.61709381672,16.3710226519,17.8832687875,14.7307959461,2.8042739976,14.2440210403,16.2203614442,13.8004309434,16.3060973465,19.2139912018,10.2173331459,17.1382235598,22.1707947293,13.3790513433,13.4072790992,18.5790052578,16.0361258241,15.8615680688,14.1737002262,12.5724579479,11.8028933305,31.3031367971,19.7981844086,6.66313243781,17.6876426547,29.9293545431,5.47021777441,14.3128394431,12.1978731186</t>
  </si>
  <si>
    <t>chr2;217310845;217311844;PRO,protein_coding,ENSG00000138375.8,SMARCAL1</t>
  </si>
  <si>
    <t>5.0455482815,3.93926784896,5.36784654187,5.89192627631,4.21898073978</t>
  </si>
  <si>
    <t>4.7625350926,6.73430356083,4.75514005392,5.91888419613,5.8577285005,4.04701313132,6.54866194094,4.71716110186,4.87147262378,3.7280614115,6.69678754858,4.66638584052,7.969925561,5.95518274215,5.60743821573,4.77354734311,3.08022045319,4.48463073277,7.31028190623,5.12596202319,4.90864122705,4.80445221861,5.29497965966,5.15896341053,5.3529306875,4.66059913163,4.54833251505,4.79066249543,5.24124833248,5.05851162849,4.00818225635,6.01691247233,5.54311579256,7.4590897868,4.82154573693,4.39649165339,4.9979674528,4.05628139677,5.60746690247,5.753122466,4.4745993987,4.36725774866,4.32433765607,5.84391454159,5.60887994269,4.66977510084,4.30491462331,6.76343801659,5.8621205226,4.44579640664,4.96795301636,4.20864414818</t>
  </si>
  <si>
    <t>chr5;71738215;71739215;PRO,sense_overlapping,ENSG00000261269.1,RP11-389C8.2</t>
  </si>
  <si>
    <t>0.622872461346,0.480720984008,0.760511125942,0.408091229226,0.335719584479</t>
  </si>
  <si>
    <t>0.603306160496,0.154353745434,2.94540019813,0.450588982714,0.363728474173,0.610703642677,0.416914441545,0.453749012072,0.624566587324,0.426850406883,0.553235890689,0.317567031903,0.686214197035,0.424306220645,0.460942913813,0.674933611538,0.373211377216,0.137269530692,0.340645984279,0.200386281738,0.618603040626,0.39517992798,0.170390370124,0.471735393701,0.119756171862,0.110981394855,0.415622319077,0.279017616719,0.126442301441,0.559164436356,0.363629994913,0.502242648465,0.384430105199,0.282245577562,0.710429365999,0.301213511464,1.86389527502,0.763327301038,0.551009333663,1.08398395913,0.785912799379,0.78849148358,0.111730617273,0.346205006917,0.521901219641,0.679593503083,0.411301601598,2.40521204574,0.426823732052,0.0974316284988,1.4613953961,0.370920854201</t>
  </si>
  <si>
    <t>0.556609433544,0.61884488561,0.0</t>
  </si>
  <si>
    <t>0.0,0.0,0.919440306803,0.0,0.480779392724,0.0,0.205053416574,0.22316997427,0.0,1.55645379473,0.148105703028,0.163809875304,0.648612301774,0.332356488038,0.141281916846,0.286917143107,0.0,0.36288806784,0.56876054038,0.0,0.524711078378,0.596973933757,0.200198614543,0.0,0.230246875881,0.195594869655,0.327983951383,0.0819573023104,0.729305498831,0.203891947813,0.0809514479156,0.208272504203,0.580734839769,0.0852741957741,0.286187148856,0.546029599506,0.625704796816,0.3406853431,0.0,0.410326099536,0.0,0.0,0.112674027412,0.221529721216,0.395776626654,1.37970694767,0.211362935565,0.0,0.983266933593,0.110939250988,0.0805970345099,0.77271573453,0.176108022516,0.217905040825</t>
  </si>
  <si>
    <t>chr15;78309629;78310629;PRO,protein_coding,ENSG00000167202.7,TBC1D2B</t>
  </si>
  <si>
    <t>5.93813908963,8.43340600018,4.78359955444,3.79725181836</t>
  </si>
  <si>
    <t>3.82864865875,4.57871549418,4.12786257275,8.63814662666,3.32599559964,5.34653474014,4.72058504738,5.31825138218,5.19722250076,4.28110002351,8.35085367698,5.31181111496,5.57241749199,5.92002807918,5.77998332611,5.46666087395,7.96288379703,8.28965788649,2.64764112273,4.29648302982,4.60743404153,7.77084405376,4.51440008717,6.33682032768,3.66719749011,3.52757882588,3.55458565487,5.91551962217,3.33296247358,5.45659407116,4.12007714784,4.74566773314,5.51704541182,5.32583159672,2.05464257328,7.70840966906,5.24632301106,6.62684379707,9.24503929716,4.99763151653,7.03844008311,5.80116827689,7.31051086848,3.43668316615,3.3438118457,2.89297697701,9.77583344889,6.02580971165,6.62537741628,5.27779315889,2.39625246263,5.72265391204,4.32194326594</t>
  </si>
  <si>
    <t>chr2;48602580;48606433;UTR,protein_coding,ENSG00000170802.11,FOXN2</t>
  </si>
  <si>
    <t>3.64734385092,5.84327038764,3.65492128598,1.00363487689</t>
  </si>
  <si>
    <t>1.92579632934,2.52400243331,3.69821629972,4.31732917579,4.78750926484,3.07000670545,0.844007494601,4.32974587464,3.17943870046,5.76577957455,5.44202664868,4.70919768783,10.2721355058,6.54783515227,3.24380033217,5.80024388781,7.03209469545,5.77583415726,1.35341349168,3.81320195499,0.919876681254,5.37505266026,1.13303430453,7.75305855388,0.804561811769,4.55790288989,6.0946610955,6.78016866993,0.448192669567,3.78963372625,5.10731856739,3.33526699054,2.59574487426,4.75484154844,5.65664746786,3.65215200107,5.03683228727,4.57686506664,3.29930271922,3.1051451913,4.08404454486,4.67225410161,3.26088626131,2.26373115656,3.70774317408,6.22447004133,5.48267202406,0.740426311194,5.49037048436,5.12642577329,0.905566636526,6.27840683629,3.78381905866</t>
  </si>
  <si>
    <t>chr3;186038278;186039278;PRO,protein_coding,ENSG00000058866.10,DGKG</t>
  </si>
  <si>
    <t>0.0198583859967,0.197762840986,0.221648767912,0.802214986258</t>
  </si>
  <si>
    <t>0.34141369303,0.00931727837256,0.111941103576,0.520180312664,0.082334237413,0.424421005662,0.0460893883582,0.219754729628,0.448937240477,0.723003837329,0.531837488204,0.0192862328139,0.936335046794,0.0391301476398,0.0257069255692,0.13512129986,0.392587268217,0.4652255735,0.351049975241,0.814586450406,0.202335626877,0.0407126441034,0.0934350197375,0.145398657956,0.0251219499192,0.0351048590704,0.455270649312,0.0598453911032,0.213865529155,0.0875099282094,0.147295060313,0.0512713101301,0.10877537022,0.458179854048,0.160048299054,0.190913063652,0.210957358282,0.0863940764747,0.214320445868,0.17912198042,0.153439308328,0.161600707014,0.512153791626,0.0529510767351,0.164081259844,0.0610811544069,0.249187379244,0.0912090994755,0.0617452016339,0.0172529632992,0.198493201983,0.347768427138,0.0956237506079</t>
  </si>
  <si>
    <t>chr4;80117695;80118694;PRO,antisense,ENSG00000249307.1,LINC01088</t>
  </si>
  <si>
    <t>0.0327417313849,0.01560113157,0.236529430284</t>
  </si>
  <si>
    <t>0.0456413161029,0.0768098237602,0.104789152614,0.0467131256589,0.0919137074324,0.539821631057,0.0120619656808,0.118148809908,0.21810392387,0.146489768915,0.219980529498,0.045770406335,0.0739227255698,0.058651144948,0.186990772296,9.58007902093,0.0409672504918,0.27987445755,0.0501847535629,0.129839359126,0.0946537631584,0.117053712501,0.0647701399992,9.86666457917,0.00677196693767,0.0977974348275,0.771726944431,0.0482101778297,0.0,0.101945973906,0.0285710992643,0.0245026475533,0.0256206546957,0.012540322908,0.0736511044851,0.203422791973,0.147224658074,0.126921990567,0.0553945698855,0.212404098583,0.0,0.0366644550649,0.0894764335331,0.0369216202027,0.15714660176,0.1713361569,0.0124331138567,0.0827720627232,0.160021873506,0.0130516765868,0.545215233449,0.0303025778247,1.34670840748,0.0</t>
  </si>
  <si>
    <t>chr1;120162045;120165330;UTR,protein_coding,ENSG00000143067.4,ZNF697</t>
  </si>
  <si>
    <t>2.06501805401,1.35023846632,0.537860601894</t>
  </si>
  <si>
    <t>1.00474474769,0.857279252807,2.56101789484,1.9509656775,2.06758505455,1.07216441345,0.568767981997,0.676239110687,3.66761179831,2.69191478066,1.41884440855,0.756008083506,2.91407508175,2.52160074006,1.30407609419,1.8173861739,1.85059659705,2.53191393759,2.10347001411,1.9308321703,0.790255758967,5.25051265814,1.42325289599,0.833288459531,0.783551905522,1.26286927596,1.6528348163,0.479493302597,1.68859565176,0.750893475729,1.32464613955,1.23025003468,1.13112090534,2.15226713826,1.31780857693,1.67267759178,1.22182382115,2.04911804492,2.02759930607,2.08839898911,1.81911780113,1.2931470611,1.86446742458,1.50749846832,1.63858458079,1.23616405211,3.69475843874,2.88207890962,0.769273708043,1.37971407553,1.29625165104,0.240148380103,1.1473135478,1.81832484473</t>
  </si>
  <si>
    <t>chr11;120196829;120197828;PRO,protein_coding,ENSG00000181264.4,TMEM136</t>
  </si>
  <si>
    <t>0.605312399654,0.5110996185,0.381953836621</t>
  </si>
  <si>
    <t>0.290201226032,0.534279030463,0.120187260601,0.915800512617,0.889656078392,0.853442604865,0.291987973152,0.339728718932,0.316923340811,0.426594409623,1.0560406622,0.660185811983,0.159391994827,0.554361733975,0.703598238862,0.71522389361,0.473472685937,0.41514336275,0.470801514454,1.04701330453,0.348738365164,0.441157410673,1.16698071466,0.352744761188,0.109320207899,0.302752998165,0.31377041814,0.467494582449,0.506500897504,0.0831105751615,0.428957992265,0.451320628375,0.312198992144,0.198539048287,0.0941871432733,1.03867425495,0.35377948589,0.459915046508,0.219348398372,0.675504392376,0.831984375791,0.797719960672,0.560028751959,0.110690488499,0.416327248271,0.677295711404,0.450234274672,0.0874657580681,0.620593722635,0.134204711636,0.182281341478,0.0745102273113,0.625226836876,0.452708939449</t>
  </si>
  <si>
    <t>chr16;79628228;79632680;UTR,protein_coding,ENSG00000178573.6,MAF</t>
  </si>
  <si>
    <t>1.52191242885,1.46822317788,1.95102916526</t>
  </si>
  <si>
    <t>1.65829606303,0.30424533414,10.9528688999,1.87796005991,1.68843092711,1.5075532856,0.884175282475,2.3267933133,4.19206582781,2.21787972283,1.75246561416,0.69943834551,2.8841676607,1.70460144731,2.3963345192,2.59031560677,1.5249671404,0.28931514774,0.791938175969,0.695973211534,1.8076557401,0.801056980826,1.23753795236,3.892977853,0.636017387934,1.25190810351,1.87276673502,1.80424137171,1.49865170954,1.76176847539,5.48593327069,1.06898614994,1.18220620487,2.65080979578,1.69054015053,7.12452568895,1.83634022779,4.8637650141,2.32939203063,3.52062263829,6.25157758618,2.10319125785,2.57154724618,0.508704347159,1.53323729004,3.12436027148,2.28557383089,1.94347047215,3.34323912751,1.54720179596,0.68826932889,0.312365018832,5.31258780509,1.32496947666</t>
  </si>
  <si>
    <t>6.39451694258,7.00923162769,4.40273404283</t>
  </si>
  <si>
    <t>5.44547693869,6.17558614672,8.46856136602,5.54523554601,5.07740082494,8.87235401065,4.34574603448,4.23727531109,6.74361443989,6.8513080433,8.37251835955,7.92311849715,7.82152586975,6.90227674397,7.85131993482,7.65191734413,8.34242780228,4.5728621352,6.72209727384,4.83812810718,6.47678866889,9.48873657035,8.39704881058,4.7244938746,6.83287593366,5.05263977627,5.6032733191,8.32160247664,3.13971694358,3.36173428407,5.68336492213,8.56736157107,5.9790307064,7.06981544067,3.54691220104,8.78608372455,6.44508367854,9.07574228232,5.5162497985,5.50466812823,5.77429916883,5.56792165524,11.6905589151,6.41752069173,4.69992604996,3.28618877808,5.85060917154,7.13732811399,3.17947231712,8.25326713584,10.5457520758,2.37040817114,7.24105993546,6.458200123</t>
  </si>
  <si>
    <t>chr17;49124833;49125833;PRO,protein_coding,ENSG00000008294.16,SPAG9</t>
  </si>
  <si>
    <t>4.68526977504,7.27513286213,4.90604891386</t>
  </si>
  <si>
    <t>3.56426454972,3.87548868233,5.95193364935,5.88862539565,4.30779233567,5.13001028037,4.16036229609,1.99437101661,6.1847109165,6.97131243973,7.56452437052,7.2497946164,4.39065101097,7.03404108255,6.82950440294,5.36241321331,4.92867183355,4.50893772021,5.99548916904,2.95142513146,1.62194005988,10.1388887741,2.76814631031,6.25474819224,2.69906071609,4.42797776353,9.31778578455,2.70410052202,1.82412847991,3.8277948681,4.39128405905,6.13029407405,7.63860978092,5.85433975411,6.02291250251,4.91158529943,10.3037968837,4.55877174807,4.59346535485,7.5217293539,4.78409080495,6.72015712351,4.22173964025,4.15819395388,2.77512356374,5.69873935951,7.05269892397,2.01029337792,7.26131822313,2.5769605811,11.1362260919,1.28171560084,7.63159944283,5.80093748726</t>
  </si>
  <si>
    <t>chr2;153616352;153617767;UTR,protein_coding,ENSG00000177917.6,ARL6IP6</t>
  </si>
  <si>
    <t>9.20452616066,8.63801973736,3.51086787577</t>
  </si>
  <si>
    <t>4.03499610409,6.34509578384,5.08477051576,8.69290957693,4.57128032631,8.09309574467,2.38131979818,6.89817790728,7.44750168976,6.9789454788,7.36576007764,9.339339524,13.4491668456,8.96129454293,6.33242721125,5.17670619558,5.13944901791,7.98435619089,3.27262335417,5.13959613173,2.2737046757,8.48802555235,7.02351984072,3.62437802321,15.9411125399,1.80144633182,8.72219373587,10.3289971288,8.73858417505,2.13231303157,5.00749856901,7.4347683486,9.89522073252,4.90317256274,6.12272955321,13.4124800864,9.27528575809,8.28242718131,6.82735668488,6.18318286412,4.34193380572,5.96812631447,6.22520261165,8.0407671488,2.43794042506,6.52635539175,8.85313102465,10.174326319,3.31221939042,4.99991284665,7.29560794615,2.15079083469,7.81305161254,5.0076192011</t>
  </si>
  <si>
    <t>chr2;17896145;17897145;PRO,protein_coding,ENSG00000163029.11,SMC6</t>
  </si>
  <si>
    <t>2.56120792073,3.81649811208,2.29437963915</t>
  </si>
  <si>
    <t>1.7894638094,0.849371475326,5.01921314552,1.75796114964,8.92353357001,2.294777374,0.460620098696,2.34134215236,3.38798271747,7.63722935642,4.6475223192,5.36849994654,10.2387163189,5.47427129549,5.637262407,4.48639371318,3.04150003571,4.06826346836,2.25310289542,1.28527514271,4.77442435396,5.6337302987,2.06014487998,4.52812404102,0.644349435573,3.2474326044,3.97687984883,2.40158179591,0.335585943693,2.40263893326,3.76608215075,6.37980064263,2.25823183025,2.9115047845,6.45294238608,5.8747569024,2.3275121586,3.51779349614,1.76431319855,2.13059191228,3.54995840328,3.77169804708,6.15590248391,4.10198804217,2.70036914436,2.5479467706,3.69375778649,3.71612069265,0.651761782719,4.53514326659,7.17012756304,1.09254175645,5.38699544203,2.32985940799</t>
  </si>
  <si>
    <t>chr4;113557120;113558119;PRO,protein_coding,ENSG00000174720.11,LARP7</t>
  </si>
  <si>
    <t>12.6240589161,13.2185994716,2.1773492231</t>
  </si>
  <si>
    <t>3.04664199821,11.8346530419,1.43419567549,12.1283842638,5.6812965638,8.52977179394,5.80353589047,1.02087272236,4.55987144341,10.58346386,10.3468153621,18.9666346978,14.4227814929,15.0025351855,8.61283971436,8.70689172879,14.2018012789,6.25314960849,15.6531092098,2.31875904035,2.86604405775,8.82246268563,8.45810545911,2.75389546554,11.2211423508,0.324674599041,3.82758512991,14.3977564375,8.62759683873,0.622639583152,5.87930895806,15.1797347704,2.07379834885,7.52889366266,13.1338551934,13.2885496816,6.85111349074,8.00386465998,7.76492236808,6.04724539123,10.8187706971,7.62654264028,7.84449919811,9.02716822117,6.70453398452,6.72556123429,9.74978642164,8.10806960327,1.17800864989,12.5069723723,15.0877628863,2.38678257947,12.1758986238,6.84148712857</t>
  </si>
  <si>
    <t>chr8;106799944;106800943;PRO,protein_coding,ENSG00000169946.9,ZFPM2</t>
  </si>
  <si>
    <t>0.115372545203,0.328059022825,0.145564821568</t>
  </si>
  <si>
    <t>0.283901203143,0.0152482233116,1.22601464211,0.094589204804,0.273699508939,0.130979381042,0.114937514359,0.246275452375,0.393739481116,0.114506551535,0.127119645973,0.0401710263678,0.122255461275,0.131161767614,0.198517321175,0.130124560298,0.0847532259416,0.126193391612,0.0556753030097,0.0784302784616,0.27187766363,0.0245473107426,0.604364090314,0.0443640559147,0.106209647096,0.360792125411,0.140688481828,0.0681322966509,0.107143577227,0.563467545607,0.039703378599,0.167816470664,0.228878612499,0.243472575218,0.656698820628,0.219982855197,0.328802833747,0.0875245092341,0.282777033852,0.937241576788,0.638488852133,0.0873431711296,0.0986821572817,0.00388040283884,0.124786458762,0.311492176783,0.277673802872,0.0627397607756,0.474214729874,0.0466381466586,0.0211765464108,0.0270703932043,0.62158282172,0.202296309144</t>
  </si>
  <si>
    <t>chr8;124510129;124515615;UTR,protein_coding,ENSG00000156804.3,FBXO32</t>
  </si>
  <si>
    <t>4.60921409953,2.38180287198,1.73804826548</t>
  </si>
  <si>
    <t>5.20806471245,1.98138444797,4.20559238712,1.8724983267,3.25046203022,2.84067057535,1.36515109283,2.49636514829,7.46723908318,4.66420477593,4.83831991043,0.718371096162,4.90173178616,2.79092933896,4.3785692373,3.78727234006,1.62299375511,4.46798606793,2.68703142832,2.47086657143,1.67501727711,8.93080251402,6.74727198647,0.836597388224,1.52576418032,1.31703081133,2.75042887197,10.4217066872,2.00933925654,0.571675574698,4.12085064505,8.60387130695,1.70041827748,2.61431983808,3.76937746996,1.45926116156,4.9781132241,6.20907154119,4.82679002912,4.67697536022,5.0306146264,9.02999681294,1.40961484425,3.09899284928,1.26130146095,2.30474992645,5.06162041736,2.67662075839,1.18700500398,8.15741472444,3.78165754451,1.97672074482,7.54674672958,4.33828457039</t>
  </si>
  <si>
    <t>chr19;52319937;52320936;PRO,protein_coding,ENSG00000187474.4,FPR3</t>
  </si>
  <si>
    <t>3.20087237081,3.14030930023,2.34870673179,18.9930131814,3.89655700134,4.90942204859</t>
  </si>
  <si>
    <t>4.01246772283,0.212171436274,31.7438258522,2.47074855273,2.79197196045,4.32216493521,2.21641882904,5.72315856634,5.12752234171,3.47029678149,1.45020167549,0.753380644944,12.5301566171,5.41682925107,3.83275618571,6.77721425489,5.31377161411,0.51957518772,1.22150832746,0.6062823581,1.03748987225,1.16258917663,7.10109681185,1.16140943074,3.16712688473,3.4478543807,4.50927776402,0.896503783286,1.00254229751,2.165203004,3.6813968343,5.47712354517,22.7242997835,4.83734555911,4.56186650204,5.52609979927,3.44428955994,5.33616362272,12.7008155878,5.69799183477,2.68891363578,1.16125954451,3.61528099122,5.74435468392,2.90280914753,1.29051070704,5.84337944825,1.15472987935,0.393048046785,14.8066218841,3.82395047292</t>
  </si>
  <si>
    <t>chr8;65528372;65529372;PRO,protein_coding,ENSG00000172817.3,CYP7B1</t>
  </si>
  <si>
    <t>0.171958654973,0.770549377748,0.0625864710142,0.835065322466,0.281008743305,0.125669572219</t>
  </si>
  <si>
    <t>0.275219047267,0.0448225600236,1.36699761872,0.155379483047,0.321818809108,0.291679842253,0.0527909212258,0.413676157389,0.644330076364,0.256453385985,0.106763313533,0.109649248259,0.467557947598,0.539059794633,0.181864868858,0.151426745937,0.29883173699,0.0498268746377,0.107379929658,0.145665254156,0.0454608448473,0.0972623953348,0.225413032247,0.103082108715,0.0,0.27192143908,0.310736767261,0.662536079917,0.167974084964,0.133381877372,0.150135087385,0.523284844117,0.375761719878,0.299893557426,0.0644349812672,0.24558606021,0.221661506641,0.616927628181,1.19221609983,0.181862873629,0.232063071357,0.00760436524771,0.244542087459,0.473606679378,0.250310400247,0.0790393730968,0.540035593092,0.0746988290922,0.0265247148137,1.41457495737,0.19073852719</t>
  </si>
  <si>
    <t>chr1;78240550;78241550;PRO,pseudogene,ENSG00000232672.1,RP4-706L14.2</t>
  </si>
  <si>
    <t>0.0218005361471,0.0164409471225,0.0266870185428,0.104282895929</t>
  </si>
  <si>
    <t>0.0,0.051142540987,0.0405128385185,0.0373237874015,0.0,0.0,0.0240937764474,0.0524449439534,0.0,0.146306656704,0.0696096804233,0.0192476603482,0.0,0.0,0.00830031261467,0.0252845732363,0.0,0.0947541066027,0.111382272491,0.0519387671852,0.12448997753,0.0,0.0705700116264,0.0,0.243486071244,0.0459647943689,0.015415245715,0.0,0.0,0.0,0.0314978357995,0.0285353853903,0.0,0.0341181718364,0.0500985900173,0.00840674749766,0.021386159314,0.110280470439,0.0316144723846,0.0674986433737,0.0269370013843,0.0244124163307,0.0,0.0,0.0,0.0,0.0248351449288,0.120245232938,0.0693203188183,0.0378806062196,0.0907940988073,0.0103463463228,0.0</t>
  </si>
  <si>
    <t>chr22;31289742;31290450;UTR,protein_coding,ENSG00000184792.11,OSBP2</t>
  </si>
  <si>
    <t>1.46562255476,1.54750109854,2.51315064153,1.09919133728,1.09565472023,5.36322958167</t>
  </si>
  <si>
    <t>0.656508468242,3.05205486535,0.754417960682,2.46271324496,1.14308472918,1.70209643642,4.06979918878,1.0381330548,1.88047176425,1.39441828237,1.8155164084,0.660403595526,1.07138127138,0.847460311875,1.17810888724,2.16883802686,1.35586882154,1.92564797289,1.86834779662,1.46333526862,1.24792644901,1.99017090462,0.379581561751,1.95963048541,1.92418603993,2.82650509774,1.06889987496,1.49523667704,1.09599395994,1.49789852928,2.32878892804,3.38680386118,0.993156799169,1.0058513135,1.48636943033,1.82183768369,2.48465648067,0.79460070331,1.42189450123,1.6215285334,2.8147855455,1.96558904034,1.32624341369,1.75902520674,3.0406665712,1.78957348141,0.805236026677,1.91208191952,0.394949892172,1.23185237744,2.82693449407</t>
  </si>
  <si>
    <t>0.157974899617,0.476549191957,0.0,0.110505252765,0.0</t>
  </si>
  <si>
    <t>0.0,0.0,0.111836683281,0.0,0.0,0.0,0.0,0.1085816645,0.0,0.0,0.252208987041,0.199251142321,0.315577413907,0.0,0.103109473474,0.174496709705,0.0,0.19617827454,0.0,0.043013471789,0.0429572041166,0.193635437451,0.0974051230178,0.0,0.0,0.0951652057327,0.159578112992,0.0,0.177419039571,0.0,0.393863152385,0.0,0.282552147714,0.0414895155422,0.208863291867,0.177111050219,0.0,0.0,0.239569275506,0.0,0.20217322013,0.109641393134,0.0359278705906,0.19256212684,0.0,0.102837039043,0.0,0.0318934064036,0.117641634222,0.0,0.0428420137591,0.106020050919</t>
  </si>
  <si>
    <t>chr5;110406390;110407389;PRO,protein_coding,ENSG00000145777.10,TSLP</t>
  </si>
  <si>
    <t>0.0630737013925,0.290495929646,0.142223988361,0.0243537823281</t>
  </si>
  <si>
    <t>0.0898957937306,0.0280016227952,0.0,0.129303003212,0.0610150658128,0.131928021123,0.0621778047662,0.0,0.159220988182,0.101742780927,0.102503496056,0.0975380856002,0.0786627875045,0.0266973185866,0.00456000552832,0.34891552327,0.0551119454006,0.127404768577,0.265541634571,0.0312140885075,0.0533002394842,0.506820415734,0.131049859349,0.0274676987492,0.0684412922318,0.0,0.0858753748135,0.14760043772,0.0787130793441,0.0133416466001,0.13987216177,0.0441352206438,0.162158114081,0.0685810908281,0.0637424975926,0.226976330298,0.0510451739699,0.184793996875,0.103017721101,0.0249294895309,0.0885973070098,0.270502349259,0.0228046859698,0.107393456241,0.0597315845341,0.176678960682,0.127597661942,0.0,0.174478979848,0.0619253254408,0.0565431099532,0.224710464274,0.0538147082373</t>
  </si>
  <si>
    <t>chr1;63998248;63999247;PRO,protein_coding,ENSG00000203965.8,EFCAB7</t>
  </si>
  <si>
    <t>0.804525396033,0.64103948279,0.915147389797,0.927706243743</t>
  </si>
  <si>
    <t>0.397805642767,0.448304181162,0.608450181116,0.775397757201,1.29245284242,0.597465043498,0.118272394903,0.514887247789,0.792426253467,1.19271731009,1.07544759595,0.738996777045,1.33945433594,1.21865987856,0.649007613279,0.916107725952,0.664718298104,1.13459072247,0.339770606828,0.414675591351,1.27073255827,0.391780686332,0.92482136046,0.142289662952,0.556025738334,1.03506996999,1.02141299579,0.100155909435,0.403208480247,0.818774791177,0.386129335895,1.08264184825,0.888845951919,1.1304304577,0.847347826956,0.889358632571,0.987195110894,0.57642095512,1.22223800739,0.911437809813,0.94157285988,0.619717027522,0.558258263391,0.754136958441,1.0484332248,0.927399346045,0.210808613145,0.584691016993,0.306230453507,0.841754354547,0.254681904088,0.905123915688,0.825930396675</t>
  </si>
  <si>
    <t>chr12;98990343;98991342;PRO,protein_coding,ENSG00000075415.8,SLC25A3</t>
  </si>
  <si>
    <t>52.172382344,124.763903074,99.8704192443,84.4323523772</t>
  </si>
  <si>
    <t>97.882113222,126.273499011,110.639971092,133.098936204,62.6954030234,106.373119502,70.3630841737,78.1300931319,102.22029878,89.9621987835,70.2950051853,146.473257325,74.4225507945,113.913146734,92.589677173,102.98044186,126.605381838,83.6869887515,95.5533894549,116.270361795,85.20640175,111.154672173,133.584123219,67.8919895557,71.1448679544,51.1911190681,114.735543709,91.0953419651,42.3663313867,110.604818591,114.430848575,115.615815598,128.09626677,91.8156789669,90.7713506848,108.083492017,127.45401065,83.0073905664,81.963667482,96.3867430537,89.6980436963,63.9918129589,184.702828415,82.1086552919,69.9751762739,160.991110243,100.816067232,80.0377185189,99.8311180876,101.33567508,53.2813750952,88.7533217434,177.751327792</t>
  </si>
  <si>
    <t>chr3;20225525;20226525;PRO,protein_coding,ENSG00000129810.10,SGOL1</t>
  </si>
  <si>
    <t>3.82920743468,1.71997068419,1.86213186086,1.58189497083</t>
  </si>
  <si>
    <t>0.683624857157,1.09696268923,2.11589417321,0.951888378667,3.39126793069,2.20768451799,0.245790552302,1.18663030394,1.60966101347,3.40604039934,2.4444414326,3.801198944,5.35756221343,3.40669747042,1.38302357718,3.902144444,3.95282709067,3.42284648753,0.792466076839,0.754386035253,2.45863316427,0.996803721639,4.2162199146,0.247682520811,2.27238978177,2.07861866756,2.85901928574,0.29886963506,2.1682519326,3.50814311625,0.915380264678,2.59701491091,4.51843940307,3.85923145655,1.26426157598,1.54809972453,1.54970392794,1.40582273225,1.74037083546,1.64172673883,4.13791414656,2.06397126332,1.0780475687,1.28332357001,1.7527535293,1.81894862152,0.330257636894,1.67624335911,1.15930501621,3.03451102662,0.791647910082,3.51553854913,1.18542508149</t>
  </si>
  <si>
    <t>chr17;35545235;35546235;PRO,protein_coding,ENSG00000132142.15,ACACA</t>
  </si>
  <si>
    <t>5.26009594746,6.63968055299,7.31936251928,5.08527822638,4.79032564429,3.58815765559,6.25538292265</t>
  </si>
  <si>
    <t>6.1620842102,13.8091547907,4.1348640214,2.36289995063,6.67467330133,4.13312751954,3.72100600953,6.69943585225,5.03001035661,5.4814512709,5.7746807383,8.39550897581,9.49673586668,8.30341960318,8.5408926476,6.47267442137,4.02839421882,4.32264847788,6.45670880778,11.4231868335,6.69716489768,6.22173985016,3.31045349948,5.5342210004,5.96513912103,6.1292566774,2.25674307913,6.77695364676,3.02468357712,5.37223646204,7.24240929822,8.78853968706,2.83646963965,8.40002991648,3.14127663322,6.36613495874,5.01798795296,3.26488840793,3.96051800101,9.92740858778,8.70848030585,6.54052581855,4.73111339252,6.60270188877,5.31305403279,5.67552957296,10.1739119095,4.43659478408,5.10928826838,9.84276721163</t>
  </si>
  <si>
    <t>chr9;75241941;75242940;PRO,protein_coding,ENSG00000165091.11,TMC1</t>
  </si>
  <si>
    <t>0.0587678891178,0.0560047090631,0.00339635926239</t>
  </si>
  <si>
    <t>0.0,0.0,0.0728072002705,0.0,0.0,0.0114835177921,0.0,0.0,0.0117441931187,0.157760035264,0.0450353765948,0.0269807617562,0.0328712294408,0.0,0.0322203206953,0.0109055739643,0.0588254495416,0.0347384044047,0.00960813219677,0.0178980630479,0.0283647998663,0.0403389761866,0.0202918587093,0.189604666813,0.0,0.00991261470108,0.0432172081723,0.0124606206877,0.0,0.0464989723554,0.0635897453165,0.00527755429023,0.0147156229616,0.0172865525184,0.016316740884,0.0645689519939,0.0634205854008,0.0172657010197,0.0477251038802,0.0727826648412,0.0697097296985,0.0315882031452,0.0057102429247,0.0224539506085,0.0,0.0310767146098,0.0107117295358,0.0,0.0747469471839,0.0562232563774,0.0857766584658,0.026107137893,0.075862793827,0.0220865579443</t>
  </si>
  <si>
    <t>chr10;124920770;124921769;PRO,protein_coding,ENSG00000154473.13,BUB3</t>
  </si>
  <si>
    <t>50.788510999,38.3889595486,32.9532462579</t>
  </si>
  <si>
    <t>32.9354098632,34.9199928625,32.9870380444,30.3030000429,32.1435847894,37.9709273968,41.8011600744,30.2995219437,40.4140638273,64.7714140514,40.3602490653,49.014530637,68.7228072027,62.5951887689,34.9115864954,52.1005879986,37.1305943655,61.8164786628,15.9266565098,25.4382423644,39.9654118938,24.2793629079,27.9077993735,63.7125680363,42.494134819,25.2139068705,34.3221432459,32.6451313291,30.9277445852,28.4974485598,49.2041628194,39.3554077817,42.8314608037,76.1786365345,51.2331286776,32.7435920311,38.8030253464,59.248014005,24.231510991,42.3909904708,24.7420100133,36.2870790354,32.1245858798,26.0839200809,34.0756508817,44.7312316494,40.5751837067,30.5962737572,24.4461914562,56.2030437393,35.5655488773,17.9150391652,39.1856157484,34.5887685354</t>
  </si>
  <si>
    <t>chr11;115049832;115050832;PRO,protein_coding,ENSG00000182985.12,CADM1</t>
  </si>
  <si>
    <t>0.0880729785336,0.283593277647,1.54558150246</t>
  </si>
  <si>
    <t>0.542587704243,0.0673233630786,2.13567452562,0.359175802502,0.18975836676,0.381904374775,1.87675535106,0.50945156632,0.719347554968,0.222481752138,0.13902977479,0.0961072464052,3.20951576936,0.264127608458,0.489051555781,3.49293620286,0.163441291227,0.106668263447,0.533906853157,0.112223573219,0.762875486451,0.318404163488,0.952465582853,1.24604989178,0.800690565648,0.148138919664,1.16646457589,0.374183634425,0.256730101836,0.411069489883,0.184795656635,0.408792695494,0.511075656197,0.395694719156,1.10741630677,0.683425154654,0.560663308631,0.426410827375,1.47524637365,0.962953215888,1.23496919647,1.08154872169,0.61057763924,0.0488377672586,0.291308125338,0.399013448224,0.518573157842,0.229246472237,0.811831241722,0.220115962809,0.118645566462,0.0961656365034,1.76681592676,0.288232087591</t>
  </si>
  <si>
    <t>chr11;125460607;125461606;PRO,protein_coding,ENSG00000134910.8,STT3A</t>
  </si>
  <si>
    <t>22.5677844241,38.6008634868,24.5635947528</t>
  </si>
  <si>
    <t>20.2734645648,22.1281137177,25.8668084918,14.2587539072,30.9107766609,20.7993992612,14.4759476464,23.8447774448,29.6200142747,24.879103366,23.6976182299,27.3411115376,45.2848889667,47.8139718025,35.2986473563,37.2320647968,19.0143074304,25.8629044135,21.4333157167,26.1748157883,31.3776986744,25.170504428,29.2880760755,24.890959626,15.2784240756,25.1945898066,20.5120359422,19.267832605,10.5896581627,22.4601762335,34.1336822381,26.754297417,33.2356051041,25.3841950454,27.8595835045,22.5799408414,25.3442388156,30.0333417665,26.3504152401,31.5825121782,28.4736390399,27.7227998114,23.626876825,22.8981403965,21.8653115272,29.992789902,21.4674384143,13.7803165181,19.0401486844,22.0704917251,31.016196842,14.4009700627,30.3305008881,23.5750558821</t>
  </si>
  <si>
    <t>chr12;45685466;45686465;PRO,protein_coding,ENSG00000177119.11,ANO6</t>
  </si>
  <si>
    <t>10.145786859,11.8030611913,2.64347960232</t>
  </si>
  <si>
    <t>6.50474507057,5.69182013534,11.2248686363,11.2787182694,7.26124298673,5.81633761574,3.83276832376,6.0946947618,8.61670236905,12.7607475626,10.0652977491,5.66911963262,11.8112319844,15.215298184,5.70690589244,10.9366909372,3.50448668946,8.76777525577,8.36956286794,8.10784755496,4.85042878375,8.22255778906,8.161041215,6.1329658812,4.84902436964,7.02449225419,10.672741159,4.4144730912,3.11833082798,7.69193824251,7.26152292231,9.38936036581,9.15286208512,7.89668919493,4.21594691949,9.55521027056,9.80361280027,8.10642923768,4.83185727351,3.51655819118,4.40740556264,9.58414256904,7.33706501743,6.43230504941,7.97381458386,8.66827708863,5.0046605385,14.7895022138,3.51171566746,5.81480701738,3.8697097732,0.91143236204,14.0212780768,10.3472479859</t>
  </si>
  <si>
    <t>chr19;37678035;37679035;PRO,protein_coding,ENSG00000245680.5,ZNF585B</t>
  </si>
  <si>
    <t>1.83068975605,0.729668369941,1.00765688122</t>
  </si>
  <si>
    <t>1.05625517714,1.3026489612,1.49231425161,1.24528157754,1.0566877937,1.3457081741,0.958892668378,0.83141029483,0.281433606024,1.50984117129,0.697082949731,0.860644979723,0.230539796608,1.26739981686,0.940316887402,0.933610921428,1.57253100769,0.644238137518,0.592562215166,0.960621786457,0.769250041111,1.11094561506,0.732210451646,1.32075814713,0.68294732944,1.82823423577,0.481626903568,0.62525030329,1.88467513846,1.29534745262,0.876982968348,0.954467187275,0.869022153436,0.764305897053,0.740525383184,0.763183451241,0.86316632474,0.785953584042,1.15754767553,1.85612954431,1.14709172783,1.49622397782,1.09243583091,0.372938732055,0.114130995249,0.998854791055,1.07735372668,0.729798276321,1.77995924916,0.992610477963,1.36310884015,0.662466892332,1.04863472945,0.98502444496</t>
  </si>
  <si>
    <t>chr19;4559821;4560821;PRO,protein_coding,ENSG00000167680.11,SEMA6B</t>
  </si>
  <si>
    <t>2.81594310898,0.719268204433,1.71356845267</t>
  </si>
  <si>
    <t>5.12561026234,3.22596674391,0.780493221031,9.96562701971,1.02106675912,1.1942036182,2.6967651206,3.6497468279,3.06511824824,2.27164106582,0.843504351335,1.13707877246,0.687571859603,2.98093297859,1.6554892329,2.1750084378,2.07703555864,1.56029218199,0.355622466562,2.10525841742,2.23291993761,1.1682810027,1.82421538834,2.0982163891,1.85946606522,1.05481045183,0.925332972493,1.11257547456,3.90719004056,0.926226308259,4.74639555965,0.965588065433,4.1386096302,2.12129714109,0.299028436911,4.09598481968,1.21363915619,2.31880708813,2.15861873393,1.75499524937,4.52502645909,1.61719149557,1.9845327652,0.670899980939,2.01344535847,1.62087058577,0.718719997941,4.26825719449,6.03572801327,3.21831681987,0.75367247283,1.64221747786,5.77318171483,0.787276181863</t>
  </si>
  <si>
    <t>chr2;218680092;218681092;PRO,protein_coding,ENSG00000079308.12,TNS1</t>
  </si>
  <si>
    <t>2.40861325947,5.44723713697,1.69681210913</t>
  </si>
  <si>
    <t>7.5257637848,0.846090129826,9.78768010634,1.71720535175,4.93191948222,2.52843461477,3.63530977755,2.14050701035,4.71246122484,1.52451630102,1.59126970638,0.884935714632,6.83806121723,2.14854243935,1.76278521191,3.84632484178,1.13692110414,0.344505151932,6.97219457556,2.16414305335,0.826207930384,0.687894709679,7.00619760847,0.671233411857,0.974066535724,0.728610665259,2.14423776232,12.1097900131,1.03617258801,2.80607636731,1.89415554147,1.18020670579,2.32872565295,3.04317903331,0.800549447406,7.70218712706,2.75503649001,2.57639316425,1.40322893268,2.55429530007,3.67404331907,11.9838996861,1.82369124882,1.75560512477,0.102371969065,1.71612120648,2.5364667002,2.89040000294,1.45150144922,5.90794523675,0.605433863433,0.529802051392,19.2118946339,1.90284406682</t>
  </si>
  <si>
    <t>chr2;63595958;63596593;UTR,protein_coding,ENSG00000143951.11,WDPCP</t>
  </si>
  <si>
    <t>0.326319290721,0.253776831423,0.132833172464</t>
  </si>
  <si>
    <t>0.177203322734,0.193457543085,0.0803445149676,0.31535978806,0.320117402136,0.311816628051,0.135654904896,0.0941163142478,0.158100841571,0.180354544511,0.260906911582,0.354668888027,0.220655073625,0.516935219386,0.233793992679,0.246697470715,0.275548026946,0.196889918559,0.191503714092,0.332936140598,0.200239472674,0.0933815784799,0.296679794797,0.359379051635,0.153812581953,0.124433429576,0.0689215554925,0.161985306242,0.269007557272,0.251053395685,0.046087367701,0.191235272044,0.183354067131,0.112218838244,0.214397479271,0.299502440321,0.336955232583,0.265147695299,0.206026694094,0.249284310437,0.15839452027,0.324260757667,0.324817781638,0.358640287467,0.172010642646,0.135571574182,0.215222025555,0.122369841751,0.194024569757,0.0714772953944,0.229194394799,0.059110741411,0.28378650325,0.204378496596</t>
  </si>
  <si>
    <t>chr6;136512976;136516712;UTR,protein_coding,ENSG00000171408.9,PDE7B</t>
  </si>
  <si>
    <t>0.265243614087,0.0374029692261,0.342150193843</t>
  </si>
  <si>
    <t>0.287497112908,0.152771802012,0.0358392018129,0.404560580861,0.215782232699,0.0593814772022,0.209899110028,0.0506526484529,0.165383495298,0.353002710087,0.115343369861,0.052266772144,0.208621522037,0.123148908935,0.151232044836,0.267256935048,0.133806255548,0.0647408927384,0.140496209169,0.0527759021853,0.094508859372,0.151217540983,0.135176736051,0.16072357238,0.222486158221,0.0284379901009,0.112737757737,0.167439599567,0.158587667137,0.0850728646295,0.0671543205831,0.262114085577,0.0583239014634,0.248664526304,0.0418407853635,0.047395302399,0.141388885735,0.333456233172,0.740612829974,0.276931257749,0.199340272252,0.495512464147,0.243538159285,0.018240884543,0.378841020302,0.107294426067,0.174037455703,0.210660884614,0.832567093181,0.0959154175939,0.0829550766898,0.0212086192028,0.831985452378,0.201852295613</t>
  </si>
  <si>
    <t>chr6;99871798;99872797;PRO,antisense,ENSG00000228506.1,RP11-98I9.4</t>
  </si>
  <si>
    <t>0.332731015677,0.81808314614,0.833088285207</t>
  </si>
  <si>
    <t>0.17315959908,0.530783392417,0.494662252973,0.319006729927,1.0863765124,1.15405497928,0.382440895991,0.944521273886,1.19687524157,0.870872956572,0.913680176497,0.987059505038,1.50050991516,0.798680235679,0.608081510233,1.0290831598,0.266445528229,1.94945872559,0.815987344257,0.25333735761,0.656622733406,1.37865712579,0.864764223318,0.132131906794,1.40307675119,0.917574149703,1.47565673894,0.366211094499,0.307144921385,2.99979388566,1.12654960637,0.657368038295,1.04145823677,0.519948736443,1.55509431733,0.992276012126,0.763031337998,0.716867408965,0.772026187659,1.0949544451,0.296011004223,1.40095673693,0.210146003507,0.317823470609,0.383272694768,1.34161573022,1.88007202148,0.201876917325,0.804081842215,0.222826700702,1.16786972777,0.33257911651,1.16854338811,0.625246454137</t>
  </si>
  <si>
    <t>chr8;146102336;146106902;UTR,protein_coding,ENSG00000196150.9,ZNF250</t>
  </si>
  <si>
    <t>1.59449648695,0.776308975721,1.47999550963</t>
  </si>
  <si>
    <t>1.20009084097,1.17123762104,2.4599615054,0.745673107849,1.31753697922,1.35214029933,1.18589369399,1.16997674633,1.0746668001,1.97238472179,1.67956212495,2.06867248532,1.03850308388,1.16360793778,1.11628055892,1.26634318275,0.692032690906,1.60552245834,0.979437730779,1.44102162793,1.56746717774,0.891132022954,1.02885908352,0.712113666509,1.6522479866,1.47482034509,1.89084950597,0.776058785567,1.36411635797,1.64739123143,1.07029725596,1.54398786752,0.918648868411,1.44133707219,0.626879383754,1.2227469957,1.05077214859,1.54450894197,0.821044767476,1.56421049223,1.10085782262,1.5497722685,1.06235788732,0.427304918004,0.907546563818,0.785774247292,1.20312606589,0.728152455226,0.758642757511,1.00859074526,1.22521648518,1.27854545445,1.09746573324,1.56368317093</t>
  </si>
  <si>
    <t>chr5;75217486;75218486;PRO,pseudogene,ENSG00000228367.3,RP11-524L6.2</t>
  </si>
  <si>
    <t>0.0,0.0104820922674,0.0,0.0538587659795</t>
  </si>
  <si>
    <t>0.0817746643485,0.0258035020116,0.0,0.0,0.0,0.0537326659958,0.0972503590209,0.0264606175345,0.0,0.0,0.0175604642844,0.00971123125542,0.0,0.0394065462609,0.0,0.00850473368189,0.027525086733,0.0191229276696,0.0449575267371,0.0418735208644,0.0,0.166158789568,0.0,0.0545994105267,0.0231911172396,0.0,0.0,0.0864716408806,0.0966995110717,0.0,0.00959817873874,0.0246942676527,0.0,0.0101107144334,0.00848309535586,0.0,0.111282008515,0.0957047599939,0.0,0.0271816361093,0.0246341234417,0.0,0.0,0.0469260884277,0.109058571376,0.0501213822984,0.0,0.0155444150282,0.0,0.00955615696762,0.0,0.0,0.0258363696235</t>
  </si>
  <si>
    <t>chr6;43294872;43295871;PRO,pseudogene,ENSG00000220614.1,RP11-480N24.4</t>
  </si>
  <si>
    <t>0.151424977216,0.551227090114,0.0</t>
  </si>
  <si>
    <t>0.0,0.0635584144231,0.0745518090189,0.0393710772775,0.0,0.576444680051,0.155245107877,0.0702442462024,0.0,0.238153747046,0.533187524432,0.228311634042,0.252520325268,0.166644195609,0.0569269494818,0.0241991621419,0.147431913914,0.159051667361,0.110500415863,0.0,0.241963027269,0.0,0.137162316086,0.284806232592,0.157749317294,0.268016293696,0.112356018331,0.0561515044984,0.0,0.139692733924,0.138655905686,0.14269398976,0.099469888736,0.029212005841,0.122547339616,0.374101912198,0.0,0.155609437568,0.368681893699,0.0843381633157,0.0,0.0,0.115794736626,0.0758884613496,0.0,0.0,0.0724056703465,0.0,0.853311342759,0.456047649834,0.165658627783,0.0882352758088,0.241314199949,0.0</t>
  </si>
  <si>
    <t>chr7;99201003;99202002;PRO,lincRNA,ENSG00000244219.2,GS1-259H13.2</t>
  </si>
  <si>
    <t>0.138269785288,0.0,0.689384322614</t>
  </si>
  <si>
    <t>0.128496869507,0.0,0.0761340634598,0.0526057609605,0.0,0.0750515461618,0.0169794055303,0.369590866479,0.0767552128136,0.0,0.0735831716949,0.0746033346831,0.281968085734,0.0688017747437,0.152084656788,0.0,0.0384458928153,0.227035914341,0.0,0.745711634252,0.296593814869,0.0,0.344216130299,0.0,0.0,0.271586429088,0.237526008282,0.0402599934755,0.0,0.122084634882,0.107250685047,0.120721729885,0.216394324544,0.0282444482127,0.059244168412,0.2109980482,0.0,0.319717628773,0.0891176106685,0.108726295578,0.113898525938,0.0,0.158609140067,0.146749780087,1.50752125938,0.101552308418,0.315033550894,0.127109125727,0.206262008856,0.110235619375,0.0,0.170625508682,0.211447528796,0.0</t>
  </si>
  <si>
    <t>chr14;58461244;58462244;PRO,sense_overlapping,ENSG00000259969.1,RP11-999E24.3</t>
  </si>
  <si>
    <t>0.400009837562,0.148245207052,0.167593752523,0.0</t>
  </si>
  <si>
    <t>0.433693307787,0.0,0.839715647173,0.0,0.287928535398,0.0,0.0491208490264,0.0,0.749419589329,0.0,0.603141981242,0.117722693261,0.0388440088983,0.278657707861,0.372287212075,0.446754267172,0.0,0.763055496597,0.272494856247,0.126901098399,0.238343313681,0.0479578740241,0.298741705746,0.0,0.0468550401314,0.408559009776,0.0588989787246,0.0873531051098,1.58738506771,0.642157712527,0.193920390012,0.0,0.139115889241,0.224703156041,0.419908896417,0.130802197639,0.187360636152,0.244835032503,0.225587468596,0.216247292008,0.631550491172,0.0995409432445,0.377877217315,0.0353785147712,0.165915532835,0.146893706061,0.253161518133,0.0,0.361166005849,0.521292746142,0.0,0.548430182249,0.208797898446</t>
  </si>
  <si>
    <t>chr17;25411063;25412063;PRO,pseudogene,ENSG00000265646.2,TUFMP1</t>
  </si>
  <si>
    <t>0.023135308323,0.0244112058241,0.0818429289518,0.236181329005</t>
  </si>
  <si>
    <t>0.0902435327053,0.0,0.626467651288,0.0701781414575,0.0415632376408,0.0629082167539,0.434847655545,0.250417869535,0.292009710208,0.141501397342,0.190079175377,0.0258387826367,0.0428678404192,0.0,0.115967000281,0.0061620732106,0.0250280358686,0.0202504535653,0.0703445483316,0.31421873457,0.323470617189,0.0,0.576295566363,0.145046084304,0.361523491082,0.119433392941,0.00572206596697,0.0142984157706,0.0848239506189,0.160071072615,0.0141229326356,0.10131602624,0.0297541737296,0.0124821789126,0.0635075258024,0.245613519908,0.534929102195,0.140821703272,0.0214758648978,0.319964381699,0.0906177295127,0.0196573099049,0.012882822194,0.103571834369,0.320941482506,0.129061629177,0.290123984445,0.0228723315411,0.599994390087,0.00703055052332,0.381959831656,0.0,0.190080492182</t>
  </si>
  <si>
    <t>chr12;29490285;29494091;UTR,protein_coding,ENSG00000087502.13,ERGIC2</t>
  </si>
  <si>
    <t>6.25839284347,7.87372454136,6.31985943716,4.63564414098</t>
  </si>
  <si>
    <t>2.1421144224,2.47109943149,8.72238307273,8.07528905245,6.58389665293,7.40789098137,1.00080568148,3.92931995119,5.88417437139,5.9203217161,6.70736943832,5.7022763064,7.58227752941,7.60459426577,5.61759914859,9.61589188131,4.68668697449,8.11736604968,3.68597702305,2.94522289212,7.6975071851,3.29068311452,10.1528337839,1.3513072955,2.28798324184,7.7843551139,9.36551386881,0.529516350851,5.98315776313,6.86345735451,7.73384372318,3.84764325907,5.52824480151,8.84163581458,6.07202084966,4.76104507899,6.37277006198,3.65742437131,8.42284822051,6.35742823609,4.72241558612,6.64914074741,5.59077997367,4.94092404705,4.37180857498,9.88119909802,0.944253245264,6.11976495804,2.304569662,6.3573228169,1.3350545482,6.11261998681,7.24255614578</t>
  </si>
  <si>
    <t>chr10;121576155;121577155;PRO,pseudogene,ENSG00000270300.1,RP11-359E7.2</t>
  </si>
  <si>
    <t>0.0770881759092,0.0146927205616,0.0222756971708</t>
  </si>
  <si>
    <t>0.0286558318138,0.07233739885,0.0191008196693,0.0,0.119854834466,0.0376584667622,0.0,0.0,0.192566561143,0.206940108492,0.0615361389881,0.0544488270106,0.0269490613361,0.0,0.0117401875738,0.0119210623462,0.0,0.113919364374,0.047262633306,0.0293470008321,0.104645349436,0.0992141969115,0.0,0.0,0.0765318470043,0.0325069267107,0.0872149686846,0.0,0.0404023555458,0.0338858611995,0.0538149653753,0.0,0.0482576687927,0.0,0.0237814639255,0.0302491645176,0.0,0.0,0.0,0.0954719142485,0.0,0.0345295846262,0.0187258815006,0.0122723914394,0.0,0.0,0.0526912551531,0.0,0.152519953396,0.0,0.0267896790804,0.0,0.0439024596442,0.0</t>
  </si>
  <si>
    <t>chr3;39520586;39521585;PRO,protein_coding,ENSG00000168314.13,MOBP</t>
  </si>
  <si>
    <t>0.0011800658302,0.00978945644407,0.0289846924646</t>
  </si>
  <si>
    <t>0.0,0.0,0.0219296516826,0.00404068284091,0.0183473785791,0.00576475825504,0.0260839844619,0.0,0.0117912360055,0.00791959817604,0.00659396669594,0.00416751333728,0.0340342400147,0.00845553477201,0.0161746916817,0.11131745281,0.0,0.0123097247941,0.0,0.00337374259079,0.029200853594,0.0101251397952,0.0,0.0,0.0,0.00248808024082,0.00417214618248,0.00729781110212,0.00927718914287,0.0129681194479,0.00617849634952,0.0158960826527,0.0,0.00867789802183,0.00637081655122,0.00694581335303,0.0756136169152,0.0,0.00684518185226,0.0073074205233,0.0320782738148,0.0105715779282,0.0114662320848,0.0150292618775,0.0,0.0078002991039,0.00806597756702,0.00976333492513,0.0358554810868,0.00564484659136,0.0143533746637,0.0131058567078,0.00560049059371,0.00554375712827</t>
  </si>
  <si>
    <t>chr3;194222233;194223233;PRO,sense_overlapping,ENSG00000244675.2,AC108676.1</t>
  </si>
  <si>
    <t>0.0403849608653,0.066476024016,0.149513496904</t>
  </si>
  <si>
    <t>0.0955323082832,0.0172255106052,0.09096853827,0.0125711645003,0.0856221299773,0.520115556771,0.0324604600168,0.291458934062,0.0,0.197112370097,0.117227484714,0.0421386972932,0.0705903839713,0.0131532123087,0.0251609341637,2.33627526366,0.0459369500714,0.0670204189511,0.0675271439825,0.0768715478179,0.149628865736,0.0713068490668,0.460639787438,0.0728972931384,1.09145099461,0.259603329657,0.0551396804867,0.307868943034,0.129106386625,0.652447592343,0.166592572167,0.0,1.14914691265,0.0708703530052,0.0198205565792,0.244907179749,0.0990506077816,0.035954218313,0.532409437263,0.0909378826187,0.154236787987,0.0493346237738,0.0981011656653,0.0672150074758,0.0313262065556,0.315482558671,0.00836481809661,0.0202501234318,0.0856094652522,0.105371737213,1.20888765218,0.101935667236,0.0313631245892,0.0172474518672</t>
  </si>
  <si>
    <t>chr1;197873647;197874646;PRO,protein_coding,ENSG00000203724.6,C1orf53</t>
  </si>
  <si>
    <t>4.11696384574,6.08305175832,9.85652576086</t>
  </si>
  <si>
    <t>11.3732698374,2.19432565147,6.94735008497,3.51420694187,18.6924368983,1.29440605733,10.7631102982,9.70060393792,16.3514923455,2.54017670949,6.04622435643,3.46054671499,9.60807922457,2.16723821987,6.42342827844,9.37351179071,2.48293681535,6.78585738915,3.2721958254,15.7867508964,4.06329471596,6.38410141178,2.7935318695,7.31494937753,5.9956140208,3.85220734647,6.58251965185,2.63648637843,13.8854583337,8.60206485801,2.86232926737,7.58141444902,8.01048093087,5.75150850925,8.75700395064,1.98129564593,7.56040983931,3.00819613854,9.82746182019,1.86271850384,2.25679354745,5.42266967311,7.35169329763,7.28047561739,9.1594019349,9.51386121765,1.23819854278,11.0152606804,11.0700398572,2.09259373047,3.90585628779,5.84490106888,1.62561251553,7.4590571667</t>
  </si>
  <si>
    <t>chr10;21120513;21121513;PRO,protein_coding,ENSG00000078114.14,NEBL</t>
  </si>
  <si>
    <t>3.90782318019,7.420148413,5.32120093784</t>
  </si>
  <si>
    <t>2.69528381641,5.08144652028,3.32537222422,11.4436397296,8.21759332163,5.55858515138,1.28038803253,6.66744294028,7.30643126809,5.87658316402,11.5352242326,4.55444711258,4.76046878296,15.9859945607,3.97045133237,6.93276776007,8.58010005174,12.1713231699,2.40659757737,4.33479462021,6.37778831553,17.8318292793,4.84939478251,7.21376941027,3.0765601654,8.61295406949,12.5503113988,5.38641636709,1.92400976839,8.81938945426,9.29962066516,3.46261768131,9.40624915333,7.94317198481,4.39151134044,9.78419127092,7.03689836644,6.50347740113,6.1555806779,7.08192397882,5.73771089408,6.82650743874,8.40695842706,6.44070722796,8.36138710694,4.84789385372,12.3831747568,1.4331604888,3.84158381814,0.098824730068,4.48724195268,1.57522929845,4.52303826344,6.57173995681</t>
  </si>
  <si>
    <t>chr13;58299426;58303445;UTR,protein_coding,ENSG00000118946.7,PCDH17</t>
  </si>
  <si>
    <t>0.96164230435,0.222417569056,1.61463669319</t>
  </si>
  <si>
    <t>1.23396698524,1.10166504553,0.114794589694,6.77671682086,0.396242586463,1.00755424179,0.917419100249,0.596351661645,0.684036820552,1.85997055482,0.931946066121,0.767505424469,0.328111657235,1.62743295325,1.67967654254,0.656612936759,0.598215455117,0.761197891174,0.269017968273,0.343255244027,0.440543275655,0.323403132034,0.222618333206,1.02524369302,0.252749163981,0.40990201239,0.645263257908,0.36103673303,0.831772832931,0.453450546398,0.210039640097,0.855125156785,0.790654067066,0.509374162029,0.906770022496,0.576040690088,0.588733402003,0.725296305945,0.859214003174,1.05411789232,1.33018194169,1.07222697303,0.603972158586,0.0326345551052,0.541659833615,0.349679023648,0.696059024334,0.521568439399,1.73071841316,0.468146948479,0.512459062544,0.264384660443,1.36955397212,0.47529578639</t>
  </si>
  <si>
    <t>chr18;28923594;28923800;UTR,protein_coding,ENSG00000134760.5,DSG1</t>
  </si>
  <si>
    <t>0.00415090177973,0.0659703339288,0.121951341399</t>
  </si>
  <si>
    <t>0.154300632843,0.00973772676827,0.0977080390774,0.0923856123799,0.0537810154656,0.0506940898722,0.0688131467463,0.0698999633804,0.124427624123,0.0278573222971,0.298213596635,0.0604696107666,0.161435242427,0.0148712442287,0.0300277874484,0.0128380671421,0.0207748369782,0.267014618759,0.0424151837361,0.0553802544244,0.0355550202389,0.0219129150529,0.124653734581,0.0089578588,0.0,0.133930732257,0.0306315270928,0.041091667938,0.121016542159,0.032632671787,0.109477397721,0.0488991752689,0.172403791322,0.0324811232259,0.0190779093744,0.0448189127826,0.34204824493,0.0979897554039,0.0902926667498,0.110159901056,0.00512890353852,0.0139446399452,0.0554574182902,0.122251899338,0.239071086836,0.0823130572994,0.17969069065,0.171713489534,0.0557284445099,0.00992792230852,0.028850423625,0.121012698334,0.0965291260126,0.156002085587</t>
  </si>
  <si>
    <t>chr5;115897258;115898257;PRO,pseudogene,ENSG00000239528.1,CTB-118N6.1</t>
  </si>
  <si>
    <t>2.15642159721,0.140755466626,3.74457553132</t>
  </si>
  <si>
    <t>1.31770231495,6.30619407834,0.0731939268627,7.33326446235,0.382734272663,14.2863363907,4.50534031131,14.2837855483,0.664119798674,4.75794005542,11.7666770092,0.521616811605,0.0258170546946,0.529158365102,2.13693685202,0.0913625049188,4.95279995613,0.282464816431,3.62218772329,1.06834217392,0.267332473537,2.78803544492,1.78496867709,4.50055594103,25.0744463612,4.23523850554,0.208878668225,0.104390059853,1.47079902994,1.10372402644,0.256079965849,1.54663335449,1.26007687163,4.43813617385,0.162922243959,5.28554314216,0.463656570493,8.86627088442,25.8914705646,2.14190192308,0.548769458323,12.5560006453,0.396949859036,1.50690061051,0.235137689638,7.68761238901,23.1384457845,1.8172057265,4.64361671915,0.605326481702,1.46286893938,3.77283518079,0.112155515694,9.36725937692</t>
  </si>
  <si>
    <t>chr6;129897277;129899660;UTR,protein_coding,ENSG00000146376.6,ARHGAP18</t>
  </si>
  <si>
    <t>11.1704255797,11.9123353531,9.69448951017</t>
  </si>
  <si>
    <t>4.62828738748,4.83870161493,14.8314242163,12.1624065843,13.0636775617,9.96124881413,1.45393478562,9.70344491034,6.71920343723,14.5360708493,10.2820548966,8.61166872477,15.3737889976,28.4599045378,11.7134584054,10.736861523,10.6405222681,15.052424995,6.46209218849,2.69638852193,14.2959603723,4.28388360807,11.0425944106,1.99406696277,5.29982004038,37.9650259501,8.53208193993,1.2989444382,9.37122985355,8.70942313162,20.6184559091,5.26886793633,9.92662327138,9.95925418792,9.44309654263,9.97406223177,9.66538605858,12.1471946471,13.2658141666,17.2653549615,13.0156804103,11.3275716293,16.3606815946,8.7345492828,14.9533621592,8.49398609138,22.1482391628,2.06671494112,10.487686166,2.54526680257,9.01909476749,4.46143416553,11.0108314961,12.0956082575</t>
  </si>
  <si>
    <t>chr6;158580331;158581331;PRO,protein_coding,ENSG00000122335.9,SERAC1</t>
  </si>
  <si>
    <t>1.30891458315,1.24269953418,1.35325448199</t>
  </si>
  <si>
    <t>0.897493950797,1.0034150441,1.54568883936,0.921134622737,1.11789047015,1.35307963486,0.398221850435,0.610304890845,1.77260399154,2.42226840563,0.935277356711,1.08097665212,2.14544252801,2.00879676862,1.83756639738,1.57306017436,1.37092200874,1.59699129523,0.348147872189,0.482899058329,1.76166208767,1.51687805539,0.838418922329,2.40541823404,0.349810086613,1.23516818689,1.3241789663,0.980971960586,0.138101193046,1.06129724803,0.536532732586,1.2298813132,0.770425611454,2.01778259343,1.93432154395,1.83655390015,1.06522021319,1.56232733026,2.02255844242,1.16874196982,1.01763351306,0.927748675487,1.10748408774,1.04774541522,1.01436116535,2.08198788458,1.53299916415,0.368414953627,1.29727703558,0.926281625632,1.71855459969,0.490006379891,1.45062894812,1.2609043092</t>
  </si>
  <si>
    <t>chr7;4802093;4811074;UTR,protein_coding,ENSG00000164916.9,FOXK1</t>
  </si>
  <si>
    <t>5.68387962276,7.5821866233,3.05064069408</t>
  </si>
  <si>
    <t>6.3709093576,6.07286680475,4.14888694607,3.22654356667,12.8893666797,6.42031214223,4.52331135364,5.02856533543,7.86179737207,11.1036789137,7.21369058986,7.63977209989,5.28373262502,4.90078320707,2.7277673887,6.81761260902,7.300005303,4.57762622858,7.89902772317,4.51398907467,4.50344141881,9.9860035181,4.94433984146,5.14054325375,5.85796859701,11.3754894992,8.18363626289,4.1933199731,7.5208892936,4.15638761819,2.6271483081,8.70310940214,9.0722221673,2.02232840437,6.70558348176,4.12026922563,6.25418943017,8.35623956462,8.48428967256,4.509547187,5.86678929233,4.92363494878,3.49668090552,4.5884207877,4.76241170557,9.41015412117,11.6497521039,6.21540586454,4.01514721349,7.80935537499,2.91302342153,5.43802948775,4.14486656969,6.11115800329</t>
  </si>
  <si>
    <t>chr22;22921478;22922477;PRO,IG_V_pseudogene,ENSG00000253120.1,IGLV2-34</t>
  </si>
  <si>
    <t>0.0367058425337,0.377618926842,1.168647618,0.059411643093,0.377201675517</t>
  </si>
  <si>
    <t>0.214766852569,0.077033696633,0.0,0.0954366042839,0.0659430872817,0.0,0.47039816256,0.0851370192489,2.03849605473,0.673506650952,0.129246163166,0.0,0.0680129340927,0.370287720867,0.0,0.439945898304,0.0595631878357,1.54218295137,0.100446049402,0.944584643034,0.219946956766,0.0826200673928,0.74809199604,1.72594589715,0.28679160335,1.38056802875,0.0272354164576,0.510423128347,0.908410559499,0.677238271888,0.672211669971,0.691788529861,1.20558911083,0.354053639698,0.680125207865,3.11746912901,6.36757924355,0.40887618399,1.04702125522,0.948892507554,1.21632209803,0.030659295928,0.16432421778,0.127299227602,0.351026783447,2.65559260022,0.680411452869,0.0,0.0334634330562,0.0,0.767750080492,0.0904729409785</t>
  </si>
  <si>
    <t>chr16;22375442;22376441;PRO,antisense,ENSG00000260635.1,RP11-21M24.3</t>
  </si>
  <si>
    <t>0.0982293469223,0.0,0.189269635056</t>
  </si>
  <si>
    <t>0.0,0.103075821027,0.0,0.255400085223,0.0882359040224,0.868073903529,0.0,0.0569592823816,0.0,0.128741899506,0.0,0.267413074912,0.27301645884,0.090085041913,0.0,0.156979907606,0.0,0.0,0.425609462282,0.263315064991,0.0,0.544144822022,0.331652185421,0.444885810096,0.23094216969,0.0,0.108663816475,0.437311935178,0.0455318346169,0.0,0.113273304341,0.224865133099,0.115706946779,0.161315233269,0.0,0.158992860476,0.101116592501,0.0,0.149477410802,0.296346627443,0.0,0.0577125681577,0.0,0.0820480448949,0.109937951848,0.255501286605,0.352271559274,0.0,1.11072746202,0.123265834431,0.13432839085,0.0,0.14675668543,0.121058356014</t>
  </si>
  <si>
    <t>chr2;216696314;216697314;PRO,lincRNA,ENSG00000235770.1,LINC00607</t>
  </si>
  <si>
    <t>0.00968396239656,0.0184572733423,0.0116851081184,0.0615629342207</t>
  </si>
  <si>
    <t>0.0143991990706,0.0,0.170363156528,0.0364749166148,0.291090224006,0.0,0.0428105480587,0.21898652859,0.00967623018679,0.0,0.0850331472833,0.0136799291743,0.13541568134,0.00693885702639,0.029496491168,0.570565174308,0.0,0.0707120198528,0.0,0.412902081359,0.0498538999406,0.0,0.0867879688867,0.00480703765387,0.51044769866,0.0383463823756,0.013688675226,0.0304525217174,0.0297976416269,0.0456322794087,0.0260895727546,0.0363733175229,0.00890166844656,0.147879886686,0.0227997434051,0.10450648703,0.00474182987613,0.0,0.0308400746453,0.0478624758072,0.0650650755083,0.0235238063627,0.0169584911556,0.00413146354228,0.0512092130936,0.0308894837423,0.0,0.0191598448917,0.00926464960276,0.0117787954663,0.0,0.0202220699273,0.045493678566</t>
  </si>
  <si>
    <t>chr11;58385177;58388515;UTR,protein_coding,ENSG00000186660.14,ZFP91</t>
  </si>
  <si>
    <t>15.2812570426,19.4063018574,12.4028174301,4.5748626758</t>
  </si>
  <si>
    <t>5.0532747828,5.62372002424,16.3215516101,8.15474703666,13.7711750624,10.36928768,2.07243402776,10.4186603218,12.5659862826,18.2743180404,13.5585522166,11.5596580827,22.0131342462,19.0583683928,15.5718316926,16.2266897206,11.8515430345,11.0600914086,6.05134338668,18.5964666416,4.33250560369,15.3278585029,7.57523560306,19.0698505741,1.91762125075,10.126343587,18.1513041738,9.18538035707,2.25451335878,7.77006043076,11.0001062572,15.227983123,7.37911078348,10.6864388798,22.1604682663,18.4819605906,12.3359627767,18.0138852735,11.5132398474,13.7066210682,14.3767214285,11.677740149,14.5225381251,10.4700732049,12.824167309,11.4012309754,13.3262913689,2.24595981062,16.1363773222,20.6656123299,2.12200767327,20.0822185714,14.072303362</t>
  </si>
  <si>
    <t>chr2;180014109;180015109;PRO,protein_coding,ENSG00000187231.9,SESTD1</t>
  </si>
  <si>
    <t>2.65759465676,3.68541452812,2.48316958157,0.98549128455</t>
  </si>
  <si>
    <t>1.78515050598,1.44428446439,3.5126119572,2.22482528655,3.14090987091,1.31609522394,0.524377723369,2.51619279079,2.17370640951,3.84169386711,3.12581138301,2.17000453041,2.80783502465,4.73653387345,2.22336332264,2.31702847526,2.18718816342,2.92219026442,1.73516484064,3.76737978208,0.90496282899,1.80681620815,1.4053064259,2.99547194881,0.77235867167,2.10808665689,2.82999951073,1.17606454029,0.656914746833,3.23399326159,2.67269502818,3.74303260648,1.86089986848,2.71165662142,2.35197187076,1.79409132429,2.79457875254,2.16693496413,2.44023947563,2.87351197575,2.36876618042,2.98997785705,2.6410736428,1.8218602451,0.985474733321,1.7204969006,3.52099287959,0.487380448951,2.96647882393,2.72280416985,0.597347141682,2.80971357537,0.873088991886</t>
  </si>
  <si>
    <t>chr3;183732193;183733193;PRO,protein_coding,ENSG00000114770.12,ABCC5</t>
  </si>
  <si>
    <t>1.81305918573,4.56613141175,2.3332240049,1.51762102719</t>
  </si>
  <si>
    <t>1.82923191193,2.13000793465,3.09013230899,2.2884919904,6.22636838313,2.76228688341,1.17720662828,2.05131652995,2.47989913809,5.19189779057,3.8072071956,2.66987474632,1.91928736869,2.1384500849,2.64367967554,2.752182665,1.91687773846,2.9334764932,2.18850929604,1.09316101199,2.02387342195,3.78280899944,2.31923121856,1.4301922977,2.39539463499,2.52904799014,4.10543254031,1.64301432199,1.53795216052,4.37224460068,2.63713085855,2.07266730594,2.39760599218,1.2243305453,3.20883369655,3.54784812323,2.50615525864,1.39021615694,7.22040174295,4.44838537748,2.32852848257,5.75476678996,2.62215043865,1.48945062393,1.05274645491,3.30626391766,1.6041580371,1.61328933275,5.05450139059,3.19589678817,1.67446506847,2.46518137191,1.69856798386</t>
  </si>
  <si>
    <t>chr8;32462166;32463165;PRO,protein_coding,ENSG00000157168.14,NRG1</t>
  </si>
  <si>
    <t>0.162286869582,0.15781763269,0.0493632009395,0.0272385780146</t>
  </si>
  <si>
    <t>0.13758691404,0.0233771573011,0.223983740014,0.0633680601044,0.0221333075532,0.354669279364,0.0975456536333,0.33903940521,0.238257422875,0.119422306961,0.0772733816898,0.0603296132111,0.0174181669782,0.181055504862,0.183198750409,0.0154100398462,0.477362722688,0.0544492711312,0.0814601966762,0.0298459678222,0.0189680432438,0.0946618585917,0.196616635936,0.1020645556,0.0247326701596,0.0990491193793,0.0251652829356,0.235184383573,0.350667329877,0.12828124051,0.0857142306355,0.664774716301,0.213879097316,0.0287885328557,0.0109791661194,0.089376661623,0.580903614257,0.0313677898505,0.445913937252,0.0428171024591,0.460852446303,0.612143650973,0.0829935372344,0.0158641936094,0.0819904236685,0.0376394738528,0.0616256697986,0.12563169172,0.52609125625,0.0717342027145,0.0711459570124,0.114854308141,0.417980969977</t>
  </si>
  <si>
    <t>chr8;93075852;93076852;PRO,protein_coding,ENSG00000079102.12,RUNX1T1</t>
  </si>
  <si>
    <t>0.0741350382766,0.024308342016,0.107694812887,0.532065903761</t>
  </si>
  <si>
    <t>0.25311486306,0.0226846489186,0.591005652965,0.102090643443,0.24848443331,0.120063332302,0.156742243467,0.143451092354,0.344211126525,0.18116629702,0.18654179902,0.0583391789959,0.15282390926,0.222295802878,0.162606848739,0.103428677391,0.0967925871011,0.0448308037449,0.0905747761811,0.0637379711151,0.102767655978,0.0967962466209,0.0208678972799,0.111937039667,0.0740000216524,0.0832510876054,0.399426600363,0.0840051745793,0.182420514409,0.072426620714,0.048846345796,0.191689292494,0.078516308743,0.277801148182,0.177071770767,0.250013633976,0.0631318543188,0.154251140488,0.317216321867,0.665111145292,0.193104793922,0.271106520825,0.00513141465078,0.142670642103,0.143815095455,0.273559295808,0.0711142059217,0.179930022643,0.042400822622,0.0406053663181,0.0290856135752,0.531582072474,0.0473198830061</t>
  </si>
  <si>
    <t>chr1;40534238;40535237;PRO,protein_coding,ENSG00000131236.12,CAP1</t>
  </si>
  <si>
    <t>102.90950519,103.240871417,90.1619355901,100.520686137,92.9007722059</t>
  </si>
  <si>
    <t>99.975696715,68.62808725,129.565312,79.1148818162,113.234955097,93.3952981531,42.3631003819,90.2454554709,100.284353249,72.1463672251,51.4680909265,84.5605130559,114.567695146,116.884326162,111.040076177,97.6070267301,162.856000589,128.17890341,51.2463586175,98.5093482077,45.0925285677,146.217005073,70.8228844176,190.292866132,45.2626178584,98.4495031986,94.5083090074,103.104445905,37.4768182265,71.6834692559,102.352801241,80.8590420846,87.4426622299,97.8149537765,107.199945927,102.820491054,60.5598676566,135.490291297,144.622175497,73.6148925589,100.526266512,79.1538936899,103.133717906,131.247205876,86.4346391677,51.562946636,167.601853397,56.3794786065,118.031757817,51.5229927946,120.47769609,94.0508208128</t>
  </si>
  <si>
    <t>chr7;155472363;155473362;PRO,protein_coding,ENSG00000184863.6,RBM33</t>
  </si>
  <si>
    <t>4.74458820503,4.75881241831,6.85018597174,3.28842010974,3.70065951618</t>
  </si>
  <si>
    <t>3.70727950357,4.84086037518,4.0558085876,2.60345638591,7.08940919944,2.94589177652,2.91356358502,3.43256391471,4.173911007,4.8241533927,8.14926762419,6.28275175775,4.95621393706,4.02057201415,3.37966582018,3.95352246765,3.87391701007,4.77883374985,4.75316977642,3.85357720575,6.37773819955,3.94623148576,2.5850416447,3.73094793907,4.24750822165,8.5762858052,2.63409221848,5.28351251796,4.44045671754,4.97319413366,5.46017486936,4.30244384413,2.2470354493,5.28078435182,4.31729426906,4.45645519694,6.18711498847,5.36543870079,2.93943976422,6.18861818192,3.10010162422,2.84440147111,2.27171473917,3.56086921047,4.51805979554,3.32157769176,6.24650045195,3.69063934533,4.65430689426,3.35096506411,4.39869414562,3.76492685618</t>
  </si>
  <si>
    <t>chr5;114846774;114847773;PRO,pseudogene,ENSG00000250444.1,CCT5P1</t>
  </si>
  <si>
    <t>0.0134737553443,0.0256804782127,0.257806912061</t>
  </si>
  <si>
    <t>0.0375642887992,0.237063694315,0.0417313952601,0.046135707542,0.0523716736511,0.0987312830688,0.0595643422681,0.14586047453,0.0336574928871,0.180848772193,0.0483998086998,0.0475838327521,0.023551281044,0.0482718014147,0.0307798984475,0.0416721437763,0.0674347613163,0.0702749863555,0.123911057159,0.141057864939,0.0101612775788,0.0144508523314,0.189000855201,0.150940262328,0.13376518129,0.0426126029378,0.057164075581,0.0595178184269,0.088270906585,0.0444202173078,0.00973357101343,0.0352724170461,0.0151248573818,0.400646022801,0.0495412509441,0.0363703538218,0.0,0.318073050297,0.148444478916,0.0195392289151,0.0178788566238,0.233076649803,0.0603520799276,0.0327297854658,0.0429002756373,0.0,0.0890622531801,0.138143575006,0.0928965025787,0.0238017850633,0.0292649924441,0.0,0.0127890560233,0.158243771922</t>
  </si>
  <si>
    <t>chr15;76204609;76205608;PRO,protein_coding,ENSG00000167196.9,FBXO22</t>
  </si>
  <si>
    <t>5.80538646927,5.46898534859,5.56390941546</t>
  </si>
  <si>
    <t>3.83589022641,4.66374908218,5.50937057422,5.64564111673,7.00988651305,3.94027224281,4.54847894683,8.87720642557,5.28444157789,3.85175030134,7.33125303724,5.91379303488,9.57984748997,7.42009120772,8.01434815362,3.134067984,7.06904209304,5.3783001138,5.27488584744,4.78980131539,4.65087692621,4.58979197455,7.53565884034,8.17437274777,4.64539983585,4.50144885006,4.70508859963,7.45459186232,7.58403650762,3.15954867117,5.46670817194,9.11641909748,7.16851749775,5.25694573671,12.9852928641,6.48389839645,3.97005307831,4.95202112453,4.78173194936,3.05543369352,4.58427314092,5.20656539806,4.91247725063,6.57494105838,7.0843585511,5.5430156165,9.53950615874,5.10944107315,3.84693825869,4.99286988124,7.05469614199,3.6554751424,7.60383275999,7.4666264805</t>
  </si>
  <si>
    <t>chr17;9473260;9474260;PRO,protein_coding,ENSG00000170310.10,STX8</t>
  </si>
  <si>
    <t>4.89288201056,4.84657716181,3.96880244008</t>
  </si>
  <si>
    <t>10.2182950288,5.43426966144,2.4292368635,5.26734797357,7.76303172732,4.75372373885,5.25586235953,3.84454808092,3.26132887776,6.7513866911,3.05854085198,2.60875125429,5.95918565955,7.32574469113,6.37086227782,4.12929021317,7.38888516642,6.35196550361,6.30607510203,3.14782394868,5.66063186174,3.49577551621,3.48586103121,4.2006846756,1.40317161988,4.00169816019,2.86970769,7.96085391878,0.627375132518,2.84647510896,8.45582281517,3.60939778157,3.11485611439,4.89337103344,12.0135862063,6.18437630153,5.78371389756,3.42407388149,4.04069599412,2.704742826,7.99057384277,5.43933700727,4.2180456888,5.38182198266,5.96217746352,6.07260096825,3.97598906641,1.86938540225,5.37058716551,4.9947616203,2.65885969827,4.44480240258,5.65092850233,6.76174506809</t>
  </si>
  <si>
    <t>chr5;7772181;7773180;PRO,protein_coding,ENSG00000078295.11,ADCY2</t>
  </si>
  <si>
    <t>0.0338781882224,0.01432943547,0.0823577015674</t>
  </si>
  <si>
    <t>0.133287322976,0.0196136177662,0.0158166877771,0.110865092662,0.0440732982136,0.120708501378,0.116774280706,0.165285690879,0.0545564250527,0.0734923393944,0.00411343501755,0.0596911620814,0.0238106459549,0.0433898980975,0.0516036523052,0.0424723598704,0.027487352821,0.0184057766211,0.0101233019875,0.0513570982021,0.0163335927933,0.0762553860878,0.00529089905731,0.0137326441997,0.0243400880936,0.0284307657478,0.181595477806,0.039529282533,0.0530042373617,0.0700505961053,0.0353001843559,0.0674274034496,0.069065125175,0.0495802510292,0.12290566517,0.109432101753,0.0454747778838,0.0315130110998,0.0462199888664,0.120912838766,0.328684733491,0.0233362054443,0.0498777710752,0.00439098215973,0.0300715905739,0.121544134316,0.034912203285,0.0219746405223,0.0671305631581,0.0117277210896,0.0085201543454,0.010210762349,0.163479718663,0.0561487769669</t>
  </si>
  <si>
    <t>chr5;96216637;96217131;UTR,protein_coding,ENSG00000164308.12,ERAP2</t>
  </si>
  <si>
    <t>2.01026131955,11.5708500818,6.12602298908</t>
  </si>
  <si>
    <t>5.30103545477,1.21016180175,3.17315280578,1.02255525229,0.545625294134,8.96238666862,6.72249804173,0.107126734407,4.02063771348,10.2649548726,12.6012571137,23.7014771813,3.9042512334,46.7288481265,0.678751477694,0.733630433202,16.9631256177,1.23486840205,0.956222390803,0.750352145588,9.0441474953,9.9268820221,7.02200442628,1.18218873334,25.8962810671,0.229641942698,1.16738934769,1.46529989921,13.2305223484,0.157793462706,21.3588627991,6.21944782623,7.48140820051,0.790666337358,0.612901101262,21.5299725728,14.9230556571,6.44367609993,8.89926851166,6.80252120699,2.37623703142,0.834749436593,17.189340844,8.8689428125,0.548277603158,3.27694194954,1.35423943866,8.91080449279,4.4431763855,20.0339644119,0.797473015605,4.08177907599,5.24287368905,8.84853886979</t>
  </si>
  <si>
    <t>chr6;107473761;107475825;UTR,protein_coding,ENSG00000164494.7,PDSS2</t>
  </si>
  <si>
    <t>5.04755154298,7.65455188317,10.8148360931</t>
  </si>
  <si>
    <t>6.18730209825,5.94665561909,5.4828888265,5.39512209637,5.5182171193,9.53492043231,5.71966369053,7.43393054255,6.49859661377,7.77929561564,6.87940804999,7.23870873769,7.01990442598,8.29579063814,9.34472281122,6.39735339141,6.26698410063,10.1391238369,3.18316122606,5.16330056234,7.36827469742,5.01457090646,5.81192997772,13.7475591245,2.7357211265,7.42859450511,12.132732873,7.31447003822,2.95394114635,5.71167509436,9.98848842851,7.18593590317,6.73198695449,7.6214051708,10.2315459694,6.09414248047,5.95391546871,8.31457443961,6.49844096139,6.01254199035,12.0482359732,7.92190993513,12.2916142423,5.80575079573,6.30750097019,9.13029877848,8.39435489571,3.04747852199,5.87969082183,6.28194215159,10.4591383449,4.19358038302,10.4833840225,9.65198334168</t>
  </si>
  <si>
    <t>1.40235141988,1.44118937018,0.531477112983</t>
  </si>
  <si>
    <t>0.427698091014,0.839469771,0.65799047025,0.567725440868,0.96547443174,0.903394367205,0.57412698815,0.316535071566,0.468046296948,0.705578396235,1.80281827596,2.07025256854,1.01670616862,3.6864775194,1.64352647201,0.403095729045,1.38369867126,0.832877651623,1.18303124851,0.405686994124,0.4173352513,1.66465148223,0.968137712782,0.684152509199,1.57547881894,0.257377079929,1.15567911909,1.65088524374,0.748620588242,0.481379954606,0.803135130123,1.83824037442,0.760523928661,1.14067277409,0.817954690687,2.40769492073,0.831264142946,0.849310499891,1.73609489116,0.787712232108,1.86964750799,1.00064968448,1.04842668667,0.875655948289,0.562873227807,0.716285051863,0.943319917358,2.06565761028,0.190657930272,1.25056135748,0.713028535121,0.20840057713,1.54487439884,0.811936649807</t>
  </si>
  <si>
    <t>chr17;40424702;40425702;PRO,sense_intronic,ENSG00000236194.2,AC003104.1</t>
  </si>
  <si>
    <t>0.0145725509005,0.0,0.0439597516645,0.042109406149,0.0356778322765</t>
  </si>
  <si>
    <t>0.0,0.0683723809986,0.0541615488216,0.0249490557496,0.0,0.0,0.0322109310795,0.0,0.07280457686,0.0733489254867,0.0581631688029,0.0385982493614,0.0127359534523,0.0261042027704,0.0221933492371,0.0225352702641,0.0,0.0,0.0595627125621,0.0,0.0937759855835,0.188689870659,0.0,0.0361684597808,0.0307251299257,0.0515215431651,0.0128743088522,0.0,0.032028481107,0.0381489109495,0.0654332065343,0.0,0.0535813796976,0.112389672429,0.0285911220775,0.0,0.0,0.0,0.0,0.0652738404565,0.0176994628622,0.0,0.0,0.0,0.0332020654129,0.0,0.10297135891,0.0174269545335,0.025321260842,0.0,0.0,0.0342297356911</t>
  </si>
  <si>
    <t>chr14;81884598;81885598;PRO,protein_coding,ENSG00000140022.5,STON2</t>
  </si>
  <si>
    <t>0.618906606724,1.74296387258,0.343747628883,0.742088023463</t>
  </si>
  <si>
    <t>0.500800907901,0.927078271075,0.254912242364,0.539587338463,1.21446315139,0.76981804467,0.314031243585,0.809262805573,0.522142427482,1.00825561174,0.943771697126,0.749721601579,0.677915245183,0.848318152053,0.465066204927,0.638901076532,0.298314209667,0.888630273158,0.263646427769,0.969809562779,1.11823071066,0.532432182617,0.687198615089,0.409779634129,0.457992942997,0.623193092193,0.699748232457,0.266898405839,0.286714483873,1.66534666588,0.306720498422,2.36975510132,0.86889416641,0.603137719356,0.0931983992249,0.861854210555,1.12345647788,0.411799686878,0.672547577321,0.264360657836,0.60936137963,0.501048844541,1.0789698625,0.438053589806,0.473746104414,0.3670031964,1.52173397392,0.193653371398,0.987735212792,0.959074524512,1.01562437617,0.570405310381,1.27731527863</t>
  </si>
  <si>
    <t>chr3;184795838;184800797;UTR,protein_coding,ENSG00000187068.2,C3orf70</t>
  </si>
  <si>
    <t>2.4715401936,0.183777398271,3.37375289493,0.0662702694006</t>
  </si>
  <si>
    <t>2.43074877976,1.30434713075,0.940562426205,2.11887286553,1.64180744579,1.52049968349,0.440963880075,1.55086302658,1.78572934173,5.51036340493,1.35804346022,0.689862762863,2.67342360785,4.80124458032,0.497934361226,0.63557787325,0.56394476126,1.46763689942,0.709705718635,1.43291498013,0.636408685898,2.33616915137,0.871704015569,1.82573944105,1.6140709089,1.15991594692,2.84699751599,1.6013464876,0.742525381252,2.69138158723,2.88656889513,1.80948421217,0.630251126227,0.435445182274,1.05806226844,1.59269538845,2.10926024754,1.93113855482,1.23221973368,2.08344276518,3.01734585918,1.22868795971,2.25701294869,2.13348901285,3.67632622763,0.842491786946,0.778597155031,1.4111137741,3.06471800609,1.16350785923,0.287209486144,2.3003569523,1.05869132697</t>
  </si>
  <si>
    <t>chr9;91090190;91093609;UTR,protein_coding,ENSG00000106723.12,SPIN1</t>
  </si>
  <si>
    <t>11.2241262622,12.9815209314,14.5406675847,15.8559296605</t>
  </si>
  <si>
    <t>10.2658905169,6.43704957274,18.8466318383,11.5867801549,16.2956476861,15.3548911328,5.07959959291,9.47189413078,15.4540974478,17.7672969858,18.494940782,14.4572882266,15.9821753754,19.8358792861,12.4910076894,19.2558610584,17.4577330475,17.5258460503,9.57425150595,5.22297185607,14.4134310549,15.5210388143,9.72719194308,16.5497980669,4.78427612515,14.1944597995,18.2087492374,8.73047911287,3.67954956853,15.4693783421,16.1723745038,10.1941846545,15.1983472019,14.1650347924,21.1982108758,15.7458535608,17.0185911171,12.0998529331,15.4469573047,14.7210542063,21.1702684872,14.2678998172,14.8260699653,8.92024540844,14.3325060797,15.0656848393,29.5403789396,4.20271036978,8.29764190235,13.0662652711,4.27425753441,20.9600890606,14.9590214152</t>
  </si>
  <si>
    <t>chr1;182849420;182850419;PRO,protein_coding,ENSG00000135829.12,DHX9</t>
  </si>
  <si>
    <t>32.6428754267,33.0181505617,37.4748745129,33.3754304401,34.7333082789</t>
  </si>
  <si>
    <t>38.1649891345,41.5119792387,31.8600521636,26.8275052934,48.2304983666,33.0625327487,22.9840542373,29.5763470462,36.4756475855,51.1230966074,34.8325854342,58.5323226516,57.4661020095,54.4097597812,40.5619882708,59.3541732763,39.4591549225,36.0166318047,44.2095871999,31.9219207218,42.2647674849,31.3533373178,32.9925947344,21.7198873118,35.5870919024,51.1188117205,27.6258538618,18.9906888462,25.8968057046,52.9307387815,38.882115252,44.3747772583,31.3797333185,54.882881405,31.0923311762,30.3588752988,28.8590568996,30.9248497947,34.6578283533,48.4226440487,38.6176506476,26.6076686133,30.3077607815,32.6943429354,42.0239688858,19.7355550606,29.1485084326,44.8906000189,42.2021492498,18.64133933,44.6166711313,42.5218815826</t>
  </si>
  <si>
    <t>chr8;97656455;97657454;PRO,protein_coding,ENSG00000104324.11,CPQ</t>
  </si>
  <si>
    <t>2.44995900872,3.55473309691,2.98904693853,9.03843017444,3.53562467244</t>
  </si>
  <si>
    <t>7.91164555241,0.680519781718,18.2856616628,5.72218898547,7.75390629652,4.28980808577,5.39444112534,4.08849071317,9.9558416102,1.52358682133,11.8851934828,1.12468249648,7.56167118665,4.08932115092,2.47304657018,3.24986367023,4.00835966556,2.01184594291,4.77490679294,3.10294660027,6.54708468089,1.08872836373,2.47259099093,6.2763420158,5.61097576618,3.83263051549,4.66317372807,1.92523009298,2.26613779718,2.54785140019,4.60841322757,4.90504234964,3.1418496719,5.55910465133,8.75366370531,10.878114093,4.15185723536,5.80735466358,13.5191488001,4.60425092497,3.79904097054,0.737898391613,3.44372604274,5.61696334415,2.94544675176,1.65219802272,6.63058106911,0.791850164342,1.67652090009,1.02428980431,8.14958086116,3.40693302186</t>
  </si>
  <si>
    <t>chr14;101298306;101299305;PRO,lincRNA,ENSG00000214548.10,MEG3</t>
  </si>
  <si>
    <t>0.396239582416,0.654276655466,0.388372934437,1.19947050527,0.541559130808,0.462921092968</t>
  </si>
  <si>
    <t>0.358453217881,1.75161895481,0.248107323578,4.29560948716,0.257993076718,3.65588534512,0.37651541177,0.498102043368,0.776580278592,1.1292858318,0.899977531886,1.12786310788,0.560255951541,0.49961379046,0.423841431001,0.314825270679,0.137002576609,0.460531686627,1.32012542887,0.636831220796,1.30778518242,0.407246563384,0.613302380627,0.265924993784,0.508647131548,0.955571227498,0.216184538627,1.58500267611,1.05892832748,0.39991883894,0.626970370632,0.623123437688,0.235100238524,1.97360512628,0.947994505705,0.808914605498,1.3632976867,2.69057763283,1.27262768922,1.34687058201,0.503742718787,0.0319133542623,0.23150134188,1.24510091757,0.869363941957,0.274515085659,3.378071779,0.264244193301,0.397285358469,0.290004760903,0.45138361079</t>
  </si>
  <si>
    <t>chr6;26235217;26236217;PRO,protein_coding,ENSG00000124575.5,HIST1H1D</t>
  </si>
  <si>
    <t>0.182372567511,0.211595201062,0.137384908843</t>
  </si>
  <si>
    <t>0.0,0.0658205160708,0.695201004179,0.192143049686,0.218114203263,0.34265812099,0.0,0.269986841459,0.0,0.0941484277376,0.111984685366,0.0247717636399,0.245212179725,0.0753897439083,0.0213650260352,0.0433883710618,0.280847989214,0.0487794628585,0.028669825609,0.187166728595,0.1602187613,0.180551961947,0.0,0.37717582154,0.0,0.295783747548,1.4086003163,0.285057412476,0.0735250073897,0.24666464729,0.0810755104233,0.244833851482,0.0629910405246,0.0439101310636,0.296593969214,0.281306866073,0.165144087367,0.0473103691286,0.813757332938,0.372303603826,0.0693359108991,0.188512867419,0.102233190895,0.134001247068,0.119700781549,0.0,0.0639257269726,0.0,0.733548347284,0.201318331909,0.195009555828,0.155802829356,0.45273587513,0.428378313848</t>
  </si>
  <si>
    <t>chr16;67354694;67355694;PRO,protein_coding,ENSG00000168676.6,KCTD19</t>
  </si>
  <si>
    <t>0.041339226068,0.0168837926648,0.0213313258834</t>
  </si>
  <si>
    <t>0.0521378557165,0.0346353386069,0.0219492555972,0.00505536873919,0.0459094503413,0.0216371686314,0.0163170638273,0.0319656302032,0.040568607504,0.0594500839919,0.0553916934156,0.0273737550666,0.0451614873873,0.0158683004244,0.0326031512699,0.00799097081827,0.0147784699729,0.0333686410899,0.0814661074701,0.0252925594331,0.0857343172446,0.313526537741,0.0,0.0,0.124588415162,0.0311288056135,0.0198354103065,0.00391303657923,0.00386895101868,0.0129797122406,0.0515334965737,0.0397757322126,0.0231058999299,0.0,0.0273279073471,0.0463468168798,0.0547692977032,0.0,0.0984874529117,0.0796698447359,0.00729703410113,0.0396788562872,0.0179320035499,0.0117521072025,0.0283444252124,0.102470446924,0.0100914851397,0.00814338567912,0.0500756287459,0.0812172086672,0.0423289992296,0.0327939315752,0.0182178656639,0.0242756191356</t>
  </si>
  <si>
    <t>chr1;116665494;116666493;PRO,protein_coding,ENSG00000173212.4,MAB21L3</t>
  </si>
  <si>
    <t>0.261608041105,1.08057821997,0.385224162013</t>
  </si>
  <si>
    <t>0.522669698943,0.0703027117767,0.392679215195,0.93733635393,1.82262966733,0.208199921296,0.596926022133,0.503186977403,0.201339618986,0.401409018363,0.640316295465,0.924637186213,0.141874646302,0.0643681971777,0.023987645789,0.180995760332,0.331329379017,0.117285950041,0.302654394554,0.800474562743,0.31224451776,0.854544228988,0.527396688035,0.45003933252,0.415448524509,0.289397507544,1.48897259747,0.943478066293,0.0789558317992,0.279599983718,0.440157103463,0.610554417134,0.105223669967,0.324835174118,0.849337275477,0.0826215970286,0.197046922426,0.530628799204,0.718510736015,1.03060406696,0.430197810806,0.667292706829,1.00839101928,0.453015579576,0.0928361175083,0.298738758632,1.06022271041,0.230814713102,0.45182162484,0.13611864487,0.991806412845,0.381097261578,0.292341480866,0.849267496335</t>
  </si>
  <si>
    <t>chr11;27371972;27372972;PRO,protein_coding,ENSG00000109881.12,CCDC34</t>
  </si>
  <si>
    <t>4.67287567559,7.10452122774,4.92361650347</t>
  </si>
  <si>
    <t>2.52906714734,9.20668235627,3.30857852889,5.22734633979,2.73954399893,18.106663233,3.45912133952,3.11741066813,4.34114323107,5.74775849332,8.50483378109,6.32370288603,7.67483054604,10.7718531268,4.96386834851,4.78051757877,8.63816208608,4.15773329278,7.2924872293,2.32133426194,3.98480121131,2.80127460822,5.41788893582,2.62140591451,9.38155392278,2.2104131836,6.16270548664,4.71583461198,7.7545483425,5.0502403281,3.35004356258,8.92574828307,3.34990673281,6.84556943624,12.1669921537,14.0457766255,3.28841560306,4.34268126293,5.59762537344,3.22665791014,4.96210990474,4.84909320393,6.80120894293,4.7062459253,2.94720181838,3.7247849815,5.57804550114,5.14931748592,2.01321378479,2.6843389226,4.10719940193,4.73468646339,5.88685764523,5.87797826104</t>
  </si>
  <si>
    <t>chr16;53672287;53673287;PRO,protein_coding,ENSG00000103494.8,RPGRIP1L</t>
  </si>
  <si>
    <t>0.485575158719,1.03259429116,0.548768392244</t>
  </si>
  <si>
    <t>0.560974070224,0.669768357946,0.288390310458,0.831872860612,0.596565163802,1.09186881024,0.540484086197,0.337316618227,0.267180822038,0.948786844679,0.876224046529,0.963041293094,0.918444397888,0.837282203936,1.07675928005,0.566179836904,0.393975487154,0.770139381328,1.22560534557,0.731170863984,0.555139253199,1.15479810304,0.567180099147,1.12071706638,0.547098238948,0.698928000243,0.553327829002,0.600703615402,0.206618595278,0.791930788202,0.763488572315,0.555792923637,0.87836313898,0.770747538727,1.15734176486,0.51731317933,0.834873282211,0.807439543685,0.479491492184,1.04774058371,0.674629730555,0.91710329686,0.769205963368,0.524360522743,0.490103338035,0.787370030068,0.452004659979,0.362409798269,0.501422544147,0.490714412669,0.578211788956,0.546115758557,0.963255545494,0.569549575867</t>
  </si>
  <si>
    <t>chr3;137883046;137884046;PRO,protein_coding,ENSG00000138231.8,DBR1</t>
  </si>
  <si>
    <t>4.23937641215,5.99626315149,6.71398093087</t>
  </si>
  <si>
    <t>5.52653107772,4.6368158205,4.50427550617,4.54736017391,4.88938188589,6.72353788883,3.96479865591,4.11593231027,5.01494513796,6.51666516807,4.59291720515,6.13366897806,8.43516706458,7.3036915888,4.02407560939,6.63586689998,7.65665163443,6.03007937905,4.61742965074,6.46933505192,3.44711171957,6.35591472246,2.96274943326,9.08874370475,3.75845236555,5.6874160121,3.74649009782,6.75927289292,2.47679225051,4.43513378569,6.1351006122,6.30005924281,4.53042128406,5.99227385102,7.29600352087,6.87969905979,4.67653040695,5.23483245754,4.51206552072,4.20188209428,6.23131266201,9.07740164196,5.03592286758,3.43768325824,4.41491331948,4.85662667128,5.93371342445,2.81586937892,3.35145704554,4.4798744058,5.68508781635,2.12619092144,8.23123881505,6.31993575684</t>
  </si>
  <si>
    <t>3.90525867211,3.06491657216,1.86299003986</t>
  </si>
  <si>
    <t>2.10546306684,1.92092719701,4.00917311268,2.84705768303,2.88025349105,3.16985840836,0.967456209338,2.95236838939,2.6685563107,3.16951627082,2.54765398388,3.23769913651,3.41946865798,5.23924905882,3.91589167169,3.33589109275,3.68370048134,4.53561489102,1.07256499659,1.20790299794,5.62846850292,4.39178571942,1.84890817874,3.28171965871,1.11108484332,2.38982149279,3.54973025603,2.25426343262,0.739081791497,3.28212285249,4.72650138713,3.58890762735,2.44316979819,3.85383145599,5.2302842376,3.90505656631,2.82155833507,4.53809710335,4.76187479217,2.65077714386,4.24907987866,3.68705035119,3.07333953074,3.85291611128,2.03690767902,3.56433237088,4.57933083419,4.4708413706,1.19239948449,4.35381781774,2.84098767584,1.29096387515,2.7944668838,3.2795792385</t>
  </si>
  <si>
    <t>chr2;152527895;152528895;PRO,protein_coding,ENSG00000183091.15,NEB</t>
  </si>
  <si>
    <t>0.0456451177223,0.0517429996196,0.0599720484235,0.0415464713948,0.488434395555,0.0471455818796,0.0187638933362</t>
  </si>
  <si>
    <t>0.0192210723878,0.0727811212397,0.03004190815,0.0628839942152,0.0323421541626,0.124556176534,0.0252233076952,0.114954403274,0.0178158875556,0.064616739147,0.136636923002,0.156477364365,0.0364641509579,0.030023206484,0.506431217534,0.0383262524928,0.00267713818357,0.0545579309781,0.103310008992,0.0909567888518,0.225653035178,0.0207782937363,0.00265521718677,0.117291653115,0.0698469438129,0.0157522541,0.197176765573,0.01645903691,0.0603686411894,0.18253738959,0.0178588264921,0.0331073222216,0.110010763211,1.58890201204,0.109437441358,0.0651588890056,0.0283913926954,0.0202686240665,0.0263555382901,0.0649680941256,0.0190182520395,0.183325230236,0.228644688514,0.676797714062,0.0118014754086,0.0632468567169,0.477116936388,0.000990110236609,0.18345665937,0.192654945801</t>
  </si>
  <si>
    <t>chr11;121483995;121484994;PRO,protein_coding,ENSG00000137642.8,SORL1</t>
  </si>
  <si>
    <t>8.31433373805,11.0409383705,5.99542331891,5.94965871776</t>
  </si>
  <si>
    <t>3.02400282724,9.22190813108,7.53431728734,11.336843749,7.31959371615,5.73312544459,6.12843395987,15.9527116267,7.10928139464,7.39469605328,5.82317600127,7.83702104467,7.73179571611,11.7944771588,3.9472256349,5.23658085226,3.73487645721,3.65784272905,14.6585461807,6.70458475475,2.37364560306,12.0267528736,5.48261029192,2.55660783225,3.47755770425,10.2723008239,31.1507011718,3.61947533996,2.25149495674,16.1476835007,8.38450386705,7.06516468991,8.49401964276,3.18535227597,7.68316812025,7.86325390787,9.05726111613,6.53616090589,7.6059488038,5.37105719412,7.88141097951,13.8069133382,2.89933149668,3.60093850427,10.4637294613,18.5398462246,3.63381848214,13.5962727913,3.0106867224,8.95011855266,2.15365027764,7.43006936556,12.0469309918</t>
  </si>
  <si>
    <t>chr3;160037936;160038936;PRO,protein_coding,ENSG00000068885.10,IFT80</t>
  </si>
  <si>
    <t>1.49641310836,0.787587159546,1.2247938938,0.308851782367</t>
  </si>
  <si>
    <t>0.355779625036,0.356394013847,1.32125494263,0.38494219759,1.4408305076,0.560321245454,0.154468810673,0.420290491613,1.06638664816,2.27871343368,1.32428172513,1.28898965816,1.66497873876,1.82332853804,1.31185428642,0.999636321675,1.8438355487,1.75509697108,0.655098522526,0.268933052503,2.09092184659,2.40495213314,0.577018445819,1.8856951195,0.150823737511,0.605389974615,1.58019696493,0.958300749454,0.11545219453,0.97832613705,1.17190618746,0.416109595505,0.808374803093,1.33782436896,1.21033730524,0.605071824493,1.19374446515,1.02656684569,0.757866097583,2.20269340945,1.01741148086,1.69440882686,1.19014395157,0.585291300607,0.852298759943,1.78747631811,1.13532091103,0.351937267135,1.36869386749,1.50598507654,0.35010035777,1.4419994875,0.545977403684</t>
  </si>
  <si>
    <t>chr5;131914437;131915436;PRO,protein_coding,ENSG00000113522.9,RAD50</t>
  </si>
  <si>
    <t>8.20854447809,7.53115333848,8.95402712834,2.47786265509</t>
  </si>
  <si>
    <t>6.4402273135,4.46572799497,5.87672329023,4.23473449939,10.3962378695,6.66024729524,2.32867793621,8.19634552331,9.20082124738,9.79627132239,14.825717685,11.3235524975,7.58139780013,9.61696768434,7.23956323344,6.07400595479,10.3229859395,13.5321184253,6.86107089477,3.34650477231,14.0213739288,5.41638576443,9.99704724768,2.84884621733,4.29197900701,7.64475014602,7.29598268714,2.1676655219,9.51363457273,5.51825265674,9.70459384487,5.68624350246,11.3980247774,8.98691058597,10.2582892157,6.01328790499,8.85042460408,4.52204948983,4.30982116429,12.6626248891,7.01474007128,10.3430679992,6.7398662059,7.60635116092,6.72180693023,11.9106041003,8.24461738708,4.64796645672,7.69178615543,5.40047945549,3.14579314864,15.1186321313,6.4460544752</t>
  </si>
  <si>
    <t>chr7;24727231;24733812;UTR,protein_coding,ENSG00000105926.11,MPP6</t>
  </si>
  <si>
    <t>0.294129980582,1.18191324196,0.882676529259,1.02034295711</t>
  </si>
  <si>
    <t>0.363285844755,0.532855457113,0.649585054696,0.73077913434,0.569676763626,2.04102885808,0.664974001944,0.0977226496961,0.321868318638,1.70017220314,4.0172256844,2.47597673189,1.63016527765,0.934448418672,0.925340910501,1.720002278,1.38584948376,1.05080069122,0.249656070265,0.427412489117,0.855998219847,0.281205440003,1.29292119592,0.129942401134,1.21424768986,0.385833612997,2.6477570993,0.0426835857821,0.577900594959,0.240612172679,0.55374832743,1.58409699529,0.283405408359,1.10995267954,0.47479145451,0.882808761118,0.917197136385,0.415047508092,0.502254211707,0.28751202246,0.687893895966,0.305226471952,0.423225253674,0.684973636588,2.97233981545,0.599075969038,0.359362420991,0.988164552361,0.921059839695,0.192051317689,0.109830268597,1.25781710553,1.63149683544</t>
  </si>
  <si>
    <t>chr12;123590047;123591047;PRO,protein_coding,ENSG00000090975.8,PITPNM2</t>
  </si>
  <si>
    <t>3.13509074107,1.62078422422,1.86294856375,2.02768391944,1.63936622364</t>
  </si>
  <si>
    <t>2.03370422749,3.68851277604,2.89387942718,2.07082879363,1.51630423859,1.39150602776,4.55849518384,1.39910406946,1.59540923158,4.03879805195,1.44687879112,1.67905122187,2.53831929636,0.90971936149,1.1465570944,1.5421796442,1.51193664635,1.2571848732,1.71357342294,2.70079183839,1.45671844519,2.99271262253,1.95590252945,5.48164677578,1.92585717814,1.62730498955,0.845841389229,3.78366186146,1.66511757381,2.4057109778,2.08272504203,1.37366125561,0.671260976991,1.61347177833,1.41407665513,1.54420735112,3.1562730204,1.68864971732,1.85752153572,1.2492551292,2.99597349811,2.58924695524,1.12390413851,0.963043311051,2.40357594674,2.37472855011,3.19855893099,4.52859711725,1.86303145155,1.7369593007,2.0387890299,2.13155828397</t>
  </si>
  <si>
    <t>chr7;48351664;48352663;PRO,protein_coding,ENSG00000179869.10,ABCA13</t>
  </si>
  <si>
    <t>0.0804025689105,0.533578639122,0.094934273669,0.0430899115331,0.0,0.0124022917477</t>
  </si>
  <si>
    <t>0.0425256862541,0.00528000068149,0.0055051174367,0.0385213570413,0.00803526101216,0.0775314992168,0.00716483745988,0.0,0.0366945248328,0.0293099157649,0.0866185803954,0.51560991756,0.0145030809944,0.00717819723101,0.00420364772277,0.0763914670134,0.018598268796,0.03229827454,0.0800667101002,0.0143873764251,0.323708785793,0.0440447668205,0.324110566494,0.065721567397,0.00291216446889,0.0568993687021,0.15390355652,0.0476834466079,0.0276727866887,0.058023610014,0.411085656053,0.00658558106669,0.0275442722038,0.162321588753,0.00859678161762,0.0989886814317,0.0336341585479,0.0799720237932,0.0544929844244,0.0536420372024,0.032847707657,0.0605668379321,0.146166295695,0.0325376101838,0.0174505453553,0.0294065225207,0.106783979735,0.126850960163,0.10448767862,0.0293199457935,0.0813006761642</t>
  </si>
  <si>
    <t>chr20;58695116;58696115;PRO,lincRNA,ENSG00000228340.1,RP5-1043L13.1</t>
  </si>
  <si>
    <t>0.0403163506711,0.00606643183008,0.010390118179</t>
  </si>
  <si>
    <t>0.0236632350699,0.413162439354,0.070978303809,0.00726567790568,0.0,0.0,0.0187609705645,0.0,0.0212021894068,0.0427214298338,0.00846915520043,0.0168609055026,0.0148358858202,0.0304083218567,0.00807894940108,0.00164068348818,0.0159299363164,0.00737816675902,0.160449448401,0.0,0.147222808572,0.00910316491032,0.0,0.0190166513099,0.0,0.0,0.0120033059879,0.0,0.0111210688616,0.00932735209968,0.033723592933,0.00370324902865,0.00952774741827,0.0,0.00390099980668,0.0147285823397,0.0166526449788,0.0143119162207,0.036925605277,0.0150168009953,0.0524372228622,0.313649888617,0.0103088948576,0.00337807309622,0.0,0.0,0.0,0.0117038381291,0.0344854829412,0.0304505244098,0.0,0.0,0.0241690005594,0.264162671158</t>
  </si>
  <si>
    <t>chr16;19413016;19414016;PRO,lincRNA,ENSG00000259925.1,CTA-363E6.2</t>
  </si>
  <si>
    <t>0.0574202005631,0.277864997461,0.434893551942</t>
  </si>
  <si>
    <t>0.0177872459108,0.493913916468,0.486106637185,0.221190136049,0.0495975229544,0.210378247593,0.0,0.575559086407,0.155388873,0.256903699217,0.0840327573153,0.0675949441554,0.00836390972985,0.145715997554,0.26963263103,0.318184562236,0.766352546512,0.112307325649,0.283589631452,0.269041902013,0.0,0.123168458677,0.0826104906367,0.257300801876,0.0475048426971,0.343020853499,0.443239066871,0.532650509528,0.0877749155383,0.441706217057,0.262712414482,0.379970744881,0.257826366045,0.0599089935671,0.563004347867,0.169758729101,0.779214759903,0.0322740621712,0.0234302182114,0.277563409874,0.0550283684848,0.390219949817,0.0964494060476,0.116235278498,0.613226295158,0.234764340108,0.0632584397039,0.0654130243955,0.290319921492,0.233299287799,0.831444385857,0.0265712902567,0.199841632223,0.202313064682</t>
  </si>
  <si>
    <t>chr1;100314640;100315639;PRO,protein_coding,ENSG00000162688.11,AGL</t>
  </si>
  <si>
    <t>2.73180425935,3.23383127232,1.70322135572</t>
  </si>
  <si>
    <t>1.76317287761,2.30826165276,1.85250726482,3.41209623283,2.13967882483,1.93239511965,1.94143818361,0.834169163226,2.06757693437,2.48269304392,5.13478425236,2.09741048584,2.18173622159,4.74856264387,4.69048635049,3.01641666635,5.9648888486,3.61585126213,4.89162177079,1.65871631787,0.944671396953,4.66288184931,4.48001780657,2.62176155754,5.55969861677,0.449082417387,1.25076124113,3.38133798586,1.84972403306,0.555438975673,1.15042780016,3.87654180221,2.40896305405,1.53204009494,2.70226924197,2.62670103221,3.16872780354,3.06820639909,4.49368291133,1.70929563759,3.6105680371,3.04694087273,2.46902906451,3.48482571146,2.12336526715,2.00428200678,3.94257812932,4.49058525213,1.05859717164,3.62555879257,4.88329251984,0.279896439292,6.01839875026,4.33207054277</t>
  </si>
  <si>
    <t>chr1;154948775;154949774;PRO,protein_coding,ENSG00000173207.8,CKS1B</t>
  </si>
  <si>
    <t>19.9636218524,18.3984974263,14.5162181668</t>
  </si>
  <si>
    <t>26.9146897454,27.2118567099,11.4826807777,17.9275505782,12.4798547349,19.8374429913,16.653354465,9.01747967034,19.3676989876,24.8433458989,13.0927531934,36.2766532611,35.9341930602,23.4094183547,14.4953705756,17.0438355091,49.2695873833,19.1575133409,29.0222756209,11.5012126375,16.0998924025,17.6511165793,13.0293933642,27.5558557165,15.5635759825,26.9733523841,14.7526143231,30.7393341699,6.7929181977,16.005692319,34.0032436686,32.4583967815,26.2526052753,36.1532682109,22.6816780219,18.9712978688,13.1600732474,21.5390949488,15.3880537099,12.6080503968,13.0537307821,32.2958099704,9.40560660605,16.7482501771,18.5080165759,25.7942646204,18.2598862843,17.0364556932,9.78430505135,26.5725129382,14.8006560229,16.142036101,21.5069474461,26.4142290933</t>
  </si>
  <si>
    <t>chr1;181024399;181031074;UTR,protein_coding,ENSG00000153029.10,MR1</t>
  </si>
  <si>
    <t>3.18206154908,1.67644245524,0.67259315973</t>
  </si>
  <si>
    <t>2.0316533142,2.15204990356,0.126973061604,2.81484927962,1.34968359019,0.551866134216,1.33065200436,0.353708289816,2.27012332959,1.13747720699,1.51218289933,1.06510926166,0.505915942875,2.49679678828,1.5028063297,1.16476753012,0.658679872735,2.92678074123,1.14249068518,4.72268530165,0.490009526337,1.05936527367,2.27908847173,1.66318932122,1.14940097344,0.902384331395,0.597879719501,1.21305204299,1.10499481345,0.434757083042,0.793921879046,2.36981774096,1.77216735692,1.68535711114,1.44368775474,1.77953711603,1.18888946963,1.72610839957,0.846932583289,2.07828299679,1.40726261166,3.56775698387,2.38484852972,2.03932813701,2.65523601247,3.85774337933,2.14271917721,1.34309235852,1.10004139589,1.93969852,2.2489565437,0.725255107053,2.52516073358,1.45928634853</t>
  </si>
  <si>
    <t>chr1;93307724;93308942;UTR,protein_coding,ENSG00000154511.7,FAM69A</t>
  </si>
  <si>
    <t>2.65095874672,6.03329113767,6.08596732115</t>
  </si>
  <si>
    <t>5.47814004362,1.63918400599,7.03544631615,5.5246165501,1.87646852143,6.78542953247,2.18098287189,2.95435775961,6.09318304797,5.14403746376,4.66836483414,2.194711854,3.79357245993,10.4229396292,4.88215745867,7.553938158,5.39400805159,6.39792685608,1.70491901171,3.65957328403,5.27272799131,4.65994512976,2.93356303187,6.64160610385,0.630629555152,5.589347567,4.63535360661,5.51460566187,0.71022757721,4.11388046219,6.58346373741,5.96057713474,3.34660092223,4.89106659194,2.95453223179,3.94209177532,8.49962741965,7.12638626638,5.47787672244,3.81735584403,11.9615355798,6.06990926638,7.42711819386,4.23379386909,2.49320823667,5.10853679687,10.1791289433,1.17956182272,7.40900929786,0.941949234787,4.52904295419,2.53969507153,5.44248365233,5.86879058088</t>
  </si>
  <si>
    <t>chr11;134126641;134127640;PRO,protein_coding,ENSG00000151498.7,ACAD8</t>
  </si>
  <si>
    <t>3.13454879227,2.97703109375,4.24347063008</t>
  </si>
  <si>
    <t>4.02990709545,4.59812363209,2.63911344684,2.47645982759,4.59082664484,2.24530865355,3.5129760474,3.05209981887,3.36281235108,3.34971680564,3.59134136698,3.5321361651,3.41009680682,3.97105545272,4.23693125104,4.50545201938,3.09123145446,2.94141894904,3.60509669256,2.78514655611,3.74928763485,5.0322001237,4.74467088669,4.07829900541,2.89621941448,4.68361648783,3.23281811796,3.25115958712,3.07384545112,2.90533236203,3.05215394333,3.49649006481,3.03896177913,3.71514495249,4.25259083761,2.81114416407,3.53561586297,3.74228333623,4.36274430733,4.8011699815,4.44193931386,5.04650312496,4.00460832721,3.79645762013,2.62855758262,4.62498642039,1.89361921886,2.60637492638,3.59775095809,2.78732161895,4.49350374866,1.95746035901,3.74827907625,3.45476991127</t>
  </si>
  <si>
    <t>chr2;128100806;128101806;PRO,protein_coding,ENSG00000169967.12,MAP3K2</t>
  </si>
  <si>
    <t>4.1439583613,4.40134565163,1.12139454042</t>
  </si>
  <si>
    <t>1.80625865422,2.25759565705,5.54111990165,3.50275377073,4.30264760883,2.75545901782,0.600878853008,3.26527653307,4.29207906731,6.34084506701,4.8609731865,3.17198365054,5.4726839093,5.00704377623,4.45164489553,4.87836120747,2.98894266258,4.8340403186,2.96748390213,1.21338423818,5.25315976447,5.90429077022,1.81923619359,4.29955199731,0.771090945121,2.72401718453,5.69364806323,2.81753152879,0.421963774162,3.11852982224,3.73195160867,3.90208418571,2.52418203358,3.21377287719,4.05472947011,5.11505439508,2.41774359293,5.87434205588,2.97063527575,3.34056294923,4.802897659,4.1079629327,3.86508711805,3.98970624176,3.11159617184,2.26093588434,5.20913572024,4.75640071456,0.781050674496,6.47945396903,7.3346768169,1.00987527349,4.62564753484,2.87231147074</t>
  </si>
  <si>
    <t>chr4;57220205;57220377;UTR,protein_coding,ENSG00000157426.9,AASDH</t>
  </si>
  <si>
    <t>2.29602889854,2.5867137353,1.75882568902</t>
  </si>
  <si>
    <t>1.64939832628,1.39339466613,1.92253473047,2.47592645265,3.26685092961,1.72030170154,0.840661594763,1.47406099201,2.60384165735,3.06446744874,3.18400945077,2.00850558663,3.5208835453,3.70921436979,1.36223093095,2.33985317694,1.58035970196,2.96119338102,1.2858259327,1.56610540726,1.40765104896,2.61864508239,1.45912580576,3.70303309263,0.419532321764,1.22262591095,2.02858391813,1.61778736953,0.479868253054,1.27448935072,2.57789739474,2.07936077042,1.15429080646,1.33004288227,2.87449157454,3.9580336054,1.68583551775,3.02441953533,2.56020711105,2.84316306509,2.3496630542,2.68152753148,1.65668192254,1.46509569376,2.13839142804,2.78553082634,3.04354888316,0.75752165915,2.13168233378,1.5946770646,2.44759462974,0.612724911184,2.68519218587,2.6524764473</t>
  </si>
  <si>
    <t>chr6;87971517;87973914;UTR,protein_coding,ENSG00000188994.8,ZNF292</t>
  </si>
  <si>
    <t>2.80311586048,2.1080467877,0.865846713607</t>
  </si>
  <si>
    <t>0.845696286914,0.880424608703,2.92654442376,1.43432744851,3.52211739191,1.40748232668,0.207388538891,1.19047785635,2.77308462857,4.34919049199,2.82749558849,2.1552453315,2.64141035829,3.88793546308,2.40005992423,3.21000574298,1.72872976176,3.18734106305,0.878976495283,2.52255925939,0.757042190188,3.74016518749,4.51849576524,1.44781051681,2.61187361063,0.360637674078,1.44077642313,4.48613240815,1.63140480193,0.184946645074,1.51831785635,2.33570560259,3.30753692633,0.850033575197,2.01153755343,2.25077303414,4.00742122489,1.28206180531,2.63772606016,1.7603731957,3.56825552265,2.03956271907,2.40070303801,2.28821913188,1.03368161862,1.01133620216,1.67944218645,3.47896340068,0.254174681142,4.08522394824,2.51758294688,0.313528271323,4.31413008616,1.50759979399</t>
  </si>
  <si>
    <t>chr7;114053329;114054328;PRO,protein_coding,ENSG00000128573.18,FOXP2</t>
  </si>
  <si>
    <t>0.0400592794492,0.0778683069647,0.229712707485</t>
  </si>
  <si>
    <t>0.567404353492,0.0,0.160011422358,0.0331094299595,0.155708000954,0.124839416048,0.0519065010273,0.521724508978,0.270874359654,0.0278114288501,2.2577274849,0.0158547449327,0.462723541593,0.293997893271,0.252066036572,0.0207406115466,0.395659335009,0.13832800284,0.209034622009,0.152095949809,0.257785918043,0.00149051686787,0.0990379295693,0.0257134785667,0.0189311344188,1.18725327377,0.0378316403074,0.0072397580461,0.060720577539,0.603731803912,0.0723238762901,0.139556566465,0.503708911284,0.0241255407509,0.382996543582,0.495965930105,0.570665214749,0.0591842383094,0.102163103005,0.0843167875298,0.267970423098,0.01856222253,0.107376591831,0.00824665512701,0.43020834053,0.447410566254,0.06137185732,0.0152382756226,0.281111418348,0.0115634943528,0.171617243993,0.00191767200624,0.658201223426,0.0713831618974</t>
  </si>
  <si>
    <t>chr7;140419127;140426296;UTR,protein_coding,ENSG00000157764.8,BRAF</t>
  </si>
  <si>
    <t>1.77050597033,1.93944760703,2.055855853</t>
  </si>
  <si>
    <t>1.20035635374,0.790787844741,2.5226202276,1.13445615849,2.28850759347,1.35944162625,0.450307575222,1.39954233864,1.76279659856,2.32920761275,4.16953938374,2.33920265215,1.80985014986,2.39089348819,1.76881421037,2.74768772741,1.84739737472,2.1141667716,1.63532353831,1.03141985237,2.69580847809,2.80893106002,1.26454934128,2.00929699574,0.47435736423,1.32181995367,3.97781653638,1.42594257264,0.572390057529,1.94566542974,2.23957873776,1.54187866912,2.11019906734,1.52322880631,2.62083187885,1.26915935813,1.59718985767,1.42176505339,2.27819126625,2.62154103497,1.78022957126,2.13785033185,1.68359746162,1.62999349305,1.27459710099,2.00952500358,2.72277407794,0.718227788261,2.78854376064,1.03981500276,2.05186617023,0.667689422828,2.64738880861,1.89685498327</t>
  </si>
  <si>
    <t>chr7;89982842;89983841;PRO,protein_coding,ENSG00000105793.11,GTPBP10</t>
  </si>
  <si>
    <t>3.09646239645,3.43688701816,0.934309195988</t>
  </si>
  <si>
    <t>1.36475183824,2.87233970892,1.04137504405,2.34215656441,1.60403589973,3.12609109501,2.48743988126,0.313985588046,1.44982429384,1.93336753579,3.90440819204,4.86087146498,3.50611367593,2.54593613314,2.62316721239,1.47697207028,2.46643307345,5.6013208625,7.29359657282,1.48993534302,2.64571182787,1.25054612026,3.37189785393,1.38173684448,4.951824117,0.430333970301,1.686902668,2.36708808531,4.31208419503,0.249076882786,2.08214589961,1.7294231423,2.74799370613,1.63209327268,3.46216404511,3.78187708084,2.31032501181,2.03082444233,2.25435994253,1.75097403587,2.42082962327,2.51921362122,2.56849685043,2.35834318634,2.81514971363,2.91651080414,2.24729001522,3.73383886483,0.613554872934,2.34108482701,2.01453971367,0.977309674781,2.48546284317,3.08884988998</t>
  </si>
  <si>
    <t>chr8;6477973;6478972;PRO,protein_coding,ENSG00000147316.8,MCPH1</t>
  </si>
  <si>
    <t>3.23264170098,2.8301108753,1.21457398201</t>
  </si>
  <si>
    <t>1.27502642265,5.53477036428,1.10248019496,3.36641213681,4.06107821644,1.78916932774,1.54502824362,1.14216512787,1.23235973736,1.72475738479,4.14047240571,5.52226367478,4.64673287729,5.64698747893,3.66660037491,3.55994200617,3.81455726184,2.65304941017,6.50926249281,2.07561570314,2.24271891136,4.18582348072,2.47956429065,2.4801883939,4.63092373615,0.447767601389,2.21183266732,2.27259905668,2.04051744856,0.379380925441,1.85040066655,4.50842541429,4.38662068014,1.13509365925,1.171200014,5.5176011482,4.68434826851,2.70058162158,1.7726597891,2.43536086821,1.90331278822,2.96119876272,2.18983464838,2.39950323293,2.02288079956,3.08821412553,2.26724762458,4.63311959952,1.04422198608,3.78188089998,5.28656600899,0.272097830508,5.71649375907,1.79969794649</t>
  </si>
  <si>
    <t>chr21;38123189;38126549;UTR,protein_coding,ENSG00000159267.10,HLCS</t>
  </si>
  <si>
    <t>4.914171193,2.26406665467,5.1703237967,2.3826472629,3.77786056001,3.800965877</t>
  </si>
  <si>
    <t>3.56147600417,2.33883571587,3.5810518047,2.48405590775,6.53009815422,2.86693887918,2.9132589062,2.39499484582,3.45483597395,5.06322011882,4.62265894742,3.13261415502,6.29208313325,4.86628668843,4.52059060151,4.66240357548,6.58577695024,4.01856739082,5.8378876604,2.24226239583,3.14867349207,2.59403692624,2.50253083084,3.09194938769,3.62282273128,2.50994238326,2.40878340569,3.2075684473,2.31254593588,4.61310897266,3.2002384844,2.17475197454,4.26772223123,4.07302567111,4.53900899191,1.43142849796,4.82758664058,3.41080868592,4.04128739465,3.32010510652,3.77771211586,3.27903348455,3.55676486171,3.89217113052,4.27831540389,3.81015936767,3.51758600694,2.89952746103,2.98799122956,3.0953132616,3.36158386151</t>
  </si>
  <si>
    <t>chr8;67704849;67705848;PRO,protein_coding,ENSG00000104205.8,SGK3</t>
  </si>
  <si>
    <t>1.28818032473,1.07807283746,1.25357405663,1.90073147066,1.03638906962,0.501863618673</t>
  </si>
  <si>
    <t>0.390000402682,1.23704338343,1.32013713284,1.37137116415,1.13947693785,1.10081359093,0.358946451929,1.233430637,1.40839198684,3.36745317992,1.35892684623,1.33870151903,2.02521699724,1.35969075455,1.79233399279,1.237282152,0.735128073877,1.14517015345,0.413908009592,0.562643018631,0.962812830892,0.464639067733,2.61636525688,0.285303397842,1.28107436599,2.57006774894,0.86563456353,0.282106370419,1.25922219862,1.47278381241,0.725066522624,1.81613301707,1.51453052513,1.09763358691,1.69327977159,3.30435289731,0.518617056193,1.50273176577,1.05060618054,1.38121806491,1.61556335839,0.87143429002,0.533228510844,1.45332929698,0.956157236966,0.155992727698,1.63353874089,2.74561474608,0.557267652539,1.51021325636,1.11432859009</t>
  </si>
  <si>
    <t>chr17;65719225;65720224;PRO,protein_coding,ENSG00000130935.5,NOL11</t>
  </si>
  <si>
    <t>10.2434303624,13.1406293214,11.9565767584,11.0773738251</t>
  </si>
  <si>
    <t>6.9982490546,10.9815937787,8.95414246909,10.1486173467,13.5565405151,9.90864335786,3.43539524139,9.88697914335,12.8662818709,13.4339498597,13.5032145824,16.4950774765,15.5217358682,14.5667765652,19.2405931074,15.7923520935,11.4422538941,13.2591413759,8.21955322987,19.7930171502,13.7123717707,6.29385279446,22.6136632117,3.05383666695,5.63709975498,10.523775321,9.28262526343,2.0788482118,7.59435857815,12.3029711676,7.80944556391,10.5474594453,15.7513453613,15.9180595521,11.0402133696,14.3437149117,10.7133119209,7.53971291329,9.9741107104,10.8022348008,16.1972471602,8.68005994115,8.45934405588,7.9233002687,12.9869791466,13.1052419771,2.99146054784,8.61253931614,6.16227169874,19.725966012,3.53826638679,15.7577071728,14.0269723765</t>
  </si>
  <si>
    <t>chr4;52774566;52775565;PRO,protein_coding,ENSG00000109184.10,DCUN1D4</t>
  </si>
  <si>
    <t>3.13784766183,3.52843034779,3.76255117755,1.71639389365</t>
  </si>
  <si>
    <t>1.79082225105,2.17649240004,3.83255880018,2.27613916612,5.17870340628,2.40581053175,1.16598078808,2.59301558956,3.31389247212,5.57404377345,3.97573978025,3.45321958772,3.18590919539,4.02298459136,2.61908880668,3.70287739198,3.55231730174,4.14432715436,1.11893535381,1.0285729291,2.73831617199,1.70910541819,4.77873109397,0.826699520581,1.81749318062,4.71959227825,4.81941183081,0.820408907046,2.72720521409,3.15597987551,2.55602206184,2.05404489391,3.02924620764,3.16031761289,2.80371919823,3.09363065224,4.31479873411,2.52345447467,3.95129077804,4.55766015398,3.19711295119,2.75980365601,2.43253989607,1.4849754591,2.59201249751,3.47263945408,3.34175196026,1.4902523951,3.385962968,4.16314072289,1.38919932601,2.58760425411,2.29679057457</t>
  </si>
  <si>
    <t>chr8;125324231;125326203;UTR,protein_coding,ENSG00000164983.6,TMEM65</t>
  </si>
  <si>
    <t>9.71501587597,3.92942710812,3.52252748563,1.44568141041</t>
  </si>
  <si>
    <t>1.26152239516,4.42031255742,4.57672917588,4.70016095994,2.64257384616,2.25995132102,1.2017032243,4.93092951978,3.54279520854,10.6625281876,4.28052093062,4.57936900479,4.76619779722,5.04480700826,4.48443159851,4.01305132839,1.95200445477,6.55177093982,1.3249935761,4.43764311948,1.58119240357,4.7661131442,1.06394276099,2.66313238059,0.645340337525,2.847880692,4.65847961431,3.25176006611,1.17691260667,2.57533594864,3.78350215212,1.94836088775,4.66112570628,1.90585714192,1.70583011492,3.06746956703,7.62989624061,4.3072914067,3.05567391078,3.04992542417,2.92067858876,2.04193073398,3.71173308238,1.88153857601,1.53427811704,11.9304378652,9.59399805646,0.921954620574,5.0346231828,5.49491755339,0.750054513071,3.42634579278,8.02697905963</t>
  </si>
  <si>
    <t>chr8;66750984;66751984;PRO,protein_coding,ENSG00000205268.6,PDE7A</t>
  </si>
  <si>
    <t>2.31217807621,2.52383935359,5.38510214168,2.86343961813</t>
  </si>
  <si>
    <t>1.51163082736,2.87569169859,2.35165433017,2.80745256077,4.77800826789,2.42041236372,1.34990047167,2.27084841495,3.16478799144,6.68478562786,5.94963547996,3.81972087854,3.1023650525,4.21287027111,2.6672789089,3.46095011436,1.30784383826,3.6485116603,1.49409755422,2.31934189337,2.89709909042,2.27788275463,2.41425544545,1.06029849206,3.16646361208,3.58028164788,2.95838266289,1.24260233196,2.73936040188,3.9392282862,2.85094904322,4.03444510066,1.87304627458,3.15550239407,2.37912021459,3.40619365486,2.75676002995,1.59669052448,2.04151740997,2.22026193228,3.65939654897,2.90103373811,2.11393058215,1.54073042336,2.0863357585,5.93033157695,0.619445139377,5.66284504945,3.48311894819,2.68480390883,1.65895390413,3.37771629448,5.30697822154</t>
  </si>
  <si>
    <t>chr1;200374068;200376148;UTR,protein_coding,ENSG00000162702.7,ZNF281</t>
  </si>
  <si>
    <t>3.30837744808,3.91459118923,3.10795805743,4.04530495583,1.92268260624</t>
  </si>
  <si>
    <t>2.85994568066,5.08827631217,1.06568726878,5.35757115444,1.9176573098,7.28793297535,1.99616030895,0.472523501318,2.18029542278,3.24855658007,5.79099381745,3.70445796737,4.16213452066,6.71233401139,3.16324276447,2.86229370655,4.61957848096,4.53601058535,2.21447799701,3.63613629092,0.76296206862,4.64285958287,1.60506529678,3.59222406541,0.740600012409,2.34284294076,2.72089321711,2.68537830936,0.455164106012,2.47648534366,4.09619287727,2.3097186702,3.35954215019,3.21981949324,5.56786014043,2.46410497509,2.98136511844,2.17006388585,3.80781782114,3.75852338008,4.12442662012,2.66406746631,2.19617641396,2.99258067294,3.90799526648,3.73922406794,0.779935882692,5.05721268147,2.63500437544,0.315321691466,5.18268461359,3.16975044575</t>
  </si>
  <si>
    <t>chr15;55903744;55912212;UTR,protein_coding,ENSG00000166450.8,PRTG</t>
  </si>
  <si>
    <t>0.00606075511457,0.0137174948084,0.00685610805776,0.0348203701514,0.140107137279,0.0111288651138,0.0471086094586,0.210189323181</t>
  </si>
  <si>
    <t>0.0281619031031,0.00355452745253,0.128585369221,0.0233468228116,0.0824522624093,0.0129532771759,0.0200948927835,0.0328054278274,0.0435268953398,0.030505975126,0.0205616584514,0.13845794037,0.0198634136412,0.0162851907191,0.0132685008436,0.0380756477703,0.0151667283583,0.0118541417768,0.0278687921162,0.00721028968178,0.0113754763348,0.0408731880887,0.132396892319,0.0,0.164525084098,0.0147247446812,0.00397059568681,0.0199810707823,0.0112385680575,0.00680345266717,0.0237129356661,0.017409851966,0.0484959718033,0.0267549949716,0.025549177657,0.024170085921,0.0509342795226,0.0224662230061,0.00678688249394,0.0368062224657,0.00241217146167,0.0129284830781,0.0575890097624,0.0327959239399,0.00626799587875,0.00789837494154,0.0,0.111459805396,0.170834644183</t>
  </si>
  <si>
    <t>chr12;99116047;99117046;PRO,protein_coding,ENSG00000120868.9,APAF1</t>
  </si>
  <si>
    <t>2.69850960029,3.86664762161,7.32778069763,2.61717873716,4.11738711603,1.01299990666</t>
  </si>
  <si>
    <t>3.18728941321,1.80594468237,3.57561735564,3.31620032348,3.65718801126,3.34617950245,0.783710991899,2.5488999466,2.31933395834,9.51798779217,2.43603045653,3.50920829409,1.88456003594,6.61573866734,2.46771729298,2.22092062093,5.24418570899,4.22262003984,2.97169763842,2.07982243184,4.00098211689,2.23592282544,3.96268527505,1.21898833288,2.88843442655,4.48546385253,2.22436641111,0.726674793007,3.08979782831,5.1357192792,2.8185720177,4.711166368,4.09615101268,2.46744050716,2.34135271568,4.15942035069,3.33710542574,4.07625560721,4.06049470304,3.80970881354,3.89752880165,3.88200391633,2.39258016091,2.43940508228,5.30273250158,1.1185956994,4.88495292577,4.45040788804,0.827385788397,4.67621854433,2.5892254139</t>
  </si>
  <si>
    <t>chr17;57761478;57762477;PRO,protein_coding,ENSG00000141367.7,CLTC</t>
  </si>
  <si>
    <t>36.8221559186,44.2532811562,45.1570356476,38.5884927832,34.2759048611,22.8795973465</t>
  </si>
  <si>
    <t>35.772909752,44.2514536659,45.5881244013,32.8382274329,34.8298953718,28.6948769276,16.2804058801,39.5490363122,36.0935642584,40.287099758,35.7743607584,39.5004044938,44.8854197874,66.0827668117,62.8830960677,31.5546702016,25.6166124542,30.8172234558,31.816865099,66.6371358413,42.0022250858,33.7685072117,42.8921907551,16.4444967815,31.4905344236,50.2208871606,19.1114226155,14.1202438382,23.9116543461,31.8555810046,33.1274888938,26.4190616507,30.0791552622,47.547971919,34.3855133875,50.7224121817,28.522157601,39.1166130627,39.847013299,44.184236326,39.0893303792,32.6830208835,26.4059967542,39.4579439539,54.102803248,15.2611396037,41.1306568613,69.9352776291,13.5464806405,48.7050896991,37.9864282186</t>
  </si>
  <si>
    <t>chr7;91836172;91837172;PRO,sense_overlapping,ENSG00000243107.1,AC000120.7</t>
  </si>
  <si>
    <t>0.12347691965,0.0522983181223,0.150027522515</t>
  </si>
  <si>
    <t>0.0,0.0965560874518,0.0764874232571,0.0939554119609,0.568826468421,0.0,0.0758142745357,0.0660099986827,0.102815274055,0.598485379847,0.208084318446,0.0908479877985,0.0539574818381,0.0,0.120142976801,0.0424326800693,0.0686654775391,0.30411953661,0.140191658264,0.0522299045646,0.235433395314,0.103627036162,0.0,0.170258073732,0.0289268687029,0.295887346953,0.0484832373642,0.0359527569174,0.150769690799,0.0396448531145,0.0778183364954,0.138608038511,0.04294294756,0.0252227010785,0.0423247199379,0.188424311136,0.254475597824,0.117563958338,0.238749948783,0.218461850351,0.118665204336,0.353357819765,0.0499906792483,0.0109208064791,0.0,0.181375362675,0.218811849593,0.0567551445585,0.31991756115,0.131256004945,0.0774776401597,0.0,0.0455786181622,0.161131795449</t>
  </si>
  <si>
    <t>chr1;166821822;166825581;UTR,protein_coding,ENSG00000143157.7,POGK</t>
  </si>
  <si>
    <t>8.14005346258,7.11077430283,10.32216808</t>
  </si>
  <si>
    <t>8.25633820022,6.15755951417,6.33427570258,6.20517350598,13.9073162195,7.07593277222,3.27864665892,5.746541013,8.17415088139,16.671791552,7.83634004411,11.9435251291,11.538656279,10.5358304515,7.59413289985,11.4829241605,11.5229178322,7.30473322112,13.6990573929,5.40374789064,9.30408586125,13.103145768,6.61915700894,7.9297523271,5.73028921662,8.51471844569,9.24440483773,5.21211008641,3.80589137471,8.85323156784,6.79266426985,14.8276404028,9.30984994307,9.23705800045,5.83327565696,12.3788387008,9.56316365489,7.77309196837,6.38202159213,6.79724249472,9.47265306369,8.21720383017,12.4560808446,8.03187424904,7.38294783532,9.88844459549,8.30837215368,9.3774639058,3.61048726281,6.19206466101,7.04182136683,2.91867591717,9.90560739533,6.91373424702</t>
  </si>
  <si>
    <t>chr13;77692598;77693598;PRO,protein_coding,ENSG00000005810.13,MYCBP2</t>
  </si>
  <si>
    <t>2.58602480032,3.9997095011,2.85735060231</t>
  </si>
  <si>
    <t>3.41833535836,2.85172289624,2.210199507,3.41101007159,1.19629024413,4.16697588199,3.40843492303,0.974752920316,2.17766749653,2.58062382536,5.02891851432,4.32031479514,3.94237187902,6.8232469202,3.63256281327,3.03888381935,4.61084379282,3.6836328251,2.11046749386,2.45917079075,1.31442092982,4.51525352669,5.29284061791,3.328648858,1.83208133952,1.93279276274,2.87009676938,5.1216556829,1.50462821969,1.44228781431,3.26984213867,3.24676592222,5.86051367201,3.8006569141,1.19221006414,3.85878305136,2.49234673558,2.82681755333,2.39740934034,4.28515773427,2.36879357341,3.20486654834,2.30023076409,2.59377682012,1.63928429663,4.3362781552,2.82730904133,2.30602646746,5.03016412314,2.30896708667,3.75467778828,0.770712415391,5.44865607015,2.27885919961</t>
  </si>
  <si>
    <t>chr14;45480090;45481089;PRO,protein_coding,ENSG00000198718.8,FAM179B</t>
  </si>
  <si>
    <t>0.700231353762,0.436384963519,1.38766584618</t>
  </si>
  <si>
    <t>0.843988717493,0.652099753679,1.37881927214,0.864615670776,1.56432296326,0.598624471112,0.220441404133,0.842263553855,0.723524713505,1.01463395855,1.94621186506,0.906742029253,0.917043192262,1.12130686847,1.10600817301,0.740768594911,0.820391720294,1.2865678286,0.422805978893,0.324554102909,0.733078026139,1.10337094033,0.962659689266,0.331991813829,0.993620030942,0.223826228622,0.874646418057,1.09455146478,0.775160206225,0.127892291908,0.923407857868,1.465443402,1.28687903746,0.721726866934,1.14236432857,0.762645462206,2.09064043766,1.08658508486,0.851559015133,0.538498410289,1.05493026992,1.05661004067,0.594033879957,1.05795033476,0.672236546147,0.377950499149,0.918700460364,1.69209669556,0.210669086323,0.243604195278,1.34115928678,0.0765896622214,1.91136512757,1.29589234908</t>
  </si>
  <si>
    <t>chr17;47696667;47697667;PRO,protein_coding,ENSG00000121067.13,SPOP</t>
  </si>
  <si>
    <t>8.39649599918,12.364628489,2.66836720382</t>
  </si>
  <si>
    <t>5.82386213971,7.62506213359,7.0381114399,8.70793195743,6.06657798359,7.52188026002,5.63371843279,3.27040915415,8.48736749716,9.05638726085,6.87962335599,9.94501938964,7.45620572895,9.85200658571,8.97336470957,9.2929675559,9.02794009909,5.34003508301,7.85954125614,7.26603476658,3.74315475801,9.64939286838,10.078223738,5.72966552076,9.18700982247,2.81989267463,6.65697021895,8.9012171182,7.44285991832,2.01921220725,4.65252343142,8.12080690808,5.44291462492,8.59906274498,10.9525883003,11.5836547417,7.34101706859,12.5837276614,6.82652261158,5.77781736685,8.15847910728,9.26328856382,8.26501869504,7.43511711999,5.5663393417,7.16507677431,7.747215501,7.84759438504,3.03440164624,7.40165229319,11.7055823138,3.14031836,9.48685360321,7.75740237617</t>
  </si>
  <si>
    <t>chr17;74207958;74208435;UTR,protein_coding,ENSG00000141576.10,RNF157</t>
  </si>
  <si>
    <t>3.81411584732,4.34408017808,0.474499206033</t>
  </si>
  <si>
    <t>4.33393929648,18.8982242586,3.52405960966,4.39398855784,4.88382078904,1.09542118127,6.9699632712,8.90999400285,3.45509133917,3.74580295779,9.17519291276,3.39214726722,2.91216178413,2.78048236604,0.388312497354,1.18936662109,1.91242199961,2.67793905484,0.391165632691,1.99979565014,6.03674803453,1.6521023512,1.8071048296,8.00794458172,1.32722186677,6.57451922696,2.96927151524,8.32506252502,0.628257031265,12.2026868856,3.89666990624,0.617683783301,6.53829239716,2.61281620483,3.41094258298,0.395548980398,2.9922504231,6.55399986154,4.15565987042,3.03502176571,2.88340599463,1.07720384926,0.366092375121,2.27214642628,6.27667543446,2.28882868426,0.604891600216,8.42905200866,4.83554753067,1.13233651891,13.9673204233,4.52690392669,3.59642286945,3.78380289264</t>
  </si>
  <si>
    <t>chr2;61149668;61158745;UTR,protein_coding,ENSG00000162924.9,REL</t>
  </si>
  <si>
    <t>1.41592109494,0.419940276664,0.233953187223</t>
  </si>
  <si>
    <t>0.262808731362,0.504382234523,0.640718370173,0.434421692545,0.880877125917,0.35956725652,0.239760369801,0.44500152355,0.440307591089,0.974944402738,0.7723241975,0.53869506972,1.52948673305,0.53607433094,0.995595027082,0.415606046087,0.523492666879,0.702131718407,0.66502787307,0.241495439899,1.43301369411,1.30462628674,0.328135401313,0.520774079674,0.177876195983,0.418604302338,1.36895051907,0.290910193452,0.192883106903,0.644963400445,0.526129998249,0.790184668737,0.413121604294,0.30010653148,0.382805752242,0.926198746965,0.60044658758,0.463788739888,0.426802606638,0.483135428713,0.822475060465,0.564827394642,0.622511193862,0.574031873106,0.278298147481,0.283030397493,0.428915265137,0.637703854681,0.168268540095,1.26945250415,1.282319944,0.242010036803,1.02590159896,0.275261209945</t>
  </si>
  <si>
    <t>chr8;103216730;103220363;UTR,protein_coding,ENSG00000048392.7,RRM2B</t>
  </si>
  <si>
    <t>7.27928861077,5.14446362738,0.568593655704</t>
  </si>
  <si>
    <t>2.09973180031,1.9773026391,6.69128773657,10.144966006,3.7369158909,1.76601103971,0.599304461021,4.50905520291,5.61952125969,8.97275413547,4.70348394894,4.79630325008,6.91477794613,6.47931908807,5.18545124774,3.53655890976,4.27745205995,5.45331402996,1.6341955625,3.13430051435,1.46599589016,5.27221166533,1.68326691995,4.18187233643,0.248694016531,2.98257497707,7.11996523877,4.14325332953,0.190498417218,2.20659377732,5.55243031937,3.40490719689,1.95846729348,4.79671485804,5.0947412559,3.39270145048,4.85313168282,9.46169861732,5.51730538368,3.47599642297,4.27906220996,5.58355291852,4.12300542572,5.78200744219,2.71807810732,4.31257772956,5.59735713349,7.15778600238,0.400961933913,3.86362347335,5.56123896285,0.316393759362,5.06687508275,7.49932295106</t>
  </si>
  <si>
    <t>chr3;86987119;86996176;UTR,protein_coding,ENSG00000206538.3,VGLL3</t>
  </si>
  <si>
    <t>0.34733545707,0.0724458530541,1.32125447388,0.179850306406,0.0946060486652</t>
  </si>
  <si>
    <t>0.171543801888,0.423805135053,0.0132562314637,2.73492579596,0.119317447197,0.429519519679,0.138022477973,0.0915954867537,0.120078712179,0.362299326838,0.151691712498,0.0962290380831,0.128883158544,0.794285978998,0.320539942779,0.159207655129,0.344438774862,0.108411837205,0.0949669635901,0.0846867114154,0.046609345887,0.345449535281,0.0142270053967,0.527521480144,0.00934992497529,0.0675135220556,0.2943467516,0.123141306997,0.0913154673167,0.165593944137,0.211208860241,0.074003859818,0.268252431062,0.335895160302,1.45196891721,0.404662941918,0.235031242799,0.152964442158,0.492380683723,0.714503147139,0.0653866343746,0.25851553464,0.00749661374429,0.128574400918,0.401530404533,0.278950133122,0.0467516457768,0.905051874824,0.0482753535286,0.0130744339046,1.14780617578,0.858328219389</t>
  </si>
  <si>
    <t>chr6;27099832;27100831;PRO,protein_coding,ENSG00000196787.2,HIST1H2AG</t>
  </si>
  <si>
    <t>1.20248602687,0.352599044759,0.543381012535,0.801865404452,0.978088796116</t>
  </si>
  <si>
    <t>0.361941457657,0.833721637349,0.657421378371,0.408411251155,0.744306194742,0.761040778945,0.742505839604,0.292792228413,1.62959989902,0.620774112858,0.695630459791,0.382546174853,2.71030645696,1.09882487839,0.496758325309,0.654982245513,0.560410274145,0.956428231005,0.427819358385,0.370671363793,0.563912402812,0.998087108011,0.61082605132,0.49540612977,0.86222481621,2.5887147784,0.537627457653,0.331699910515,1.30540021076,0.505539803698,0.776022048375,0.960002155291,1.06954560198,0.533165763585,0.48713449085,0.67314266607,0.786665128998,1.86382776006,0.680455921205,0.806064802479,0.621486257638,0.526256651032,0.364269133666,0.36347283991,0.209170995242,0.687708345506,0.590753712513,0.550406977864,0.998193732451,2.47362216491,1.94542733448,1.01774987245</t>
  </si>
  <si>
    <t>chr3;138403969;138404969;PRO,protein_coding,ENSG00000051382.4,PIK3CB</t>
  </si>
  <si>
    <t>7.66907545522,5.83320048988,7.03644861901,5.35306091871</t>
  </si>
  <si>
    <t>4.15988694179,4.73368029806,7.08814425772,5.7805865804,6.86358408434,7.07704708277,1.56788470221,5.36012863097,5.94108088157,11.6713777588,5.64892522192,6.6074497781,7.37643179037,12.4821336444,7.10057366072,8.98568281754,11.6234719845,9.61033841887,4.46143048288,5.06424849847,2.73531033158,10.8108478667,8.84994890007,4.296944004,10.0739902303,1.9593547304,6.82328405155,11.4463687176,5.12537451885,1.16339730342,5.50236652917,7.12765661716,5.7329948619,9.03758035171,7.98693185209,7.80562193015,7.02720837357,9.53478879821,5.74588557963,7.56973433464,6.52080832776,9.73730585538,7.46187240104,6.027506791,5.13385490255,5.56023378696,7.54827173232,2.50395830341,9.21888654456,10.4271719233,2.113107184,9.11543052235,6.33921497384</t>
  </si>
  <si>
    <t>chr5;14610421;14612829;UTR,protein_coding,ENSG00000145569.5,FAM105A</t>
  </si>
  <si>
    <t>7.76450121489,7.44532156017,18.7139203615,11.4110913848</t>
  </si>
  <si>
    <t>20.6873441493,6.17627151831,6.15217053595,14.1773591075,25.4655827643,20.4160654067,3.67852944288,7.36340401113,12.7188559283,14.858708692,26.9301810401,3.53157243748,1.80521667568,15.8642301314,5.45612105599,13.82148861,21.4656895468,13.4153580482,4.99224422113,5.87207265962,15.3695010103,12.4425740374,8.75918079179,13.3440528409,3.57931032566,15.1241548482,31.3015758904,22.5172357051,3.07099554061,14.6366542286,16.6701564136,11.8755969674,14.3038383644,15.8264323398,5.91815214121,22.4675409582,25.0481579069,14.7285882636,23.0273617148,13.8255448931,15.7775876777,12.7679945533,9.598760292,4.11502287292,8.85167086224,6.33985044821,6.71472520701,14.105680977,1.63181998416,11.9736746832,9.44193254656,10.4606284987,10.6274171144</t>
  </si>
  <si>
    <t>chr9;135564330;135570342;UTR,protein_coding,ENSG00000125484.7,GTF3C4</t>
  </si>
  <si>
    <t>5.63395476897,6.64782960892,4.47580659099,3.02712155051</t>
  </si>
  <si>
    <t>3.76606330512,3.57992131425,3.51681723289,4.70932670851,5.74098869565,5.33197331611,2.03556841821,2.6242770252,4.24557840997,6.23295803332,7.86505484602,6.33216737101,11.3363477977,6.69794064706,4.26351344633,7.17556597538,3.95149207649,4.58734356637,4.53264141067,6.47985371429,2.51925974654,6.03734973277,4.30251020053,5.35272259974,2.23779696131,5.44125980006,6.48197189332,2.49614953028,2.23322758125,3.93680786773,6.32156239432,3.52345118384,4.59537026394,3.99547750973,7.52916598292,4.02512917753,5.25609673329,5.79600845053,5.32093630094,5.19614049004,4.48006746456,3.66604681821,4.35694502991,3.13654124339,5.60019768938,5.15506267238,9.39247989126,1.59897039265,4.32852740898,4.49473520664,1.4826121778,8.28234004543,5.58341004197</t>
  </si>
  <si>
    <t>chr9;95869030;95870029;PRO,protein_coding,ENSG00000165233.13,C9orf89</t>
  </si>
  <si>
    <t>9.51114977146,7.44405103405,7.78500550512,13.4517818231</t>
  </si>
  <si>
    <t>13.8944139059,7.80460609227,18.8236421549,7.14004262108,9.06140635388,6.21572384312,14.1634581323,10.9012412748,15.4985788606,12.257871013,8.82066260396,8.22392848883,9.22400860246,6.93538598114,6.34387199479,9.85746311493,6.63094293246,13.0676354319,9.09405690439,6.71691860722,7.46832116632,7.33849083504,8.91000795932,9.82909662819,11.810334517,18.0890338112,7.87523426012,10.1613355413,18.47743573,14.2375278748,8.27689800187,13.1136980758,14.9495397531,7.18713949615,5.41622647934,8.3989785037,9.17512515065,23.1593197573,9.11061115875,12.1789168868,8.68419613712,7.06434335449,6.94182782958,18.7162137304,15.8555092482,6.35992513757,19.201770401,8.0022482072,10.9241495167,7.46300810624,25.471069805,4.83904091242,9.59001428453</t>
  </si>
  <si>
    <t>chr13;77525612;77526611;PRO,protein_coding,ENSG00000102794.5,IRG1</t>
  </si>
  <si>
    <t>0.0100140267097,0.0,0.0,0.159153051812</t>
  </si>
  <si>
    <t>0.0,0.0,0.012406320171,0.0171445968771,0.0,0.0489196802956,0.0,0.0,0.0500301547921,0.0,0.0,0.0,0.0437597298222,0.179383956566,0.0457527567185,0.015485881633,0.175417112234,0.034820066735,0.0102326387222,0.0,0.0,0.0,0.0,0.179492030829,0.0211138237799,0.00354047903422,0.106164259309,0.0262420444381,0.0220094661167,0.00873844293072,0.0,0.0313442093123,0.00920506936468,0.100402129049,0.0196473673073,0.0,0.159362076737,0.0,0.0132880064388,0.0742407020238,0.0,0.0,0.0,0.0,0.0330966296843,0.0114079673536,0.0690429679248,0.014152058147,0.0239510555647,0.0,0.0,0.0,0.0</t>
  </si>
  <si>
    <t>chr15;42190950;42192845;UTR,protein_coding,ENSG00000103966.5,EHD4</t>
  </si>
  <si>
    <t>14.3020295865,15.2309973412,19.7625636602,11.0547082612,17.3734281789</t>
  </si>
  <si>
    <t>15.4846928965,23.0222196448,20.5629712023,12.3332057067,5.34138692676,15.724558175,16.5603098283,20.1870589635,13.3403393116,11.3137845961,8.34052033497,16.0770775293,14.7278907627,22.397405977,15.4766586968,15.6901441105,13.0787030702,17.6658613672,9.35734211848,14.9817192329,12.2815072663,17.8816367136,27.6617069569,12.293392464,14.1587172548,13.3354351255,13.2550082133,17.6314810925,12.423181457,21.866238864,24.7377044113,15.8805071438,31.9183200039,14.2994360812,11.4487295814,18.8589908324,23.3083407731,9.83871433079,16.1483760766,13.4205644455,19.0042340037,14.1075790798,15.0591014278,14.4145393251,24.7616101531,18.2053086584,18.9941383295,11.3422573345,14.8576321671,21.6620214683,14.8210492034,22.1923552163</t>
  </si>
  <si>
    <t>chr4;185291025;185292025;PRO,lincRNA,ENSG00000249096.2,RP11-290F5.1</t>
  </si>
  <si>
    <t>0.0984489529765,0.138853640596,1.23465143939,0.800224905728,0.10360475571</t>
  </si>
  <si>
    <t>0.0658732145344,0.0739054060505,0.204905975166,0.492166994275,0.142861651198,0.769495260142,0.0696351920446,0.937870204369,0.491851729509,0.237854030047,0.386650591224,0.225993121863,0.282215477221,0.0282166816073,0.992559059052,1.18140828705,0.315345213323,0.130081504729,0.0965742247032,0.269848217189,1.1136840988,0.287200248719,0.178464624778,0.123522356296,0.117286161486,0.44005312528,0.236686395552,1.39509508367,0.154792984308,0.276963050497,0.326452506271,0.291754564684,0.468385307003,0.264248343299,0.191338544925,0.32450097225,0.624178963226,2.09011865838,1.20184929624,0.729868173347,0.590907476213,0.7844033628,0.0595574545539,0.109203178688,0.0780903498801,0.556278535256,0.217205984353,1.48034720662,0.188171363988,0.0218675575162,0.665335854574,0.194248803553</t>
  </si>
  <si>
    <t>chr5;136310987;136314345;UTR,protein_coding,ENSG00000152377.8,SPOCK1</t>
  </si>
  <si>
    <t>1.92480554277,2.81145707698,0.247652750631,1.07629860984,1.20768173938</t>
  </si>
  <si>
    <t>3.10097037128,1.49009171592,0.0497012060126,13.6070817635,0.405036241642,4.67103189153,1.38858124268,0.846833412552,1.4780402086,5.82153603891,0.2191993156,0.697618881794,0.386574325102,4.45773223254,1.52121459449,0.871169837109,0.220905093557,0.107430959867,0.963364650312,0.309174979288,2.13213033975,0.194313281122,3.5205214862,0.0306734783628,0.859885608942,3.40938095624,0.921820532182,0.430271344265,0.519967398496,5.96897762963,0.349721006565,0.681760173297,1.2986346585,1.41353650486,7.72729058134,1.03570807173,2.66740366897,0.604228659117,3.64684465449,7.8751680432,0.20165747212,1.21155604062,0.018269444399,1.48760792716,3.25596537537,1.52051907728,0.102249347736,5.30575020578,0.0674905520596,0.0980391953431,5.97922962096,0.941378717428</t>
  </si>
  <si>
    <t>chr12;65719655;65720654;PRO,protein_coding,ENSG00000174099.6,MSRB3</t>
  </si>
  <si>
    <t>1.9255697184,4.37303746896,0.847938423741,0.504217075808</t>
  </si>
  <si>
    <t>3.54745441472,0.295851342266,14.9407561382,1.71118382923,3.95080113128,2.23901727378,1.66838272413,2.00596703258,4.93703286702,1.35165016986,1.38984964582,0.744513195995,3.95799388648,3.07505795702,1.81027367162,2.62844294392,1.33301556718,0.428692383525,1.75411211383,1.87628908567,0.505182951468,0.474121597213,4.38882192219,0.24372305863,1.72907531037,0.224243201514,1.01994061067,6.57497097497,1.73276503339,0.606705101126,1.24109672948,0.924735047183,1.69457429058,2.09740445066,1.51048416802,4.44798382539,3.22029544496,3.29451241339,1.83976466821,3.07379667138,10.8659705118,1.45859023492,1.90666401593,0.0494434751635,1.5779636658,2.88031263917,2.98484905379,0.290698197398,3.89967525807,0.523303142388,0.261308060805,10.326693446,1.09648642543</t>
  </si>
  <si>
    <t>chr4;41262756;41263755;PRO,protein_coding,ENSG00000154277.8,UCHL1</t>
  </si>
  <si>
    <t>0.491620232778,1.41570819876,4.45138126438,0.701674457743</t>
  </si>
  <si>
    <t>3.91521289821,0.86456990417,0.212907160112,4.73419088735,1.25121373191,11.6102324209,1.09671620687,1.3092148464,0.459640174876,1.73014557542,0.528935108593,1.19346132628,0.801282968047,32.9711845547,3.93599215129,0.389190819356,5.122656015,0.346644814908,0.182698540338,1.72784068632,0.463700617442,1.54715308497,1.61838910683,1.15582406662,0.60462506736,0.473344727287,0.94909816957,1.2533325843,0.162724824637,0.881863946062,0.100036408029,0.418233457716,1.3904425858,2.06804872026,12.7980021064,1.85559138658,1.12761217218,0.415615324952,3.68466364229,2.63231871547,0.12837379315,0.847030210453,0.140680757083,3.03639758595,11.7770194272,0.968592418347,0.23711811929,5.68049939484,0.651196874226,0.29049544647,0.198935361103,29.7196757871,1.26785021015</t>
  </si>
  <si>
    <t>chr5;14677865;14678864;PRO,protein_coding,ENSG00000154124.4,FAM105B</t>
  </si>
  <si>
    <t>2.48653665713,4.77730330249,2.74426814111,3.1506412428</t>
  </si>
  <si>
    <t>3.77017134514,2.81123672595,3.24359813075,1.47535983401,5.27928033541,2.42322222251,2.08659823889,3.1233174191,2.91760918751,4.6113602618,4.78495844215,2.98524195789,3.03467579432,3.71296676749,2.43883111536,4.89899613784,4.8449456997,2.41010271148,2.3817755506,3.65995259826,2.11963432061,3.49066427755,2.40039626266,3.26611317394,2.38693359835,2.64134817885,4.73248401362,3.45892355101,1.64476141444,3.43756995367,3.16360495097,3.10516798624,4.36478121242,2.34382769642,3.47532247959,2.53485821448,3.75112350111,2.94938955802,3.18567007544,2.98772561552,3.75879680334,3.60773229498,2.46064039374,2.25123728476,1.73025923369,2.13293446944,3.0589840689,1.72746082843,3.81804506042,2.92437928211,2.15373355657,3.65977678728,3.18636161392</t>
  </si>
  <si>
    <t>chr8;13425458;13425796;UTR,protein_coding,ENSG00000164743.4,C8orf48</t>
  </si>
  <si>
    <t>0.181042514717,0.0862650804459,0.0227556361557</t>
  </si>
  <si>
    <t>0.084123210072,0.0,0.551385806827,0.0258296106585,0.11728355428,0.0368505688594,0.066695574941,0.0362940788605,0.113061225241,0.101250281456,0.0843023811355,0.0399605405154,0.105483661534,0.49997226012,0.0459532878321,0.0583265818599,0.113262398418,0.918032866739,0.0924973889199,0.0287174111949,0.307438133129,0.0488373782882,0.0,0.0,0.0,0.053339950571,0.346546101811,0.0,0.480804022265,0.23977591266,0.0526604574676,0.0,0.330556682152,0.194153705257,0.151263276774,0.0888006615113,0.279835103766,0.0184685249431,0.0,0.17350120887,0.186415234494,0.405465738365,0.0732965991469,0.0360273249037,0.0643650569299,0.224381406714,0.429673787696,0.0,0.202550720115,0.0,0.196612143008,0.0,0.601448505963,0.212627064057</t>
  </si>
  <si>
    <t>chr12;76955074;76956073;PRO,lincRNA,ENSG00000257526.1,RP11-20E24.1</t>
  </si>
  <si>
    <t>0.0872021445885,0.290857096237,0.39458273094</t>
  </si>
  <si>
    <t>0.243116077108,0.102285081974,0.270085590124,1.26900877165,0.0,0.106498144004,0.289125317369,0.104889887907,0.0,0.146306656704,1.25297424762,0.0384953206965,0.914543345501,0.078103774689,0.26561000367,0.370840407465,1.0910944381,1.2886558498,0.356423271971,0.0,0.561155497732,0.18818669767,0.0,0.432864126656,0.367718354951,0.40079638859,1.19411789466,0.0,0.0,0.440969701192,0.304377444163,0.0978880769753,0.0,0.240473232083,0.201761939944,1.19762492158,0.441121881755,0.0,0.0,0.231423920138,0.215496011075,0.488248326614,0.529567928837,0.590007490839,0.558045043582,0.288205451291,0.397362318861,0.240490465876,0.15404515293,0.521414479644,0.151522424879,1.08952918569,0.620780779369,0.307246107563</t>
  </si>
  <si>
    <t>chr7;14775795;14776795;PRO,protein_coding,ENSG00000136267.9,DGKB</t>
  </si>
  <si>
    <t>0.00218127939322,0.0112348776594,0.771551276416</t>
  </si>
  <si>
    <t>0.0255588811089,0.0137513894957,0.0107532676592,0.00851825872972,0.00588579490141,0.0118779601861,0.0783733187579,0.0151979245884,0.0110271118489,0.0171755120347,0.0346078613945,0.0265280794296,0.0111293242131,0.0380578995929,0.0,0.0314141352111,0.0372144685984,0.633757019605,0.0747115012111,0.00936772687057,0.0338541165421,0.0344134469102,0.0,0.0308100939168,0.0056883952725,0.0096645909102,0.019447324283,0.00809922878173,0.0120119702989,0.0100745600791,0.00399991384781,0.0360185312672,0.0143474229758,0.00632025946391,0.0220951101179,2.50914148385,0.01159382574,0.030861775018,0.0132945636605,0.0121648402091,0.133099144771,0.0307978338907,0.0083510501814,0.0155069252218,0.029333738624,0.0265117504079,0.0156655666078,0.050565699301,0.0153850815058,0.0,0.0139384064097,0.0,0.0652629078395,0.0969026832095</t>
  </si>
  <si>
    <t>chr16;3493543;3494543;PRO,protein_coding,ENSG00000167981.4,ZNF597</t>
  </si>
  <si>
    <t>1.51862628395,1.26438609026,0.455632532731</t>
  </si>
  <si>
    <t>1.32777759207,0.964414761287,0.656389794207,0.914544324831,1.20267802113,3.56350482441,0.785212967804,0.486875875781,1.51806773868,0.773295145152,1.13865093284,2.76575873883,0.0210242057326,1.42559209828,1.34367498782,1.20139698064,2.07075541911,1.90957211013,0.936803384141,0.799930767134,0.0453267713562,1.65666561666,1.87715861475,1.02778098127,1.28046144549,0.162530905011,2.23422539532,1.43123526573,0.894100007455,0.405612288172,0.588792285123,1.48053610709,1.25634615452,1.86336274366,1.18200933301,1.41872472789,1.33152493817,1.04398042287,1.51581099315,1.58849342402,1.64836353093,1.4564517406,1.77326672419,1.12797101172,0.630248628856,0.800037268926,0.668964045869,1.64120837596,0.57462904872,1.25356241324,1.12752214034,0.578516923039,1.77995581195,1.31445176183</t>
  </si>
  <si>
    <t>chr2;37473599;37474598;PRO,protein_coding,ENSG00000003509.11,NDUFAF7</t>
  </si>
  <si>
    <t>3.03929687726,3.34308690455,4.29824268103</t>
  </si>
  <si>
    <t>2.71904678588,1.3377465528,3.14766964113,3.78758236983,4.79660076142,2.21688823453,1.141666208,3.22483974734,4.68358164236,4.48818010158,5.82463910417,6.91671607146,5.1350694557,3.56718828524,6.46565025367,5.18249492517,4.21375830654,3.54776400235,2.87989222765,1.76738715474,4.57254890647,2.82202730689,4.52187424942,1.03740375465,4.42526026313,3.77675631117,5.67090208057,0.602427782405,3.10375369202,2.82971518549,4.3221221914,2.70123904554,3.66319456584,7.14086722678,4.70188397431,3.37984495321,4.20864024865,3.89596846982,4.53738250604,5.59385399951,3.32009055682,6.27862474241,2.14670099884,2.15548034459,2.7066687611,6.68019345809,3.19707425816,1.11978579016,3.41549031215,2.47068488026,5.2862692054,2.3293291121,3.02087241307,4.48119836421</t>
  </si>
  <si>
    <t>chr5;145665591;145668695;UTR,protein_coding,ENSG00000091009.6,RBM27</t>
  </si>
  <si>
    <t>7.36794931813,6.62879926012,1.97053413283</t>
  </si>
  <si>
    <t>3.67610300168,3.68374534355,5.38605466681,3.9027699435,7.39712192837,3.98596314332,1.74941768118,4.56423026725,4.32900234564,8.23770088834,8.06186027077,6.5093355685,8.3570816279,9.77995091758,5.31340301725,7.97258016972,7.59022217807,5.72232409005,3.59651743638,6.19802621743,2.21916916466,6.43837829523,3.22508362312,9.83256369383,1.87417620056,3.70716058932,4.24477780558,4.5693571612,5.64906281062,6.15805514398,6.02965099985,4.35885676096,5.24134234009,7.76891178529,6.48294252682,4.68325894542,5.76441879299,5.79379040249,4.8567160475,5.96866885816,5.21953200737,5.15491168027,5.66215564492,4.02643645709,6.02526894882,6.85532169465,6.76307787265,2.60967009166,5.08572258512,2.99624407505,6.73753246131,1.25444986758,9.75255601212,5.5549205679</t>
  </si>
  <si>
    <t>chr7;131172485;131181395;UTR,protein_coding,ENSG00000128585.13,MKLN1</t>
  </si>
  <si>
    <t>2.14399588681,3.32891517487,1.74280032571</t>
  </si>
  <si>
    <t>1.95391473681,1.14373752168,3.06515056659,1.79981922475,2.59910392508,2.36308779694,0.521988168103,1.86721593436,2.21586422654,2.78059902379,3.87223441631,2.88759743693,2.66531720266,4.0907746566,2.32290158901,2.74678660953,3.00139932207,3.29704264394,2.76077196608,2.42633656923,1.23252617915,4.5354041561,1.64396672526,2.15433644426,0.544105299755,2.20579615779,4.62828448184,2.11025097737,0.763020351575,2.02589718219,2.91669274661,2.58956000358,2.46658494941,3.11827055843,2.22210860521,2.78679958592,2.15389413187,2.06665270481,2.17015014661,2.87378023726,2.28414392854,2.56294353775,2.09721729855,2.50635815975,1.80555030408,2.49813119276,3.74899221476,0.658276822653,3.35351441402,0.821922187977,3.02900716374,0.674481191637,3.61535630165,2.11542849852</t>
  </si>
  <si>
    <t>chr8;118806729;118811953;UTR,protein_coding,ENSG00000182197.6,EXT1</t>
  </si>
  <si>
    <t>8.23331033679,4.42699971263,5.589939016</t>
  </si>
  <si>
    <t>5.93797025169,13.867235936,6.37669159693,11.3208848857,4.04397071905,4.75343553644,5.51359760547,5.5365038251,5.62877566635,8.72306397905,5.61061863697,6.87108166821,4.48071660719,5.99053355067,11.1315469872,6.12478323026,6.85796593003,6.07146544683,6.76993905193,4.76033784412,5.596285185,5.26870495491,3.77473968444,6.09487547861,7.41024764053,4.02641631326,6.48752352955,6.8502944772,3.66228543495,5.27713486372,4.66196183378,5.32341801439,5.56882756325,6.22309486356,9.05719636739,3.02336716212,5.4802905309,6.63035161434,10.628432126,7.03303337614,5.75316622286,8.20890961105,5.53054861258,7.14837189225,3.87189158888,6.23960273955,6.1708854886,5.30114745208,3.82040409755,9.879244102,11.9636737421,4.97322631305,6.80435388798,7.33823035681</t>
  </si>
  <si>
    <t>chr4;155670286;155674270;UTR,protein_coding,ENSG00000121207.7,LRAT</t>
  </si>
  <si>
    <t>0.00288290612895,0.0164841366364,0.0458180631835,0.00705819056938,0.0</t>
  </si>
  <si>
    <t>0.021433137363,0.00676309719479,0.01785807922,0.0,0.0224113641808,0.0140833303364,0.0,0.00693532715596,0.0720151064417,0.00483690348797,0.018410388898,0.0114539105484,0.00629892434693,0.0,0.00768344198661,0.105881797472,0.0,0.00877120796375,0.00589168328437,0.00548752435554,0.0097836897714,0.018551821533,0.0186643775791,0.0581325601699,0.0,0.0,0.0193658865766,0.0,0.0,0.0601942308242,0.0264146651325,0.00970855034798,0.00451179209686,0.0636004316538,0.0222341906841,0.101811919506,0.0,0.0,0.0242277973344,0.021372918316,0.0161415077564,0.00875376766789,0.0,0.0,0.00476404144556,0.0262736259496,0.0,0.0224080492228,0.00375700273271,0.0,0.171025296264,0.00677171179501</t>
  </si>
  <si>
    <t>chr3;121659852;121662949;UTR,protein_coding,ENSG00000163406.6,SLC15A2</t>
  </si>
  <si>
    <t>0.331747289195,0.232511711393,0.674591330326,0.752861576717,0.104954605403</t>
  </si>
  <si>
    <t>0.182695924826,0.144121492314,0.376206176259,0.204349238591,0.131904652231,0.415874394861,0.116395055302,0.388481066321,0.438468788174,1.04841324047,0.319464716919,0.159622304015,0.391184502655,0.295561788276,0.711073480033,0.41801656236,0.307474278047,0.422655193703,0.520142657366,0.253924806556,0.931918419827,0.470641688248,0.196974804325,0.409001929509,0.313669656997,0.377488649406,0.481571283206,0.393883363519,0.0781957989219,0.308628713276,0.796478819266,0.417718846996,0.351620450488,0.296880533436,0.254503788979,0.606113371861,0.964880122465,0.270737869275,0.692362036121,0.767065328424,1.14948556632,0.680088248827,0.498868338759,0.139719496741,0.269586977576,0.371279164304,0.83183738248,0.0968158075184,0.632868421141,0.0487354260909,0.359872915576,0.614327295047</t>
  </si>
  <si>
    <t>chr6;108188960;108192910;UTR,protein_coding,ENSG00000025796.9,SEC63</t>
  </si>
  <si>
    <t>10.9510437488,14.8818146946,7.97827258176,8.32279441688,3.63113845146</t>
  </si>
  <si>
    <t>4.62902976676,3.77300567314,11.8388513011,6.59153646143,11.4634419226,7.68629611578,1.85466242364,6.88313169157,12.5632873339,14.5846626457,13.5924108128,10.6706052274,16.5834424233,11.2034848577,14.0729301685,17.0075340646,9.30740277054,14.5281538084,4.42571694118,5.39306761862,14.4830659351,7.07316369781,10.5231043957,2.15499492425,8.31562921301,15.3425407597,5.66225506876,1.32061170982,7.76164194257,10.4081878515,14.2926158802,5.75108126634,9.32121009995,8.05591395084,12.851446885,9.43660855254,11.5498897265,7.9303101801,15.4808148123,9.9974640051,10.3824553907,11.2919398824,9.45865522052,7.40854023156,11.0002721161,15.1318828773,2.37353755479,10.5348801744,11.7894398651,3.39759757968,14.4321108949,8.27421245766</t>
  </si>
  <si>
    <t>chr8;82607208;82608409;UTR,protein_coding,ENSG00000253598.1,SLC10A5</t>
  </si>
  <si>
    <t>0.246189855244,0.590580997588,0.37409812768,0.135097835303,0.131977964084</t>
  </si>
  <si>
    <t>0.0946713695904,0.0896189386454,0.394400686512,0.159876036377,0.109991391443,0.217724009353,0.0562938702043,0.102112429816,0.180253699251,0.327594733664,0.345608810513,0.251089027129,0.541615266595,0.258521061081,0.155146030181,0.515274921871,0.276172657618,0.391118975852,0.138794109023,0.193909622321,0.92512338754,0.345987618669,0.302285875347,0.304325662863,0.0737453486807,0.170041100664,0.285134023155,0.138749755372,0.0,0.233229204323,0.292613635232,0.0762368200742,0.159430709516,0.13656157715,0.20624030076,0.383085408272,0.400811678646,0.246218632279,0.300394496545,0.220279216928,0.161608675087,0.376347924504,0.216238772527,0.199198321632,0.224459074214,0.560918382349,0.0819428183961,0.548875836957,0.899811907865,0.0824972341188,0.233679161497,0.398813742943</t>
  </si>
  <si>
    <t>chr22;22748356;22749355;PRO,IG_V_gene,ENSG00000211652.2,IGLV7-43</t>
  </si>
  <si>
    <t>0.0,2.93344832352,39.7571994054,6.08967508232,11.9037275554,0.315512027187,28.5129180481</t>
  </si>
  <si>
    <t>0.684092857664,0.0,1.29781387462,3.974740996,0.440194119312,18.879216437,2.06518083835,214.275056724,7.85041351627,0.570025935211,0.0,0.324960499386,7.05207936872,0.152150210433,97.62030005,5.9514242078,1.27979572554,0.347165524647,1.80773890982,14.8741271854,0.850235602624,7.69854672288,1.33513285819,11.0434895562,1.5415245715,18.5345906985,5.49031282454,1.30676202916,4.59530881609,9.66168032483,6.73501573914,2.96687753868,5.76462685554,6.77691282157,28.8352398896,5.19876984601,19.7898385577,29.3788158357,7.13655621091,28.2169487459,14.2020490006,20.4133360098,1.21645158012,19.3520609835,15.8505079782,13.2238761151,0.677161661875,0.442760332437,0.314438437428,0.864545324312</t>
  </si>
  <si>
    <t>4.60921409953,2.47086657143,8.93080251402,8.60387130695,1.45926116156,2.38180287198,1.73804826548</t>
  </si>
  <si>
    <t>5.20806471245,1.98138444797,4.20559238712,1.8724983267,3.25046203022,2.84067057535,1.36515109283,2.49636514829,7.46723908318,4.66420477593,4.83831991043,0.718371096162,4.90173178616,2.79092933896,4.3785692373,3.78727234006,1.62299375511,4.46798606793,2.68703142832,1.67501727711,6.74727198647,0.836597388224,1.52576418032,1.31703081133,2.75042887197,10.4217066872,2.00933925654,0.571675574698,4.12085064505,1.70041827748,2.61431983808,3.76937746996,4.9781132241,6.20907154119,4.82679002912,4.67697536022,5.0306146264,9.02999681294,1.40961484425,3.09899284928,1.26130146095,2.30474992645,5.06162041736,2.67662075839,1.18700500398,8.15741472444,3.78165754451,1.97672074482,7.54674672958,4.33828457039</t>
  </si>
  <si>
    <t>chr12;9065492;9066491;PRO,protein_coding,ENSG00000111752.6,PHC1</t>
  </si>
  <si>
    <t>0.382078287339,1.77907785776,0.822357289345,0.731811510124</t>
  </si>
  <si>
    <t>0.781777204713,0.71236563108,0.646629828571,1.64756644878,0.953012962386,2.28192583689,0.629545678839,0.775431885665,0.697543589528,0.903159305848,0.684686324478,0.902982718135,0.456697359659,1.91468434403,1.21836758546,0.689648305915,1.47666336306,0.71216755196,0.398309544997,1.40828160621,0.988015694681,1.04429594542,1.28625144344,0.465183513233,1.28384372541,0.909484026511,1.14665128225,0.885515680135,0.820817970428,0.833981678164,0.780935560762,1.02870885491,0.767518808143,0.363605530175,1.5101776293,0.941131477199,0.796771871808,0.825402480978,1.71794576731,1.11463454004,1.22262512001,0.823917262024,0.514326050886,0.767426476191,0.390426103965,0.738121712992,0.503489891612,1.39880081396,0.239730795238,0.258135493943,0.198782920213,1.50183417888,0.651657726769</t>
  </si>
  <si>
    <t>chr6;111346606;111349466;UTR,protein_coding,ENSG00000197498.8,RPF2</t>
  </si>
  <si>
    <t>6.7480496896,10.8883361498,8.68997536588,8.4808043356</t>
  </si>
  <si>
    <t>3.62628518889,5.20944546769,7.55440827041,6.28566077987,11.5374182801,9.36814372291,1.68324700321,7.76244007265,8.89348188326,9.50321794885,10.6646396544,13.8640082825,15.7811387571,9.01120806904,15.256744936,15.5347764682,8.81889181226,15.1529259718,4.77109173343,4.4332228952,12.4120957237,5.62592817487,13.1513380794,1.91074966668,6.9205025688,7.65849216616,8.4243936121,1.58772398033,7.61111693512,13.9693880544,4.0932291239,10.9174670206,12.4007422715,11.7098576185,6.05268659829,9.91643189906,6.37576144177,5.68286665762,9.0427628152,8.29676126269,7.2826433215,6.88627342444,8.13678327124,6.92457728735,12.1524672379,12.1832786443,1.60194120882,5.73643411152,4.53346092704,10.7088531734,3.71942509137,12.8366448768,7.78821618058</t>
  </si>
  <si>
    <t>chr8;129020904;129021903;PRO,processed_transcript,ENSG00000249859.3,PVT1</t>
  </si>
  <si>
    <t>3.09962110521,2.28632694436,2.78000000148,2.53445596331</t>
  </si>
  <si>
    <t>1.06222207366,4.47834739027,1.73075055022,4.79712250236,3.18298627173,1.57042593561,2.68001045137,2.79267178343,3.46991411286,7.11823302461,4.07260350374,5.71332790785,1.85916633742,1.94797326277,2.68063982859,2.98277871056,1.95654109144,3.13949524881,2.59141715353,3.87166172001,2.01284124156,3.33717087067,2.95487032115,2.31194427658,1.15741705084,3.49359214437,5.20015479882,2.85586061205,2.56887782509,1.61808842801,1.56256330882,3.06150624249,2.65218630515,2.18890617225,1.78297120604,3.25873208553,2.17495921431,1.36034319898,3.33813835483,2.54539629377,1.31423928108,3.00877587036,2.27763377367,1.35211234662,1.83712261753,4.02690121729,3.68932791952,1.24229327676,1.5676541141,1.89471992697,1.74657013908,1.26197925292,5.82647057549</t>
  </si>
  <si>
    <t>chr1;92193476;92194476;PRO,protein_coding,ENSG00000069702.6,TGFBR3</t>
  </si>
  <si>
    <t>1.77530475311,1.45587408364,1.56653298714</t>
  </si>
  <si>
    <t>1.20799529878,3.34036410112,0.487550223183,1.22964782192,3.42875098038,0.829030562505,1.03987672386,0.423186274556,0.796915892058,1.93817999021,3.07271029073,3.89613923678,0.0945257181419,3.50721137957,1.3154177445,0.522725950427,3.23044948096,2.88092303103,4.7738375871,3.40298969802,0.546639605515,1.91025795374,10.2344629911,1.69887748504,0.592633260156,0.606479955593,0.379764594104,4.2198656227,0.317141802764,0.907699096025,0.672709133341,1.31894547679,1.48178161356,0.252318349611,0.422601926423,6.16080340076,2.42429192131,3.20706244439,3.69128278204,2.49145714887,2.5895019182,2.35939993637,0.550083335393,1.17950333121,0.93042141597,1.98288480358,0.936651065121,2.31591887654,0.844106528886,2.32117956344,0.479307416345,0.283272552322,4.4020391912,0.917170223255</t>
  </si>
  <si>
    <t>chr12;26272959;26275001;UTR,protein_coding,ENSG00000123095.5,BHLHE41</t>
  </si>
  <si>
    <t>0.681956994471,3.69675622569,5.51690817004</t>
  </si>
  <si>
    <t>2.9045022721,0.330327962302,15.3513694082,0.82721160021,3.71316227416,2.84588505379,0.750641971387,1.39481233919,5.66234461579,8.73652338349,3.53293812432,0.962870546803,2.41781817849,11.538507241,1.49691554753,2.58737780837,4.86404815362,4.32489615243,0.857654783113,1.68172884201,6.16327298413,4.07458399231,0.732869928238,2.05373572332,0.390597378726,0.977974348275,10.8195658248,1.7611063175,1.29509607431,2.79137785696,1.68407922896,3.16747766808,1.59874918686,0.961872624952,7.91486333556,6.31617572444,4.65554164298,7.49642947416,1.36131213409,9.47413654822,7.43701406001,0.65544988122,4.15150136715,9.32710453216,2.63262131123,3.04776534736,1.37134285575,3.36552640315,18.4928318721,0.805630275032,8.19882928437,1.60215861624,13.0927928644,2.19850621547</t>
  </si>
  <si>
    <t>chr12;69079514;69080513;PRO,protein_coding,ENSG00000111581.5,NUP107</t>
  </si>
  <si>
    <t>9.91813732074,7.948692428,7.7313008759</t>
  </si>
  <si>
    <t>6.09332807473,6.26301421985,9.59939810437,7.24687750308,15.0753451351,8.47583125772,2.54653220973,5.5620544258,10.6477089622,12.3933621003,8.98672836684,13.9925884693,13.8959688442,10.0072231257,9.42437598,11.5054892718,10.3946723571,9.97529182455,5.79527052301,8.69663621686,5.66102901203,9.46934173463,10.6564609114,5.12600640409,13.4507694784,2.54060480429,4.99146334789,8.01223884426,5.57093470296,2.22674403725,6.93615197194,12.9036916168,5.79413653597,14.1025075756,9.68730168826,15.8304724906,6.37785207967,8.11042618589,6.28162830558,6.66910091346,8.08207710135,9.20112645967,6.44198840191,6.63642026365,4.91509941395,8.80395550082,13.0929299226,2.54507450063,7.0627300899,7.89305820345,8.82461548082,3.62122946657,4.45290539709,12.3191801044</t>
  </si>
  <si>
    <t>chr2;150015990;150016989;PRO,protein_coding,ENSG00000150556.12,LYPD6B</t>
  </si>
  <si>
    <t>3.93913747413,0.486121878589,0.613919631732</t>
  </si>
  <si>
    <t>1.51504317477,0.638811785801,1.56641831981,0.0143243484552,1.07388781041,0.014980530004,3.49486749415,0.645311965312,0.389408228771,2.56331574375,1.20273305697,0.433791431967,0.191404736955,1.09639301011,2.21615059447,3.33025006258,0.382185275648,0.94034922403,1.39455129049,0.549379546098,1.93122876836,0.5952325619,0.261994209167,3.04386189049,1.9585638189,0.597261979336,0.163513611403,2.76820514327,3.10565653728,1.50566985328,1.03668729739,0.843638955634,2.46092355861,0.422470210169,0.508283858251,0.845011333275,0.272947332475,0.113230521529,3.09354025721,0.140638155304,0.757179036526,0.550266610478,0.881208897759,0.704066218185,0.980389396376,0.372580635121,1.99550488291,0.821085852068,1.28677335383,1.69380200892,1.54947852277,2.90528275155,0.0548732236691,2.83129202806</t>
  </si>
  <si>
    <t>chr3;186703104;186704103;PRO,protein_coding,ENSG00000073849.10,ST6GAL1</t>
  </si>
  <si>
    <t>24.2352589034,10.5677686564,7.66402412092</t>
  </si>
  <si>
    <t>20.7334541044,9.56512500265,4.93774660995,18.851551237,21.4150678964,28.3411217555,18.6805096596,27.4517846724,9.78645948326,12.0390025678,34.2210195393,5.85359400603,9.5025494228,3.61030452338,6.59417251761,19.6967866255,32.7471410145,11.3402576277,15.8814981036,1.55401971974,12.9373804645,13.907265937,11.5495961184,8.52412822822,9.51369221656,18.707887294,27.3611767595,23.9955057213,16.4157494684,13.6135919696,8.09732911356,11.1925483511,12.5208167522,24.4319069003,8.8974132331,11.1085554302,11.5799824501,7.61635420362,18.5036732698,8.84815255802,19.7339806885,17.4709774396,15.9750001918,15.2766986128,1.78626045258,14.9322926012,19.4778532569,8.2257147655,7.87648640102,3.47286772312,9.72473108529,15.9244376118,12.3238088645,14.8430098771</t>
  </si>
  <si>
    <t>chr3;43758160;43759159;PRO,protein_coding,ENSG00000011198.3,ABHD5</t>
  </si>
  <si>
    <t>3.58760399395,4.61750704483,3.55883002636</t>
  </si>
  <si>
    <t>3.57673925968,3.57127138355,4.30416979216,3.26524306554,3.97150757813,5.49781559918,1.6178986076,3.37287785829,3.4679950647,3.54004914945,2.69101105357,2.67901703775,3.95836002972,7.28221669744,3.95128374784,5.14672324072,5.3832370606,5.28735084132,2.54929160872,2.25667519167,4.00916538438,3.05168106427,3.37424918979,7.73008290747,1.50963411133,4.27478383948,3.63026120716,5.98079021195,1.92711084154,2.3715616061,3.89254465113,4.03621571409,3.98094638392,3.48495828342,10.7904655422,3.8376325273,4.63861210845,4.96007160023,3.3687552541,2.66298016553,5.61329064156,6.38786429839,3.7647404777,3.43835498101,4.11232752009,2.38505457011,2.95171804482,1.42156249532,5.97094941762,2.1698206593,5.35308377615,1.72695795335,5.84836032686,3.82604705194</t>
  </si>
  <si>
    <t>chr4;22421661;22422469;UTR,protein_coding,ENSG00000152990.9,GPR125</t>
  </si>
  <si>
    <t>5.18717441548,6.48040239849,4.88914237216</t>
  </si>
  <si>
    <t>6.75249357477,4.29829854562,6.9068164865,4.59884943252,4.37012638983,4.78047987235,5.6297309107,4.03344574875,5.99619471944,8.07449355255,7.02518430958,5.70598047008,4.78850349873,8.3483392976,3.81737134643,6.00398029125,3.85501930569,5.52467402203,4.00161394514,4.00103055149,9.14117371664,4.29879157489,5.38381757349,5.81945028106,2.85441594179,4.64074809503,10.0680354413,3.61397912763,3.77418160566,5.23166748249,5.58480726733,7.13410367348,4.34040033986,5.10978788244,5.25978271126,4.63048855785,6.1374412402,6.0584048075,6.31870972532,6.43852797618,9.71153205248,5.4188816766,6.92666979971,9.32947287248,4.19604364908,2.81055582766,4.29610441676,6.61123866735,3.37665165538,7.3696961487,6.39473495321,3.46172356669,4.66878737865,7.60828383804</t>
  </si>
  <si>
    <t>chr5;36994852;36995851;PRO,protein_coding,ENSG00000164190.12,NIPBL</t>
  </si>
  <si>
    <t>5.93850316888,4.65088963437,2.2285693499</t>
  </si>
  <si>
    <t>3.44910868433,5.23219827555,2.21444875772,4.43424103188,2.0942311871,6.34171963957,2.56066452878,0.990365940652,2.98872136505,4.75294356993,5.36870344159,7.63031326135,4.08027662901,5.9916007883,6.84008035578,3.76094458564,4.6267936978,4.5349782795,4.20793238996,3.04925528489,3.73010637028,1.93258046369,6.36183750953,2.97397766292,4.10901583602,1.0494251614,2.30576049652,10.9619388377,2.60944946587,0.807073249365,5.63701267483,5.47598198366,2.95719028934,6.09710166348,3.16530001258,6.30120247031,3.17830861542,4.48316063614,3.52092279123,4.11803168104,5.71910218476,3.99249832953,4.62177759889,4.76247636537,3.06786277532,2.31423819854,4.23831546016,4.82668831525,1.65554335396,6.53975711096,5.73091939415,1.56770612515,6.69964943068,4.31601204654</t>
  </si>
  <si>
    <t>chr6;112537956;112538956;PRO,protein_coding,ENSG00000112769.14,LAMA4</t>
  </si>
  <si>
    <t>4.90064752093,3.60677158215,2.87966187127</t>
  </si>
  <si>
    <t>6.0192670207,1.57514607878,32.9212750847,2.7553500073,8.08939884269,5.85854800815,2.63522427494,6.21410286238,8.33451700343,3.94048382095,4.66745686554,2.49845439942,5.98090936983,6.35963780945,5.79265013402,4.61420707266,3.45709620019,1.13623066924,2.46917417894,1.88751542605,1.5212314789,3.61983676003,1.37583579182,2.94120565149,1.28784089518,2.40446505316,11.0583579088,2.52417870299,4.00766235528,4.87425059259,7.65200123266,3.45711638119,4.72526678272,5.74482219518,2.92151604852,8.32612987586,4.75391688249,4.68433963707,4.63496843514,6.36207515514,12.2036833917,6.98943824795,4.54650651647,0.933247778039,3.8669427966,4.88642071843,4.64519125451,2.18934624982,14.1182549015,1.40995880889,1.97093694132,1.35700899297,9.89763221015,3.47504416833</t>
  </si>
  <si>
    <t>chr7;66104217;66108038;UTR,protein_coding,ENSG00000243335.4,KCTD7</t>
  </si>
  <si>
    <t>0.703358665132,1.16714874402,1.12147202397</t>
  </si>
  <si>
    <t>0.761291396875,0.658331350347,1.54600921165,0.601073263367,1.28108641318,0.522106917634,0.71795652867,0.979608122705,1.6078421813,0.925636440038,1.77779981909,1.1344479916,1.19602992845,0.851372215333,0.708363664201,0.902097138907,1.81988527827,0.661244148838,0.937133931564,0.782950741091,0.766015235677,1.62399843687,0.605607388702,0.540454771893,0.625372005946,2.35917026313,2.57455544397,0.990639138602,1.02328880108,1.39628458127,1.20668917185,1.18231381316,0.97555245939,0.392973164465,1.69000675484,0.967625306384,1.22829183041,0.58765235836,1.34382288401,1.52858609243,1.26008978868,2.00316606395,0.678784483719,0.484778284541,0.761646709899,1.92600049614,0.927780940045,1.39306895083,1.45556468451,0.708319407053,1.08105805436,0.799057033763,1.49845199811,0.62551017005</t>
  </si>
  <si>
    <t>chr15;39544886;39547046;UTR,protein_coding,ENSG00000175746.4,C15orf54</t>
  </si>
  <si>
    <t>0.0354134765223,0.026998709388,0.0,0.0,0.0086024679798</t>
  </si>
  <si>
    <t>0.039492540141,0.0,0.298340158031,0.0121259868101,0.0,0.0,0.00782773763724,0.0340772865194,0.0176926002246,0.0237665134347,0.0169614231051,0.0125066019157,0.0,0.012687422789,0.0053933155391,0.0273820372929,0.0354481623813,0.0,0.0144746293036,0.0,0.0151926439715,0.0,0.0,0.0,0.0149333315039,0.00500820198668,0.00625729890934,0.0,0.0622671965381,0.0409328600383,0.0,0.0,0.0110845262627,0.0130210760279,0.00546247400757,0.0,0.0,0.020542217274,0.00626553823203,0.0350058497522,0.0,0.00563780425447,0.0151084319792,0.0,0.0,0.0195330137976,0.0200188632787,0.00847002078693,0.0,0.0,0.0201683164187,0.0166366746569</t>
  </si>
  <si>
    <t>chr3;30767692;30769736;UTR,protein_coding,ENSG00000144644.10,GADL1</t>
  </si>
  <si>
    <t>0.0446122840664,0.0141715599414,0.0107427816506,0.0,0.0</t>
  </si>
  <si>
    <t>0.008291817091,0.0,0.0221079609924,0.00509192188287,0.0,0.0108968087316,0.0131480362605,0.0,0.0111441657895,0.0,0.0249284326209,0.00919056087569,0.0181952120808,0.0106553580749,0.0113237552724,0.00229964285914,0.0,0.019390335594,0.0243126379244,0.00283060430945,0.0246726355181,0.0159491671706,0.0,0.0,0.0,0.00313538842898,0.0189273139748,0.0105102133931,0.0,0.0,0.00908356970131,0.00667722216748,0.0,0.0,0.00229379195025,0.0204233445017,0.00501502821459,0.0431302488194,0.0144705725416,0.0,0.0,0.00361233239316,0.00236741630222,0.00317215236234,0.0147444807959,0.0135526029625,0.0,0.0388790631541,0.0129197156274,0.00412888125545,0.0508142520629,0.0</t>
  </si>
  <si>
    <t>chr7;104747347;104748346;PRO,protein_coding,ENSG00000005483.15,KMT2E</t>
  </si>
  <si>
    <t>8.05558989852,6.23130110263,13.9241119854,8.06647729426,4.78354131373</t>
  </si>
  <si>
    <t>7.80569392471,7.08080590776,7.64857100892,5.37386491415,12.1070875442,7.86299562181,2.93501731082,6.10446188425,6.28858902459,8.19773940783,13.8189587207,9.85954986843,7.07440460444,7.78117425847,10.0751599961,9.13335673529,7.19552363262,11.6031933511,8.14091303435,5.36978552692,14.2868515237,4.85406243043,11.4501087686,5.20731744433,6.93183172909,19.0673240864,4.37090808431,5.10179244947,10.2481281421,12.9889041551,8.00704737153,9.2145317239,5.92799832891,8.4167696308,7.95230438997,8.49782318002,5.1713871415,10.5530047626,10.5257293976,7.42687022019,11.3529509564,9.35510701207,5.1709675443,5.20628346177,7.53544652909,9.35859964426,6.41820496607,13.0722179196,14.4705393706,3.62769673353,10.1927265714,4.41206342821</t>
  </si>
  <si>
    <t>chr10;78778822;78779822;PRO,protein_coding,ENSG00000156113.16,KCNMA1</t>
  </si>
  <si>
    <t>0.0660692556564,0.405925349631,0.123164026821,0.240390283852,0.382722526237,3.35778183634,0.432770132686</t>
  </si>
  <si>
    <t>1.5586849726,0.171309021809,0.376235775268,0.280801569402,0.405485065774,0.45299082945,0.627708978054,0.186825353301,0.690567359776,0.210031887017,0.0818861218294,0.0266077822764,0.778003696726,0.395421102868,0.470523215264,0.126176648387,0.0513872760181,0.811323443815,0.429131231914,0.738441012806,0.341443590919,0.529786838231,0.0517835115364,0.133192327366,1.4441547719,0.252423523479,0.254756527733,0.239210926017,0.307071275071,0.174146347102,0.0692558135075,0.524304275561,1.00290262202,0.404580628471,0.331138401732,0.17277634758,2.86012291389,0.316707230152,0.852438805058,0.358448704855,0.394372006821,0.208783457775,0.517618928759,0.0943012114969,1.39605467444,0.322973133127,0.197882260797,0.122294617704,3.49315712196,0.407036837876</t>
  </si>
  <si>
    <t>chr10;7875921;7876921;PRO,pseudogene,ENSG00000233990.1,RP11-401E9.3</t>
  </si>
  <si>
    <t>0.0,0.0916566479738,0.0,0.156982462017</t>
  </si>
  <si>
    <t>0.119174547602,0.0752096190985,0.0,0.0,0.0,0.156614917652,0.0,0.0771249175785,0.0,0.107578424047,0.0511835885466,0.0849161485952,0.028019097595,0.0574292460949,0.0244126841608,0.0,0.0,0.0278688548831,0.131037967637,0.0,0.0,0.484304001358,0.0,0.477423669106,0.0,0.0226694789927,0.0283234794749,0.0,0.0,0.0,0.0279758680297,0.0,0.0,0.0,0.0247257279343,0.0629004685705,0.216236216547,0.185967484616,0.0850823235803,0.0,0.0,0.11681645489,0.0,0.0,0.211915773008,0.365222719542,0.0,0.0,0.0,0.0278533869262,0.0,0.0304304303612,0.301221674081</t>
  </si>
  <si>
    <t>chr12;69186588;69187743;UTR,protein_coding,ENSG00000251695.2,AC124890.1</t>
  </si>
  <si>
    <t>0.0403962992226,0.0583653535506,0.0</t>
  </si>
  <si>
    <t>0.0,0.0315889691087,0.108434609994,0.0230536055599,0.0348928836597,0.0,0.0,0.0323934181306,0.218638574857,0.0451842670488,0.048369913821,0.0237772209367,0.105915304065,0.0241209928008,0.0102536289249,0.09370440977,0.0,0.093642106587,0.0275187825796,0.0384969244115,0.0,0.14724751901,0.0288838530848,0.0581181895214,0.241355250844,0.116972239291,0.0,0.0571287673194,0.0,0.0,0.0295951869895,0.0470008406675,0.0302310305668,0.0,0.0495106510362,0.0726957782379,0.105675895313,0.0,0.117162961277,0.0833831295537,0.0665521961317,0.0603148025465,0.0981287082464,0.0,0.0287237514712,0.0,0.0,0.0371356494558,0.128450251053,0.0483089388181,0.0350962997711,0.0373869050061,0.0127811566681,0.0316292060493</t>
  </si>
  <si>
    <t>0.0520521030203,0.0106295762978,0.283198713972,0.0222313669158</t>
  </si>
  <si>
    <t>0.10020133362,0.0,0.041455961646,0.0190963353295,0.086710020944,0.0703812241859,0.191073694006,0.00894430697594,0.262374607935,0.0904513738471,0.766466273102,0.024619672996,0.0227459545582,0.0199805000484,0.0014155901108,0.057495973932,0.0860631325352,0.126855928512,0.083581819555,0.0159235069749,0.103678426857,0.0561655531548,0.112458025072,0.0115349227918,0.0450750520374,0.0446933021498,0.0295624958449,0.00243578625146,0.249236042628,0.103408090584,0.0340662910773,0.0605174859786,0.00581873826835,0.0,0.141940479623,0.124009451126,0.0626931982825,0.147919860602,0.0377421858434,0.0361795162378,0.12863239341,0.033307637187,0.0880581104487,0.00887856817358,0.0118965857334,0.0184321726331,0.0889465410601,0.0333245507843,0.101146727855,0.0113057151675,0.0748423542654,0.260268795534,0.0109166207457</t>
  </si>
  <si>
    <t>chr1;154669931;154680454;UTR,protein_coding,ENSG00000143603.14,KCNN3</t>
  </si>
  <si>
    <t>0.115010575852,0.134895934842,0.181356274981,0.521748995571</t>
  </si>
  <si>
    <t>0.275052006861,0.0301881744186,0.429450635812,0.110156533318,0.216746262048,0.227879154143,0.133330866491,0.342461266131,0.198897827995,0.207806621527,0.132896811109,0.0660382355341,0.30787309185,0.168563078998,0.304991934045,0.242528925014,0.148935638639,0.0741085759602,0.106837566766,0.120941344166,0.160442525914,0.0989323560025,0.281107723263,0.0558925862649,0.137355137013,0.176866428738,0.140687422582,0.139102391683,0.148484728467,0.123520692311,0.236540582966,0.208943279158,0.0768870856902,0.163135438049,0.151484637655,0.328191468632,0.202815827486,0.412879924156,0.288860128066,0.488932512399,0.405282496452,0.222720961733,0.0268882455103,0.14411256936,0.0930346675568,0.207066433775,0.215151398122,0.583082442654,0.109645928354,0.103414921429,0.0736910711193,1.18021481702,0.0604532541505</t>
  </si>
  <si>
    <t>chr12;111170789;111171789;PRO,protein_coding,ENSG00000186298.7,PPP1CC</t>
  </si>
  <si>
    <t>18.6498501421,30.0293827731,22.3432923898,30.0315956277</t>
  </si>
  <si>
    <t>17.4711060918,18.2244392288,28.6696910467,23.0907812524,15.391540661,27.1182973176,4.85924903142,19.1444561418,33.5725932998,34.75366034,28.8909925794,34.4544832806,21.193755841,33.4673882415,21.9906572692,30.1104514083,30.6524502386,23.3384499021,10.6315040738,32.7405372746,14.829253819,18.6353979102,12.1433860439,46.5230692088,4.85263138221,24.1744716834,23.355146978,26.3743217987,5.86850360706,18.032192639,29.0742309272,18.6288016672,31.4389413039,40.5172891157,28.3310557513,22.8982493959,35.2955026368,23.2871598962,21.9397834073,26.1798616757,26.1879934095,21.4412862523,26.6042420113,27.9615441281,25.2315479488,33.6976430395,9.88251352999,19.5658770379,11.0296311255,34.8057569535,5.41537293668,31.5052391577,36.0316024674</t>
  </si>
  <si>
    <t>chr12;70209224;70216984;UTR,protein_coding,ENSG00000127328.17,RAB3IP</t>
  </si>
  <si>
    <t>2.65788775304,2.83923111583,2.58860662909,1.43665978176</t>
  </si>
  <si>
    <t>1.72043370456,3.47785273771,1.92818571514,2.83212966174,3.57937843816,2.98762154743,1.92738672445,0.319034305956,1.68412641144,2.21726073285,3.01035342648,3.43370777302,3.33919131319,3.47461692345,3.46797604074,2.3363550414,3.80511576296,3.58161352182,2.64307760092,1.5914276485,1.40987301436,3.85798112505,1.94908716962,3.04405291366,0.767945990638,1.49972350799,2.25141790414,1.71494940265,0.686253806484,2.0097389385,3.80486888926,2.15769785911,2.2750858321,2.835424481,2.81558051301,1.92970578015,2.63780065935,2.32548631292,2.20589404523,3.55368690137,1.92437664504,1.99371938001,1.96719453425,3.39440607428,2.09989594778,1.51392413162,3.4913345987,1.09643211131,2.08190582912,3.03957924947,0.559124247333,3.64730857526,3.22585675625</t>
  </si>
  <si>
    <t>chr2;183829493;183830493;PRO,protein_coding,ENSG00000061676.10,NCKAP1</t>
  </si>
  <si>
    <t>5.96852600422,7.81802988474,8.36356528577,10.601722306</t>
  </si>
  <si>
    <t>5.46435410137,5.50032123759,8.78977482245,10.8979824182,6.1383167382,8.91188953707,1.90332274867,7.447554652,9.31369037196,8.58382194362,8.0165500079,8.41273182983,10.6174712426,15.0736470134,8.5642124296,7.58874025328,7.77259437086,8.51566768886,5.80453974225,3.04222843253,10.8030324043,4.25968779474,2.08311055623,9.02763257077,10.3566903938,7.55346448008,1.51954837986,6.48294004315,5.96878393757,7.94268683043,6.33099396601,9.22342052133,12.2505735127,9.03016083341,8.09768119317,9.50834429109,6.85543526955,5.98316524438,8.42362859103,8.15286862502,8.83920260927,7.256279913,6.38375960957,5.88834162883,12.6025896163,11.6522265239,2.35738323011,6.3735155969,2.6001263794,12.1884046478,1.63956187899,10.727672586,7.70389144778</t>
  </si>
  <si>
    <t>chr22;45063593;45064592;PRO,protein_coding,ENSG00000186654.16,PRR5</t>
  </si>
  <si>
    <t>3.71337575774,4.24357083155,4.91271257222,4.48513699137</t>
  </si>
  <si>
    <t>3.57062290645,7.2837481968,4.81784706913,3.47914277428,1.88190161134,5.71765707925,2.94054036105,6.87618611125,6.31346812684,4.13611422529,4.24955185347,4.85309284453,5.41348604023,2.35520754971,3.53456670022,3.37951916116,2.53988466896,3.40172648398,3.69458719673,5.89729416782,5.6277080615,3.52056092794,4.802441704,5.52334336464,4.69090479554,4.55620873278,4.58248645033,3.0216328144,6.18663950474,6.90212462701,4.44581459422,3.10138467189,4.24044107992,4.76487812145,5.22766775934,5.90864548283,5.59491384256,4.51852331074,8.52199408413,3.38711320224,4.05042930351,2.72078071168,5.5945593134,3.52861759826,2.76198944248,6.8410625663,2.43392516519,5.01634300001,9.12581577045,5.1344892599,5.37710229285,3.54364469614,3.98560218314</t>
  </si>
  <si>
    <t>chr3;3216935;3217935;PRO,protein_coding,ENSG00000113851.9,CRBN</t>
  </si>
  <si>
    <t>2.9293957759,4.92677551284,5.15802895334,1.44129648149</t>
  </si>
  <si>
    <t>2.84534847562,3.15153639262,1.92418187854,3.80072978982,6.53153252935,4.76349483479,5.67207063205,1.14363869777,3.47045978416,4.86569971163,4.39655282083,4.53949769199,4.72525627843,3.33553607444,3.99623529576,3.93983846013,3.74403239042,7.15921242364,5.16167142208,2.43818795569,1.37878052269,5.89841305087,1.97368779317,5.14150198836,0.910235363361,3.54858736368,4.51072944558,9.70123656051,0.418716859409,3.74928628173,4.01558962354,2.75707378609,5.62999847978,9.08950545671,4.64172642095,5.50253966434,4.14148353316,4.36276681749,3.71623422419,5.43182278002,4.85490280429,7.82846856229,3.66697881758,2.29300116645,3.75574779785,3.36970634449,4.51075297395,0.973645610833,3.81188096562,3.39381251451,1.55907778212,4.73190430735,4.30722182993</t>
  </si>
  <si>
    <t>chr12;62793938;62794937;PRO,protein_coding,ENSG00000135655.9,USP15</t>
  </si>
  <si>
    <t>4.30774786313,5.2112412832,1.76461232194</t>
  </si>
  <si>
    <t>3.01019815269,2.25284009697,5.36338087811,5.2033271301,4.64698739181,4.73777223597,0.678623834437,3.32647515687,2.82693177621,5.39865174301,2.84309188738,3.93778553413,6.00917877809,5.94944419097,4.36944404235,5.1976912013,4.70504697651,4.84632084535,1.93338224084,4.41139310808,1.90268524609,5.38279480572,4.5256945846,2.4499196176,7.80655127229,0.770862015947,2.4788873819,3.96572342002,4.72037377363,1.02283238446,2.42450007485,4.59598310543,3.03228622726,4.29829370079,9.32293193706,5.5534092913,4.13948258337,3.73219932708,4.1195899803,3.29950170303,4.94449669255,4.76396749373,4.15490797594,3.56562249028,4.10432580562,3.74923821584,4.11778258053,4.85857857123,0.813886947833,6.10967293224,4.73404191811,0.783049542115,5.28499502669,6.64134599318</t>
  </si>
  <si>
    <t>3.15153639262,4.92677551284,4.36276681749</t>
  </si>
  <si>
    <t>2.84534847562,1.92418187854,3.80072978982,6.53153252935,4.76349483479,5.67207063205,1.14363869777,3.47045978416,4.86569971163,4.39655282083,4.53949769199,4.72525627843,3.33553607444,3.99623529576,3.93983846013,3.74403239042,7.15921242364,5.16167142208,2.43818795569,2.9293957759,1.37878052269,5.89841305087,1.97368779317,5.14150198836,0.910235363361,3.54858736368,4.51072944558,9.70123656051,0.418716859409,3.74928628173,5.15802895334,4.01558962354,2.75707378609,5.62999847978,9.08950545671,4.64172642095,5.50253966434,4.14148353316,3.71623422419,5.43182278002,4.85490280429,7.82846856229,3.66697881758,2.29300116645,3.75574779785,3.36970634449,4.51075297395,0.973645610833,3.81188096562,1.44129648149,3.39381251451,1.55907778212,4.73190430735,4.30722182993</t>
  </si>
  <si>
    <t>chr5;126378250;126383364;UTR,protein_coding,ENSG00000164241.9,C5orf63</t>
  </si>
  <si>
    <t>0.862515827804,0.297255441636,1.03184856118</t>
  </si>
  <si>
    <t>0.68189720283,0.824721256192,0.423224087444,0.510871213585,0.511320314193,1.17068779111,0.596182238685,0.231219829607,0.747650452743,0.689243663102,0.691853453121,0.0411461949651,1.26354599226,0.291492141879,0.296012219788,0.466387523829,0.818202694433,1.1343436613,1.12545211459,1.0286207084,0.357829328087,2.16659212776,1.4666268514,0.0130866966391,0.502708747958,0.629698504219,0.432012797159,0.664321499117,0.321797175945,1.81928900027,0.768827563672,1.15226335999,0.265482267179,0.697548158548,1.48414459996,0.796244095397,1.04105087064,0.848704594012,0.699123937296,1.41085978202,0.82047333841,1.66031593682,0.694183272501,0.522525655595,0.931368640193,1.52319988165,0.7288199694,0.593700385159,1.126950632,0.232062077171,0.595341933633,0.370416351184,0.379893661923,0.103270017609</t>
  </si>
  <si>
    <t>chr5;93488671;93489714;UTR,protein_coding,ENSG00000185261.9,KIAA0825</t>
  </si>
  <si>
    <t>0.0952857247545,0.0726174888748,0.0640898620145</t>
  </si>
  <si>
    <t>0.052546702545,0.0147384844343,0.129724106688,0.0752929428848,0.0678333076909,0.092073323346,0.00925793523437,0.0604552668051,0.0810851358419,0.140544338813,0.137915433115,0.0795052252617,0.0567379997409,0.146303900714,0.0605978634693,0.0769143278081,0.193902469787,0.10194486013,0.0492179109951,0.0818247629046,0.0279036132792,0.116871285981,0.0965805571664,0.0790890300008,0.103225159997,0.00519769604534,0.0375312922321,0.0688577258163,0.152636618496,0.0,0.0529316031666,0.0657876320237,0.0470163674233,0.0360518626514,0.355165796664,0.167165872432,0.0616315830374,0.0882808761118,0.0455539947906,0.113933486139,0.103504328086,0.161811405074,0.10810104215,0.0333394072916,0.0670082905358,0.0553708840136,0.0286284091399,0.0173264024406,0.114682990894,0.0550966308941,0.0618607402242,0.00581454363159,0.0924313360252,0.103300804656</t>
  </si>
  <si>
    <t>chr8;79629726;79632000;UTR,protein_coding,ENSG00000104427.7,ZC2HC1A</t>
  </si>
  <si>
    <t>0.814920623618,2.68194918551,1.47445617876</t>
  </si>
  <si>
    <t>0.736539179631,2.91734034306,1.02138296398,2.50318503164,1.85235251992,2.30371063357,0.725950036858,0.230507308753,1.48014909986,2.3705629934,4.067961933,1.9666690983,1.58594092082,1.80003100072,1.82603300068,2.12024249521,1.8223115846,1.206962874,2.01021029793,0.660674565362,0.491290272481,2.38690621941,2.49976588023,0.523240937675,1.85750747511,0.245886701939,1.95138746723,2.05733248241,1.70442177371,0.0819836365584,2.30920675886,1.95195413098,0.362895286562,1.45253159218,2.07775544343,1.86392129403,0.987210893948,2.56732020794,1.1190963676,2.29016137185,2.1518676064,2.51656336727,1.9537396083,0.473154845841,0.789707368539,4.058382192,1.93050038313,0.165369550202,1.26006798139,0.330482748399,1.31372587942,0.217158810828,2.4399659111,2.00250094023</t>
  </si>
  <si>
    <t>chr10;14766055;14767055;PRO,pseudogene,ENSG00000237032.1,RP11-398C13.2</t>
  </si>
  <si>
    <t>0.184750306332,0.124567712201,0.0</t>
  </si>
  <si>
    <t>0.0,0.0288940909531,0.122072583107,0.0,0.0638322922543,0.0300842214699,0.0,0.0592598236762,0.0,0.0413295640407,0.19663751532,0.369729068836,0.430575963042,0.0,0.347018719484,0.2476078735,0.0,0.171306859395,0.100684540105,0.199538766587,0.0234444402128,0.157907401742,0.26419750364,0.0,0.0,0.0305695004701,0.0,0.200311102511,1.19694704222,0.0,0.0,0.290190359901,0.0,0.0,0.169825728872,0.303972790876,0.0,0.0,0.0,0.174330636639,0.0,0.0,0.269271828222,0.284317335233,0.0,0.0,0.0841869319622,0.0,0.121843623786,0.0589168903552,0.246116933065,0.0,0.467631472218,0.0</t>
  </si>
  <si>
    <t>chr2;227867427;227872043;UTR,protein_coding,ENSG00000081052.10,COL4A4</t>
  </si>
  <si>
    <t>0.492412312166,0.094481840256,0.282461951574,0.00987251518736,0.0539404114054,0.0526947427634</t>
  </si>
  <si>
    <t>0.0573290395741,0.0129213089912,0.536349858103,0.0207459151802,0.0456728276059,0.1829680089,0.0219145010639,0.0450512403844,0.162355310055,0.0813225479407,0.0879354224651,0.0505749539216,0.127084092983,0.398609461526,0.098983010463,0.0953974129177,0.0330801749802,0.0134063415102,0.110312912624,0.00838739953039,0.19376263607,0.0309048391829,0.00546821787084,0.274070022008,0.0802309403055,0.108027096047,0.0519616348334,1.13067821186,0.668473523788,0.0595989184503,0.106346319099,0.0724084495771,0.0121512497263,0.271870560814,0.168582155279,0.126310796528,0.629413952479,0.146174785332,0.168781615546,0.106087306945,0.80278109475,0.025429089609,0.0140991673467,0.513352307125,0.0903552518887,0.0546845425185,0.937192340208,0.028711929929,0.00611717020767,0.734020729522,0.17854119439</t>
  </si>
  <si>
    <t>chr1;39917205;39918204;PRO,protein_coding,ENSG00000127603.19,MACF1</t>
  </si>
  <si>
    <t>5.04006637029,4.56893334485,1.8888281128,2.29184924804</t>
  </si>
  <si>
    <t>2.91757069046,2.07823541932,8.33954985024,1.41895890409,9.14367394411,1.91635335899,1.22615983237,1.87087666804,2.81995063513,4.72979293266,5.83794649808,1.8144627441,6.18242502437,4.87800583488,2.6234632166,5.15836723523,1.65668644117,3.23442246531,2.69736284793,3.55724301275,2.35303238764,5.6225821624,3.15794513228,2.39734689641,0.865698580696,2.60891484353,6.22485121045,0.741458522739,1.32052888992,1.92472992414,4.11320106923,3.51678216436,2.02043460222,2.70831114523,4.7181055054,2.31160515535,2.86763493646,2.32319128025,5.93207553266,4.83418354978,3.04033986768,4.18593898232,1.6039897834,1.78007239019,2.38261430118,4.19071790217,0.893514069815,6.72125992869,2.20246505591,3.18822376724,1.37257507931,5.28693474286,2.95563959611</t>
  </si>
  <si>
    <t>15.2812570426,19.4063018574,11.0001062572,4.5748626758</t>
  </si>
  <si>
    <t>5.0532747828,5.62372002424,16.3215516101,8.15474703666,13.7711750624,10.36928768,2.07243402776,10.4186603218,12.5659862826,18.2743180404,13.5585522166,11.5596580827,22.0131342462,19.0583683928,15.5718316926,16.2266897206,11.8515430345,11.0600914086,6.05134338668,18.5964666416,4.33250560369,15.3278585029,7.57523560306,19.0698505741,1.91762125075,10.126343587,18.1513041738,9.18538035707,2.25451335878,7.77006043076,15.227983123,7.37911078348,10.6864388798,22.1604682663,18.4819605906,12.3359627767,18.0138852735,12.4028174301,11.5132398474,13.7066210682,14.3767214285,11.677740149,14.5225381251,10.4700732049,12.824167309,11.4012309754,13.3262913689,2.24595981062,16.1363773222,20.6656123299,2.12200767327,20.0822185714,14.072303362</t>
  </si>
  <si>
    <t>chr12;108917436;108918435;PRO,protein_coding,ENSG00000198855.2,FICD</t>
  </si>
  <si>
    <t>1.53783955479,1.22939195821,1.21948904717,1.35092477273</t>
  </si>
  <si>
    <t>1.92768391739,1.13263888523,1.84192422606,1.87624851128,0.834068304344,0.904747532255,1.30435021311,1.14919199898,1.01462314684,1.24293796708,0.64846140071,0.744284967767,1.94459235102,2.04091185325,1.05042625074,1.95347573867,1.25295588157,0.637319629599,2.5581117188,1.86720378765,1.12879884904,2.33193617045,1.39653170952,1.71187769799,1.35729179529,0.715307863035,0.68608269007,1.88778514989,0.915172376491,1.95984893479,1.09674319288,1.14703628984,1.21536492129,0.518949538027,1.54658935685,0.882110156845,1.62823286563,1.20767729053,2.5016236973,1.79916695442,1.44174570315,1.68166051927,2.22252232415,0.915471128445,0.95404312151,1.46671116055,1.19061661393,1.4585010964,1.67409851678,0.998727021258,1.2057649244,2.12164355108,1.21208721443</t>
  </si>
  <si>
    <t>chr2;38294652;38297867;UTR,protein_coding,ENSG00000138061.7,CYP1B1</t>
  </si>
  <si>
    <t>0.181338680312,0.323159190272,0.170946464009,0.319658182513</t>
  </si>
  <si>
    <t>0.579714485424,0.034032634162,7.2520070281,0.229742161679,0.441707568843,0.186030695731,0.424877774651,0.0741610420236,0.529992126807,0.401607026388,0.118698922698,0.0272176198569,2.98425996711,0.591203085735,0.0856129399617,4.41670302746,0.285888161704,0.0662064960458,0.244592579751,0.0655828085473,0.256725606182,0.266109953452,0.503800477649,0.072011999111,0.0879379695961,0.430837012165,0.177828666675,0.156817061594,0.15543750638,7.0268836811,0.113932665009,0.0814241199262,0.107843165013,0.350048374767,5.89633130097,0.604832321307,1.06409370911,0.131485910766,0.189292010317,2.24960484028,0.0893483878349,0.757658324404,0.0519642167551,0.847140413024,0.431517062322,0.619742428768,0.305064016354,0.31265194905,0.485762948928,0.0882263329021,0.0,8.80067688381,0.136303935036</t>
  </si>
  <si>
    <t>chr3;145881441;145882441;PRO,protein_coding,ENSG00000152952.7,PLOD2</t>
  </si>
  <si>
    <t>10.9073961589,4.06723142588,10.754002139,1.89524601998</t>
  </si>
  <si>
    <t>4.13619535668,3.45141919295,21.8795467594,5.19389351232,10.5543055316,4.54769082097,1.73313850982,8.99232559808,10.3808890581,9.01739628196,2.85298634615,12.0140542783,4.74829525474,26.1350389147,17.2997360486,12.7789719037,8.11257112292,6.22234330699,1.28484389664,4.53632078554,1.94023746477,8.99358225885,4.894798522,18.0466988769,1.2313359606,9.01140815577,9.79329794149,5.25077154284,0.859250200799,4.54330245993,7.96796335446,2.94457987239,13.6008615953,10.1835245363,6.57388742983,5.62204815866,10.8655446504,3.41118751208,7.6147529743,13.7151120049,7.23815692149,17.1714790422,0.694489591623,3.15965210721,9.225514544,11.6282786876,3.25539670653,14.9834397376,1.23090914956,8.90164520339,2.94888846505,14.3395542745,10.5549713471</t>
  </si>
  <si>
    <t>chr3;180321151;180324160;UTR,protein_coding,ENSG00000163728.6,TTC14</t>
  </si>
  <si>
    <t>2.59885587683,1.79379938576,2.78636257843,0.616345009986</t>
  </si>
  <si>
    <t>0.478964390208,1.36410909722,0.584824122811,1.81317899061,1.22046818626,5.25503057163,1.46070626653,0.216698490469,1.27355703549,2.27753071392,2.79829484292,2.84399452659,2.04410171071,2.10487816279,2.67469922107,2.84910326715,3.39608926672,2.80500400376,1.24219211772,0.567826571027,4.13822631543,7.04779004282,1.23313909562,1.2049466307,0.344127814941,1.65362230802,3.20565015929,2.00691667234,0.212866374343,2.26860246058,2.82310763851,1.07849191836,2.40663964258,1.75084369584,3.22854532577,1.7201253669,2.12068744816,1.72130069491,1.54761839632,2.04920534021,1.45362207136,6.15721100568,1.71975194672,0.978804817734,1.16812075485,4.05942728996,1.79331253373,0.47507913566,5.30241506743,2.62944847876,0.462739207592,1.77734357364,1.87842656451</t>
  </si>
  <si>
    <t>chr5;65074855;65075854;PRO,protein_coding,ENSG00000123213.18,NLN</t>
  </si>
  <si>
    <t>2.48511774859,3.59700157835,4.21535792591,4.80465708669</t>
  </si>
  <si>
    <t>2.444558655,4.54761268276,3.91757322905,3.05633681087,5.53409007095,3.91294103265,1.29403914424,2.862244612,3.81274403599,4.96130309659,8.69803094804,5.52570300279,5.55683097024,3.97010875178,5.00611656875,5.98164456357,2.37443596891,6.92826656334,3.15996838105,2.76884449475,6.38996943587,2.05195351063,6.2639161053,1.67790202548,2.63033829669,2.29088461621,2.43300447912,0.928840854224,3.97173059193,4.36579928103,2.29341356815,4.32242458323,3.34051614109,6.56844337732,1.58227886777,4.30793580481,3.90749823933,1.72106554085,3.61643913686,4.72652353483,5.14426785486,4.46345274328,2.08751495152,2.99037655799,3.90596308324,2.8786809385,1.21640112787,2.48627863744,2.35512842696,5.67274880317,0.793384068862,7.78433089706,4.17921686012</t>
  </si>
  <si>
    <t>chr11;118275842;118276841;PRO,protein_coding,ENSG00000167283.3,ATP5L</t>
  </si>
  <si>
    <t>37.2953188737,41.5017826892,32.6116120871,36.5997914257,39.1369754567</t>
  </si>
  <si>
    <t>28.3371375421,59.1259885877,31.7206565415,33.6090976601,38.645527512,30.0314671479,23.4015085815,40.3356922319,25.7771332758,24.4855631036,35.0393811225,47.7542663142,34.4940321862,36.3971455952,62.5990105101,71.3300579094,45.4407221553,44.9043528299,43.9524476933,33.113744023,44.2627466677,35.2083598685,43.6068206258,21.7489862216,31.9752131444,28.9743606886,86.8866359106,12.2008172585,32.3593914805,48.9634603897,55.5296120317,58.4834867474,35.1287811918,109.000048399,40.9928546524,27.866621689,33.3084477757,26.8011315062,49.0587634812,35.8016366148,42.2733962883,43.4234721268,49.1578672867,40.6770096193,39.9419803089,32.6991170642,24.8611293219,27.8408323637,58.0130936928,48.0057661052,41.9952558239,33.6505474738</t>
  </si>
  <si>
    <t>chr1;244571796;244572890;UTR,protein_coding,ENSG00000035687.9,ADSS</t>
  </si>
  <si>
    <t>20.0780469906,18.4725441813,15.7093797096</t>
  </si>
  <si>
    <t>12.506175725,13.5614082606,10.700035171,16.5027747375,19.3745683101,15.1938615777,14.6485785908,6.99284728316,11.3516265758,14.2903508452,31.4483484678,13.505151446,25.1122638968,23.7356761394,18.5565705821,21.4843607203,18.4541979785,25.1270179859,20.2793431643,22.1427714652,17.0635709759,5.47855511224,23.4516362652,10.7670921539,27.0602046139,7.52730171149,17.0017079008,22.6182778781,14.0010391447,11.9057564339,15.572901014,26.7373291914,12.2693866258,18.5667629061,20.34008221,23.1265817005,15.6225135414,20.7565533559,10.9520949068,20.2059301066,16.6941808907,31.3112879397,22.2856225372,19.8406373179,17.9050868116,19.6146372332,19.7543051316,4.80521730098,14.8456498991,11.4210536594,20.2939199715,3.40952562351,19.4593720392,23.1314581799</t>
  </si>
  <si>
    <t>chr11;27016707;27018630;UTR,protein_coding,ENSG00000176971.2,FIBIN</t>
  </si>
  <si>
    <t>1.02360159732,1.39402751752,7.43130758039</t>
  </si>
  <si>
    <t>2.97519674783,0.587551669681,8.61611706088,1.64682045644,2.81235131783,3.08536081529,4.70161605002,2.45371782399,5.61261950401,0.950043225352,2.11517926694,0.698633026293,2.68061496472,3.23156643527,1.36265538429,1.75973220326,1.70767361274,0.217716728458,0.979184813108,1.13310890858,0.509160200597,2.33581209512,0.187998698971,2.1307356725,0.441440688606,1.00256211494,3.89872764587,2.55580967969,1.81678750777,1.8907362693,1.10543340007,2.16768468826,1.94279300168,1.367993467,2.66227668008,1.86585872137,3.61113761566,0.773150387355,2.20027463483,4.95137757872,15.2311116719,1.92665423589,2.9361658392,0.277373210714,3.18232479898,3.81490732228,2.7125965823,1.07111554482,3.03678756358,0.703206341178,0.542412942872,0.282188341281,6.06379271667,1.54322192998</t>
  </si>
  <si>
    <t>chr15;49725593;49726592;PRO,protein_coding,ENSG00000140285.5,FGF7</t>
  </si>
  <si>
    <t>0.728649435592,0.283997465155,0.291427333702</t>
  </si>
  <si>
    <t>0.502155033835,0.0115237812048,4.54199816949,0.201841121594,0.487947389528,0.463939638892,0.0579090315696,0.38209099921,1.86107178072,0.25823993034,0.582956239087,0.0881859156709,0.698351911216,0.551431186779,0.31420741759,0.381085401037,0.37287664814,0.222046576987,0.25766666612,0.0654521438117,0.684901369847,0.0530043650491,0.961183599898,0.0,0.138094620306,0.379765704861,0.856384249469,0.0214544579923,0.251916970221,1.09061907042,0.161459043067,0.374965594542,0.430513209293,0.273935507981,0.925664100313,0.8577594317,1.28111106814,0.152336894191,0.489152870004,1.76861828707,2.85677076421,0.289707208972,0.521056021313,0.0130337700881,0.338806076483,0.411289137339,0.518564690568,0.0632204168969,2.89948289952,0.0939908931309,0.0810873724846,0.00909259414223,2.48828307989,0.338461487476</t>
  </si>
  <si>
    <t>chr15;60780483;60789656;UTR,protein_coding,ENSG00000069667.11,RORA</t>
  </si>
  <si>
    <t>0.143317211161,0.453984541112,0.222483216878</t>
  </si>
  <si>
    <t>0.0963443621488,0.213743294579,0.0315268408597,0.752396010765,0.334167649781,0.316734912264,0.162563949046,0.060825009525,0.149332459446,0.255775604961,0.334994399781,0.748897665566,0.0892717176957,0.715339915468,0.153612191163,0.331856566112,0.476012435729,0.225803316755,0.0956831229711,0.3923522779,0.0937956542182,0.392853019366,0.963646938804,0.236158672148,0.200733800403,0.0349432380762,0.10389506154,0.340740915382,0.323392842616,0.0637262774669,0.284117617645,0.199360703425,0.147984382206,0.226346117391,0.218830217653,0.399780747555,0.344026751132,0.34099129786,0.428752604993,0.681038219746,0.482345178314,0.49590184057,0.39951552196,0.0514492253573,0.133780539421,0.374364211226,1.02355848882,0.0529465888002,1.24851367122,0.531118488922,0.119537520361,0.031982891613,0.657238696723,0.509581549854</t>
  </si>
  <si>
    <t>chr2;162874062;162875062;PRO,protein_coding,ENSG00000197635.5,DPP4</t>
  </si>
  <si>
    <t>10.6946784737,3.78118807849,1.35197338728</t>
  </si>
  <si>
    <t>4.86976370597,9.51406907918,0.954647151584,5.10622986319,4.16157621556,0.733070994595,1.98262166667,3.43440933988,0.97895832694,3.36488248563,10.1865535088,11.0167846188,1.11627976266,6.143057093,1.23182235984,1.16327000509,11.4215534124,37.6785906228,5.21346212412,5.37676851434,7.77907026688,14.1530534132,4.5788088997,1.83324466984,0.270053981992,9.29573501611,0.598575622194,4.51603715661,0.729936427925,0.636119268207,0.993146107613,6.58580194463,3.89610586753,1.89232446222,1.77231490468,31.8935136904,3.86022010054,13.873626729,0.706891776219,0.827779044882,3.31805347457,2.32475995004,3.8271828756,13.531932282,3.50936691412,1.57508968439,4.76473832634,8.86415497351,2.49104759179,1.49377076919,4.70198980177,3.83671077012,6.15534279137,9.36950347979</t>
  </si>
  <si>
    <t>0.635302288735,0.581575996197,0.44802406803</t>
  </si>
  <si>
    <t>1.30593711571,0.151872449082,4.77911190316,0.50393615394,0.805233145083,0.731605479277,0.387316805419,0.371699594855,1.30020856688,0.900803180135,0.668369793422,0.359712372679,1.39713853133,1.49212350679,0.415410007323,1.506368963,0.598339324028,0.135813218998,1.18720730736,0.248099284751,0.160790067282,2.23668250864,0.340890933577,0.939907930008,0.203526350334,0.267533448378,0.977185951446,0.212762532704,0.242033401543,0.660210781285,1.28455697155,0.371342651183,0.563933924608,0.545761063586,0.202330384137,1.65099253993,0.97040459985,1.28375270467,0.473165606644,0.7017427628,1.92193841046,0.95306630116,0.277826063394,0.0439738016985,0.53213433638,0.932879143294,1.41797113507,0.359459735778,1.99082744363,0.313806623796,0.215980649969,0.210903829982,2.61034679953,0.391316246698</t>
  </si>
  <si>
    <t>chr5;81459264;81460263;PRO,protein_coding,ENSG00000152348.11,ATG10</t>
  </si>
  <si>
    <t>1.25057189479,1.62176712761,1.16562863153</t>
  </si>
  <si>
    <t>1.85902671062,1.52431717234,0.971417322839,1.28623987222,1.47267650786,1.07820227181,0.864845452773,0.764951977502,1.02502964416,1.21927958633,1.39620960701,3.33740668207,1.48004582234,0.987790172142,1.36885859475,1.08000030167,1.09818602788,1.46674009159,2.28147160695,2.38340483987,1.19181999654,2.10686478701,1.88652933754,2.02584047881,0.734812474136,1.02912551165,0.695935115781,1.40499844046,0.283076001106,1.72788042212,1.81796097613,1.40695666633,1.67967245315,1.3712386919,1.6935511619,1.58754692147,1.12248881699,1.44369123839,0.812263926198,1.80855238256,2.72385534277,2.30728471468,1.36060763511,1.3248146783,1.16067360872,1.3288974057,1.12120492797,1.64953774309,1.42906633889,1.18655524823,1.45814959709,0.938655575851,1.17723155077,1.39084920534</t>
  </si>
  <si>
    <t>chr7;140709895;140710895;PRO,protein_coding,ENSG00000090263.11,MRPS33</t>
  </si>
  <si>
    <t>19.5581267635,18.7018034375,27.1837757807</t>
  </si>
  <si>
    <t>22.4550282074,26.2182883388,24.8469829198,27.0587193593,16.9195074655,33.7712761376,10.7215979901,17.8133954297,22.8555111792,16.6586787336,51.7717212005,38.2676943502,16.055651876,16.8515982518,24.3804561949,22.6977027071,26.8572475824,52.4795984259,26.4670746513,22.8953399462,22.8140323691,22.2882856062,14.9705726901,29.2313336368,15.1490539376,15.9283940882,22.927846212,63.2782052665,10.8727227924,15.1149766428,29.2678668634,26.0873340454,24.4720000411,50.9638791958,18.3949623464,22.8566048114,23.3946652544,24.5585159638,18.6765364913,20.1233579255,25.1737983234,20.9479480066,17.2080447723,30.8882456538,18.6859142069,23.5811666004,30.5179943735,20.2558320062,14.7097021719,17.1940583359,33.4997495322,23.6390942989,23.0544823728,22.1252124579</t>
  </si>
  <si>
    <t>chr7;91947736;91948735;PRO,protein_coding,ENSG00000001629.5,ANKIB1</t>
  </si>
  <si>
    <t>5.30460172009,8.33346183742,6.48069075986</t>
  </si>
  <si>
    <t>3.83314151495,6.06317856658,3.84465665765,8.4946274313,3.86586493632,10.0345840609,6.08294097412,1.83153251536,5.93959217986,6.75185357171,8.59269459956,11.2810639171,7.07277280679,9.25258980189,9.8150045051,7.75316718285,7.97427447648,7.68969081548,13.9911814069,2.87125689816,3.17190452332,10.0215708337,4.31866036554,7.89865947118,2.03379358247,6.58850208205,11.1701075718,7.33526476713,1.72268164228,4.87546254032,6.62223717051,5.32686870497,8.54150585246,5.57197501875,8.10844355419,5.0810875004,6.36213653677,4.62999185659,6.26968638876,6.71064452856,6.80414298642,5.96785998099,6.21852382074,5.85212858561,5.62219293558,7.76598489891,7.63166936032,2.79110603804,8.05226206127,3.91243683884,7.19890903613,3.489142086,8.29884356524,7.45851058215</t>
  </si>
  <si>
    <t>chr7;95216858;95217858;PRO,protein_coding,ENSG00000004799.7,PDK4</t>
  </si>
  <si>
    <t>2.11299730747,0.268946039419,1.95734223322,5.91412119403,1.85433144998,11.9206882008</t>
  </si>
  <si>
    <t>2.2057444482,0.605471551848,2.69846523436,3.17570176054,1.02507400949,2.78087651968,0.981025639816,2.28046724648,2.45837485997,1.82114393441,5.01585576186,0.890188318828,0.847455246578,2.34190340128,0.701641827574,2.23060777389,16.2855321641,2.48679730982,1.93729732635,0.831035108538,7.66792475878,1.3534117447,1.5240190116,0.478937958239,2.75646365877,7.48077757314,1.87101683843,0.809084214976,1.91382754954,1.99749802577,4.6138881159,3.88066836113,0.749427901121,2.05936478865,6.68701994039,10.6888351521,4.79219154315,3.4162212892,4.20834763827,4.95919411188,1.62303956946,7.04840184213,1.87291063532,2.13650865639,2.02791955715,0.618654938218,0.161535798075,2.40578313455,0.42862154781,3.41596563701,3.42215550948</t>
  </si>
  <si>
    <t>chr14;56763882;56768244;UTR,protein_coding,ENSG00000139946.5,PELI2</t>
  </si>
  <si>
    <t>5.45360656564,2.59638898156,0.578119547917,0.0456798285766</t>
  </si>
  <si>
    <t>0.851951847145,0.138487288432,1.55090562663,1.32280068443,0.773857241713,0.843944355556,0.303187056283,2.43512283568,1.87800554091,1.00210038838,1.74772632633,0.260600689646,0.848249392945,3.13198873494,2.38908329002,0.65245314818,2.02907415814,0.609758825541,0.532250426048,0.641995593114,0.241259646376,0.945393741833,1.89569494229,0.299755810243,1.30707823725,0.198229430414,1.38377606494,5.1245010843,0.828319660974,0.950935530825,2.10265601008,2.17265279015,0.701650758822,2.53793982918,1.53535659753,3.1669254272,1.55678158753,1.82102720115,3.19770467733,1.74790552404,1.05980238005,0.874927313541,1.4761769281,1.3972639592,0.681482213146,2.58228044522,1.91465596457,0.775713911116,5.00438179993,0.423879035828,0.327811336885,1.14867846241,1.21534644863</t>
  </si>
  <si>
    <t>chr19;9753112;9754111;PRO,protein_coding,ENSG00000267106.1,C19orf82</t>
  </si>
  <si>
    <t>0.906916379156,0.770713303528,0.538437377769,0.352533936655</t>
  </si>
  <si>
    <t>0.395713726423,0.512375769073,0.329314494443,0.92173446726,1.01340611854,0.945770151172,0.771477218313,0.4809446683,0.737313549892,0.777300979216,0.847881461904,1.07948044872,0.400734718562,0.63182794448,0.553214115634,0.933540203926,0.752549364405,0.966036608103,0.890798426529,1.02799693435,0.566320964371,0.427525142837,0.456689116885,0.711910398463,0.482257215908,0.18581847034,0.86325810416,0.765964666887,1.34145932194,0.251372200087,0.519357735709,0.685976210283,0.341421174254,0.688368352141,0.898957313896,0.377121748661,0.358042589931,0.7416730501,0.447854727922,0.540187836769,1.28932202376,1.2628015316,0.718934782119,0.713271179726,1.73178820672,0.757784240891,0.591693729792,0.245187746922,0.423219136617,0.451249977504,0.305310341557,0.908275519646,0.406671888811</t>
  </si>
  <si>
    <t>chr4;48038187;48042188;UTR,protein_coding,ENSG00000163293.7,NIPAL1</t>
  </si>
  <si>
    <t>3.63510582573,3.62059222741,5.15357071008,1.21178085053</t>
  </si>
  <si>
    <t>2.73696971386,2.66811443901,3.08685124499,2.76588235998,4.92991005637,1.50650506502,4.53609800784,0.962784245266,1.79756119553,3.62384446573,5.36327277753,5.28095510652,4.23989174198,1.86197467482,3.49318838477,2.9254403932,4.48676816498,3.47979040406,5.42447853215,0.838020776141,1.15172135484,8.71389439532,3.45972395567,2.20248601186,10.0530504937,1.24391442516,2.34396627362,10.5092232742,3.86261984092,1.17008761342,4.86275988894,5.7951816509,2.68410710984,2.85791742017,9.63943444104,2.48365203617,4.3194249208,6.63784807858,2.46847660987,5.34772016315,4.78299539712,3.96329313779,7.0102893773,3.47730547602,1.58615043319,3.62003586829,5.65133460093,1.1208279111,3.77708103614,13.1704933345,1.351057481,3.59120798632,5.12847401299</t>
  </si>
  <si>
    <t>2.06895985066,3.03286940946,3.00289498203,1.43140432615</t>
  </si>
  <si>
    <t>1.88494546345,2.58421241716,1.18075473678,2.46011799871,2.06639852142,2.41383726808,2.08568039888,0.6309879428,1.5782879986,2.78356667282,3.69715879565,5.28109280032,3.37375714351,2.30010207549,2.14413073176,1.71230891982,2.26339429613,3.11436903132,4.77144501891,1.62736331965,1.15824582815,3.26577975554,1.23750154395,3.97217348653,0.615287568041,1.90596034541,2.96583236534,3.60598950724,0.551209531623,2.35555388365,2.83627614952,1.56850295636,2.62568058011,2.99463660062,2.9934432854,2.62352609089,2.53343603122,2.11509795481,2.92686247898,2.96612134414,2.07921719851,2.89943010406,1.75792707827,1.82780256044,3.03935628492,2.28419206743,4.18768582076,0.745835352475,2.363936645,2.13856167665,1.73815182647,2.70721076538,2.81742257299</t>
  </si>
  <si>
    <t>chr8;12879551;12887286;UTR,protein_coding,ENSG00000250305.4,KIAA1456</t>
  </si>
  <si>
    <t>0.208916502858,0.144032022446,0.474864455937,0.0533216334514</t>
  </si>
  <si>
    <t>0.150552520253,0.251178797986,0.0296367329145,0.385757643379,0.482196462543,0.271520063708,0.241414186537,0.0657043262815,0.13944319704,0.116949920915,0.877760143848,1.34896043498,0.406132456898,0.0746895770361,0.110489045868,0.374611872847,0.220070710606,0.182245798564,1.96123171288,0.159464666097,0.295636820559,0.189691574147,0.0400929527011,0.109889615036,0.106976578888,0.0720746025692,0.0909066508282,0.119488472178,0.037000602812,0.792152466321,0.179306605485,0.42928881757,0.175181484906,0.372164405088,0.0143451103131,0.108322557749,0.125389262408,0.205504012726,0.375028510699,0.384575814929,0.314032399558,0.176419152649,0.236478724699,0.204078290015,0.114135201169,0.410164221141,1.42901979274,0.0860768302323,0.560288308481,0.196272571086,0.018569832044,0.163645510424,0.0837867759921</t>
  </si>
  <si>
    <t>chr19;53664681;53665680;PRO,antisense,ENSG00000268842.1,CTD-2245F17.2</t>
  </si>
  <si>
    <t>0.0,0.371685495026,0.158275513452</t>
  </si>
  <si>
    <t>0.0,0.0607257274293,0.56983332576,0.376163774545,0.259914954049,0.314716315571,0.148326105855,0.201340750257,0.365215487141,0.151693101647,0.0,0.0,0.348495243074,0.238825734375,0.217559260972,0.092482591807,0.0,0.227944520494,0.42230242497,0.372308431725,0.0,0.0,0.26051787267,0.262098464722,0.0,0.0,0.0640178194553,0.0429394031059,0.0536489304817,0.0,0.533867495666,0.131606556265,1.00681954023,0.272668738093,0.190073380704,0.0,0.0468342478978,0.0,0.0,0.176125194343,0.295457651059,0.525234010279,0.272004638782,0.44253587368,0.0483374972013,0.0,0.100350087497,0.138357353364,0.167472469273,0.214547566754,0.217861203194,0.421513922039,0.230559249534,0.142639789955</t>
  </si>
  <si>
    <t>chr17;61931136;61932135;PRO,pseudogene,ENSG00000240280.2,TCAM1P</t>
  </si>
  <si>
    <t>0.018443770006,0.0175765709594,0.0,0.0185459076396,0.0222065960233,0.27846014836</t>
  </si>
  <si>
    <t>0.0914142045904,0.0288452007823,0.0114249403606,0.00526280138205,0.0159310712479,0.0,0.0,0.0221848324676,0.253399347887,0.0103149081151,0.0073614298248,0.013569980505,6.50144204771,4.02522978692,0.00936301479377,2.19142475313,0.0846167429432,0.101541343793,0.0125642721366,0.0263750468947,0.092872735737,0.0,1.88447263261,0.174992871963,0.0152152735484,0.0190101187677,0.0,0.0743176374925,0.00536480266784,0.0,0.279026222013,0.189317852857,0.192032303246,0.0,0.0414666179503,0.026746592542,3.62755580777,0.0,0.0137689883422,0.00746711687587,0.00489372856607,0.00655721286405,0.040638106499,0.0210111209212,0.0,0.0130325848502,0.0,0.0186946026183,0.0170697685293,0.00583550272014,0.043322914208</t>
  </si>
  <si>
    <t>1.17514984069,0.348282911397,1.53076885906,1.85256420751,1.09904226877</t>
  </si>
  <si>
    <t>0.882072843689,0.530157646721,1.59587546341,1.14782898367,0.409925069643,0.79119215483,0.399620341906,1.35914678525,0.827969672984,0.733049938566,2.26700496887,1.13065040055,3.25889020404,0.782657037312,2.00194132863,0.990181398334,0.433572427025,0.884022418201,0.47724263265,1.37115473841,2.23686207033,1.74976216784,3.63568264771,1.0241674113,0.23628879214,2.31838077511,0.778256711844,2.85506969704,0.519100674274,1.53975694466,0.264904534823,2.51763478564,0.710314311154,1.50902764169,2.90828027744,2.08570998732,0.295593079668,0.736727399845,0.611752057201,0.595704246232,0.388034260958,2.09521519875,0.797501893183,0.642760934787,0.796697861205,0.738017437415,0.602472659848,2.26756168445,3.64538660407,1.2130978417,1.41574054728,2.54799812768</t>
  </si>
  <si>
    <t>chr3;179297952;179298951;PRO,protein_coding,ENSG00000136518.12,ACTL6A</t>
  </si>
  <si>
    <t>17.3989040869,17.8019241215,19.9662440838,35.9520400941,20.4028838423</t>
  </si>
  <si>
    <t>18.6444120812,15.5375910237,15.8891168938,20.6575737618,24.5257996539,31.8407716256,9.24414280024,16.917954029,24.0799899791,30.0376523764,17.4521413061,28.1094402963,29.7485811592,29.769758475,19.1573473735,26.6032697996,46.3974920581,31.7368244401,11.3473531485,10.1963219691,27.5678772298,13.7619523807,9.76152775418,27.7289657458,20.2013124799,41.7220652158,7.42287467461,15.5869152513,23.6461932812,22.2012822201,28.1950715285,49.9050117919,21.6265009096,20.7460293753,18.0749941118,23.12148763,14.0308039345,16.7060782259,22.1433146074,45.1978450923,17.2379764591,12.2510959182,18.8545831052,34.8787413501,19.5234649522,14.7729857609,11.6403643452,12.5919823315,22.9448243387,13.3164678251,26.3149113141,26.5095564462</t>
  </si>
  <si>
    <t>chr7;93592074;93594999;UTR,protein_coding,ENSG00000105829.7,BET1</t>
  </si>
  <si>
    <t>3.36127953936,3.21115610346,3.8721734043,4.67034805641,1.7396727993</t>
  </si>
  <si>
    <t>1.83406607945,0.740772463314,5.47171683441,2.9662701251,4.65110767575,3.34392399935,0.450007640909,2.44883004928,3.25895875286,4.28017377627,5.8024650229,4.57439154836,2.67802123955,4.48051004029,3.28247544796,3.91612918811,5.26104236399,6.60407409655,2.06758782936,1.71617591792,4.36795888866,4.28237114319,1.34495924579,7.48442770862,0.324833714257,2.35211497771,7.12292054628,0.25586618495,4.17323722801,4.47219336496,3.96647318853,6.77720205722,4.15931322735,2.91018062706,3.92332529355,3.84004173811,2.55470483916,4.21395598181,3.61932265598,3.88030402512,2.93447446749,3.51230369887,6.0400815895,3.55656622281,3.81023283166,1.36355848291,3.84452311342,0.839708853247,3.84256768828,1.30933615585,3.08793183563,2.99126268878</t>
  </si>
  <si>
    <t>chr9;37582643;37585247;UTR,protein_coding,ENSG00000175768.8,TOMM5</t>
  </si>
  <si>
    <t>5.61465509717,6.17663463522,7.26507436593,5.42675102641,5.99540798493</t>
  </si>
  <si>
    <t>6.03787183817,10.5400791112,5.15119333523,4.36843999087,6.66613030114,8.54118621983,5.77219177788,5.33948249361,3.47460042857,3.83432648607,9.75662576186,9.3359603912,7.08996967904,4.32957258156,5.83800802179,11.5829804946,6.22798142492,9.22058348006,6.74284558494,6.24576503308,5.94436226404,7.56497360759,4.49938694691,7.09072948478,4.92970945561,9.58020343666,5.16097688592,11.1865307711,4.12319121435,5.40419971995,13.5420398285,10.9936046932,5.05593106248,17.1990494269,6.62804214072,4.63053778779,4.72111783437,5.32691713616,4.91659398574,6.91905414262,3.56405199998,5.7694420348,6.85030812595,7.38266231505,7.08847792863,5.94980283284,4.58674187112,5.29688739355,7.35210174227,12.1008966303,6.2890112802,5.85993536653</t>
  </si>
  <si>
    <t>chr3;185439252;185440251;PRO,protein_coding,ENSG00000163915.3,C3orf65</t>
  </si>
  <si>
    <t>0.0182508113096,0.0184467559587,0.0,0.0534392585286</t>
  </si>
  <si>
    <t>0.0,0.0383025525279,0.0,0.0118632030801,0.0327881002063,0.03308437988,0.0155927004398,0.0,0.0460716930777,0.0717599431071,0.0428423592106,0.0433149548754,0.0197267382778,0.00557920537763,0.0457415957183,0.0243054542157,0.00987196612446,0.00798751418812,0.0249717996903,0.0391387194698,0.0121512911205,0.00722149946816,0.0547735966551,0.0275529571992,0.0,0.0475326639813,0.0269193524855,0.0270838870542,0.0281990718052,0.0167288230576,0.0280612636814,0.00835589616113,0.0214981135378,0.0299720396806,0.0,0.014770273788,0.0125248370799,0.0215286423502,0.0370301287082,0.0875322294325,0.0,0.0142971691542,0.0,0.0076221792805,0.0,0.116041726362,0.0654513336338,0.0176054513818,0.0270650341897,0.0249579396762,0.0,0.00302967681488,0.0149949296029</t>
  </si>
  <si>
    <t>chr6;49459986;49460820;UTR,protein_coding,ENSG00000031691.6,CENPQ</t>
  </si>
  <si>
    <t>4.15128501359,5.57340275606,4.4356246644,3.08980501206,3.61883979086,0.782272156419</t>
  </si>
  <si>
    <t>1.0872184637,0.486931290413,3.2416504758,4.05974259964,7.54633609713,4.28635057372,0.291961514943,3.55584588259,3.80230619875,6.41621806666,4.74474523947,4.65364667393,4.10634183911,4.24770961595,2.37562322959,8.81438091942,7.13526307655,0.62985935973,0.71834955297,4.09363455474,5.92294824736,1.08590131374,8.31451778557,0.312221672429,3.34192965406,5.82630464128,9.41326672728,0.181309358961,2.76483599169,6.61379869114,1.08733149554,4.35090362138,11.7426700894,4.52111290699,3.45535176452,3.13935557318,2.11614471819,3.52766794979,3.80817388295,3.70482717541,3.12454245375,1.90754602703,2.84443040103,4.69809809519,5.54599024089,0.398967160642,3.94668481828,4.07112689464,0.384202764716,4.41794361159,3.47195784176</t>
  </si>
  <si>
    <t>chr8;56436784;56454613;UTR,protein_coding,ENSG00000206579.7,XKR4</t>
  </si>
  <si>
    <t>0.00418018246963,0.0177807023709,0.0026848107186</t>
  </si>
  <si>
    <t>0.0193628666376,0.00274151611508,0.00385884363584,0.00883076627667,0.000938727047321,0.00568325740896,0.00133926237429,0.00484784234355,0.0,0.0342415892173,0.0110392346608,0.0043768662238,0.00580915302261,0.00431279872438,0.00491095162783,0.00375768679739,0.000847906547159,0.00137210065153,0.00476630314903,0.0145670980119,0.0,0.0152896995945,0.011832664592,0.0098278207021,0.0,0.0,0.0170591250367,0.00339083909207,0.00574737733821,0.0120509576801,0.00396099544762,0.00382768415698,0.00369296065048,0.0120134407875,0.0181443585576,0.000845749245237,0.0279698260645,0.00739640982152,0.00636106084198,0.00436539084768,0.0338744987227,0.00736793249418,0.00466168951441,0.00218223861862,0.0362579568055,0.00362431402529,0.0174895386823,0.0,0.0898855017094,0.00524561850748,0.0047636577238,0.00152236919529,0.0884747924989,0.00643959816321</t>
  </si>
  <si>
    <t>chr1;95657422;95663163;UTR,protein_coding,ENSG00000152078.5,TMEM56</t>
  </si>
  <si>
    <t>3.48609382718,3.61276176624,0.00704423776876</t>
  </si>
  <si>
    <t>1.85298550169,2.22217029492,1.59949989712,1.45952764185,5.14828248269,1.01123131187,2.80561173746,0.498020507492,2.78449918585,2.6044406263,5.33677348151,1.90904689624,2.49111842929,2.30504583754,5.40247671451,5.66735746482,3.14036084777,1.94943582057,8.06472401509,1.18575021242,3.36528407755,0.846527362289,2.83976623694,1.16631515207,16.7015461442,0.800436062362,1.88466834517,2.31582724062,1.57941088734,0.520967687797,5.24328995761,4.64152985813,1.80515029818,2.40606399603,6.76825047518,1.27997898269,2.34317416963,7.40963982233,3.02851872142,2.49857691773,5.39061617093,4.74181475328,2.91220800054,5.28172822837,2.79919951707,2.63554777743,2.62819075414,1.13070032978,0.0284286892247,7.60340402902,9.23090292741,0.183992364511,2.43352998487,1.8920969652</t>
  </si>
  <si>
    <t>chr4;113485144;113486143;PRO,pseudogene,ENSG00000250966.2,RP11-402J6.3</t>
  </si>
  <si>
    <t>0.507199597387,0.505486785257,0.114955605107</t>
  </si>
  <si>
    <t>0.246468042486,0.185649334586,0.124434406294,0.361428405275,0.363248539187,0.962143675219,0.323899464731,0.234489308491,0.446611444859,0.331251967708,0.53396590038,0.31756241069,0.46831290385,0.347682232931,0.190033515058,0.444298972075,0.902288096023,0.398209648941,0.650407430605,0.252412768714,0.220012674389,0.113778486969,0.400640779712,0.594212516903,0.263299347114,0.503264171922,0.393820146004,0.421751081232,0.0,0.699483324614,0.717434669179,0.178627877692,0.332050334175,1.60900581077,0.347724349051,0.156103352657,1.07328925001,0.0649319185957,0.384604286918,0.375383487653,0.327700746768,0.29698803322,0.901940511401,0.612216159809,0.50916518575,0.876537260617,0.483409147033,0.0731418691836,0.1686625762,0.444026929137,0.276500775326,0.36818369346,0.629339800658,0.373778719663</t>
  </si>
  <si>
    <t>chr4;142944313;142949937;UTR,protein_coding,ENSG00000109452.8,INPP4B</t>
  </si>
  <si>
    <t>1.50183867332,1.3930584345,0.79006088524</t>
  </si>
  <si>
    <t>1.00919024448,0.316185426154,1.96557731808,0.88608723005,0.455030026534,1.45604400938,0.197476016951,1.6323039505,1.85463653803,2.48616907633,1.34025562887,1.04173728727,4.18942228267,2.08048633207,0.715493633145,0.694359556124,0.772855348119,1.97033375067,1.13483527826,0.76525316506,1.35565500544,0.915236303679,1.15514162087,1.28038039695,0.395688521064,0.794064313092,2.39729780391,0.872298327812,0.270447139101,0.494279144313,1.38043009943,0.717578462954,1.31622425088,1.70688476693,3.269323693,1.41889377488,1.50386001517,0.590195492398,2.22929721189,1.46074119968,1.24473955383,1.04183561533,1.70248998531,0.964336996823,0.841161656875,3.22507866517,2.91465948752,0.414184632638,2.19916789016,0.313150786192,1.82002488726,0.639380002906,1.21863628348,2.13289974338</t>
  </si>
  <si>
    <t>chr6;149899059;149900058;PRO,protein_coding,ENSG00000055211.8,GINM1</t>
  </si>
  <si>
    <t>14.2066458121,14.6840444474,12.6787080978</t>
  </si>
  <si>
    <t>5.14602906394,16.7189165114,5.44868263629,18.4061887931,11.7217944419,10.9942462888,13.1227695236,2.39008547499,13.4611800094,18.2050953531,13.0003357103,7.96578749507,8.29241950501,20.8286094266,19.3609112302,15.1901628544,23.2487601777,15.4587890807,16.8475161962,4.19169940069,12.5179822335,5.0301777694,17.4737032212,5.60876723484,17.8820432811,1.96165626793,16.0815439373,16.5124162285,12.954212036,1.24524804553,9.51684713263,14.1534496042,6.40104417943,13.2799823652,19.6605765628,15.6130653037,15.9349719088,18.6417165333,8.78961087207,12.8511651975,17.8182033178,9.7193561459,15.1826748281,8.91202177326,16.6734988555,15.8012997649,14.1962461003,2.96868791283,17.2821119078,5.60149452108,14.0746336054,5.06206719329,14.7509074576,10.4670511881</t>
  </si>
  <si>
    <t>2.31700718665,2.49431258323,2.577374744,1.46916360559</t>
  </si>
  <si>
    <t>1.3104342865,1.38663986727,2.27703738262,2.39929184474,2.9982682623,1.99341953932,1.24674512186,1.47306815818,1.83842200515,2.9038358233,2.47251290446,2.1949086362,1.90766211164,2.26470496784,1.89011194575,2.65481297935,2.66827985925,3.37927768098,1.58299809566,1.70788571571,3.39788314401,3.03921936903,1.68410920297,2.01678444998,1.39512959482,2.64319967618,2.4394496586,1.66899227273,1.20473910301,2.03571277773,3.45967738871,1.66529423881,2.07683714794,2.05969748077,2.8067184628,2.33076164772,3.06497497439,2.69565843867,1.75075715403,3.14245222056,2.60157110658,2.21282136331,2.10916874014,1.62138125082,1.49573476594,1.14276040628,3.06973481975,1.16132645669,3.01101902678,2.60542447085,1.34617040585,2.79697879062,2.13478784347</t>
  </si>
  <si>
    <t>chr12;14547797;14548186;UTR,protein_coding,ENSG00000171681.8,ATF7IP</t>
  </si>
  <si>
    <t>4.06200239507,4.28108839628,4.39509040555,2.10283023497</t>
  </si>
  <si>
    <t>3.2352843,2.78517048419,3.53423533806,4.28713182281,5.21589902709,6.70520419143,2.29191690344,2.90910420384,4.4615267997,2.69649605103,6.0722237575,1.81719884857,6.3060627284,2.38211869295,3.80472118069,6.74054853695,2.71476232071,3.16147471019,4.40231478906,2.68914140918,4.93032920844,4.44831944298,3.1383096728,2.25345735186,3.06569197907,3.28476116715,6.75997933376,3.12258783586,2.40471361267,2.42136840521,4.28313533385,2.66835215774,3.48078376167,5.09302954822,3.28548369009,2.71876546227,2.37676300697,5.01846856522,5.06325818139,3.54889388036,3.59945258622,3.12168015126,2.5328187557,1.99064819352,3.40551922973,4.0102410004,1.93021479746,4.5196957771,2.35597505665,4.35108984639,1.90728784653,5.29619749343,4.9350568803</t>
  </si>
  <si>
    <t>chr14;53176264;53177263;PRO,protein_coding,ENSG00000100519.7,PSMC6</t>
  </si>
  <si>
    <t>10.6446011229,9.66196798954,9.01742372125,4.02106595502</t>
  </si>
  <si>
    <t>6.83445801725,11.0648938811,3.90301936696,9.37105308688,10.5680892288,11.9181979272,7.66496264982,2.01586528416,7.12513840265,8.15557220288,11.00917505,8.21393298634,7.86679301589,9.92374871196,11.4279747849,10.697662997,14.3759121287,10.536163212,12.2577519087,3.76037984914,4.83628532504,7.40007249971,5.82267047724,20.6814546701,1.28002122457,5.29559646431,8.6440341349,13.7113350879,0.679560924354,4.83180587234,12.6442547933,4.78188881776,7.09541237336,24.5350512619,10.0415801105,9.42111482209,9.86068360379,9.64470704889,3.97610512082,6.4735495793,9.77465366993,7.39354923889,8.17319654937,5.25094328058,8.45607548999,8.45992010689,11.4483313098,1.71560794121,8.14800444692,9.38408228122,1.75957555828,10.7459846665,12.2338594242</t>
  </si>
  <si>
    <t>chr2;191155212;191156212;PRO,protein_coding,ENSG00000198130.10,HIBCH</t>
  </si>
  <si>
    <t>2.99147188251,8.31883631293,3.91076248465,3.0318870993</t>
  </si>
  <si>
    <t>2.08643581457,3.27535616354,2.11088465757,3.18815740963,4.66170993492,3.11394827164,4.861000254,0.732077638763,3.37387815027,4.67848201276,5.53223275048,3.08367702333,5.04740004158,2.94452915113,4.21075741467,8.77458430884,3.68945820818,3.53160777053,5.36829531089,2.27017377113,1.97217921739,5.01076601788,2.60913595016,3.74967431243,0.887493671888,2.92918963846,4.05795255579,3.61739346088,0.418597301079,4.7090048743,4.28657398172,2.31296444318,4.44939858582,4.56127522986,3.57721912209,4.37326543648,3.68194633311,4.63560472672,2.75850935435,6.19552138983,5.72203040968,4.81158945158,4.67056414785,4.45960852356,3.02918373684,7.53158572125,4.69790923835,0.557738711529,4.33886253546,4.27417299944,0.809717023512,3.00875868463,5.61783686859</t>
  </si>
  <si>
    <t>chr3;14922812;14923811;PRO,protein_coding,ENSG00000154783.6,FGD5</t>
  </si>
  <si>
    <t>1.37136426393,0.574566076845,3.36032954043,0.868201391151</t>
  </si>
  <si>
    <t>2.26823891147,0.513440175114,6.86111443204,0.811077347268,1.66911831681,1.54286293257,1.86773460833,1.55288752588,3.43605405559,0.962176831165,1.39767816837,0.415821865447,1.72031348482,1.20842986001,1.29530866575,1.18673728749,1.08845994905,0.413021458441,1.29089633387,0.811852632326,0.825292560826,1.28659047379,0.600862978647,0.651753492616,0.522583454471,0.995933084242,2.22540591336,0.79668559499,1.09262982293,1.60750494883,0.682953901194,1.82552742358,1.20967974868,0.571718564436,2.78836077886,1.42411329019,2.04145234811,1.7757779634,1.89569197936,3.28282937191,1.71560124932,1.56467840201,0.22493613833,0.880551441244,1.35056246236,1.2750538253,1.02381885968,2.78667270549,1.37162024763,0.6330283032,0.438451614522,3.83796987118,0.823201436157</t>
  </si>
  <si>
    <t>chr5;33751303;33751446;UTR,protein_coding,ENSG00000151388.6,ADAMTS12</t>
  </si>
  <si>
    <t>2.2440416887,1.93668178725,0.377479303437,2.09555362212</t>
  </si>
  <si>
    <t>3.53891610163,0.400123172991,14.4503248592,0.8130462995,6.60647578038,2.94073418705,1.3108906801,2.50478511211,5.11273082072,1.09602808382,1.8447134833,0.990138387724,2.18238338396,3.17111869007,1.60946949452,1.5903060483,0.870376009118,0.32463311221,0.537660386744,0.68750856889,1.47060847099,0.322369317445,2.17796085455,0.25731465905,1.135252387,3.77813830599,1.38964062623,0.744931342767,0.813440875862,3.00869079942,0.716935263947,2.01472443151,2.13892813824,4.01164694458,0.852996740893,1.30077871316,1.16267845155,1.39028667676,3.20403080269,5.54277426726,0.9712037178,1.04797907783,0.0692138779214,1.51952846036,3.33803102462,2.18939404057,0.411967202231,3.88421276895,0.794546507127,0.505565464478,0.433325623271,3.65582190073,1.23593920681</t>
  </si>
  <si>
    <t>chr9;134048555;134049554;PRO,protein_coding,ENSG00000126883.12,NUP214</t>
  </si>
  <si>
    <t>6.19881563311,3.44130246009,6.95488476395,6.81412131126</t>
  </si>
  <si>
    <t>5.79492646918,6.28279986464,5.20935674558,4.41026313948,7.54103548676,7.46411584721,5.03496250284,3.72102840665,5.48301918295,5.5584389782,9.3001870203,6.97535447623,10.2049703781,5.09300697352,5.66533322593,6.49791775317,4.8179665665,5.21016549597,8.93214628351,5.37039969138,7.34449039981,6.5531373429,7.03748272058,4.34554881484,5.18174875035,6.00692341899,8.10615006887,2.17666026807,7.06430654801,8.26615332447,6.93142108243,4.31306178129,6.39584659503,4.28701671491,7.16537006292,5.50098812102,4.30412407675,4.55376983587,7.23081471182,7.01048887353,5.21107632804,5.17469703876,6.30224893798,4.35428898614,4.4963870579,4.82704274596,6.59421180655,5.03254384165,6.35838647906,5.20145309358,5.45025014352,5.75265122451,4.48893424413</t>
  </si>
  <si>
    <t>1.75246561416,1.46822317788,5.48593327069,1.18220620487,1.95102916526</t>
  </si>
  <si>
    <t>1.65829606303,1.52191242885,0.30424533414,10.9528688999,1.87796005991,1.68843092711,1.5075532856,0.884175282475,2.3267933133,4.19206582781,2.21787972283,0.69943834551,2.8841676607,1.70460144731,2.3963345192,2.59031560677,1.5249671404,0.28931514774,0.791938175969,0.695973211534,1.8076557401,0.801056980826,1.23753795236,3.892977853,0.636017387934,1.25190810351,1.87276673502,1.80424137171,1.49865170954,1.76176847539,1.06898614994,2.65080979578,1.69054015053,7.12452568895,1.83634022779,4.8637650141,2.32939203063,3.52062263829,6.25157758618,2.10319125785,2.57154724618,0.508704347159,1.53323729004,3.12436027148,2.28557383089,1.94347047215,3.34323912751,1.54720179596,0.68826932889,0.312365018832,5.31258780509,1.32496947666</t>
  </si>
  <si>
    <t>2.87580150045,17.4291896598,11.9370000582,24.2572524988,2.18070214092</t>
  </si>
  <si>
    <t>4.33984003132,45.2049157442,5.24907761348,14.3034421364,3.59899878941,6.66511394416,10.8604385815,5.70361367684,3.60412667837,12.1337367444,10.651188921,7.5262362492,5.1381085999,19.6137533425,10.5561163578,32.2762700478,4.12165789837,3.88476212799,6.11759326049,20.1978192694,3.51545847839,21.3829286215,17.528583379,6.18458433097,5.27447910199,6.42398187494,9.4278847419,6.35431968377,2.7832274768,4.73664869167,4.86432281776,6.34697215545,8.43212365034,33.9243955384,4.58435134447,17.2201304213,8.72098642233,8.33132100918,7.27499993789,20.3148034724,23.6768600899,16.4403414873,4.12823674007,2.11570817378,2.9593874102,7.36380102972,4.0511341782,2.97421911218,5.10204237571,3.8380956174,15.5621704397,6.57463376625</t>
  </si>
  <si>
    <t>chr2;179659682;179660682;PRO,protein_coding,ENSG00000155657.19,TTN</t>
  </si>
  <si>
    <t>0.099028862213,0.0150115096262,0.0705869105027,0.00693529390186,0.0148604602502,0.0228926101292,0.0502945662026,0.110991637309</t>
  </si>
  <si>
    <t>0.0070199244195,0.0261489239963,0.0901601562609,0.00252343336019,0.125561242858,0.037576356302,0.00122172165849,0.0401114490166,0.0326764429748,0.0145284103905,0.0807417465,0.073199245791,0.0404964722396,0.0407591512254,0.0182114945468,0.0811191951022,0.0717277473765,0.0271788441031,0.163468813455,0.00948482591009,0.00934357204031,0.00205773890358,0.0571029838687,0.077123779554,0.0130215190399,0.02051923531,0.0439353227865,0.0689709045409,0.0266793756493,0.0530541940378,0.0212542295407,0.0525745869351,0.0379549338353,0.0487745368313,0.0205727718409,0.0245860720673,0.106251273254,0.0255101303538,0.0179651498235,0.0147378938129,0.0998624447753,0.065064566227,0.015751274946,0.135393408983,0.0414216206669,0.0791533621896,0.001534630284,0.0285049811221,0.0480368216038</t>
  </si>
  <si>
    <t>chr4;48491269;48492268;PRO,protein_coding,ENSG00000182223.7,ZAR1</t>
  </si>
  <si>
    <t>0.0,0.0647215804098,0.0141730771545</t>
  </si>
  <si>
    <t>0.111011907355,0.0149318740734,0.0,0.0,0.0255642379462,0.0,0.510607539743,0.0330051732157,0.12572418071,0.186499395518,0.0,0.0476778633037,0.0,0.0,0.0,0.0454811650119,0.0,0.20551436334,0.0,0.0,0.0,0.0,0.0320294233865,0.0,0.0,0.0,0.393534198364,0.0422335499041,0.0131917575637,0.33259993925,0.131272897907,0.0521194253703,0.0670466280653,0.0934744433875,0.0137256411006,0.0,0.19042470622,0.0251781895979,0.0,0.0,0.0,0.0553500028445,0.0,0.0181358879739,0.0,0.0,0.197400994035,0.0,0.452978617232,0.0105510378719,0.0357133205235,0.103782482794,0.0,0.0350737565711</t>
  </si>
  <si>
    <t>chr1;236371456;236372206;UTR,protein_coding,ENSG00000077585.9,GPR137B</t>
  </si>
  <si>
    <t>6.00256096197,4.66286606673,7.93912343499</t>
  </si>
  <si>
    <t>7.36068860047,0.594680709151,14.4879172412,7.18143079225,7.07693975566,5.30387860659,2.52672776259,5.92565733567,5.3167466989,12.5185599198,5.42918854552,2.79551363548,4.52288969866,7.1369508903,3.88974720161,6.15749808957,11.8971903408,5.05992750046,12.0912567856,4.19700743317,6.01208720328,8.61868651573,10.5018392961,2.42168390297,10.0844217571,9.54744156504,4.49173846065,4.98844107838,4.45717281266,9.57097467798,4.38652772344,3.7690560573,6.61703903103,5.62757307785,6.63612933229,8.63328941152,7.29073755132,4.21558871234,6.74183132029,10.5311930895,13.2852959877,7.61615972406,8.88809709434,9.39994640891,5.17275188489,6.14918388285,4.500620823,3.04702158936,5.68121768483,4.62157634436,5.12776086826,2.36380716509,9.1796016958,2.9434869161</t>
  </si>
  <si>
    <t>chr10;61840379;61841379;PRO,protein_coding,ENSG00000151150.16,ANK3</t>
  </si>
  <si>
    <t>0.525890126356,0.499897978512,2.04161125969</t>
  </si>
  <si>
    <t>0.571819070792,0.69577449767,0.672910613795,0.764695043212,0.780016924111,0.541702913274,0.232875194708,0.523938280236,0.736454484348,1.35469126578,1.12687454755,0.855920568605,1.35987749902,0.905564801564,0.491802960722,0.833783035569,1.01913466846,1.34065670648,0.553654570862,0.537582613602,1.09900093257,0.686517599462,0.663934346983,0.589130436167,0.334000097728,0.468533275934,1.90843796955,0.480247691292,0.190244165076,0.75596268297,0.88773140208,0.939050274579,0.434302810654,0.960197087502,0.531422665388,0.260833133862,1.22372882039,1.14950132984,1.06860787375,0.75107481908,1.25741520394,0.992197053914,0.833773640925,0.809707298599,0.931647153052,0.403206278444,0.665679217112,0.930914504927,0.172134684091,0.372680914625,1.42259952086,0.196651719314,0.955894163597,0.9618077536</t>
  </si>
  <si>
    <t>chr15;68483043;68486450;UTR,protein_coding,ENSG00000129007.10,CALML4</t>
  </si>
  <si>
    <t>6.2175285836,12.6781628228,5.5400939319</t>
  </si>
  <si>
    <t>4.673441666,7.84961908298,5.65307965747,6.34735469789,9.73117367312,6.51920933435,5.03818333143,5.98083942428,5.43816891265,10.066435637,7.64288432449,9.53925886842,6.64970914163,7.38218721222,5.35782112455,8.15886601932,6.70629745006,10.5408502851,5.96174336481,6.58874456668,13.2213847791,4.73513476716,6.15919614155,7.59929807567,4.06863749965,6.12772123852,10.8848814111,6.76618339715,7.03985425758,6.8996269578,5.64281180589,14.4472142929,12.0136255844,4.89251994779,11.4865550908,8.90708917017,9.01234195176,9.59567105143,9.73780365044,7.12856786944,5.41545222879,5.0516964849,7.03069789273,7.7579004554,9.53782712902,6.34353180159,5.16605537315,9.59776421756,9.33599646587,12.1694747836,14.9892053271,5.01087197332,7.41415829963,7.87495848557</t>
  </si>
  <si>
    <t>chr3;152881032;152886265;UTR,protein_coding,ENSG00000181467.2,RAP2B</t>
  </si>
  <si>
    <t>8.25428348748,5.23634709091,4.3430052623</t>
  </si>
  <si>
    <t>5.00563672203,5.60870579367,7.00438419151,3.52472515303,4.27513630278,5.69031689742,4.19526073784,6.14674587621,6.4612456924,9.20134457146,2.76786928732,6.61339363897,7.33770614843,11.029324925,5.47365492771,6.14445804635,5.80797424159,6.13767180816,3.50737186424,6.34725234159,4.91488630911,3.7713272321,3.97147251577,8.34041147463,5.58257306203,6.52586586719,3.29090903792,4.02986302486,5.77517890536,4.23295636725,8.11307891804,4.90001567307,8.14949237925,5.65627540146,3.59855192043,5.66784884201,5.06108243505,6.29466850669,5.44395435965,3.47395615247,8.9746815579,5.0727098869,6.23433143736,4.64364703152,8.82803339749,7.22593032638,3.44434830262,4.65114036336,8.2246329847,8.56066100938,4.96359234135,5.03683793287,5.88731491096,5.59532420245</t>
  </si>
  <si>
    <t>chr3;65366507;65367507;PRO,protein_coding,ENSG00000151276.19,MAGI1</t>
  </si>
  <si>
    <t>3.03133581955,1.80606170774,1.61767279911</t>
  </si>
  <si>
    <t>1.58640180821,2.14063610639,2.19254679713,1.51256354885,2.30147283138,1.84019502711,1.69217044166,1.41840451149,1.96379203798,5.44865736631,2.74999177512,1.74099855558,2.53314582172,3.52731050798,1.56927005903,2.22735229161,1.50825280788,1.92892578995,2.70829050996,1.43939643748,2.39125649743,2.66798194272,1.90254860914,1.29166607864,1.59346178676,2.02455048607,4.15061479886,1.02112381141,1.8295776738,2.14951339762,1.99177093383,1.97798298318,2.84704954713,1.81326937123,0.629727275567,2.06794295362,1.45242998346,3.01416242435,2.39951863897,2.82565553158,2.23646263747,3.16919150786,2.73604791944,1.39457020345,2.1740614624,1.07950225917,2.17709993752,0.805282748275,4.00422169223,1.29827594313,3.07025777207,1.18751332689,3.22995751951,1.53442791476</t>
  </si>
  <si>
    <t>chr5;134124843;134125842;PRO,protein_coding,ENSG00000145833.11,DDX46</t>
  </si>
  <si>
    <t>8.72589291411,7.7274644915,4.76199570892</t>
  </si>
  <si>
    <t>6.13902835618,5.26467333689,7.86748126646,3.97582996902,12.5472124698,5.34282255976,1.60555445395,5.49835205763,6.84712269531,12.8141384806,12.1631848797,12.2527839996,12.4772867076,12.3271558869,7.78413298279,8.45837669907,6.97180215357,7.97398895808,4.49203955477,8.51741667211,3.46330919327,9.78088253224,10.9015448333,4.20479014357,9.47835389346,2.10818077748,4.73915288153,6.59589822351,4.93413825096,1.57175862199,7.96670056996,9.11125502693,6.11402087034,10.023647836,5.75149647496,9.04359465995,5.59373170682,8.03505055581,6.51100691169,6.61522712802,8.37009131605,6.25333687444,11.1729064105,6.22302664367,4.71778484324,6.09939073845,8.33587505633,7.68719701943,2.34252434473,8.708717187,5.88929546447,1.86896180527,7.6671209781,6.71913291447</t>
  </si>
  <si>
    <t>chr8;57073463;57078804;UTR,protein_coding,ENSG00000181690.3,PLAG1</t>
  </si>
  <si>
    <t>0.166989936018,0.243721677694,0.0898646173265</t>
  </si>
  <si>
    <t>0.111217406226,0.22525439347,0.0827531490229,1.37468564603,0.858227736341,0.530247365778,0.0369111856721,0.0870399937947,0.38933207143,0.275504045243,0.0311035211901,0.114262250248,0.0705395895026,0.0772761718167,0.480965327742,0.275106793724,0.099193626215,1.16885264889,0.0450891889262,0.127144110844,0.248723635136,1.80293800071,0.147152243487,0.149656894338,0.0276308008845,0.492920046852,0.655339821664,0.0983529480043,0.0437601920657,0.0795212435298,0.691641485702,0.261079529295,0.0468633076289,0.387657001589,0.0460500252935,0.0536623739158,0.191118492529,0.281579140658,0.0613259713738,0.452038925965,0.147723681947,0.0550225995339,1.22171163049,0.070987658021,0.0598155700718,0.0564005693224,0.528910170089,1.55992484425,0.0268644398878,0.33629160157,0.0677043900261,0.015454972349,0.120198840211,1.60167020624</t>
  </si>
  <si>
    <t>chr9;33818794;33819794;PRO,antisense,ENSG00000235481.2,RP11-133O22.6</t>
  </si>
  <si>
    <t>0.387490209725,0.0730243488395,0.536215210289</t>
  </si>
  <si>
    <t>0.156566252646,0.513796779622,0.333954361822,0.259593575435,0.392908970483,0.329206009285,0.22343533027,0.445822552927,0.126254613967,0.452261689966,0.524493341675,0.297490886372,0.0736205037272,0.150896009832,0.333551975242,0.10421256357,0.0843195083537,0.395418992005,0.275443023162,0.256884165367,0.384822187109,0.266815988851,0.216829790468,0.509005751041,0.150986920833,0.459959949113,0.142085917678,0.476514550696,0.0595362165161,0.1324472892,0.629480936254,0.470444272276,0.491709814791,0.474595898807,0.201323545664,0.0259868547068,0.462760788865,0.624979482137,0.8795370988,0.327880360835,0.124901088335,0.339585389454,0.0613873178713,0.22797816493,0.107813957415,0.668173380118,0.729316466226,0.511088702595,0.773797136045,0.846190422915,0.161007213453,0.841985460346,0.111938831932,0.55402440828</t>
  </si>
  <si>
    <t>chr12;121014467;121015397;UTR,protein_coding,ENSG00000022840.11,RNF10</t>
  </si>
  <si>
    <t>24.7141588093,24.9316626647,28.0794866766,21.689128249</t>
  </si>
  <si>
    <t>36.9822149664,17.8016880529,27.0633894485,23.3407849991,14.3355384821,28.9937638704,16.5652355748,17.3101143044,27.9797682191,18.897840026,21.3739756333,19.879371752,20.398718357,26.0367937785,21.9183859926,38.4123613029,32.8841945774,25.2907382824,22.1030968757,28.6461034969,30.0031291847,23.2588558525,25.8872117312,25.2939108561,19.4289060402,22.9979494749,26.0671778962,14.4018017103,19.6389760222,24.7800635847,28.3181476399,25.291755297,27.2668319667,23.1431585013,27.1302851066,24.0381733179,24.0921751807,30.480608716,26.6702593353,30.5052084701,20.0965687473,27.4213337538,33.0872621608,19.2474087735,22.8611624047,23.2343683736,27.0912855634,23.0911364834,24.1080320228,29.3380841268,20.8796218878,26.6508998666,30.9403223696</t>
  </si>
  <si>
    <t>4.56613141175,1.39021615694,5.05450139059,1.51762102719</t>
  </si>
  <si>
    <t>1.82923191193,1.81305918573,2.13000793465,3.09013230899,2.2884919904,6.22636838313,2.76228688341,1.17720662828,2.05131652995,2.47989913809,5.19189779057,3.8072071956,2.66987474632,1.91928736869,2.1384500849,2.64367967554,2.752182665,1.91687773846,2.9334764932,2.18850929604,1.09316101199,2.02387342195,3.78280899944,2.31923121856,1.4301922977,2.39539463499,2.52904799014,4.10543254031,1.64301432199,1.53795216052,4.37224460068,2.3332240049,2.63713085855,2.07266730594,2.39760599218,1.2243305453,3.20883369655,3.54784812323,2.50615525864,7.22040174295,4.44838537748,2.32852848257,5.75476678996,2.62215043865,1.48945062393,1.05274645491,3.30626391766,1.6041580371,1.61328933275,3.19589678817,1.67446506847,2.46518137191,1.69856798386</t>
  </si>
  <si>
    <t>12.5133122279,17.8390147071,15.4036501431,22.8397619251</t>
  </si>
  <si>
    <t>12.6652399136,9.02065745361,15.5856565834,19.9047801605,11.8124725983,13.172976706,3.46940776946,17.5905272071,19.5047826539,22.3250690661,17.7434740126,14.1392462581,20.5687446221,20.4242473423,15.2978855813,16.12008777,32.5960159529,27.8502478749,19.2648228819,16.2035841688,7.19178937897,27.0589845831,8.39979654525,29.772208408,4.57864707962,13.9818171212,8.4104105919,23.3224401958,6.61807493646,24.1124832154,14.1278830507,13.7296929091,17.2659142311,31.8081531171,17.4725192137,18.9992636058,29.8061925861,14.4341778086,18.1578669554,18.8572431216,19.5064167027,15.7326795002,16.3199264187,50.5895343446,29.4858923759,18.1200451208,10.0503925388,14.7367560351,6.52958840145,16.7854936711,5.96145718792,20.625675953,20.4754194751</t>
  </si>
  <si>
    <t>chr6;138179186;138180186;PRO,antisense,ENSG00000237499.2,RP11-356I2.4</t>
  </si>
  <si>
    <t>0.0693265581978,0.0813131384504,0.484621851336,0.362132652293</t>
  </si>
  <si>
    <t>0.0693824420971,0.012510406308,0.505419462927,0.11869110475,0.228011508719,0.247488348345,0.0412564665196,0.288652455712,0.193160088215,0.214735797511,0.649185192304,0.155374948995,0.449758606699,0.0668696701105,0.292378917934,0.259773012701,0.193503783664,0.29205032857,0.0926369193908,0.091357615604,0.348891933317,0.230169640008,0.250912340186,0.0397074480176,0.134926010868,0.122552711775,0.12720623365,0.0838487241807,0.298880258627,0.195447845139,0.113739815468,0.208648311133,0.294120880728,0.343426328794,0.245878054735,0.13488315856,0.18931593389,0.293872297118,0.377403653194,0.303107158434,0.435936005906,0.317378039543,0.125224624293,0.0625662047395,0.176250887531,0.965946194639,0.0367677449052,1.06075612891,0.153057087958,0.196908728514,0.125856138268,0.34167239569,0.344474394895</t>
  </si>
  <si>
    <t>chr6;56966892;56974514;UTR,protein_coding,ENSG00000112200.12,ZNF451</t>
  </si>
  <si>
    <t>1.69055083548,1.61169639401,2.07488121022,1.38532148192</t>
  </si>
  <si>
    <t>0.876240734379,0.869198887388,1.68474442182,1.40964596667,3.01625662051,1.44345985872,0.261250743643,1.43284340662,1.87099247375,2.63139865935,1.98130623647,1.97975600012,1.65680665421,2.3646184223,2.01238086053,1.61263085882,3.16208685992,2.4964151502,0.700210192561,0.614259757548,2.28546791749,2.61930677471,1.02456055704,2.54397233799,0.392230377925,1.02479987445,1.85272172245,0.283626209519,1.58781351172,2.4480588709,1.15979720831,2.71224501989,2.2302661784,1.75652679806,1.52683837207,1.81606281526,1.7264628224,1.33845384426,2.18275688158,1.64418100555,1.7414071347,1.44360165786,1.26057779502,1.05806237704,1.81489026116,3.11347028896,0.413855729836,1.91758814578,0.852825217984,1.64873861744,0.628670965182,1.65254142656,1.56280762558</t>
  </si>
  <si>
    <t>chr2;64777609;64778608;PRO,protein_coding,ENSG00000119844.10,AFTPH</t>
  </si>
  <si>
    <t>10.3629442859,11.4353948305,15.8753510492,9.10754353372,4.10065559239</t>
  </si>
  <si>
    <t>7.11435306639,2.15580820743,9.8135959066,9.5341115179,9.56450347378,9.26131308026,1.99347566844,7.59588414862,10.8706959974,12.3281388575,14.7576523751,12.3998383205,17.7819022717,14.4956578873,14.4478355615,13.9114333152,11.935330206,13.4448171466,6.6507303623,3.91402907928,15.3378592903,6.79353650796,10.6094414397,2.77561586179,8.43475193653,14.041809348,9.96881886372,2.32854377174,11.6761080339,16.1672351297,7.8816867413,8.24874107455,14.8262505555,10.4275298608,11.1419617677,12.7613643143,8.78100993336,9.33400639122,13.4117169069,11.1858232538,11.8724031345,12.4943347781,9.49874760475,6.67868748815,9.76414566732,11.0743722379,3.20982092801,12.2959748006,20.6179105182,3.50566543035,13.3884352608,9.20061429342</t>
  </si>
  <si>
    <t>chr6;83898222;83898331;UTR,protein_coding,ENSG00000013375.11,PGM3</t>
  </si>
  <si>
    <t>9.01342587122,8.44137566078,5.02478774621,1.7878502783,3.09392031981</t>
  </si>
  <si>
    <t>3.2831116674,3.37648204033,7.96883278457,4.98685714906,5.25538898321,4.65956618322,1.54468352616,4.06696912256,6.09502716881,7.3243136012,3.05272299224,5.35474059204,9.23800846174,12.9737923377,8.01272846461,9.64453621057,4.30499340089,7.55990682743,1.76546447462,8.73274102202,3.60003754417,5.43473473454,4.09115467756,6.56276154087,1.90053390762,4.94383308688,6.33873389823,3.86854453666,2.07288167744,4.38231407544,5.15746632684,4.53321540487,6.20372705742,7.50487949215,7.73934509094,4.48960567238,4.83884208491,6.8583198656,4.46337183442,7.56707709587,5.72103548703,5.54449231901,5.68684152198,4.25603387921,3.2192954533,7.60220012868,7.96784352375,6.54444999044,6.2277452798,2.31185810631,6.41865817435,5.11657740622</t>
  </si>
  <si>
    <t>chr6;24356131;24357130;PRO,protein_coding,ENSG00000146049.1,KAAG1</t>
  </si>
  <si>
    <t>0.0,0.0601317130943,0.0594824425561,0.019310433099</t>
  </si>
  <si>
    <t>0.0586387064901,0.0,0.0,0.0,0.163506739928,0.0,0.0348679832814,0.0758971692524,0.0,0.0,0.0,0.139273953316,0.0275730627563,0.0,0.300300745828,0.0121970927334,0.0,0.0,0.0,0.0450397892655,0.0338371621884,0.0,0.0,0.0391519651462,0.0332596196591,0.011154302254,0.0,0.227358262721,0.138681932666,0.0227914875539,0.0,0.0,0.148125203342,0.203004416857,0.072996360327,0.0,0.292591696775,0.0915035380163,0.139546502737,0.0,0.0353291119113,0.0,0.106730732786,0.0,0.104271147356,0.0718817508794,0.0,0.100318840547,0.0,0.082229970086,0.19709283388,0.0898380288522,0.0</t>
  </si>
  <si>
    <t>chr18;909634;912173;UTR,protein_coding,ENSG00000141433.8,ADCYAP1</t>
  </si>
  <si>
    <t>0.120318333532,0.00996100989253,0.430456625906</t>
  </si>
  <si>
    <t>0.564395623598,0.0,0.163258043964,0.30408341904,0.356320075553,0.0909642491489,0.0126642714573,0.1998558968,0.193214354043,0.105740684872,0.0320149647151,0.0101170356627,0.51575758096,0.0410532324253,0.0218142250057,0.270233721842,0.0860258426883,0.122944952553,0.0764407611661,0.043623294798,0.00864175932853,0.460870152539,0.0,0.282411015918,0.0,0.0241602072898,0.506414116787,0.182223069,0.0150141736509,0.0818514981036,0.00999925900666,0.115767765148,0.538000081521,0.0816323937206,0.00883757949819,0.247303813355,0.541016762556,0.0420820266116,0.0664693243304,0.0506841699821,0.509714612266,0.115485806558,0.135697432488,0.0136818618885,0.0427761202921,0.539675122325,0.228444171487,0.110606653162,0.287442992326,0.0137034028816,0.0149332219,0.0,1.15835572497,0.275888970874</t>
  </si>
  <si>
    <t>chr11;75313905;75316851;UTR,protein_coding,ENSG00000171533.7,MAP6</t>
  </si>
  <si>
    <t>0.0576106193846,0.504317905696,0.087117579574</t>
  </si>
  <si>
    <t>0.333829527093,0.0159000593773,0.694841678306,0.443847308598,0.26783664677,0.182104707608,0.131086923,0.114134807298,0.427501956522,0.0909725830587,0.146079696209,0.0508643286056,0.275443452807,0.154799180365,0.131607630452,0.125774342229,0.0678435839016,0.0176752569444,0.273564418679,0.0516723317247,0.038703552784,0.0178900403945,0.272596134061,0.0146266670038,0.0151855336202,0.025233024638,0.107177353573,0.540360315364,0.0868240347032,0.0355224192394,0.115447912313,0.066536729497,0.0874951721759,0.127286821712,0.0529566939402,0.215624644352,0.222737863211,0.148572062356,0.157261482405,0.193362905448,0.61972271178,0.155589782304,0.168757073545,0.0674380595961,0.112048528104,0.218405343548,0.12739931333,0.116824608404,0.204739010967,0.0243159247463,0.0353308934117,0.0282276072773,0.649762772333,0.143282810926</t>
  </si>
  <si>
    <t>chr17;57474549;57479090;UTR,protein_coding,ENSG00000175155.4,YPEL2</t>
  </si>
  <si>
    <t>2.56128176935,3.27225496554,0.752011191363</t>
  </si>
  <si>
    <t>1.30202352745,3.97551025505,1.62272975325,3.21908866502,1.93143171219,3.31114825795,2.92141845354,0.68942616349,2.11183632626,2.49134960359,2.03414700967,3.20359539389,1.17147119346,1.15632523685,2.25966557093,4.05007754095,2.73062888533,1.59566424402,1.85528693787,1.40593291918,2.44661276557,2.88390459538,1.20507231115,1.42582208712,1.2111405413,2.12932559584,5.36607780341,1.6199971438,0.794281314686,3.00191900319,3.71236174791,2.10934236068,1.55861943263,2.00764597168,1.15029645938,2.03209138198,1.52740655536,3.52459793603,1.59192207069,2.79412551594,4.11429203046,3.30690775042,2.26463398291,2.56932403457,0.890983831244,1.62041462984,2.29862718593,2.98869922243,0.842840417789,3.29436588156,4.08876279202,0.708865122798,2.89248842047,2.18313597063</t>
  </si>
  <si>
    <t>chr5;82947839;82948260;UTR,protein_coding,ENSG00000145681.6,HAPLN1</t>
  </si>
  <si>
    <t>0.125362485032,0.319873841977,0.48724142538</t>
  </si>
  <si>
    <t>0.218440983601,0.0330853125994,1.06582079484,0.515106899158,0.121819102886,0.371273719391,0.0796660233311,0.900973375853,0.563680749191,0.431179767458,0.212651769551,0.124517641701,0.176670158211,0.1628097661,0.43195991468,0.792125778089,0.25064341022,0.275413324734,0.176215483837,0.158088192665,0.204448235494,0.107562870947,0.20628573458,0.807517383883,0.0350037480224,0.168502337034,0.158451706243,0.497004586646,0.15193864559,0.344412074008,0.511681346368,0.551071511993,0.249786280378,0.289386448872,0.519999741122,0.172824165061,0.534961431948,0.406919504686,0.29996480411,0.102581524884,0.154899375413,0.93353978493,0.190327749007,0.180866044912,0.143736443802,0.21234228549,0.339180386463,0.20311694753,0.646653028399,0.168657645083,0.257311478418,0.00870175376723,0.379286703899,0.386486981193</t>
  </si>
  <si>
    <t>chr6;12296298;12297427;UTR,protein_coding,ENSG00000078401.6,EDN1</t>
  </si>
  <si>
    <t>6.22345483832,15.4098498485,3.51697428749</t>
  </si>
  <si>
    <t>3.1889303441,14.7070513162,3.03132129313,5.49337882519,2.18471751145,44.3207417308,7.43863081579,2.76136247528,38.7210333862,7.68784817609,6.69282787678,4.42978475395,10.6084620857,6.40097869504,4.96552527229,14.5469817246,6.76991442775,5.55476017428,14.9052451016,1.07382810665,0.989959650794,8.57972621142,1.57362216448,9.97066974379,0.598834410339,17.7257249312,52.4103189287,5.74577934336,5.2407995983,10.3936753623,31.7730451197,7.83634261078,10.2706941288,6.9689529055,8.6962075689,21.6070689773,6.69024004958,3.68866316308,30.7280853084,27.5809578538,5.12770267375,4.5510603981,9.88544166225,4.44712107183,2.33319373854,12.546080885,5.21623555564,1.36037400766,9.87313498609,8.55345444964,1.89123538185,3.7663398915,9.49644969915,10.994665187</t>
  </si>
  <si>
    <t>chr7;77584193;77586818;UTR,protein_coding,ENSG00000006576.12,PHTF2</t>
  </si>
  <si>
    <t>1.67715861449,1.73670816935,2.20488892299</t>
  </si>
  <si>
    <t>0.964746337731,0.429594974111,4.91292291153,1.16542239656,3.04678830486,1.40047959036,0.20936545401,1.26084183412,2.27144206429,2.5342191145,2.88931386996,1.66697093156,2.79801416025,2.87991267464,1.17998882843,3.80445283777,3.73874614839,2.68420566149,0.660731358075,0.980803901289,1.85296393064,0.637754710562,4.77633680254,0.144187737705,1.34470056519,2.20217795929,3.69422706339,0.135690311691,1.35177928209,2.19145526562,1.98148622916,1.07176726615,2.0239258464,3.57556846839,2.94348174463,1.85589541492,1.51197493553,1.82427771293,1.21974502423,2.21990175586,2.91497616649,2.05346011541,2.11526524698,1.05252925997,2.18213651036,2.30821478629,1.7552355934,0.316948099796,2.91188352456,0.724941925121,1.09283639772,0.322599045698,2.81824356447,2.03205097595</t>
  </si>
  <si>
    <t>chr8;131259289;131260289;PRO,protein_coding,ENSG00000153317.10,ASAP1</t>
  </si>
  <si>
    <t>2.9024974269,3.70308600023,4.27872872149</t>
  </si>
  <si>
    <t>2.2491712457,4.82598242204,2.048049328,6.74398302471,2.32428272596,6.29541934042,2.66952946131,1.33886653368,2.25542402119,5.37802255425,11.6251755795,5.91572966632,5.62339533127,5.27881423378,4.8307722446,2.113681927,6.4020857095,2.63613055834,3.03217719728,3.27769045407,1.82469001453,6.13205980498,1.31000947732,3.9474288339,0.852995417501,4.5226292599,7.37708334139,2.19402609066,1.25603592595,4.0170014217,4.67776249995,2.28224194929,7.50121680869,2.14604494082,3.92409668168,3.42054541335,4.48955285551,2.59519810667,4.3079397016,5.11720464468,3.6640569653,4.16114030474,3.23703034539,1.04500495354,1.65161917948,3.89502112384,5.3672474363,0.9042360172,5.93998705184,1.23141496461,3.50182820845,0.800672772763,6.21555692962,4.9024027592</t>
  </si>
  <si>
    <t>chr8;81982412;81983412;PRO,protein_coding,ENSG00000076641.4,PAG1</t>
  </si>
  <si>
    <t>2.55522931163,2.17687657077,0.981525034256</t>
  </si>
  <si>
    <t>1.16158154716,2.80929044431,4.43118742392,1.16816716443,1.2350966573,1.66418446019,1.27430569435,2.49783140484,3.4310948394,4.20417613273,1.03880907463,1.30174460579,1.27907193231,2.35770942827,1.8674385634,1.75475809904,1.35112392997,0.584530458948,1.06299692153,0.628680221581,3.64674913495,1.93025001866,0.795990635842,1.6926889881,0.537496846013,1.80765112573,2.27180138474,1.03612082586,0.533818367632,3.59696433834,1.63875613091,1.90097837899,1.55406091542,2.70828271404,1.20349329915,1.48946546883,1.17572462526,3.33485954939,2.57355535798,1.83841756315,2.24467695982,2.5732252978,2.3231991954,2.06100554723,0.550993969277,0.658131685255,2.44136659841,2.60224915112,0.430888750889,7.10133760874,6.32832589617,1.01037915755,2.59620737811,5.17279840291</t>
  </si>
  <si>
    <t>0.0503709245544,0.00759748018601,0.0436661309604,0.197316218431</t>
  </si>
  <si>
    <t>0.0374485639415,0.141800021221,0.0499233992835,0.0,0.0261051657324,0.172247460265,0.133606893424,0.0969407466791,0.176157469704,0.0,0.0482507026964,0.00889448260085,0.0264135670489,0.0721846346479,0.00767126859027,0.0,0.126050651351,0.0613011780239,0.123529322541,0.00960051149448,0.172583148147,0.0216095000667,0.195665466617,0.0902851550637,0.175025929216,0.0,0.0284939846858,0.0178003383022,0.0791990721929,0.0,0.00879093819786,0.180939144132,0.283792556865,0.0277811035216,0.0543874607057,0.0395307935563,0.305768402326,0.0584371023746,0.0356475539338,0.0995822602008,0.112811535724,0.0244717157503,0.00801902102369,0.0,0.399545450033,0.11476499505,0.0555661889731,0.0142370751321,0.385519023766,0.0175049012105,0.111884286885,0.0,0.189307521604</t>
  </si>
  <si>
    <t>chr11;60233070;60234069;PRO,protein_coding,ENSG00000156738.13,MS4A1</t>
  </si>
  <si>
    <t>0.072492532196,0.300240982059,0.301269708509,0.0472977382332</t>
  </si>
  <si>
    <t>0.120593292216,0.0268479509201,0.0,0.110872573942,0.0612870072274,0.0115951516102,0.196733024637,0.014836069241,0.28526088152,0.318564854167,0.210210713655,0.00357192530908,0.019753346006,0.645267395353,0.00801557622014,0.413993424747,0.153963260675,0.111976030182,0.0233384499021,0.283485258393,0.0340695067131,10.9555695471,0.374334024554,0.0241413559204,0.0401020270028,0.0222118291593,0.179255150453,0.0205663171485,0.612745225094,0.0,0.442561032045,0.665902522033,0.062474844861,0.0954368566569,0.105043632501,0.329054778439,0.640882442496,0.40744016172,1.40811586771,0.484904047225,0.641357175817,0.410882212463,1.15489721755,0.0356181475683,0.0477255271263,0.332749520425,0.259973807753,0.0370213155597,13.2623644081,0.139129479379,0.118571273573,0.0,3.61017831461</t>
  </si>
  <si>
    <t>chr10;13483088;13489260;UTR,protein_coding,ENSG00000165626.12,BEND7</t>
  </si>
  <si>
    <t>1.67585374661,0.0455092611098,2.79487725664,1.47369985229</t>
  </si>
  <si>
    <t>0.871073056034,1.22971367019,1.22178300575,1.2549006462,2.37132250655,1.33461759678,0.473774717713,0.927070583384,1.94472410939,3.06699894212,3.89892224276,1.47470612143,2.22753966922,1.32096042775,0.241017737665,2.2996124003,3.56842908435,2.75428900802,0.901044568089,1.09290742712,2.36077898732,1.27502958687,0.562343594958,0.587111939491,3.1915443059,3.19377505466,1.26764524338,0.561685360834,1.83310598114,1.0092785898,2.57782730983,1.55583698504,2.04048567173,0.605368596643,1.05266354301,2.48179678641,2.46815520527,2.33847243518,3.2508989291,1.80311868665,1.2137808629,2.3187143904,1.48779270487,0.262960603828,1.63703045435,1.24238982782,0.796326045946,1.15435771757,0.993423410019,2.17673580315,1.01447643089,1.78676077607,0.811288329531</t>
  </si>
  <si>
    <t>chr13;20598447;20599446;PRO,protein_coding,ENSG00000121741.12,ZMYM2</t>
  </si>
  <si>
    <t>6.45795182938,4.33025156247,9.59090789123,4.08439453704</t>
  </si>
  <si>
    <t>4.07120451938,3.374229114,1.99219323084,4.79334780569,3.66137802049,11.6695530811,8.27398031883,0.918751008501,4.53479843955,5.67651588575,8.89352180398,9.31966181803,10.9519437027,6.08822404759,9.00742840394,7.5041144434,9.13255007417,6.9519117555,4.25881892741,2.11699342103,14.0248439536,3.59613144705,7.71625415141,1.25152565803,5.82260473415,19.5479711227,4.49149402662,0.980552767164,6.10895712121,5.68676879803,8.25342534634,5.72389209291,6.57877416302,5.46687597076,8.22356545101,4.83384526128,6.75763885727,4.04304406891,13.0653294011,5.63895204076,7.73851433363,4.50922626824,6.11449486323,4.35482621559,11.1456885508,8.39004852892,1.98849120617,6.64465408897,2.54958831162,5.2456369097,1.03106715464,4.68426021152,4.83517436891</t>
  </si>
  <si>
    <t>chr16;14019409;14020408;PRO,protein_coding,ENSG00000175595.10,ERCC4</t>
  </si>
  <si>
    <t>0.856817762284,0.559907277457,1.0517894342,0.483818400142</t>
  </si>
  <si>
    <t>0.62263770733,0.492685235276,0.791740264192,0.438973622511,0.991607497492,0.465772024602,0.190813595979,0.499032859131,0.746703017138,1.29272134617,0.7621272635,0.733731733133,1.43685641851,1.13324330296,0.505279077607,1.05999944537,0.738358824835,1.14578547346,0.897904371618,0.267324813844,1.16602461862,0.945208728449,0.492154927418,1.49535054874,0.399734159515,0.73891395203,0.674189233399,0.537275648479,0.118174502125,0.387961067366,0.762292801206,0.650851575633,0.850937855495,0.986575070553,0.874460732617,0.71034406232,1.02980581143,0.782314491563,0.620331254829,0.662220732862,0.926556430595,0.747377757642,0.804367362358,0.468699456462,0.585419593593,0.732437021602,0.868936512877,0.21320076762,0.9259096958,0.686194196591,0.203911096612,1.37462095353,0.608318238969</t>
  </si>
  <si>
    <t>chr3;119540170;119545637;UTR,protein_coding,ENSG00000082701.10,GSK3B</t>
  </si>
  <si>
    <t>6.14450534799,9.40035893721,10.6775798855,6.87318500395</t>
  </si>
  <si>
    <t>6.60729533401,7.11945564951,8.08131440346,7.2936629265,9.8750892223,9.77718409226,3.41574272644,5.94476475615,8.02650908315,10.5901458356,7.71544968345,8.88815891924,9.66928348731,11.2507092381,8.17279094947,9.01772230585,11.2366645542,9.23160169249,10.1727101731,5.31277487584,12.3566122851,7.50713546946,9.37717228118,4.41325684965,8.87029818885,10.9029264128,5.36108347823,3.38235238216,7.93589431152,9.15655821479,9.8762295999,8.30154868066,7.4628501692,7.38504311154,7.37803797467,11.318234642,8.00677223831,5.86403840759,9.49572292849,7.56698927221,12.9319332574,9.80950834955,7.73587726413,5.75052661698,8.1042033752,10.4074333295,4.87003706971,8.27179755739,4.8390077239,8.84677285525,5.60233385096,12.1659385814,7.28203208969</t>
  </si>
  <si>
    <t>chr3;87301199;87302198;PRO,protein_coding,ENSG00000083937.4,CHMP2B</t>
  </si>
  <si>
    <t>33.9826022774,14.6891871074,23.8688143954,10.9537330318</t>
  </si>
  <si>
    <t>9.88197190435,35.02755172,8.1834651869,22.2694525533,17.63446813,18.0423844224,18.935479725,3.88634320675,15.0614584696,24.7918101792,27.5561475119,15.3405750965,22.2624661304,17.7003838233,28.91801059,19.4787439306,19.7245721029,36.9113805805,35.0370545503,7.65977250615,7.7355330532,27.5145019777,28.6283853546,8.79285077251,40.4781545787,3.16181740937,21.3101429141,21.9019572892,36.1387901154,1.9588638519,13.7912618532,19.9514955803,15.1118264358,22.0351103361,68.3605422444,21.5663116746,17.3512947428,32.0260735144,11.2065467146,16.4198475211,20.7014237941,24.9940386129,17.7701923319,18.7527001155,20.3322915106,33.3115766302,18.4064725133,3.50360385733,33.6211233648,26.6633854951,6.30433375492,24.656682383,18.6382123095</t>
  </si>
  <si>
    <t>chr5;110831731;110835586;UTR,protein_coding,ENSG00000164211.8,STARD4</t>
  </si>
  <si>
    <t>6.71073726615,12.54764754,2.29694808918,0.898990482144</t>
  </si>
  <si>
    <t>1.84632488773,2.32810088693,1.92549327432,8.69557758491,4.93469849265,5.81414030741,1.95327788747,0.614637154271,4.50266232394,3.31978111184,6.23553616935,3.2300410295,9.72033937889,9.78292412124,12.6348382876,7.13499778946,6.1728640853,6.3394429659,4.92441292935,1.10911974367,0.68625720665,4.17115055932,2.23893832336,14.6687485915,0.266541949911,3.44897691737,4.00704179168,4.47106354568,0.648278682767,5.61420280651,6.88952507927,2.7640809913,3.85960318276,10.6437468868,10.3265149593,2.1596860391,5.40666627298,8.56388490889,1.99120005519,3.28773426305,2.82923818199,6.97927103051,6.95733375895,5.51826871969,6.59839502183,6.69935701122,3.31630453923,1.22170341347,7.00981330141,7.6124423741,0.958417651027,5.34791792689,2.88741430548</t>
  </si>
  <si>
    <t>chr7;135610203;135611202;PRO,antisense,ENSG00000224746.1,AC015987.1</t>
  </si>
  <si>
    <t>0.0271150947104,0.129200913396,0.122693635243,0.0587646190288,0.132771236532</t>
  </si>
  <si>
    <t>0.35278037723,0.0,0.16796367545,0.0232113105731,0.0702631575187,0.165575472642,0.0,0.130460059586,0.237067639576,0.227466817015,0.346316818027,0.0478797521101,0.0592443605865,0.242859995924,0.0206475438176,0.104828247248,0.0678541317225,0.094282693137,0.498726593244,0.15483828051,0.0,0.0877736463015,0.0,0.0672985271542,0.0,0.17255872069,0.215596634809,0.0,0.119190566508,0.0,0.0,0.21217768555,0.224322044853,0.0418246144162,0.0531994012785,0.0,0.157285932262,0.0239867247241,0.20102239839,0.212545913327,0.0987999867233,0.0647506025943,0.260282203163,0.0,0.370673804908,0.0,0.268237828484,0.0,0.0235575909326,0.0752853223941,0.180160259353,0.0955367249885</t>
  </si>
  <si>
    <t>chr1;40547994;40548994;PRO,protein_coding,ENSG00000131238.12,PPT1</t>
  </si>
  <si>
    <t>49.7704128807,34.8543082939,25.8407501233,53.0381989922,28.3347642398,18.5588204619</t>
  </si>
  <si>
    <t>28.3537313496,16.4773713319,53.2160166981,32.6357208846,45.3779206186,26.3747295191,13.5709800147,34.23842134,49.9498892525,24.8530905191,31.631426739,34.8980355073,56.7379942014,33.7448966007,29.4404853303,70.1447936694,60.4246382599,37.6894209738,21.8179802531,16.4278541777,60.0884197341,18.7246903327,41.8812995653,8.12275298204,41.1234661485,35.0202283102,56.4974548693,10.0719134858,13.7551469242,26.1862253339,20.2575583026,44.5064529707,43.6300493086,54.2392967335,46.041086925,33.2221029793,20.9455448093,26.0941443447,51.5015247411,46.1796616425,28.5941036636,21.1793655356,44.4347306948,46.9620489827,39.5302745705,15.0852448707,25.7060517759,28.8203310789,6.42117264567,47.3946584733,56.5857313717</t>
  </si>
  <si>
    <t>chr11;20594732;20595731;PRO,pseudogene,ENSG00000255291.1,RP11-701I24.1</t>
  </si>
  <si>
    <t>0.0,0.17909919719,0.0177165378475,0.0678832668092,0.0,0.0415632040478,0.056186905134</t>
  </si>
  <si>
    <t>0.0,0.0,0.0291040506599,0.0804391969859,0.0,0.229521862077,0.0,0.0,0.0586829994518,0.157658035242,0.0750104314907,0.269633172982,0.0821249412268,0.0420817751557,0.035777209546,0.0181642049111,0.0587874158457,0.245053723973,0.0,0.0,0.15117335607,0.0,0.0,0.0583060515431,0.0,0.0830562807921,0.0830170950127,0.0,0.0,0.12299735082,0.0,0.0,0.0431884396701,0.0905899514834,0.0,0.15844895178,0.0,0.0,0.0,0.0570655095729,0.0934976373668,0.100223606965,0.0776415547658,0.0,0.0,0.149397238833,0.0408196187712,0.0,0.0668944805354,0.0551806946054</t>
  </si>
  <si>
    <t>chr12;79849241;79850241;PRO,lincRNA,ENSG00000257894.1,RP1-78O14.1</t>
  </si>
  <si>
    <t>0.0480490406265,0.0588726580184,0.793396367744,0.033610854588,0.0</t>
  </si>
  <si>
    <t>0.0637899026837,0.0322056303444,0.314646310912,0.0,0.0,0.117362564236,0.0,0.0,0.154320028785,0.138198983033,0.0273967570936,0.0666638110298,0.131979124692,0.0614796715122,0.0418151769001,0.0530742511257,0.0515315383232,0.0775694827352,0.028055988033,0.0391970961995,0.10353241261,0.13251467988,0.162945031043,0.430616980134,0.0,0.072362711538,0.121341669671,0.00606422104627,0.0,0.0301729267859,0.0419285679538,0.0,0.0214849948592,0.056786814881,0.418219806244,0.161608256781,0.0,0.0199083579248,0.0971552981269,0.152665624974,0.0307461162855,0.0500221595249,0.0218553671225,0.0585689592341,0.0,0.2033103804,0.037860589716,0.0776046110477,0.00596357150813,0.0190583750645,0.482134526378,0.0483699791504</t>
  </si>
  <si>
    <t>chr16;9852376;9857008;UTR,protein_coding,ENSG00000183454.9,GRIN2A</t>
  </si>
  <si>
    <t>0.00195405444639,0.0137822429146,0.0</t>
  </si>
  <si>
    <t>0.00762214939516,0.00410092854536,0.00481024651871,0.0,0.0,0.00531335389814,0.0200335109111,0.00226615655074,0.0,0.0,0.0,0.00982077884077,0.0,0.0125442912483,0.0,0.00078069155518,0.0174398235264,0.00513118151851,0.00534729721234,0.0398093148482,0.00390299653655,0.00386591119322,0.0,0.0088500139988,0.0101783325493,0.0,0.0181236429117,0.0018115092215,0.0,0.0112666026467,0.0,0.0,0.00460346486904,0.0,0.0,0.0126512377692,0.00804595910985,0.00345750158135,0.0118940829137,0.0117903144665,0.0101343120332,0.00459225288388,0.0,0.0,0.0,0.0203305199838,0.0,0.0,0.0101421752305,0.0,0.00356288621328,0.00284656693025,0.0486566324436,0.0</t>
  </si>
  <si>
    <t>chr3;128587467;128588466;PRO,pseudogene,ENSG00000250796.1,RP11-723O4.3</t>
  </si>
  <si>
    <t>0.0631474373072,0.0957381027339,0.0,0.220135028145</t>
  </si>
  <si>
    <t>0.0,0.0993945417042,0.155448452848,0.164185769072,0.226892324629,0.171706925973,0.16185128268,0.219700089186,0.637628497914,0.0,0.0,0.105789787877,0.0,0.202691344304,0.0,0.151373482334,0.256176020631,0.0,0.0864019209143,0.0,0.315324157877,0.224876176448,0.0,0.0,0.0,0.328924108401,0.0,0.374838801581,0.0292704651109,0.0,0.145637105581,0.0578224627969,0.0,0.0,0.0,0.613258176121,0.260014095003,0.0,0.0,0.205163049768,0.0,0.0,0.0804814481515,0.0,0.282697590467,0.0,0.301947050807,0.0,0.117055587333,0.158484644269,0.0575693103642,0.0,0.311292915464</t>
  </si>
  <si>
    <t>Corrected p-value (n=260)</t>
    <phoneticPr fontId="1"/>
  </si>
  <si>
    <t>0.0255391351332,0.113885678637,0.0</t>
  </si>
  <si>
    <t>0.779199479473,0.400469357154,0.609328182996,1.05255830569,0.267581858372,0.154833495285,0.194964261136,0.318397235621,0.122773523257,0.729673874787,0.0486268142234,0.723656098762,0.185906940911,0.265081714818,1.20444085481,0.667271600271,0.176844063392,0.151661029031,0.364910798012,0.739326625358,0.372472375852,0.165690589159,0.0985733412551,0.540096037177,0.4779718888,0.393397347665</t>
  </si>
  <si>
    <t>chr2;183731891;183732891;PRO,protein_coding,ENSG00000162998.4,FRZB</t>
  </si>
  <si>
    <t>1.76076263726,0.126059416582,0.4910506391</t>
  </si>
  <si>
    <t>22.5734848876,9.39449825819,27.8491464697,1.10507551989,2.06027485464,2.02396725863,4.15974845584,9.44194386602,4.08419986643,12.6609227653,3.5037347166,4.65561075087,41.9936851821,6.25188769215,1.90198170784,7.30861472361,0.535975840452,12.3596304296,3.33472536397,12.6873089605,9.21126171194,2.75757977688,3.76430454034,2.47355811531,5.77771908593,0.344966336145</t>
  </si>
  <si>
    <t>0.0784078841722,0.233666280645,0.0343002490844,0.0949633444866</t>
  </si>
  <si>
    <t>1.01285866396,1.19835770639,1.9572417223,0.313919362803,0.109587327951,0.299821791292,0.420702083441,0.152679649628,0.730729615486,0.347082421849,0.569747260973,5.72560433204,0.796316514669,0.368131686648,0.373414854807,0.109960555506,0.225440477244,0.161902104149,1.23683549356,1.39580985155,0.241465766107,0.0497999936389,0.0893987660203,0.31371110376,0.183459046012</t>
  </si>
  <si>
    <t>chr14;38295506;38296505;PRO,protein_coding,ENSG00000139865.12,TTC6</t>
  </si>
  <si>
    <t>0.396985381314,0.398254890103,0.484811833166</t>
  </si>
  <si>
    <t>0.035110290241,0.100043181406,0.109219394725,0.0950862032041,0.366386388295,0.0409561573892,0.255591575413,0.099961797152,0.0628962721606,0.217533948909,0.526145441773,0.0191034053684,0.00828167056803,0.122810487977,0.0918413897562,0.447859888517,0.0358884067825,0.0517967995325,0.133659019625,0.166243725792,0.0963955424048,0.124658319237,0.00731864317943,0.180597567934,0.138006323322,0.0785962000454</t>
  </si>
  <si>
    <t>6.84701608193,6.15476734726,8.56379935917</t>
  </si>
  <si>
    <t>1.91038621523,9.14552796907,2.28251479229,4.87126879826,1.94957265659,3.04435201275,3.06004938694,2.82891258551,3.97082116792,3.35574612451,1.76447385169,0.237007260399,1.67975204675,1.32528388612,2.82631898905,1.32807989423,1.17435235028,4.001348688,3.39757280514,7.6875229713,3.33843502134,0.512502240335,2.25687793314,3.42980231303,2.48291607509,2.472523647</t>
  </si>
  <si>
    <t>chr6;132211649;132216295;UTR,protein_coding,ENSG00000197594.7,ENPP1</t>
  </si>
  <si>
    <t>0.531937014016,0.676719822049,0.44282772318,0.625049246101</t>
  </si>
  <si>
    <t>2.29118195895,6.95008806476,1.43025221287,0.408017523907,0.119742025435,0.988958884298,1.26546147162,9.40248460382,0.910214391858,1.31084461218,1.30633469051,0.655627926411,0.794222403332,1.16665268965,1.52859421331,1.89054420313,1.03428104106,1.50322951516,2.20302983546,3.87096558235,1.3684356592,2.39183565561,0.452214483342,2.41399943839,0.777230768317</t>
  </si>
  <si>
    <t>chr18;47116890;47119272;UTR,protein_coding,ENSG00000101670.7,LIPG</t>
  </si>
  <si>
    <t>8.70866554343,12.2354549951,17.9461331108</t>
  </si>
  <si>
    <t>3.00918046357,13.2399566234,2.22742112589,2.82315522176,0.528145887824,13.3994013421,1.67773036667,2.93376313012,17.0256560976,2.56105961527,5.38897339233,4.41127342635,1.20071706125,2.89889449993,1.40879475846,0.820896520545,11.469741282,0.126606307188,6.56417234414,2.78740183048,5.89849236929,1.45476725543,0.169991372771,1.03709126451,0.595014800059,4.37771613115</t>
  </si>
  <si>
    <t>chr3;186475458;186476458;PRO,antisense,ENSG00000197099.4,RP11-573D15.8</t>
  </si>
  <si>
    <t>0.00469987764688,0.0451146548033,0.0183382349665</t>
  </si>
  <si>
    <t>0.0445013853722,0.0606916257134,0.0927641861891,0.358117217614,0.037878579085,0.187081222237,0.0439451466168,0.152506676847,0.0903803177202,0.0924690983269,0.024661462764,0.0513177054411,0.090246811265,0.152758118542,0.425691611018,0.157295970997,0.198856244359,0.156690932774,0.29354539493,0.0842249516243,0.012240140644,0.0457371887631,0.163260962697,0.141725605797,0.0439797468532,0.0789769493757</t>
  </si>
  <si>
    <t>14.2610988342,16.2791029807,13.604686041</t>
  </si>
  <si>
    <t>34.0577455264,47.1932104979,40.4368202696,24.7952734237,24.3870419495,27.3743461168,31.6263107697,12.9551633132,21.0876592085,19.3170542511,16.4340958401,16.7097643694,48.2729794758,23.189205874,16.1777681375,31.820400236,13.8257102585,16.1373451167,26.4939592333,25.927308413,29.4882243146,16.858821522,29.6262950122,21.0799245777,23.4226453349,22.8549195734</t>
  </si>
  <si>
    <t>chr16;49320341;49321340;PRO,antisense,ENSG00000260614.1,RP11-491F9.1</t>
  </si>
  <si>
    <t>0.966503967195,0.665953766274,0.129735642856</t>
  </si>
  <si>
    <t>0.0205420088441,0.144079639199,0.0254098491658,0.0,0.0,0.0197290386449,0.0851744260097,0.0347747090018,0.0,0.0643678435769,0.0,0.0,0.141863303037,0.14932319053,0.0,1.1717496555,0.272089255154,0.333352796992,0.0232486492107,0.0269159249075,0.0203403438102,0.0,0.0,0.0,0.0203012185185,0.0</t>
  </si>
  <si>
    <t>chr14;71137870;71142077;UTR,protein_coding,ENSG00000133985.2,TTC9</t>
  </si>
  <si>
    <t>0.263126032855,1.03009633228,0.247206455531</t>
  </si>
  <si>
    <t>0.768677482179,1.87503411424,1.51145497847,0.317882170589,4.81439027261,0.439108696252,1.47999481767,0.42065875565,1.17002158451,3.27239103449,3.89290289464,1.2093572565,2.11247312509,0.705084814167,0.793000560031,5.86994383313,5.91585564707,25.3767681675,0.971964659901,0.921146840105,2.03860774182,7.66071513515,7.47283045168,7.25545919216,9.11218850686,4.73520514924</t>
  </si>
  <si>
    <t>chr4;100557686;100562353;UTR,protein_coding,ENSG00000248713.1,RP11-766F14.2</t>
  </si>
  <si>
    <t>0.00127927734223,0.0,0.0050474188238</t>
  </si>
  <si>
    <t>0.00599396510292,0.0432088923922,0.0367159884425,0.0142794988174,0.0103144879598,0.00510192838458,0.00552291043132,0.20519353872,0.00304316684656,0.00417376261147,0.035757373801,0.0179371430389,0.0587525653534,0.0400802711777,0.00161374457344,0.0264632798045,0.0357978018467,0.0112775899042,0.0128137260522,0.285355238393,0.0514377165599,0.00273796333464,0.00122166048551,0.0019832993191,0.00263275766629,0.00709169051007</t>
  </si>
  <si>
    <t>chr4;62935885;62944053;UTR,protein_coding,ENSG00000150471.11,LPHN3</t>
  </si>
  <si>
    <t>0.0725595469618,0.00457870732854,0.0582183017733</t>
  </si>
  <si>
    <t>0.151235052604,1.18786922464,0.672671771405,0.340289505805,0.317773961329,0.399782718688,0.0253815649804,0.925327641122,0.409691149102,0.764243349554,1.37488079908,0.220780463055,0.348799742614,1.56119886363,0.0162866977877,0.286157501367,0.032652931439,3.43828051218,0.254297782904,0.813404983636,0.43498910512,3.94015007992,0.154560265441,0.179432949398,2.06115626409,0.0549576869208</t>
  </si>
  <si>
    <t>0.0192421436302,0.0297719331519,0.00536285923137</t>
  </si>
  <si>
    <t>0.266336102047,0.0998366872675,0.830797728918,0.0772288900387,0.0121157585437,0.0485272829295,0.0331993996187,0.0592592114046,0.105063015354,0.0583906461997,0.0738331864436,0.180558045597,0.230305031004,0.219203293538,0.140350339732,0.0235947532309,2.57636636952,0.194031413365,1.6605038187,1.40088035238,0.081434169841,3.90182247733,0.0232090180013,0.00282589333196,6.28963029412,0.020209113906</t>
  </si>
  <si>
    <t>26.5658915748,17.6032177765,26.8108350648,14.0097276343</t>
  </si>
  <si>
    <t>12.595195643,11.6068762534,14.4792125875,12.9880996853,22.3959029283,8.66343635351,14.3675418469,14.995764741,19.730211116,17.4589473476,8.5120931371,6.34705078679,11.6366950658,20.5027926678,10.1953967919,9.03910770889,14.6269253918,21.0787660188,14.4315256578,17.3066807855,11.2951158243,16.8499864087,13.6251996293,6.88554465425,9.83747256664</t>
  </si>
  <si>
    <t>chr2;63181750;63182749;PRO,protein_coding,ENSG00000115504.10,EHBP1</t>
  </si>
  <si>
    <t>3.88882195147,3.05732887281,4.02298563497</t>
  </si>
  <si>
    <t>4.94128412813,6.50763063646,7.40623986876,4.73315739569,8.85035880733,3.14644319721,5.8260944119,3.15840452899,4.07870807526,5.0885889362,10.0242836048,6.43232586952,4.69916119346,3.71012443398,4.05391108897,5.33071136458,2.13301820845,15.0779922554,6.1464093685,6.95746366571,6.10504320005,7.27756450741,7.04159544767,16.5323228316,6.51168932336,9.28677774618</t>
  </si>
  <si>
    <t>0.0119779349563,0.000606962984126,0.027493734086</t>
  </si>
  <si>
    <t>0.0956577608055,0.349528579822,0.431735590175,0.0412247358755,0.00043879977562,0.0533627847511,0.0290941806931,0.0193934166344,0.0274819219366,0.110084545986,0.472708861726,0.108561327898,0.101062228047,0.117542842761,0.0249826980318,0.101472472683,0.060320308141,0.049305676915,0.200964916048,0.961433532593,0.370934190037,0.136580173549,0.00420283709624,0.0187634626296,0.170392089633,0.0487946042361</t>
  </si>
  <si>
    <t>chr4;17817855;17818854;PRO,protein_coding,ENSG00000109805.5,NCAPG</t>
  </si>
  <si>
    <t>6.09934333778,5.85489390658,9.92785331935</t>
  </si>
  <si>
    <t>4.15510447049,2.41625814963,2.91713433381,2.79550747294,8.38637590915,4.49107734234,4.84454237291,8.93482381966,5.3023485305,4.88722045681,2.04787263304,0.396671993409,2.28397982286,2.60962074959,6.22389076457,5.77681023985,4.79634360854,2.29024796177,4.53110551111,1.27166669238,3.76965140742,3.67144442042,6.69416347911,5.90737027273,3.88650966277,4.60214794496</t>
  </si>
  <si>
    <t>chr15;70972374;70973374;PRO,protein_coding,ENSG00000137831.10,UACA</t>
  </si>
  <si>
    <t>4.2339491773,3.10200366766,3.92059527355</t>
  </si>
  <si>
    <t>6.26601102518,6.99919647875,7.67679893651,10.9570065205,3.36569511822,4.71080941004,13.9350590904,10.0815693986,8.95091145224,4.46550292886,6.69748230151,3.16417624477,4.78389469472,3.87908646554,6.34546195888,5.29041255729,10.1121101308,4.58509265398,5.77184948466,7.79297644935,6.08993323379,5.92181259867,7.59730056825,3.61817577459,6.39536969334,3.61410976759</t>
  </si>
  <si>
    <t>chr16;2963262;2964261;PRO,protein_coding,ENSG00000059122.12,FLYWCH1</t>
  </si>
  <si>
    <t>1.90943967654,3.37152642763,1.51681985123</t>
  </si>
  <si>
    <t>5.59303987026,3.73739852512,2.92308707132,5.37686069707,4.62406817584,4.0926065035,3.09457885071,3.619010538,4.51480551025,2.67200382972,1.79226965931,6.01238811358,6.28399932505,5.75661824525,3.508491508,3.01526708708,5.56863660926,1.97057485273,3.93353714426,4.24748843761,4.83608175079,6.74293539324,3.62707832548,3.67116271291,1.8314459664,3.0777009575</t>
  </si>
  <si>
    <t>0.0339616158686,0.0943688191563,0.0757218607962</t>
  </si>
  <si>
    <t>0.401962314017,0.540370495221,0.522996868868,0.471984643508,0.437940848399,0.38889147833,0.378036231502,0.163262663906,0.149278615955,0.129326633573,0.418782464561,0.0618041691859,0.440627850429,0.129863519423,0.059155283712,0.225366437169,0.0252096125384,0.181970145285,0.394900115025,0.421348760653,0.0176896075158,0.110166615132,0.180237159875,0.332505933053,0.0971056954936,0.118894266098</t>
  </si>
  <si>
    <t>0.0241061579652,0.144116126969,0.179159431522,0.0533909452091</t>
  </si>
  <si>
    <t>0.458617851778,0.329822999969,0.354669262258,0.181628273137,0.412312007979,0.23806408394,0.0459146511776,0.115884814821,0.211917707977,0.139820152766,0.519316608387,0.208377601572,0.345426356226,0.138266853612,0.838609125319,1.17926953652,0.113328246654,0.0908928311775,0.13384568217,0.136025382596,0.291790366331,0.453582102524,0.436364954584,0.20190503955,0.178160595072</t>
  </si>
  <si>
    <t>0.0854949185775,0.0675815720751,0.0829919319639</t>
  </si>
  <si>
    <t>0.198249658682,0.159328548909,1.02885122735,0.072466592667,0.326241597578,0.161738693588,0.427797342449,0.175442671352,0.125903689664,0.0454021539251,0.451665547495,1.38545378059,0.613928092481,0.234254325679,0.123591326946,0.549046744455,0.214132442156,0.421734901601,0.193220783449,0.877104130493,0.315054842547,1.73757779896,0.0606094054902,0.0309765410687,0.175970399942,0.281793923161</t>
  </si>
  <si>
    <t>1.42627309252,1.99493984716,3.14843282359</t>
  </si>
  <si>
    <t>0.89896107105,0.390095988321,1.11760399781,0.107541501088,0.163469302824,0.936558875249,1.36617362602,1.33550955723,1.7664720303,1.45162845209,1.10278910573,0.208116506174,0.992152751475,1.02310860588,1.72511920989,2.7018673085,2.17697150995,0.993049150889,0.968594196029,0.386683328089,3.02106692141,1.15257337846,0.518434478973,0.46983683907,1.67588994468,1.93380981371</t>
  </si>
  <si>
    <t>chr14;61508868;61509867;PRO,protein_coding,ENSG00000139974.11,SLC38A6</t>
  </si>
  <si>
    <t>0.991148677452,1.07168122586,0.691456665518,0.858856509288</t>
  </si>
  <si>
    <t>1.54390737192,0.748314150957,1.19838022461,2.03904904443,2.29046807524,3.46053581827,1.05826053916,3.00403935987,1.96019905536,0.944760330744,0.816247461526,0.483097986145,1.49485074269,0.879112360488,2.21689224104,1.06798192548,1.20441899391,0.846342073298,1.47746307213,1.37497088424,1.65384768177,1.62190204732,1.21160071376,1.23689916823,1.10826919393</t>
  </si>
  <si>
    <t>0.71224020256,0.303811511457,0.0848754841656,0.814526394934</t>
  </si>
  <si>
    <t>1.85213021018,0.890538036071,1.17818222858,4.02187050907,1.00132660412,0.58421170447,0.565471383823,1.76500863492,0.639590440864,0.381658655948,1.15332538758,0.525087110605,1.8633368617,0.106182942752,0.987867169387,0.977330990622,1.38746318575,0.565591241626,0.815278318566,0.647715075091,0.581627943021,3.95426196126,1.44802383308,1.03194147771,1.23146228325</t>
  </si>
  <si>
    <t>chr1;85015289;85020684;UTR,protein_coding,ENSG00000117151.8,CTBS</t>
  </si>
  <si>
    <t>5.57466036009,4.96372675211,6.04164249352</t>
  </si>
  <si>
    <t>6.56235032295,4.12307277929,3.77621453331,3.83619146509,2.91380756726,5.4098064918,4.36906508238,3.10298502073,6.49563766045,5.2688962075,3.68724726193,6.75942297605,2.6088324501,4.27381709833,2.63412649995,4.3417369581,3.03065377409,1.8550554603,3.40948024275,4.96456263708,4.07474334957,3.51307507278,4.2812423578,4.56559061706,3.57707821377,2.04097197232</t>
  </si>
  <si>
    <t>chr11;31455303;31456303;PRO,protein_coding,ENSG00000148950.5,IMMP1L</t>
  </si>
  <si>
    <t>2.39820890529,2.2582145204,3.65966338252</t>
  </si>
  <si>
    <t>1.0756052066,1.79731651181,2.07191767646,2.64164500376,2.0265889225,2.04205984797,1.85670627439,1.67770406694,2.40425398072,2.48046731045,2.03785944913,1.43713100345,1.82975114994,2.56632883514,2.70041590159,2.20228898145,2.32689510706,2.34479429082,1.23597443849,1.37234436332,1.31907200879,2.01743096471,1.67728377179,2.00105658873,1.23744960699,1.82012374175</t>
  </si>
  <si>
    <t>chr12;110969120;110974844;UTR,protein_coding,ENSG00000196850.4,PPTC7</t>
  </si>
  <si>
    <t>7.35571391837,6.04315450559,7.58243771412</t>
  </si>
  <si>
    <t>8.67190323085,4.68234242004,4.28850334196,5.66881562732,6.82661930007,4.35770847557,6.29849555076,7.78617370074,5.76430644563,7.14846727408,4.98074583557,3.38644979013,7.39702225084,3.98839164087,4.40496787453,4.31933363445,3.66779316539,4.5546094776,4.55918921852,5.50830851898,4.81404426207,5.31038664546,5.97318600802,5.0415949089,4.1520029726,6.49464572258</t>
  </si>
  <si>
    <t>1.56060776206,1.8832108651,1.3487257438</t>
  </si>
  <si>
    <t>4.77861237198,0.872932549778,0.676980490079,0.144018549498,0.571520039875,3.38375804172,0.666692335999,2.08466603797,0.564879651208,0.409908116045,0.395612831922,0.369396016984,0.577335278971,0.426730166495,2.15352587756,0.279893576798,1.1167567579,0.148717978509,0.404912373929,0.254378827883,0.417422150595,0.096915084493,0.943711540195,0.150728701081,0.75101097309,0.974559903382</t>
  </si>
  <si>
    <t>8.77385551076,7.33031067665,10.5583162152</t>
  </si>
  <si>
    <t>6.74936088111,5.91741956663,10.2994648694,5.69418210108,7.05501311117,6.88539932651,4.64124071518,5.44094880297,8.08586343188,8.37442203945,6.7085063213,8.19222478168,3.74979266329,7.89474896046,4.55621646368,5.2103084223,4.93825770687,8.76446435705,7.48070144753,7.39071172636,4.41591413371,5.76984324056,7.91947554299,5.75052780715,9.28229360236,3.27319992735</t>
  </si>
  <si>
    <t>7.91732368802,13.8137884574,9.11893795427</t>
  </si>
  <si>
    <t>4.28769145504,13.956071832,8.26738129719,4.35148189275,5.91192528074,11.052677707,3.10770952352,3.77667587134,6.83889817687,6.81987262272,6.76775561655,4.16360912609,4.41269017454,5.84427578435,5.17869225793,3.76307704255,8.54341643604,5.18146721751,54.0627611678,7.87570599334,3.89675093819,7.28441997051,4.91577791454,3.76646953138,12.5145774677,7.75423463238</t>
  </si>
  <si>
    <t>5.30130532309,6.35432134515,5.01894304758</t>
  </si>
  <si>
    <t>6.76075504115,9.12496101155,7.6375846629,12.0420998352,13.6533207696,10.1993171093,8.52077390892,6.64061076031,6.58647826852,12.6182433286,8.42150969068,11.682318348,7.48710423359,9.18067685374,7.34905189849,4.05306143198,9.28666280171,6.86352598141,10.5593425831,6.89221492068,5.48644748279,4.5058490939,6.99000352239,4.67690267883,5.0777229566,8.01780193232</t>
  </si>
  <si>
    <t>chr2;200193759;200194759;PRO,protein_coding,ENSG00000119042.12,SATB2</t>
  </si>
  <si>
    <t>2.2216810153,3.31014680106,3.27320744254</t>
  </si>
  <si>
    <t>0.196159500405,1.49622984325,0.703665923386,0.590842990051,0.30194858504,1.82567784905,0.21159719891,1.91666784277,0.659635990307,2.47208820966,3.25754096318,0.381559055136,0.414592158105,0.425756358898,0.317860261206,0.706365264021,0.133141405638,0.967084723815,1.48466323642,11.2257109599,4.70838078491,11.3335400782,2.27752737654,0.859075934464,0.026013021198,0.505870255754</t>
  </si>
  <si>
    <t>chr20;30273019;30274018;PRO,antisense,ENSG00000236559.1,RP11-243J16.7</t>
  </si>
  <si>
    <t>0.426790359845,0.258745814313,0.190316976333</t>
  </si>
  <si>
    <t>1.86789475072,1.2754804156,0.510982555016,1.88167213584,0.990636250657,1.82453185555,0.699306380756,1.82600995486,0.41271146764,0.379219807892,1.2361920879,0.434942709351,0.602458442769,0.0,0.47577297702,0.236422544642,0.608266159216,0.874062183294,1.22506523078,0.847203925162,0.195626247822,0.443022965666,1.5649176837,2.24638874643,1.57974963247,0.0956240514499</t>
  </si>
  <si>
    <t>chr17;55175798;55175935;UTR,protein_coding,ENSG00000121057.8,AKAP1</t>
  </si>
  <si>
    <t>31.8068428663,44.7690530095,26.0874612541</t>
  </si>
  <si>
    <t>22.3389495084,20.6293008577,16.6411262424,21.5186484076,42.9697112814,29.7524171073,8.96717981954,22.2677134231,17.7869818898,22.264633224,29.9515596777,55.1592121131,21.0668994788,25.3347221423,15.4441775985,15.9927662669,28.1733654427,19.9179752542,36.4950224689,26.0996729376,24.5835414631,40.1592782856,25.4318398841,21.978347791,19.5146525261,24.4445025547</t>
  </si>
  <si>
    <t>10.3075562441,12.2185523426,23.9850141373</t>
  </si>
  <si>
    <t>8.78838493371,4.09124777752,11.8802209784,3.45845884444,12.0653533167,7.41665993391,6.86156380335,12.5563830604,13.1976998186,5.23720612785,14.8528180764,10.5276847221,9.4636180385,9.932198081,11.9889834241,8.58542201696,3.65508824701,9.93483469965,11.9043067055,6.62113400957,11.6901503244,6.22908749017,9.39993888673,6.97093650677,4.19935318969,11.128647421</t>
  </si>
  <si>
    <t>chr4;63681544;63682543;PRO,pseudogene,ENSG00000180673.9,EXOC5P1</t>
  </si>
  <si>
    <t>0.0713383662937,0.104847465912,0.0517097676555</t>
  </si>
  <si>
    <t>0.0545839463038,0.0239279035135,0.0478257496234,0.068374581375,0.041814565515,0.0176815879286,0.00577518021513,0.0272795410996,0.0890819572103,0.0782046275812,0.037433069458,0.0295052915362,0.0437539651173,0.0206656015334,0.045185143069,0.0486493318118,0.0361495932699,0.0577682944507,0.123551988492,0.0134101179961,0.0439140688355,0.0350623389959,0.025031320786,0.040636987166,0.128117288629,0.0454080691243</t>
  </si>
  <si>
    <t>1.21027528221,1.14535010983,2.29318330608</t>
  </si>
  <si>
    <t>7.32470319948,8.11894557227,0.767508851998,10.6913610477,3.48475645492,1.24936949905,2.72388866581,5.91753991663,4.19882921736,3.49026833031,3.12132445063,5.73534324921,20.4863103787,6.38931318877,2.38382034023,2.42274333801,1.68457927824,4.14191458562,1.66940140113,13.7040892761,12.1780592477,1.77514697168,1.36457493017,0.828069321068,1.88725130309,1.32753337978</t>
  </si>
  <si>
    <t>0.133117790549,0.270653516421,0.0760106550784,0.0949217609672</t>
  </si>
  <si>
    <t>0.561904637038,0.223111882173,0.835901986936,0.200716686821,1.32799187471,0.538203619423,0.18504070938,0.345329799399,0.510196581659,0.392550559774,0.264068271577,0.602673149407,0.945276137892,4.41978419933,0.6503621835,0.0562052070278,0.460323807287,0.135306783736,0.398339263962,0.514109559492,0.0877672838583,0.170742661404,0.0661190541882,0.0928343287709,0.213689241849</t>
  </si>
  <si>
    <t>chr2;101962013;101967387;UTR,protein_coding,ENSG00000175874.5,CREG2</t>
  </si>
  <si>
    <t>0.0321471631047,0.171435688252,0.0268786129651,0.0937471569765</t>
  </si>
  <si>
    <t>0.0469736845595,3.02205280008,0.274643154319,0.10270531524,0.0129544740471,0.0574570000351,0.636953510819,0.0472205858682,0.172703875689,0.931730566238,0.136821795415,0.175506552608,0.0741487314177,0.208290187517,0.0326636447685,2.11780040951,0.640317106837,0.505048452959,0.0320054816172,0.129304845763,1.27647411928,2.12828804983,0.867986508853,0.100273822825,1.19169635195</t>
  </si>
  <si>
    <t>12.3311930011,11.4637609233,16.2087719179</t>
  </si>
  <si>
    <t>8.41977823236,10.225477181,11.2986597709,8.63527170336,12.7928842228,8.30923077076,6.47029639179,12.1869234924,9.61402728999,15.672562028,14.3886645313,7.42000482565,7.19410495041,7.60020610026,8.88175918835,5.71231998105,10.9261345531,10.3030429199,10.7989866253,14.3274410685,7.46580594761,15.8108817964,11.425163742,9.84034924932,11.7667526852,12.708068967</t>
  </si>
  <si>
    <t>chr15;86243340;86244339;PRO,sense_intronic,ENSG00000259453.1,RP11-815J21.1</t>
  </si>
  <si>
    <t>0.0855869139851,0.0345919337098,0.136483287552</t>
  </si>
  <si>
    <t>0.40519525488,0.29998887344,0.345281020099,0.22148414999,0.131059375878,0.345350328516,0.152430694954,0.432011392159,0.432627838733,0.108638995137,0.24251209744,0.18690376097,0.399754596744,0.119998998288,0.357786380842,0.0592640963111,0.057248162854,0.101649483265,0.13247990321,0.247763614396,0.0356637663589,0.157324621074,0.22297924044,0.261440589935,0.311457702339,0.0119850520249</t>
  </si>
  <si>
    <t>2.300675638,2.00517281402,1.89323240984</t>
  </si>
  <si>
    <t>0.510478457371,0.937855570111,0.777187724069,0.747223464385,0.0357004293911,0.184312766882,1.23131755004,0.254713454831,0.432842659946,2.95061841029,1.00768832117,0.42537944773,0.319009108184,0.627144649819,0.333552708714,3.52656269013,0.77700174976,1.55389266507,2.37271244873,1.56790649218,2.0460054191,2.35062875537,1.46639549978,0.406732585723,1.27895076447,1.18047069897</t>
  </si>
  <si>
    <t>1.91144463965,1.56082858025,1.79522510179</t>
  </si>
  <si>
    <t>1.53369787759,1.60096259285,1.26113908006,1.09321899101,1.86023727152,0.492701781401,1.25180314972,1.63603247415,0.906826533936,1.40462831605,1.66729033257,1.70260939057,0.758533927805,1.72720216761,0.937231729512,1.81878237213,0.895469186076,0.915513200442,1.42654629984,2.44568168033,1.77583050207,0.984602597112,1.09521351286,1.12674872912,1.42793279468,1.5969008505</t>
  </si>
  <si>
    <t>6.27098001579,5.65389290333,9.36542588134,3.52986403633</t>
  </si>
  <si>
    <t>10.1837150884,9.89174080554,6.02003954055,8.98934531593,10.3671207509,6.65647856846,6.66370762001,10.1440727503,6.70668818119,8.00173106926,9.10150457706,7.48605373426,6.76043909296,3.84834749195,8.05209941733,10.5262705987,6.7828577539,8.34700275043,8.3328961464,7.7520056931,7.45221515086,12.7452959818,14.7375621699,13.42643453,4.73694632742</t>
  </si>
  <si>
    <t>chr7;136397618;136398617;PRO,pseudogene,ENSG00000231244.1,PSMC1P3</t>
  </si>
  <si>
    <t>0.0290657835355,0.010800993801,0.0321878264143</t>
  </si>
  <si>
    <t>0.00509653785433,0.0,0.0105071075837,0.0278582323205,0.00780850526357,0.0146845120718,0.0264150581422,0.0129415741771,0.00582196145948,0.031939734218,0.00922359905603,0.00508385389452,0.0,0.0100562107291,0.0,0.0,0.0950413846001,0.0215754498812,0.00576806395441,0.0,0.0100930082336,0.0,0.0233719037498,0.0151772055633,0.0503679700725,0.0</t>
  </si>
  <si>
    <t>0.0167677599399,0.00462498694921,0.00493977146973</t>
  </si>
  <si>
    <t>0.0283703962301,0.022960059463,0.0103716435726,0.0431917903949,0.0159051982666,0.00668720593722,0.0113109313293,0.0221663349778,0.0523522577243,0.00911773222856,0.0105321235052,0.00435381379661,0.0,0.0387546366694,0.0,0.054196848625,0.0191514038761,0.0215567577002,0.0275656629071,0.0228759127869,0.017287309749,0.0403729505748,0.0240188453351,0.125103466845,0.0301945998628,0.0174285551863</t>
  </si>
  <si>
    <t>3.60602026864,2.70319189793,3.33923398574</t>
  </si>
  <si>
    <t>2.25313431776,1.98746291469,2.56070954409,1.93249739459,2.28229556705,3.18944407312,2.34602483988,3.28198179847,2.86284467612,2.73731106191,3.48155957003,2.29873169412,2.04540762977,2.86134875029,2.58536150678,1.84240293561,3.3514218482,1.82901793677,3.05627732368,2.67119985768,2.4615590965,2.01140265565,3.13674549862,3.55480786235,2.50302555032,3.42602394379</t>
  </si>
  <si>
    <t>0.479004821802,7.15969158968,8.66325482505,12.4790093772</t>
  </si>
  <si>
    <t>0.0389226901336,0.506486728008,8.704326327,1.27653404166,1.96165178739,0.0637054833146,0.306911464214,0.15444976622,11.3147636764,0.355914468241,0.90729814829,1.16935976099,7.12624372102,2.76482429601,4.3820011566,0.177527206059,0.0586099672768,2.14783746131,0.892616252633,2.71909943322,0.61259234908,1.6815938629,0.0716809374677,11.4710985816,4.56994894984</t>
  </si>
  <si>
    <t>chr5;45259349;45262025;UTR,protein_coding,ENSG00000164588.4,HCN1</t>
  </si>
  <si>
    <t>0.0346143336668,0.00526760770756,0.0510917635396</t>
  </si>
  <si>
    <t>0.0049711281347,0.00653756364728,0.00472509438171,0.00409942432425,0.0124541675048,0.0,0.00515301337746,0.00105192690505,0.0,0.0207691987415,0.00149943922983,0.00247937814356,0.0279462330232,0.0257479926512,0.0,0.0,0.0640739360117,0.0157834095893,0.0,0.00627915710847,0.0195408120882,0.0196893022784,0.00455935898497,0.0,0.175634649241,0.0132334487483</t>
  </si>
  <si>
    <t>0.138591863559,0.0627755563468,0.101226978579,0.533469855985</t>
  </si>
  <si>
    <t>0.0351951034761,0.0132243755665,0.254992401022,0.219863174841,0.0154066017027,0.00521183332806,0.229809809713,0.0172305655769,2.02710527744,0.103125728767,0.125383971425,0.0434849693374,0.11904867432,0.0487312208615,0.00832424651037,0.0606688091728,0.0567593671524,0.688532412665,0.0988193201131,0.00497851229486,0.00516749591938,0.0507254282282,0.0224590833823,0.00993787193946,0.0133845042074</t>
  </si>
  <si>
    <t>113.707752346,85.7574313932,83.3419528727</t>
  </si>
  <si>
    <t>53.2704844153,44.9406114245,96.9042861863,94.0121013297,91.1570837933,47.0749962435,64.9440069637,61.0084173935,107.457821372,75.7642438971,70.4219586682,57.4362172434,46.3058432033,128.686422809,94.7663352047,55.5036196826,34.7266529121,71.9809591293,108.258393171,52.420162696,54.783366517,44.6173929078,84.7446692082,74.518052989,49.2736702868,80.7138227522</t>
  </si>
  <si>
    <t>chr14;37148494;37149865;UTR,protein_coding,ENSG00000183032.6,SLC25A21</t>
  </si>
  <si>
    <t>0.56554390519,0.203838317449,0.192469815716</t>
  </si>
  <si>
    <t>0.0544199586174,0.0508928350182,0.156322380191,0.0115681002515,0.00833778822904,0.0131625885185,0.0061416850357,0.00414439384477,0.683988732624,0.343613729097,0.0542845214662,0.11295992899,0.0966406467742,0.00439541662645,0.00900987848057,0.445731728777,0.357526603878,0.0179183635434,0.683653432678,0.0998280617551,0.0359238046229,0.443720859437,0.0,0.0661743376783,0.23305557635,0.0627766862206</t>
  </si>
  <si>
    <t>0.0526107697196,0.123347129003,0.0345961714284</t>
  </si>
  <si>
    <t>0.136946725627,0.348192461398,0.0781013306824,0.914754569969,0.3119023972,0.0419637510189,0.198740327356,0.31876816585,0.0,0.500638783376,0.338718889426,0.273211801549,0.864628356684,0.256705024544,0.439673838782,0.612175780065,0.0976458046254,0.154598398605,0.185989193686,0.690842072625,0.400026761601,0.126674762354,0.0251206272312,0.025488732075,0.0473695098766,0.0729121207794</t>
  </si>
  <si>
    <t>0.568656052852,1.20736378322,1.00917363587</t>
  </si>
  <si>
    <t>2.66947689339,1.24988985483,4.63693938582,1.29531096388,1.08630437473,2.07830520759,2.30439294181,1.57013771641,1.86080759522,1.10214383046,1.46361402496,5.85871472115,3.29297536094,1.41293070814,2.07817113388,0.747649647938,0.720211362578,1.58425504185,1.0842074396,3.43576319362,3.11006035361,0.797786799549,0.845638690657,0.548293661692,0.881266283137,1.73625840769</t>
  </si>
  <si>
    <t>5.52156834559,4.20240049942,5.81189342473</t>
  </si>
  <si>
    <t>4.55527257867,4.49481289548,7.57997991259,4.97666170688,0.817020489596,1.56375086448,3.51886478042,1.63282745415,5.42460067722,2.1474018513,4.6998415826,5.97871081497,2.91410556727,1.12195194483,2.26846809577,1.6034574731,2.0830850646,2.40241046166,2.18727432069,9.01532020247,5.49297489501,1.17751956215,0.851250922585,4.28427964436,2.33667524563,0.30609301996</t>
  </si>
  <si>
    <t>4.50459854809,2.84439043951,5.56866816811</t>
  </si>
  <si>
    <t>9.16377823405,9.9792925131,2.86690520929,7.6910468836,7.60616007069,7.12878610545,6.03858950875,7.71047045326,9.31683892743,5.60829914029,11.888447393,3.69669874975,4.61510948988,6.98089077439,2.05369894943,5.55119242233,5.89266579919,4.66497819728,4.44309827449,7.71487533451,10.7378439213,8.28903300743,6.10799265886,4.38831352855,12.3788188161,3.65712902544</t>
  </si>
  <si>
    <t>0.144779677626,0.0877740902975,0.153917660641,0.150532844797</t>
  </si>
  <si>
    <t>0.220861530463,0.120188882699,0.226095800741,0.201208872969,0.239204085846,0.284204462298,4.15788421152,0.365397390647,0.206823660654,0.670778049567,0.212714902634,1.14610996735,0.255464237637,0.286033481179,0.529580635136,0.309109521236,0.0161402605779,0.0752286850354,0.0775745744072,0.139706467377,0.34689280226,0.845360148771,0.125731302621,0.0737092517353,0.162192268672</t>
  </si>
  <si>
    <t>chr11;65850444;65851443;PRO,protein_coding,ENSG00000175115.7,PACS1</t>
  </si>
  <si>
    <t>9.16273796605,9.5343182189,7.33457592857</t>
  </si>
  <si>
    <t>19.5213890113,24.1559172774,5.28191253335,18.8844722463,13.6698961871,8.14092880794,14.620239235,11.1486093188,15.0766756042,8.11777014451,19.794383157,9.16066367096,19.5611665861,15.8720500042,6.93320114993,17.4736997017,10.8460575562,7.25411970773,10.8124895956,11.5470479434,22.9965289198,21.3919989932,10.8348049171,8.12028865849,9.64077168649,28.3669378219</t>
  </si>
  <si>
    <t>1.53011375093,2.14781379446,1.81266608881</t>
  </si>
  <si>
    <t>0.628347446145,1.61003779679,0.65890043871,3.0571713576,0.251133193874,0.354026413054,0.621922377967,1.02595884829,1.13919307187,1.17711188658,4.34080643968,2.26046491432,0.448779579749,0.763889673058,0.535337606121,0.61747120524,1.71650091705,1.36719168446,0.821251167321,0.541794664673,0.513799294218,3.05815963696,0.338343921779,1.35509913438,2.83247942552,1.30578479913</t>
  </si>
  <si>
    <t>7.22617787633,5.46107842752,10.3883016229</t>
  </si>
  <si>
    <t>3.4038016538,6.80697552139,4.08264691748,5.13336638065,5.90342072977,5.45083236524,4.19771105965,4.17182476605,4.10012125298,4.16187358784,7.49629314465,5.13337160035,1.47193696209,3.90694637837,2.70510175624,5.05877152111,3.6419154731,13.4571003111,8.03590407033,6.16944229801,6.51241314182,8.50007892115,7.14504775283,5.99882452852,9.76331856658,2.20890084824</t>
  </si>
  <si>
    <t>0.00422973420556,0.0170954505117,0.0,0.0281043757629</t>
  </si>
  <si>
    <t>0.0578496718093,0.00780292183141,0.025687598428,0.233105458364,0.00511341997551,0.00230639593451,0.0188329411123,0.0533753723999,0.0278877573364,0.0174491714945,0.00443889992248,0.0923684701447,0.050487574038,0.0107825291605,0.036837341298,0.0195256777512,0.213500951766,0.0100726178097,0.0583074358711,0.00881257691412,0.0274413032725,0.204068692562,0.0,0.949927569659,0.0177691596103</t>
  </si>
  <si>
    <t>3.42527695647,2.9719659104,5.21435693147</t>
  </si>
  <si>
    <t>0.81822491144,2.51477575882,2.29183122461,2.56992718677,4.00750798279,3.89268405646,2.00933708807,1.06853563495,0.861248432073,1.30975245052,2.21063025798,4.13082100001,0.20780636159,0.315207375509,2.29887555768,3.08563658929,0.101865417412,5.8683610663,2.49294564251,1.64219928155,2.06213213553,3.88237205602,3.85171233261,3.34407877277,2.98681088671,4.72713671162</t>
  </si>
  <si>
    <t>chr11;108205947;108206019;UTR,protein_coding,ENSG00000166323.8,C11orf65</t>
  </si>
  <si>
    <t>0.101460809269,0.0995473176771,0.110753889889</t>
  </si>
  <si>
    <t>0.2382674834,0.294128525652,0.215349192732,0.243113934344,0.124118451288,0.122657068011,0.237105879442,0.127459571175,0.226455136542,0.081642636442,0.176829826126,0.0461602080866,0.120354921597,0.0554241581194,0.353454498819,0.125456912168,0.135328115577,0.312015454165,0.0819772176766,0.134869864363,0.0264239767205,0.397691893673,0.155594270923,0.239826980816,0.165774081751,0.065965399851</t>
  </si>
  <si>
    <t>0.901435196863,0.162195332149,0.397468079718</t>
  </si>
  <si>
    <t>2.28014060274,0.760283338058,0.921055055074,5.06713223445,0.287781567601,0.237319012628,0.947063708109,5.22778820957,1.71989428229,2.97714278672,8.23028512487,0.568160249696,1.89345755184,1.85785822823,0.407829220508,1.41753567375,0.330462124814,18.560060566,0.380287959041,0.96285215351,5.32948769417,25.9485401792,0.250572270099,0.0780892372307,25.408302895,0.19156062817</t>
  </si>
  <si>
    <t>chr11;6616305;6621378;UTR,protein_coding,ENSG00000132275.6,RRP8</t>
  </si>
  <si>
    <t>2.60021749279,2.4139142877,2.46482205011</t>
  </si>
  <si>
    <t>1.90396110692,2.20868342024,2.46917878258,1.9113569953,1.81389253447,2.00078381248,2.16354253164,2.31131533509,2.17922625574,2.90189634625,3.09664282954,2.50613138165,2.23933159116,1.75059976496,1.8797740834,2.99871019079,1.17492381997,2.0252320847,2.65131898087,2.31672154931,2.01402902698,1.80024748045,2.54372480232,1.88129378258,2.15880670665,1.50607190308</t>
  </si>
  <si>
    <t>chr17;17921324;17921865;UTR,protein_coding,ENSG00000171953.11,ATPAF2</t>
  </si>
  <si>
    <t>3.86805460902,3.63696289053,2.02358223469</t>
  </si>
  <si>
    <t>2.29380842826,1.48607375524,3.11665577919,2.50385657839,2.69571456794,1.77291662922,3.05226091783,2.21642832771,2.34034270498,2.41603844787,1.59496649816,1.53423108512,2.2177521932,1.90092746608,3.27630753053,2.98417355381,1.34815522805,2.13119998335,0.925011271319,1.29396712613,1.52654572752,2.03986437049,2.85453443741,2.66762028107,1.87557864345,5.20478240428</t>
  </si>
  <si>
    <t>12.2625306296,21.996714647,22.6854311589</t>
  </si>
  <si>
    <t>17.7923316263,12.2130774815,8.32606935556,11.7847012587,11.0682319199,5.76238099881,10.7020468461,15.4469879507,14.7093265048,13.1997097352,23.4892439732,5.49480817924,9.29216262656,11.6416031423,12.2857958471,9.9387152049,22.1784548384,7.82998036311,19.7490163881,24.9243387355,32.0418519238,4.23596593228,17.7849072605,10.5364886381,8.80878649841,11.0593659161</t>
  </si>
  <si>
    <t>chr9;75271109;75272109;PRO,pseudogene,ENSG00000236862.1,RPS20P24</t>
  </si>
  <si>
    <t>0.232321726535,0.276038694758,0.446563739095</t>
  </si>
  <si>
    <t>0.11164382646,0.0,0.282982106739,0.291544585166,0.186467521783,0.22806891828,0.0964405723863,0.236246464895,0.148790627216,0.330397823125,0.21327550098,0.111365973955,0.128744418914,0.257004432649,0.0901730070235,0.523712705661,0.387815928492,0.105028413457,0.168472205915,0.170666349344,0.0921231637941,0.057372087659,0.290122368652,0.734202574391,0.183891923977,0.198135153697</t>
  </si>
  <si>
    <t>14.6140606595,16.1853404713,15.8938154957,18.947562572</t>
  </si>
  <si>
    <t>12.4346092122,16.4391452645,14.7625723054,19.8087384068,14.9859247383,11.0274325863,10.0228905384,16.4521225131,23.8574109886,21.6181277537,17.3263623192,9.23747371625,11.7052366409,8.51851614204,12.6253240843,13.2082527232,13.7551759448,11.1384011143,14.6067929107,8.20580904655,26.7911419588,13.3272290404,11.352593374,13.507182394,11.8748859777</t>
  </si>
  <si>
    <t>15.0691364144,19.9887504159,34.1785390673,8.1870506882</t>
  </si>
  <si>
    <t>23.293395406,61.1517094554,22.6109792735,47.8145577256,25.4649859983,12.0825333965,21.4452095936,14.6460259353,16.5648851587,24.2323624213,35.2040897225,33.3432479575,34.5855589805,11.9456838879,19.7993704343,46.0881720947,21.168834001,32.2786532394,37.9734545788,28.7150468913,48.117045069,32.4615344393,47.1124756655,14.196592189,33.8887484179</t>
  </si>
  <si>
    <t>chr3;186385767;186386766;PRO,protein_coding,ENSG00000113905.4,HRG</t>
  </si>
  <si>
    <t>0.0,0.00254945490491,0.00335297808449</t>
  </si>
  <si>
    <t>0.001327254869,0.0232730893193,0.0076616142713,0.0181373000387,0.0,0.0,0.0202216891113,0.0,0.00693153028046,0.00400339312252,0.00264790335229,0.0,0.00523773394227,0.012864040915,0.0439486004262,0.0145593808365,0.00421923824235,0.00374582664076,0.0135192204361,0.00173908465614,0.00131422494091,0.0040923382029,0.00121731551639,0.00395249099634,0.0118052728907,0.0211994044115</t>
  </si>
  <si>
    <t>chr1;166715616;166716615;PRO,pseudogene,ENSG00000232341.2,RPL4P2</t>
  </si>
  <si>
    <t>0.258977189338,0.332131132631,0.238260216491</t>
  </si>
  <si>
    <t>0.089074124153,0.0643132398843,0.360792109489,0.367553375621,0.264916636454,0.0977645615236,0.164094853437,0.209490703686,0.207965372929,0.107469558216,0.177704883558,0.126886562634,0.118893904852,0.146003603221,0.234221700563,0.569018534706,0.316472488413,0.13308787649,0.320222034137,0.178501711048,0.11932895928,0.0915477124189,0.27872727149,0.276960324143,0.139812369969,0.139482820758</t>
  </si>
  <si>
    <t>chr14;33201468;33202467;PRO,protein_coding,ENSG00000151320.6,AKAP6</t>
  </si>
  <si>
    <t>0.234888530604,0.108099792843,0.063818574272</t>
  </si>
  <si>
    <t>1.24560022796,0.271919739083,2.24845185191,0.549608816643,0.0881393463508,0.161785739485,0.145655997401,0.0480012657955,0.517794913266,0.356396259047,0.852285313638,3.19899631623,0.668231758013,0.0599994991438,0.159844378478,0.202485662396,0.0985940582485,0.548483670117,0.257033658365,3.0845914533,0.826210587314,0.358350525779,0.166546222798,0.128113337518,0.790014933868,0.0359551560747</t>
  </si>
  <si>
    <t>0.132720078643,0.124525825211,0.0528422785066</t>
  </si>
  <si>
    <t>0.0299208770245,0.0174885085442,0.0740224559218,0.0817753901969,0.080224130915,0.0310156317429,0.185723278811,0.0455729484994,0.0885475977342,0.00902502119959,0.0447696175923,0.051755829875,0.0442786828761,0.0362499504849,0.00825626825379,0.125817045843,0.0633328350632,0.152384798724,0.0629896885138,0.00653415548979,2.56768527208,0.0102505932417,0.0960486342964,0.0779648655497,0.0443552235338,0.0464632083697</t>
  </si>
  <si>
    <t>1.34369248591,2.65040931601,0.965839699014,1.03797027522</t>
  </si>
  <si>
    <t>2.60062698514,2.06889937266,1.79928172153,3.98407324627,1.47608748106,2.23234046364,1.86679553678,2.47625881072,2.02573915591,0.749288266976,1.38501479725,2.00415263227,3.03629454224,1.75655094611,2.20234552859,2.41069362253,1.21511868526,1.60526828475,1.4933891235,2.12461016558,1.53866641561,1.07276764343,1.47319375815,2.71638582222,1.23415981941</t>
  </si>
  <si>
    <t>27.176438591,25.9929381468,23.3153625649</t>
  </si>
  <si>
    <t>12.3008250373,4.34998141372,16.3296917784,12.6414297943,30.1050737812,3.84205500908,21.2129821658,19.7530826118,24.5813211559,13.9552295614,13.6910887483,2.31110340927,9.46305409338,34.813290461,26.0144517037,28.622090534,10.2163439762,17.7581590402,24.9752699847,5.29054995446,16.0578599609,33.2478216466,23.3571557584,15.8384327493,11.5746312798,27.670089908</t>
  </si>
  <si>
    <t>chr7;20449618;20455377;UTR,protein_coding,ENSG00000105855.5,ITGB8</t>
  </si>
  <si>
    <t>4.15024461992,4.77529353221,5.57529937156</t>
  </si>
  <si>
    <t>4.30264817548,7.34019739477,4.23588024155,2.78484134117,8.84860062679,3.2645100801,1.96495057327,2.6939007524,1.18826479235,3.53304543794,4.60488487161,3.29013365137,1.23045592572,2.38129291848,2.11775674043,3.63442007142,1.67293597182,2.39534566009,6.36284512291,6.78405977629,7.08137071687,4.88766830979,1.65646594424,3.18577365702,3.87902760111,3.01449837833</t>
  </si>
  <si>
    <t>0.328156484951,0.345996637508,0.0857357005988,0.455045955369</t>
  </si>
  <si>
    <t>0.0900635114013,0.092122428527,0.176392617729,0.157261537163,0.379467182049,0.0933587842631,0.0508215858932,0.290050852677,0.0860250903393,0.232085030639,0.0778939696555,0.111067757605,0.127300105446,0.0372777430319,0.304619662268,0.214728584023,0.264771349566,0.314285370727,0.0983408653044,0.0966109514381,0.0617097166328,0.495620151562,0.564346159268,0.267023401564,0.139856852903</t>
  </si>
  <si>
    <t>1.91185397922,2.21400770841,2.43979432203,2.63526977484</t>
  </si>
  <si>
    <t>2.46900506024,2.66389698867,2.64309220709,2.20912166256,2.0524940382,2.44582368027,2.18503807482,2.06371481195,2.65473417795,2.68845540464,2.78154760892,3.57268679162,4.66315509091,2.52872001099,3.43247808196,2.72856294161,2.7947157962,1.88139112513,3.45549649048,2.6388196691,2.22513110298,3.41089123054,2.36545622122,2.32873584692,1.63289106465</t>
  </si>
  <si>
    <t>chr9;9441060;9442059;PRO,misc_RNA,ENSG00000265735.1,RN7SL5P</t>
  </si>
  <si>
    <t>0.243863269501,3.04649238408,0.716728446286,0.088382406696</t>
  </si>
  <si>
    <t>6.46067576072,2.86283241429,0.0480846104006,5.01461079098,1.48299240417,5.97174758192,3.25741219478,4.34290023675,0.170530085587,1.43516639201,0.628173696842,1.04895409368,12.1495785958,2.20407251021,3.24368139021,2.02122121065,0.0658250994059,2.48130895639,2.04757291249,0.369516245885,0.239714394038,1.13376455871,9.23775372229,0.852862648805,1.98685529124</t>
  </si>
  <si>
    <t>chr1;110192992;110193991;PRO,pseudogene,ENSG00000235045.2,RP5-1160K1.1</t>
  </si>
  <si>
    <t>0.183671862259,0.212100678472,0.66250483485</t>
  </si>
  <si>
    <t>0.0368067774905,0.145214513069,0.345260676542,0.368848084185,0.176226197558,0.133537165162,0.0545200745926,0.0735800225002,0.326777025063,0.0666120742786,0.330436574777,0.095500140879,0.0817032682659,0.0780367084755,0.258986694169,0.282627498572,0.18525923751,0.233724188576,0.302009507487,0.156739173673,0.0911135948758,0.075657803269,0.320700939015,0.45213519094,0.109126002009,0.03674321429</t>
  </si>
  <si>
    <t>chr10;7770828;7771827;PRO,protein_coding,ENSG00000151655.13,ITIH2</t>
  </si>
  <si>
    <t>0.0245713999949,0.0442495420994,0.170799393402</t>
  </si>
  <si>
    <t>0.266462327865,0.18828880025,0.0893707572347,2.16484085687,0.240685963604,0.042016194201,9.54785648294,0.0471280692156,0.515645163178,0.0540019149487,0.656178887413,0.0476058219039,0.0515949547378,3.48420015925,0.0289098184152,0.306178502197,0.087252843592,0.151526338952,0.0405096356585,0.0964049068844,0.0196900308642,0.0470061618149,4.20206072846,1.21987351335,8.22639269833,0.0211743015052</t>
  </si>
  <si>
    <t>chr2;152655316;152659792;UTR,protein_coding,ENSG00000162980.12,ARL5A</t>
  </si>
  <si>
    <t>11.161012748,8.64825731166,13.1275509896</t>
  </si>
  <si>
    <t>8.61858700096,11.4742264705,10.0312000671,11.8782204186,14.2000005189,8.12476240272,7.99149432505,6.26726882312,11.054141579,9.58601656642,10.1577379572,8.44249485436,5.77672047817,9.05544556614,5.28807757433,10.4008658956,9.00655720411,7.14016105075,7.62494768527,7.4464212777,6.84243290214,11.9448868748,9.45682488645,14.0026387774,10.046709098,4.31067129968</t>
  </si>
  <si>
    <t>0.00377091275713,0.0228615260289,0.00700645232291</t>
  </si>
  <si>
    <t>0.021158734181,0.00289854082698,0.0269906174179,0.0481899795891,0.0253263360995,0.0411241814723,0.0123126910404,0.00906389826194,0.0124313130326,0.0239328744086,0.0164891215498,0.033168257742,0.0241362915845,0.00640859445526,0.0514515293709,0.0101544479751,0.061581036003,0.0164633115879,0.0567930259781,0.0181938828959,0.00589247286479,0.00543657804768,0.0115223784566,0.0211672642016,0.00980189751289,0.0123212799831</t>
  </si>
  <si>
    <t>chr3;63845321;63846320;PRO,antisense,ENSG00000240549.2,THOC7-AS1</t>
  </si>
  <si>
    <t>0.0284611461365,0.0479301310317,0.116339381966</t>
  </si>
  <si>
    <t>0.179658639014,0.446288288061,0.016461655626,0.163672289146,0.0917528374804,0.227616946773,0.185861260445,0.228034032796,0.145951455124,0.186655676192,0.179211515295,0.0517942814574,0.118164211658,0.04836917613,0.0330496087306,0.0109487409232,0.211266292298,0.237219129465,0.0504291889617,0.183092279683,0.0395321986683,0.143614923739,0.183085700697,0.0148614836051,0.108504432409,0.0</t>
  </si>
  <si>
    <t>1.9939761409,1.76877663644,0.760164883932</t>
  </si>
  <si>
    <t>2.56434896683,1.09812369185,6.1788788917,8.1292439869,2.15096320178,1.78139293075,0.990358070644,1.76439202547,3.47694218827,2.9203571928,1.59249123101,6.27016741117,1.56887304848,1.90153473447,0.582484940603,2.1161148632,1.38592199755,0.525745017795,1.90151708849,4.00430342943,3.84424306113,3.15067334187,5.97234792102,3.61259743654,3.73178080354,2.82572011091</t>
  </si>
  <si>
    <t>chr8;23286665;23290441;UTR,protein_coding,ENSG00000197217.8,ENTPD4</t>
  </si>
  <si>
    <t>6.76891927421,12.9018779958,11.6148295277</t>
  </si>
  <si>
    <t>8.26722218844,15.3717565602,6.20471178827,8.26534376281,8.41875255141,5.94773475012,7.54252066565,12.0879084691,8.1165809641,7.22793812777,8.63649907096,4.01177651545,8.03613380922,4.08864187059,9.79401808533,3.94607099267,2.68632519861,4.39455221968,8.76676151555,6.02424808824,4.90372748503,7.85568230736,11.2550340538,11.5981835088,15.3679735623,2.84147870608</t>
  </si>
  <si>
    <t>0.457545789849,0.201924962123,0.962804089965</t>
  </si>
  <si>
    <t>0.19055991183,0.375909909719,0.543385853897,0.0,0.0868017735186,0.0729901413999,0.0987660897346,0.0806477293872,0.326525327812,0.29855723191,0.0574785038101,0.28512848651,0.164811117829,0.517003344504,0.577171197438,0.315494846464,0.679365491755,0.268902533743,0.215668320338,1.06117465646,0.0,0.195851760235,0.174775427757,0.212803797154,0.659141690623,0.380461651514</t>
  </si>
  <si>
    <t>5.39610372389,8.9091065903,4.0914584571</t>
  </si>
  <si>
    <t>3.24711581797,6.42273770575,5.43229072969,9.26418017811,5.95788303525,2.17294765791,2.40531805086,5.2250440484,7.37546808461,4.11421439209,6.2254292479,2.21252183945,2.71006294288,1.94913327548,3.60509160371,2.0976730901,2.70405824527,5.31728914085,9.90922501443,5.27839988801,3.76333500789,3.39295061687,4.63925250705,3.77527409856,4.32202928853,1.31345881863</t>
  </si>
  <si>
    <t>14.6140606595,15.8938154957,18.947562572</t>
  </si>
  <si>
    <t>12.4346092122,16.4391452645,14.7625723054,19.8087384068,14.9859247383,16.1853404713,11.0274325863,10.0228905384,16.4521225131,23.8574109886,21.6181277537,17.3263623192,9.23747371625,11.7052366409,8.51851614204,12.6253240843,13.2082527232,13.7551759448,11.1384011143,14.6067929107,8.20580904655,26.7911419588,13.3272290404,11.352593374,13.507182394,11.8748859777</t>
  </si>
  <si>
    <t>7.36705821149,9.89330625574,9.85672685173</t>
  </si>
  <si>
    <t>8.02722819292,8.32317657068,4.0571809136,7.50395327519,8.82390220033,6.83412370122,6.71331203556,11.5462733796,12.8956362558,6.31409718179,7.17472004364,9.58096409016,4.78656360038,6.92630501669,5.07472425254,10.8663967666,6.61819578689,9.11581821564,6.05660377257,10.0075136668,6.01892273098,6.15341410486,8.39196258181,11.2466041315,4.79647126927,5.04982307475</t>
  </si>
  <si>
    <t>chr5;134014401;134015400;PRO,protein_coding,ENSG00000113615.8,SEC24A</t>
  </si>
  <si>
    <t>15.0090586175,8.07764343342,15.7899753763</t>
  </si>
  <si>
    <t>11.0651109586,12.2487676591,11.2994979217,9.0413437513,7.95767704619,10.9854825418,7.44261668997,9.64139069019,27.9388193158,13.3550358947,15.9838451974,3.93693899749,3.6869650047,11.244161893,8.75064793818,7.98761449012,8.35492626949,3.91210056139,8.98953688454,8.68661483263,9.54143185112,2.65566664335,11.3360711327,9.18924681747,8.65834988121,4.37047463036</t>
  </si>
  <si>
    <t>5.61644108839,4.73347722859,6.15555260476</t>
  </si>
  <si>
    <t>5.29928228206,5.28837462482,4.9888666894,10.6030088108,5.45645128165,4.41412479249,4.2689634858,6.47505313717,3.93765180284,5.2221512378,3.11244772918,3.63205480286,4.13783517957,4.85997752306,9.132156769,2.93684250161,3.65856042724,3.82950638019,2.7496208576,5.36591836388,3.58642064734,1.7165547968,10.1220121133,6.9721831049,2.40631256211,4.66200554936</t>
  </si>
  <si>
    <t>chr9;14611069;14618966;UTR,protein_coding,ENSG00000175893.7,ZDHHC21</t>
  </si>
  <si>
    <t>2.96479934431,2.57754678214,2.81361419613</t>
  </si>
  <si>
    <t>1.57277125193,3.35886232083,1.50530847052,2.79228486815,0.388692248855,1.1634563642,2.32047029006,1.76488567806,3.42096036385,4.08920589233,1.91859770312,0.919574699765,2.87973346037,0.70019206024,1.3261427235,3.02838735758,1.4681804476,1.89533465797,5.97602340476,2.67705515002,1.73444481041,0.10986273947,1.7313864642,2.26488395249,5.06796466011,0.907743720742</t>
  </si>
  <si>
    <t>0.0,0.00282454560113,0.0258132743366</t>
  </si>
  <si>
    <t>0.0213245615619,0.0186960484199,0.0714399925951,0.0121419147481,0.000680662032896,0.0128003881684,0.002763098939,0.00150414415921,0.00608995651079,0.0139208233133,0.234236307491,0.254371571067,0.0368862977998,0.249828997101,0.0430588036184,0.488391030181,0.00292400898466,0.0852591763734,0.00603357800945,0.0197917495451,0.0158364105379,0.0538786638028,0.00651940087666,0.000661493284804,0.0,0.00946121567256</t>
  </si>
  <si>
    <t>0.795891984069,0.208209782115,0.0,0.0204352385424,0.0237411708225</t>
  </si>
  <si>
    <t>0.176343646731,0.0921969150763,0.00922656616082,0.975923029124,0.0941910350724,0.665779070939,0.251965882854,0.142304330606,0.395415755846,0.0527024720629,1.02638014436,2.05686418548,0.828380358807,0.094082241432,0.316064743224,0.0887343767022,0.0182636113959,0.228874888364,0.298895122762,0.946751884327,0.00332551760515,0.00722671854497,0.0623558380941,0.0258406034988</t>
  </si>
  <si>
    <t>0.263180927752,0.0993366762136,0.186727403519</t>
  </si>
  <si>
    <t>0.605741169006,2.16381922715,0.0873923706247,0.527025913415,0.182304691001,0.102197951606,0.612954122121,0.323499990183,0.59516821359,0.370952953603,0.348017994084,0.161848295483,0.140328306847,0.227660087874,0.107022968414,0.62381358229,0.213579786706,0.216237041527,0.589658372614,0.257478344465,0.201716597995,1.38964866109,0.128970756473,0.0536864115203,6.99839558063,0.446322565423</t>
  </si>
  <si>
    <t>chr10;14014370;14015370;PRO,protein_coding,ENSG00000151474.15,FRMD4A</t>
  </si>
  <si>
    <t>1.344578417,1.06320786671,0.675437033971</t>
  </si>
  <si>
    <t>3.26537573853,1.48986519783,0.677352051895,1.90147762304,0.703067281181,2.19475848373,2.62275765327,1.4770264822,2.33104182239,1.86699190362,1.73708877116,1.57823259546,2.66240038588,2.19664282041,0.652403401203,2.21018035453,0.461599933449,2.35396748796,0.869165417164,2.12520597394,2.6740334779,0.709764804749,0.812802222826,0.407705106692,0.757911616616,1.03579078948</t>
  </si>
  <si>
    <t>14.8192808293,19.6355807115,10.7802543385</t>
  </si>
  <si>
    <t>18.558710315,24.4210538827,14.5030870292,16.1756302994,30.8167560638,30.7213450983,15.8178892029,22.6947054344,13.159056839,16.6909790878,8.46940751266,16.2920201191,35.6134069889,20.510976063,14.3216953706,31.4832957145,20.7380662335,20.91497415,12.6075187382,12.4337903707,15.7198533971,22.3096048351,15.1949069199,14.0348274619,18.0637623066,22.0037329962</t>
  </si>
  <si>
    <t>9.57132432962,7.9364484699,14.7876000892</t>
  </si>
  <si>
    <t>4.0644111448,4.97699620091,7.87913876665,11.4898281405,5.47307544954,12.0678311001,6.4748901133,7.99078831926,6.46613502296,6.51405488159,8.20003134376,7.80338315486,2.26340424345,6.51250667483,5.55379278943,7.00216631093,15.1166777657,9.15575990962,11.126557169,5.8359211857,6.81351907047,10.3450680802,9.79404402189,10.4638215354,12.7097596824,15.9378464664</t>
  </si>
  <si>
    <t>1.07288523818,2.61058092164,0.511022149619</t>
  </si>
  <si>
    <t>2.38083649954,7.07966077005,0.434562142692,2.79101430821,1.32732474391,0.937042692385,0.899548912578,2.17949271755,1.99642961121,1.35870953954,6.52406114805,2.86280058476,1.61149589206,2.77098389447,0.812034735812,1.8666238208,0.381341539035,4.13016783985,4.46453779619,4.49739284996,3.82062810084,7.37809320546,0.637682299438,5.85374410683,3.52342546768,0.668238603795</t>
  </si>
  <si>
    <t>chr8;141809397;141810397;PRO,protein_coding,ENSG00000169398.15,PTK2</t>
  </si>
  <si>
    <t>8.64897385701,12.1547353601,12.3076760679</t>
  </si>
  <si>
    <t>6.21394497386,9.43257599071,8.25502544089,9.32329470375,10.6741670537,4.85389673193,11.7216432348,6.74341190111,6.49296282479,13.6255538218,9.35011742801,4.93690642441,5.40595466279,4.67732871146,7.98959084925,9.38657294357,11.890188424,6.93104251756,14.1887265473,11.2920773116,10.3424766783,14.9766759714,9.77074991836,9.28804131083,13.321424194,4.22620466801</t>
  </si>
  <si>
    <t>6.68112395888,7.02932007562,8.48320780503</t>
  </si>
  <si>
    <t>3.38151068468,4.45756028831,4.46060376505,6.31417399549,3.93659925713,4.45216759909,6.28357320958,3.92010559898,3.72324415549,6.67349495211,5.55658135386,9.84670201881,8.16711515064,8.64526022133,3.98139443416,14.2515116001,5.00245117666,5.58390901155,4.93771077565,6.18190915625,14.004197977,11.9723685205,5.11903102915,9.2242952002,5.01388701918,16.3639878101</t>
  </si>
  <si>
    <t>chr14;75284012;75285011;PRO,protein_coding,ENSG00000119596.13,YLPM1</t>
  </si>
  <si>
    <t>7.31081205737,6.73708401003,8.57400552957,8.37814894487</t>
  </si>
  <si>
    <t>9.13629206077,7.04256089055,5.34016973782,7.98743475801,8.18091553726,5.85271088129,6.34367656592,8.00814833881,7.77129281545,8.51576198167,4.61786658847,6.24575719011,6.08511611605,4.39347612504,4.44992581134,5.98035324617,7.41356330278,8.10092466048,7.94502062855,7.20819662012,5.97248111681,7.75362917771,8.46508322603,11.0931909256,4.81104005213</t>
  </si>
  <si>
    <t>4.53521822564,5.13080351672,2.92566375662,6.48443391444</t>
  </si>
  <si>
    <t>5.60981908366,5.31536868325,6.33318818115,7.64471819759,5.02175900622,7.00426106694,6.0747758,8.12167548515,5.19148026731,11.4066883416,4.26670461136,3.1024051554,5.65363248765,3.35666025159,9.44676647575,4.74925961868,4.28918768264,5.56156608648,5.32046180368,8.63513041201,3.99417559158,4.89216774079,5.48616449067,11.7594320956,3.82840022614</t>
  </si>
  <si>
    <t>chr5;175933949;175937075;UTR,protein_coding,ENSG00000113194.8,FAF2</t>
  </si>
  <si>
    <t>14.3963255443,15.5878027598,12.4950990208,20.1429947246</t>
  </si>
  <si>
    <t>13.3487314253,13.9367830877,16.6301359988,18.489105781,15.5938459943,12.441964431,11.7953196362,19.8780108196,12.8432010176,18.6774390148,8.07348444948,7.08196473554,8.82529776955,10.4849633193,14.8643695974,16.6280150301,18.0931684051,8.93022240403,12.2443544113,12.7663704809,6.25444405668,16.6686046595,16.9370056073,11.3168893725,10.4620244648</t>
  </si>
  <si>
    <t>2.61818349985,5.9125461025,1.63563715018,4.1570619075</t>
  </si>
  <si>
    <t>10.444301809,7.06535804181,7.21251248368,1.81744361055,2.90098140051,5.4907335721,4.0523117146,9.33309049591,4.14187227172,8.68953055861,1.74859055234,9.36464510578,6.06905140491,2.69367067294,6.41070542967,3.46004441936,2.47490294137,4.33714201298,3.8348492159,5.2808264248,8.06542707315,2.83809022943,1.22070012451,7.8370291442,2.10521942713</t>
  </si>
  <si>
    <t>0.00301749094334,0.0208075740027,0.0545672482875</t>
  </si>
  <si>
    <t>0.0,0.00137728139669,0.00149316739553,0.00194317602367,0.00858679845612,0.0,0.0333820606148,0.00265933812993,0.000897257390504,0.00738363593883,0.00189533887681,0.00235050962335,0.0298903231704,0.025572078429,0.00380641435167,0.0468151263053,0.0103393395342,0.118596016329,0.00355580369126,0.00617505199584,0.0287766393545,0.0104945122928,0.0,0.00584762538952,0.00543375692106,0.0261367189271</t>
  </si>
  <si>
    <t>7.11023630355,8.54246319107,19.7958836843</t>
  </si>
  <si>
    <t>4.97010873617,8.85668079054,8.56865946242,5.88647344151,2.20411441116,3.41521110291,8.12220849992,7.69421850086,9.47664634892,8.08666260808,14.0684268656,5.66979214016,10.8953077701,4.53990617585,4.87293970485,1.38766528086,20.1680002933,11.6248861053,11.9403486167,10.0943842445,4.88652180528,10.2783753737,1.93887718727,3.42391914015,5.2549570323,4.31794916401</t>
  </si>
  <si>
    <t>0.0866605384057,0.131025189975,0.215283713027</t>
  </si>
  <si>
    <t>0.0902315403404,0.0556695770114,0.0444711308289,0.186022850983,0.0700244158012,0.0691227533108,0.0554269399108,0.0480877132689,0.0152703387136,0.111699024078,0.106849964919,0.336692767528,0.109833080762,0.0263762900317,0.0242928772653,0.105125708169,0.355594406075,0.646068438348,0.124814016733,0.0700617508039,0.0198546042565,0.257603527921,0.098082926622,0.0771281424013,0.373209117153,0.0222409174392</t>
  </si>
  <si>
    <t>8.79761476898,4.22453633315,8.79340377362</t>
  </si>
  <si>
    <t>12.463791831,20.8524726078,6.10118146445,21.4657794556,31.8905581282,4.96159657925,7.42999081091,8.97710332334,6.48713842022,9.00180154221,20.5157694433,2.10003129511,19.8616059844,10.2920570821,4.50783017735,10.6694557943,5.2658308619,4.37377200541,10.8002985859,12.7688730887,10.2529420067,9.56784067659,4.79345998487,7.62920579822,9.27682630464,3.62519804929</t>
  </si>
  <si>
    <t>chr1;179041277;179045697;UTR,protein_coding,ENSG00000116199.7,FAM20B</t>
  </si>
  <si>
    <t>9.72463230376,8.94004463141,11.8918023293</t>
  </si>
  <si>
    <t>14.9305300218,13.3895470465,8.25718849933,14.1827099091,10.652168761,16.383240956,11.3421299458,10.3902960883,10.9553870418,9.42566291246,10.9388188645,10.2643658345,10.3916561916,9.50984492721,7.20692714869,16.2738840084,10.3005297729,12.1220206906,10.3088760726,11.6478965886,10.5347925243,14.6649478234,12.621598961,10.4771072326,22.4394219197,6.47726669088</t>
  </si>
  <si>
    <t>11.2801672353,12.4430964789,3.73652643287</t>
  </si>
  <si>
    <t>3.73358703225,5.46935029419,2.34816542007,13.5541307403,6.97720589823,10.3155329476,1.87738418025,9.38753583153,9.72999175107,9.47249887381,7.01594188973,13.2377747615,3.15599959606,7.31529178051,14.7874096496,7.26753437217,6.6753600921,2.97218663345,9.45619653325,6.83096823053,4.42091096335,4.19576312172,2.39936608058,6.55099510286,5.42004826969,1.05890220585</t>
  </si>
  <si>
    <t>chr4;17625419;17635728;UTR,protein_coding,ENSG00000118579.7,MED28</t>
  </si>
  <si>
    <t>4.72608881573,4.83179103198,4.74995478886</t>
  </si>
  <si>
    <t>4.14765829218,4.30298526171,3.20446842484,5.37394822609,4.73018586404,4.69188390225,3.2275027429,5.37315831502,3.98464616667,5.28244303119,3.42530651036,3.33170732181,3.03835010497,3.53624835675,5.5312291032,1.94981503148,3.75207267365,7.72494883576,2.70739644233,5.58208881375,2.10101378852,3.24820643699,4.90028077686,6.11563853586,4.16190692647,3.68478252747</t>
  </si>
  <si>
    <t>0.769419605786,0.706769898868,0.723638185909</t>
  </si>
  <si>
    <t>0.918395228005,2.22718110548,5.95322033622,1.05388840403,0.178141363947,0.726203426668,0.660254690743,0.359793136189,1.79245545827,21.9445723843,0.493289774207,10.0509504097,7.68992529403,3.57335237145,1.8519077425,2.90929924621,0.938743223079,0.676278958483,0.955552470641,2.53785797486,2.32591207533,0.350936830676,0.194382136568,0.0657435043793,12.7388189031,2.55452823159</t>
  </si>
  <si>
    <t>3.2028587503,4.19996432019,3.04597515897</t>
  </si>
  <si>
    <t>2.26227729032,2.72875263033,3.5982145936,3.16449668267,3.38442123515,1.67842769072,2.01552161097,3.98208878303,2.75859051275,2.49936510702,2.4332771554,2.44879060692,2.6612465927,2.10043385226,2.92432690392,1.76650791192,4.8307767116,2.14360168231,4.32970631706,4.50060033142,3.15336683538,2.5949138171,4.64668266851,4.33519709258,3.33622637137,1.95350217946</t>
  </si>
  <si>
    <t>chr4;87969804;87970803;PRO,protein_coding,ENSG00000172493.16,AFF1</t>
  </si>
  <si>
    <t>8.68218758195,11.8588914178,11.0365276129</t>
  </si>
  <si>
    <t>16.4466848304,12.5637079578,10.0119067125,7.62018560206,13.8758862763,11.2371975618,4.9927624872,7.11012713876,14.4244305253,11.5527295303,9.94992905093,6.05812359803,9.23320774149,7.86131648437,4.8200866449,7.61376396595,4.68143291823,9.28717146472,9.58912230093,16.5123594435,10.9371713431,4.70650501909,7.87080531591,7.96750264477,6.48510726792,5.19390592881</t>
  </si>
  <si>
    <t>0.0718159932775,0.300627434605,0.372951758237,0.0228747345951,0.287569338045,0.00535713897495</t>
  </si>
  <si>
    <t>0.172698109704,1.70968202824,1.43453365379,1.72736459155,0.0799294826417,0.143131361181,0.0821997343716,3.2318380594,0.125886235715,0.340947694769,1.14511506185,0.596327371311,0.0653838823021,0.845854019269,0.126294635524,0.0609243555294,0.289107599746,0.0454456938555,0.263629158821,0.0295823226494,0.0329985743355,0.0711140702256,0.0766221644184</t>
  </si>
  <si>
    <t>17.9037749121,15.5180520269,18.6817681033,14.8164121894</t>
  </si>
  <si>
    <t>20.7822834889,17.7542317924,16.4499860628,16.038061384,16.7659037611,15.6653008497,24.415522445,32.1101057587,21.9393694743,12.9311902676,10.9137545133,9.27240004447,14.686866789,8.00435549937,23.4460447086,7.64662256824,8.75587999332,7.29807767359,15.0568502269,8.61777276313,12.2647059571,24.2899268638,14.0189288182,12.3855672803,9.25624417886</t>
  </si>
  <si>
    <t>2.26882308669,3.17603148249,2.61584052178,3.48601985308</t>
  </si>
  <si>
    <t>1.5731616384,2.0569440954,2.26691271853,2.13985012299,3.61749255295,2.81003131644,3.18839556392,2.62100081306,1.86773678366,2.60406967039,1.92490610939,1.04986952551,2.26898347874,2.72369613779,2.99659382888,2.9886025705,2.19303199901,2.74459347167,1.91864303293,2.50097219257,1.68678122067,3.25515693367,2.95838666141,3.85183540857,17.8019979964</t>
  </si>
  <si>
    <t>2.11531038121,5.23963248074,4.75293679101,4.79825038283</t>
  </si>
  <si>
    <t>14.7370454815,7.36973199519,34.7188599395,5.30441588397,1.27479576777,3.20326676512,3.2653169605,1.26384509236,3.40700432252,7.19757949993,17.5880706847,24.3790745029,6.85735389381,5.30985794316,6.43359906685,5.32485167212,3.13268724605,6.50436843312,16.8115338279,17.5820776663,2.39648265929,1.19467690466,0.894682414526,1.69306397393,21.1678676099</t>
  </si>
  <si>
    <t>chr9;120544726;120545725;PRO,lincRNA,ENSG00000228512.2,RP11-281A20.2</t>
  </si>
  <si>
    <t>0.0619135857665,0.0273238192508,0.0325708677267</t>
  </si>
  <si>
    <t>0.180501567156,0.0226075057668,0.0245097266153,0.143533946439,0.152694482591,0.0296303549061,0.0668235060105,0.0109129844948,0.0,0.026933185988,0.0,0.0,0.0223016963665,0.0,0.0312403603987,0.149421023733,0.0,0.0363870031265,0.0,0.0337869767552,0.0,0.0397530204316,0.0118250169452,0.0,0.0,0.102965629296</t>
  </si>
  <si>
    <t>1.9422507288,0.658145650962,0.209041988419</t>
  </si>
  <si>
    <t>1.5465072971,35.4537863983,0.596240983201,1.32788915238,6.99482499653,0.423214326953,0.939446038934,6.41211007547,1.33183353692,6.5374836041,2.76093657065,1.19155159219,0.289241131764,3.98661607969,0.202585423323,0.718877852949,1.79677557188,10.6674824656,0.62444671388,15.9501049365,11.0953950266,6.95225174489,0.0854545054802,0.359261936908,0.147186122389,7.44833866049</t>
  </si>
  <si>
    <t>chr12;101786898;101789420;UTR,protein_coding,ENSG00000120805.9,ARL1</t>
  </si>
  <si>
    <t>24.4152737468,11.3279538753,22.7940339242</t>
  </si>
  <si>
    <t>14.3586166382,17.4170081521,16.9859100208,18.5060252989,30.4980707312,20.2039247505,19.1968726696,13.4188086957,18.0852994505,21.2159721963,16.4351925826,13.4575606206,9.93663077927,17.7009526279,15.5112875593,20.158419336,9.3930279704,13.5928367554,17.058242265,12.3051402536,12.4596514273,13.4012815845,16.2317369274,16.1195563973,23.6980661878,6.98531871322</t>
  </si>
  <si>
    <t>chr12;59271277;59272277;PRO,protein_coding,ENSG00000139263.7,LRIG3</t>
  </si>
  <si>
    <t>10.3158834356,14.3456241004,8.80002611466</t>
  </si>
  <si>
    <t>13.8870010276,25.9305117988,12.5637116496,6.51740424973,11.149726842,24.1144663186,9.44903878879,8.97568993169,12.7867384862,12.6487345575,15.886437143,4.86307850243,5.06922137581,4.50836838074,8.77336458582,12.0440278096,5.87054469729,5.82915714841,11.5679447571,7.72465577876,6.00230326169,1.0414823644,9.76658911002,6.26278000007,1.99166218724,2.0087703759</t>
  </si>
  <si>
    <t>6.0020197639,5.86346473077,3.25142334907</t>
  </si>
  <si>
    <t>4.4993026872,5.49349332679,5.24579908579,5.59064534007,3.69057479458,5.49293365439,3.02356644438,4.51785044039,4.37626534208,5.5460278377,5.19102858696,3.72878821734,4.75543998305,4.1153600962,3.20103720643,3.9768112096,4.43476997082,4.55638739574,5.77440416711,5.10046939955,7.94584656078,4.57009966096,4.82332849133,3.76714729544,4.46116425686,4.08888964737</t>
  </si>
  <si>
    <t>4.26502149996,7.85786874859,4.22132484132</t>
  </si>
  <si>
    <t>5.98557421209,4.40680432949,4.79563141446,4.83275627439,3.84128459588,5.19256506438,4.92837619624,2.92895517384,5.85908828889,5.10120921721,2.15501648456,3.13988813418,5.79679192131,5.7163035721,3.92113198563,4.66011998445,1.44894268409,5.20277524889,3.32169157398,5.99331510799,2.8576194394,2.48220260887,4.12390708346,3.69178837493,2.39962247946,3.41406964358</t>
  </si>
  <si>
    <t>2.19590864943,1.81589615369,1.82648357049</t>
  </si>
  <si>
    <t>2.95291226929,2.20437976282,2.03271048497,3.51494986043,4.47956749825,1.92497354635,2.78398179264,1.6870743092,3.55108231892,2.79751138942,2.81487481185,0.65065002976,1.43158267876,2.79648028703,1.64952118208,2.48673656238,0.441808435647,2.49792679068,1.09454116897,0.72595059942,3.39130316511,4.02787489916,3.15159355541,3.00799318746,1.45817851422,4.05986188313</t>
  </si>
  <si>
    <t>chr19;6890161;6891160;PRO,protein_coding,ENSG00000174837.10,EMR1</t>
  </si>
  <si>
    <t>0.51842997539,0.320220339138,0.253454774416</t>
  </si>
  <si>
    <t>1.50580627388,0.169989293766,0.416160823416,0.386287795451,0.20405538991,0.980493894881,0.262273725823,0.941832227578,0.800595674076,0.130082521639,0.021690378526,0.231944861536,0.328938734331,0.0548834224701,1.20602096623,0.0675827056395,0.148306239611,0.233790975257,0.373080091713,0.173323453862,0.258372298175,0.0353848708977,0.149575140156,0.0714990907352,0.243548904763,0.2894259124</t>
  </si>
  <si>
    <t>chr6;80409224;80413372;UTR,protein_coding,ENSG00000198478.6,SH3BGRL2</t>
  </si>
  <si>
    <t>44.665749917,27.7502947583,15.646252478</t>
  </si>
  <si>
    <t>7.52925821559,63.0146511655,28.9368454106,20.3778627851,2.89456561577,13.3852913501,9.37287854677,9.8303666684,8.92280149938,33.1789304094,46.441623443,28.9611179794,11.8491181821,19.1797938959,28.258458255,15.1567823163,17.3728022052,30.0940630848,67.6145930854,28.1727752818,13.2153125701,15.3994712983,14.2670546348,13.6107230515,40.9105142508,10.8601792285</t>
  </si>
  <si>
    <t>chr8;89044237;89053691;UTR,protein_coding,ENSG00000156103.11,MMP16</t>
  </si>
  <si>
    <t>0.128591600753,0.325897988425,0.11045453768</t>
  </si>
  <si>
    <t>0.237861710827,0.713127317793,0.637607887433,0.128300401023,0.0263342887378,0.267830156504,0.424723628083,0.180512041521,0.616188611364,0.254205384577,0.101766040088,0.299231147154,0.417916694431,0.121584697728,0.167988310427,0.147795802051,0.665825091341,0.213981603594,0.408302644487,0.532522076516,1.1079082225,0.335643682125,0.223244411943,0.0887487565102,0.13698923763,0.109223741144</t>
  </si>
  <si>
    <t>3.78002779091,2.27083170138,2.45613227875,5.31702030727</t>
  </si>
  <si>
    <t>1.4147671469,2.71184402268,4.4014316109,1.5289984647,2.8624096883,2.03305407911,2.57216462706,2.47955759608,3.53031436601,4.29541535528,3.568712889,1.10626966425,2.2026409079,2.54521507505,1.64283063733,3.37173836964,3.46772549069,3.99197954162,1.5236308329,2.54844672292,2.76469678968,2.06546131236,2.12097725698,4.56612242298,2.796272392</t>
  </si>
  <si>
    <t>chr8;120255726;120257909;UTR,protein_coding,ENSG00000147676.9,MAL2</t>
  </si>
  <si>
    <t>55.6095872329,158.731409349,73.7655398447,168.586336698</t>
  </si>
  <si>
    <t>54.2156001205,53.427268721,130.11895705,102.744167744,133.730937289,75.5296759244,47.9296084329,42.1575508854,57.8526208764,109.361908332,85.1225708322,12.0763653324,58.7104619908,67.6737182223,97.4879075574,97.1499811961,87.7266889365,120.865844566,62.0056066589,75.781309304,114.551145806,146.206229325,124.682619289,86.4900960251,82.4038242751</t>
  </si>
  <si>
    <t>chr8;82352561;82355635;UTR,protein_coding,ENSG00000147588.6,PMP2</t>
  </si>
  <si>
    <t>0.0,0.0178808083062,0.0039455958508,0.00940655326254</t>
  </si>
  <si>
    <t>0.00744704755212,0.0473360316839,0.192679618439,0.157737202903,0.00855732533596,0.00771952253469,0.0,0.0,0.00777837577592,0.0303243713976,0.00742851378379,0.0901710494996,0.0771440688912,0.00902229920606,0.0801416371353,0.0163381433289,0.0236444924695,0.00632120977709,0.146366531786,0.0516175687157,0.00382692602455,0.0,0.0,0.0,0.0148683738535</t>
  </si>
  <si>
    <t>chr14;89647089;89648089;PRO,protein_coding,ENSG00000053254.11,FOXN3</t>
  </si>
  <si>
    <t>7.59280090136,5.5585459935,5.51702320503</t>
  </si>
  <si>
    <t>14.5614207148,14.9822909835,7.10642117817,16.0537137771,7.25601617715,4.85990100369,11.6496138089,6.34322935941,7.53633360157,12.7024831527,11.8169666819,12.0521896263,14.5089726555,9.5786687805,4.32685362483,7.68091119681,5.32217869563,6.10242165101,8.0570824669,20.8266976217,11.6754808677,4.23625067452,5.1311431206,2.76084621761,6.1751934786,2.7706663721</t>
  </si>
  <si>
    <t>6.00405891786,5.66655773458,5.61523531691</t>
  </si>
  <si>
    <t>3.39297210584,2.60178197216,5.5749098472,11.402692782,6.51876620735,5.4840328078,3.28518832805,5.14506563052,5.9946003859,5.36535251605,4.07718222733,2.57164525172,3.9430544522,5.66568581382,4.40007170581,7.11353160327,4.54179556264,9.55101420586,4.31652281471,3.34438128368,3.88076496059,8.09221539001,6.7252976025,8.57062082934,6.68906373215,3.64444174585</t>
  </si>
  <si>
    <t>7.38546374811,10.7141521228,7.69994015215</t>
  </si>
  <si>
    <t>2.28392169246,6.2636442601,5.99486618021,0.98788873239,2.03771066125,1.33006049792,5.8944239737,1.03731612447,7.09167418542,8.47151258261,7.94282481108,7.44290608905,5.62157437244,9.3234559152,5.02318200073,11.0063584439,15.8239104691,10.431691123,10.6074979507,9.56267558971,4.4674968244,21.5398603871,0.345851694208,9.7733961784,15.74465299,4.42091128412</t>
  </si>
  <si>
    <t>8.65244098585,4.99972938856,5.65049845911</t>
  </si>
  <si>
    <t>3.64601343241,4.51804052841,3.66675988193,10.9098990554,4.40214754241,3.6249429495,5.09703703004,5.06476450793,6.63957094454,6.90840488711,6.66229546833,2.10878489123,4.25514119656,4.33643000531,3.84413105868,12.3176828435,10.5617356998,4.41596990564,7.83360607218,7.89030130742,5.17150985156,10.9719400279,5.18197326665,5.11817186673,3.66779494217,2.81656572503</t>
  </si>
  <si>
    <t>chr2;69694919;69703003;UTR,protein_coding,ENSG00000115977.14,AAK1</t>
  </si>
  <si>
    <t>1.05851989245,1.55562801766,0.761571372035</t>
  </si>
  <si>
    <t>2.00401017554,2.35988447432,0.464550126534,1.40042384767,1.97943634327,1.51450631297,1.48674197527,1.8825241889,1.82297213533,1.42615785059,1.19187184072,1.63864276522,1.92471062866,0.972691623263,1.09304506409,1.44546266474,0.755079071411,1.47961313064,0.513880395465,1.60804708574,2.76505892422,0.943568275393,0.965442203184,0.949183920503,1.33072406398,1.32621192996</t>
  </si>
  <si>
    <t>4.62274300036,4.22866302355,2.63072515705</t>
  </si>
  <si>
    <t>4.22455332704,3.75912360879,2.38555106144,3.09908700272,2.70422673116,1.46864817084,4.41181283409,3.99954050446,4.49863371971,2.25909473543,1.75977320644,3.89159667381,4.42083577944,4.73175009334,2.6219627478,3.14578356153,4.8863896624,1.04207622158,3.61377330777,2.76510582086,3.81616601824,7.16442174857,2.17894905357,2.89175050335,4.18801985899,2.00609420691</t>
  </si>
  <si>
    <t>0.217354341559,0.164716484346,0.505472147231</t>
  </si>
  <si>
    <t>0.31442385452,0.651577176846,0.271074433441,0.260405320556,0.416043805979,0.651856192248,0.580663651588,0.751008253968,0.985238865302,0.293140369432,0.342154183812,0.543876688836,0.479403101267,0.138521087385,0.189296907878,0.282197973498,0.545197397733,0.484024560738,0.323502480507,0.936330579228,0.0,0.352533168424,0.0786489424908,0.404327214593,0.45198287357,0.152184660605</t>
  </si>
  <si>
    <t>chr8;53849991;53850990;PRO,protein_coding,ENSG00000183729.3,NPBWR1</t>
  </si>
  <si>
    <t>0.0168067619866,0.0,0.00315768926044</t>
  </si>
  <si>
    <t>0.134994712381,0.140272547877,0.0,0.0463845590466,12.6854314976,0.0,0.00518273861279,0.0465517782953,0.0,0.0,0.147792699228,0.0,0.030269552158,0.0345286937798,0.0,0.0579444386788,0.00274227861606,0.0,0.00848787676804,0.0982676677865,0.0099014401577,0.00513864871477,0.002292829858,0.0372228450548,0.0123529930323,0.0133097860969</t>
  </si>
  <si>
    <t>chr1;58946391;58946639;UTR,protein_coding,ENSG00000162600.7,OMA1</t>
  </si>
  <si>
    <t>4.46831829051,3.29336980064,4.57166152142,5.35143824513</t>
  </si>
  <si>
    <t>3.18337046899,3.57188558199,4.00924773936,3.51403602625,4.39566341597,3.93097272079,3.45605237312,4.569334664,5.59891170422,1.38852791197,6.3400826695,2.30008587464,3.32778080666,2.94836993049,5.2644702191,4.07071124942,8.97147594744,3.64779935255,3.94860527645,1.76568736536,4.65512716315,4.72087562594,4.58930448182,3.33531875067,0.997969945236</t>
  </si>
  <si>
    <t>chr8;89338065;89339064;PRO,antisense,ENSG00000253553.1,RP11-586K2.1</t>
  </si>
  <si>
    <t>0.0,0.0055728808163,0.00202326234103</t>
  </si>
  <si>
    <t>0.0022059891271,0.032879257566,0.0,0.0081862272682,0.0,0.00168991952995,0.00457340514042,0.00186721343901,0.0,0.0138248176352,0.0173001802108,0.0066014969783,0.0152632956413,0.0152345813114,0.0,0.0109568407269,0.00483973900909,0.00233755498024,0.0,0.0,0.0260143077184,0.0152903274159,0.0,0.0,0.137348243908,0.0234899147733</t>
  </si>
  <si>
    <t>0.0524637002236,0.0180885766578,0.0215621627518</t>
  </si>
  <si>
    <t>0.452367922842,0.145173509395,0.0194707510545,0.0936128547285,0.253489855245,0.0640773680981,0.24065292716,0.0462366651836,0.391954863004,0.312024553044,0.0123575131444,0.333748871376,0.0708666864973,2.86470137806,0.0227494924327,0.432412345792,0.00374510934757,0.0,0.0212516877283,0.787326714244,0.182551355019,0.00350890701311,0.00626260109626,0.00762524406575,0.0101222339856,0.0227213438642</t>
  </si>
  <si>
    <t>8.05762546712,3.91433334578,4.54994080545</t>
  </si>
  <si>
    <t>7.74641682622,12.7130571656,4.53310914299,3.30390607868,3.8173781328,3.98430316317,3.74345097843,4.32452762862,6.98053975429,5.94112554579,5.84830016025,3.40984025864,4.56184097482,6.89901453409,2.2377029968,3.84905870653,4.41505356622,4.64215530038,6.8743170738,8.03092402961,4.2127884996,4.15548673222,2.54524188261,3.22902834204,4.54069661803,2.14042208187</t>
  </si>
  <si>
    <t>chr17;66988824;66989824;PRO,protein_coding,ENSG00000154258.12,ABCA9</t>
  </si>
  <si>
    <t>0.0489041322716,0.0804747896491,0.207172492324</t>
  </si>
  <si>
    <t>1.13558715375,0.248741933184,1.68047268684,0.173427834945,0.0563059959371,0.181332336104,0.153044487445,0.0831230085518,0.307083704995,0.0230568109167,0.34312759543,0.992951368118,0.221892451949,0.0471955395388,0.470937938697,0.0241881036481,0.250998256275,0.145574346327,0.0770577761849,1.41956690815,0.571316834923,0.0506130752528,0.139543998521,0.00383042177829,0.0697336526681,0.0577207659288</t>
  </si>
  <si>
    <t>5.29685245595,2.75691053625,4.20998430723</t>
  </si>
  <si>
    <t>3.62070618108,5.08516729331,3.05825231984,3.51471546468,5.04740964931,5.35155340217,3.42731092894,2.3282939577,3.76523999562,3.62475634912,4.45708692448,2.34985150936,2.79692632895,2.95044659692,3.12972535162,2.44510110928,1.96788273818,4.26156073411,4.31743665535,3.48245624709,3.85448790906,2.83343438069,2.94158033949,3.10310544641,3.78358615811,2.00757486264</t>
  </si>
  <si>
    <t>chr4;17802278;17805116;UTR,protein_coding,ENSG00000163257.6,DCAF16</t>
  </si>
  <si>
    <t>12.2557763043,8.66380097816,7.45759589789</t>
  </si>
  <si>
    <t>13.7273765555,8.32884500065,9.37963979792,3.85833469847,15.2924592552,10.0768452367,8.03290693872,6.00442105321,11.2056970135,6.83690481723,8.53527137808,6.68521509042,5.78305307003,6.46191721754,4.57261963658,10.0381701494,8.25131535398,16.603670589,6.00165617231,9.50877143584,5.64586450108,6.1569168781,11.5605181287,14.3910556233,2.81061012269,6.53483966221</t>
  </si>
  <si>
    <t>chr4;26343762;26344761;PRO,protein_coding,ENSG00000168214.16,RBPJ</t>
  </si>
  <si>
    <t>11.539870616,9.16007542685,13.7617301993</t>
  </si>
  <si>
    <t>13.5384902827,9.23416463401,14.2257587137,9.31046552454,11.6102436558,10.1868838989,15.4008735204,10.0827635982,13.7561750979,11.1756203266,9.95556167763,6.93026846784,5.29231267747,8.9037373905,4.57808286842,14.3440145463,5.12804099318,14.6779560228,8.00003993908,11.6110584331,7.57751487525,7.18783650294,10.2555634463,9.04098379774,9.43017759814,6.62973680191</t>
  </si>
  <si>
    <t>0.0165349738664,0.0760129743148,0.101483088082</t>
  </si>
  <si>
    <t>0.0344326538676,0.0402512106092,0.0490927416058,0.0272116582053,0.0104562580659,0.00439624516761,0.0208206173789,0.111721737037,0.0131112263197,0.0059941007688,0.069239376653,0.00572449332164,0.119120209896,0.042462897504,0.0278107266429,0.0190024661903,0.0849848660044,0.0242942699217,0.0714441616497,0.0150388849974,0.0255709661826,0.11501375796,0.00789513092069,0.0042724384734,0.136116157995,0.0802041115002</t>
  </si>
  <si>
    <t>0.367174333802,0.526046743948,0.614171651669</t>
  </si>
  <si>
    <t>0.820284212258,0.452331250208,0.239021467782,0.410151962333,0.701644671563,0.680989247134,0.417453522256,0.566288770357,0.336020227868,0.425482205138,0.815596863327,0.43411294572,0.906870956061,0.59230511634,0.294541488821,1.0062690477,1.27439774927,0.760766834742,0.506190440213,0.651693326479,2.40729191269,5.41029327427,0.42553072444,0.359920332982,3.4535965166,2.07742888512</t>
  </si>
  <si>
    <t>1.71403877018,5.32700868893,0.149251313653</t>
  </si>
  <si>
    <t>1.27693742357,10.1433474824,3.28769552605,0.676458690689,2.68296401119,2.29504273089,1.62012450476,2.29578421016,0.169746175879,1.07850020318,2.93306393761,2.22963713008,3.33060559285,1.88416790567,0.491822314277,1.46350991753,3.97736140042,19.2108938568,4.76613264383,2.29245019999,5.64792581797,11.2016134079,5.97898085763,6.49869021279,9.42429691459,0.142381587535</t>
  </si>
  <si>
    <t>chr9;102626147;102629173;UTR,protein_coding,ENSG00000119508.13,NR4A3</t>
  </si>
  <si>
    <t>0.901999862954,0.974759492805,0.589925268894</t>
  </si>
  <si>
    <t>2.51178275294,2.34861335527,1.4365981796,0.554382058745,1.14749657838,1.82952684072,4.28901204031,2.96044803864,3.72917558628,2.9098560829,0.284405956294,3.05845478099,4.00309494899,0.319647171872,0.69221238229,0.339599979194,1.14985936223,0.421847770409,0.321478668663,1.16814432035,9.96956470051,0.987346914335,1.16308424509,0.28592350541,0.488897969882,0.620223595032</t>
  </si>
  <si>
    <t>0.0980464340185,0.124827372581,0.0284189538983,0.0</t>
  </si>
  <si>
    <t>0.00618910033048,0.933309493294,0.0323242000138,0.0563838301572,0.0173844762456,0.00213851637785,0.174621158532,0.00942671400932,0.37278391472,0.0796508013487,0.872549213631,0.00713709079051,0.0549539795769,0.0299930487121,0.0546495987118,0.305512240965,0.00291118375751,0.408600722077,0.049511520213,0.186518431722,0.38404268307,0.468591577142,0.00307179928324,0.509712719254,0.00274596093691</t>
  </si>
  <si>
    <t>20.23882486,33.0144250752,26.908405672,18.1550710996</t>
  </si>
  <si>
    <t>28.9315063498,22.5218431699,26.2324774496,36.3092508813,27.3691359179,23.4299197259,23.7151190402,24.4921339801,20.597241696,32.3568629748,34.2042756506,24.4590600761,25.0787213618,29.2550806832,36.6805591803,31.5670093701,10.2613657246,34.7010455124,55.642620826,26.2135862552,25.878350984,21.9136408802,18.4485519569,29.2976669278,19.1673889575</t>
  </si>
  <si>
    <t>1.71403877018,2.29504273089,5.32700868893,0.149251313653</t>
  </si>
  <si>
    <t>1.27693742357,10.1433474824,3.28769552605,0.676458690689,2.68296401119,1.62012450476,2.29578421016,0.169746175879,1.07850020318,2.93306393761,2.22963713008,3.33060559285,1.88416790567,0.491822314277,1.46350991753,3.97736140042,19.2108938568,4.76613264383,2.29245019999,5.64792581797,11.2016134079,5.97898085763,6.49869021279,9.42429691459,0.142381587535</t>
  </si>
  <si>
    <t>chr19;56712670;56713669;PRO,protein_coding,ENSG00000204532.2,ZSCAN5C</t>
  </si>
  <si>
    <t>0.0579670855321,0.0338587178824,0.0179380783146</t>
  </si>
  <si>
    <t>0.0142013464947,0.00933814257758,0.0202477286996,0.00439165997739,0.058219582767,0.106071032653,0.0294418998997,0.0240408664769,0.00405567928308,0.00741659085611,0.0171341840111,0.0318735068165,0.0,0.0350266536494,0.0172053147651,0.0705361099652,0.0233673445286,0.0200397765633,0.0602720002001,0.0,0.0457012693114,0.0218935767916,0.0,0.0211454090195,0.0421046413672,0.0661585007125</t>
  </si>
  <si>
    <t>chr12;21810906;21811906;PRO,protein_coding,ENSG00000111716.8,LDHB</t>
  </si>
  <si>
    <t>89.6534209624,2.84189245846,166.309438375</t>
  </si>
  <si>
    <t>20.0909110126,8.58018884557,6.02305784987,79.5146074172,51.1430637192,37.2143649311,40.3355015616,16.5919252914,93.2531378882,20.4579262065,93.9009919091,6.79935377929,49.2383850163,19.7656052358,27.5490023464,66.2350388335,3.9868465515,7.60720129695,33.6254963471,15.755967065,25.3899654221,12.034739407,7.45991679126,31.9835617799,25.189796855,111.456387486</t>
  </si>
  <si>
    <t>10.6008986278,11.9431166746,8.13327438449</t>
  </si>
  <si>
    <t>10.2308864978,14.0804594309,9.75536823515,16.8310921916,17.0400449852,11.4105542139,11.5991129706,11.0388709348,11.9668353508,14.5918558097,15.574243392,6.23157410583,13.7412155252,8.99430980546,12.2118102773,9.92649354262,12.0462339729,12.5813501274,8.03690274357,9.80568570224,9.29280901383,9.15252187547,11.7443242324,14.5523176326,10.3769178088,7.30872730674</t>
  </si>
  <si>
    <t>0.0966501219007,0.159951795839,0.381335327767</t>
  </si>
  <si>
    <t>0.0251581906068,0.154399950434,0.247101494734,0.19709287499,0.198636268239,0.179878325997,0.139086328615,0.0638838755258,0.0191594137418,0.245256752305,0.0708255721106,0.100382313603,0.23209355919,0.0744611558479,0.0711195969876,0.138841365017,0.202380846579,0.142004708831,0.18032941017,0.0439525964781,0.0581261510381,0.0861894450474,0.299965692022,0.555654359235,0.215481847496,0.145107408911</t>
  </si>
  <si>
    <t>0.0,0.0,0.00185409088691,0.0508331216423</t>
  </si>
  <si>
    <t>0.0,0.0076702985833,0.00577165628356,0.275769166637,0.0,0.00181375601102,0.0,0.00199878749768,0.0,0.00633326572329,0.00174538146209,0.00605323459596,0.0172624195636,0.00635955760657,0.0202782894934,0.0115162844095,0.00987633687362,0.0079211339327,0.0252192190394,0.0,0.140269449015,0.0,0.0,0.00345845191746,0.0116447627124</t>
  </si>
  <si>
    <t>2.11531038121,5.23963248074,6.43359906685,4.75293679101,4.79825038283</t>
  </si>
  <si>
    <t>14.7370454815,7.36973199519,34.7188599395,5.30441588397,1.27479576777,3.20326676512,3.2653169605,1.26384509236,3.40700432252,7.19757949993,17.5880706847,24.3790745029,6.85735389381,5.30985794316,5.32485167212,3.13268724605,6.50436843312,16.8115338279,17.5820776663,2.39648265929,1.19467690466,0.894682414526,1.69306397393,21.1678676099</t>
  </si>
  <si>
    <t>chr3;195069393;195070392;PRO,pseudogene,ENSG00000227433.1,AC069213.4</t>
  </si>
  <si>
    <t>0.0521916930514,0.0351574694107,0.20807193293</t>
  </si>
  <si>
    <t>0.0366061955968,0.160470170361,0.0603743555111,0.133395641048,0.0701063347233,0.0758911098233,0.0929536499476,0.0,0.0573522747947,0.0331245328497,0.0912877306945,0.0316599013813,0.0541720125651,0.0,0.333332770344,0.100388319364,0.0,0.0,0.0621442094706,0.0,0.0181234126047,0.037622749582,0.0,0.218022418883,0.0,0.0</t>
  </si>
  <si>
    <t>chr3;32933301;32939318;UTR,protein_coding,ENSG00000206557.5,TRIM71</t>
  </si>
  <si>
    <t>0.0301411784818,0.00327822909146,0.0791320200884</t>
  </si>
  <si>
    <t>0.00773429693956,5.03621171658,0.0102048996995,0.0063414767182,0.0,0.00222846135989,0.0184397483598,0.00851049441374,0.0150197891147,0.00403920261939,5.59987549711,0.00231451448462,0.00267568999584,0.00610435727849,0.0281109287871,0.0793913629185,0.0127262567208,0.0240108134621,0.0376395229191,0.00608048873557,0.0,0.0492842857794,0.00638428376005,0.0011516152523,0.382946197609,0.016471339202</t>
  </si>
  <si>
    <t>11.7954578813,8.89525706005,8.28433242893</t>
  </si>
  <si>
    <t>19.8098924544,24.4266846712,7.96319838224,9.98548648358,12.5553609581,19.0102663909,16.5384657842,10.03212546,28.2849036905,11.6605609768,9.39803503364,6.4670372925,6.79278547131,11.1834670524,5.52936282422,19.6080286067,9.90193844834,8.25394302349,8.21206477196,12.6896700331,9.35425058138,8.62279656843,12.2184471988,13.9424132224,12.4156072176,4.38795601103</t>
  </si>
  <si>
    <t>chr18;2562220;2563220;PRO,sense_intronic,ENSG00000266783.1,RP11-715F3.2</t>
  </si>
  <si>
    <t>0.486923453444,0.282902001235,0.142492805731</t>
  </si>
  <si>
    <t>0.36499761949,0.505274521166,0.203303016252,0.641704245603,0.387529640159,0.252234846901,0.18428275247,0.512044007866,0.481562284453,0.366980247158,0.479064783101,0.155070136604,0.233746983991,0.66718569496,0.689111121983,0.428482994397,0.542162877852,0.304382219504,0.428684161362,0.335615155186,0.0887684403842,0.210601320825,0.452225171392,0.390917938147,0.145553350313,0.264219554936</t>
  </si>
  <si>
    <t>chr3;66118285;66119284;PRO,protein_coding,ENSG00000144741.13,SLC25A26</t>
  </si>
  <si>
    <t>2.32250242927,1.86280955122,2.46709290322</t>
  </si>
  <si>
    <t>1.75107457441,3.27382189408,2.66632936454,2.37907856997,1.35780230648,2.2562375632,2.02938989766,1.3781663007,1.68944762773,2.16119711106,2.969560578,2.42135009937,2.21459657175,1.86010331509,1.54137268091,1.90295974892,2.12489982153,3.17094694246,2.46522715038,2.26732849901,1.24498550537,1.99088336119,1.66395170067,2.05848568775,1.1370556329,2.57221342704</t>
  </si>
  <si>
    <t>98.6352019178,65.1136951464,49.9165085157,101.787046116</t>
  </si>
  <si>
    <t>71.8108223361,100.5133674,135.570106498,52.9469174581,56.8336499427,36.966259591,50.538694887,66.9681035961,92.7685020184,98.5527375149,102.516200882,80.6720638357,74.8953724231,43.8793525311,62.8410227895,31.3023722981,52.4933607326,79.8050826827,103.041105837,60.6394458738,90.9666766285,51.5165606127,41.2158431305,74.1746943854,36.0974147895</t>
  </si>
  <si>
    <t>0.327424809399,0.661681603781,1.46007280304,1.74045354724</t>
  </si>
  <si>
    <t>0.68894737354,2.56711126381,0.7811899782,1.25528718627,0.791662302876,0.89269350337,5.24830608166,2.75453417565,3.59799741019,0.415613796781,3.77978019296,0.0,0.339848352331,2.08669586766,3.42190564242,1.13361579098,2.67351172972,0.389861963688,1.80543742456,0.341091919279,0.531059580638,0.473910294496,0.769367574326,0.680871636468,0.917010134417</t>
  </si>
  <si>
    <t>chr12;27951097;27955973;UTR,protein_coding,ENSG00000087448.5,KLHL42</t>
  </si>
  <si>
    <t>3.30799149307,4.42507168585,3.29744761274,3.79151480082</t>
  </si>
  <si>
    <t>4.89295450334,6.18518607903,8.54340003245,3.33996643106,2.66336927335,3.91086892231,5.10009066785,3.73297874769,4.59240326751,4.7242398232,7.10490659372,8.02610899286,4.16385572115,2.85933731055,3.50181894658,3.72388771641,3.81540308538,3.09398587267,8.03937218975,5.97761127232,2.62673132905,2.63908717526,3.08307248838,2.37512270904,3.33727563186</t>
  </si>
  <si>
    <t>4.30430731735,4.29953763623,10.2173180762,5.59785771737</t>
  </si>
  <si>
    <t>3.65397191038,10.5151347196,4.56669261554,2.33665801853,8.62374108455,1.77833334046,3.59732052335,3.49541415794,5.25348790684,11.3396079081,5.6864727744,9.52211177271,2.87667836749,4.35543702895,2.38814341682,3.5198705047,3.70121232515,5.77394658267,10.2285221449,4.72473427867,7.45226095455,3.52332660007,4.01014023637,6.94089983167,7.1367224386</t>
  </si>
  <si>
    <t>11.7276242195,23.0806094984,13.5967570973</t>
  </si>
  <si>
    <t>15.0772367801,19.304181398,14.3279553362,15.0998326547,25.2668618054,21.1703749686,15.0537297939,11.8881463256,17.5830964158,14.1097997032,26.0303813144,16.9506948262,8.27886055549,10.1345867824,12.5266483036,17.1451173474,20.3194190308,16.7956338286,15.700955817,16.6177794162,18.6063447856,21.6816870508,18.2558313938,16.1054248057,39.889258184,8.65597145878</t>
  </si>
  <si>
    <t>chr15;65954268;65955268;PRO,protein_coding,ENSG00000174485.10,DENND4A</t>
  </si>
  <si>
    <t>4.34610420516,3.15114201521,5.99896330077</t>
  </si>
  <si>
    <t>5.41106557544,3.76232246906,4.75093324876,6.11182513979,4.40713041867,2.95499382161,2.83150907225,2.5669161223,5.14860603247,6.22479419391,3.23559682749,5.67158098489,2.09881459914,3.48325472825,1.77169902347,2.78841872951,4.06666518501,2.78231204265,4.85328218635,6.01334175229,3.06488446767,6.77348538585,3.68805700649,3.9279058097,4.25215886246,1.55375119186</t>
  </si>
  <si>
    <t>chr18;12814305;12815305;PRO,protein_coding,ENSG00000175354.14,PTPN2</t>
  </si>
  <si>
    <t>4.45846342019,4.34620067478,8.08995927923</t>
  </si>
  <si>
    <t>5.21578255421,4.55755687489,6.23625753143,4.69856050529,4.51559230514,3.63351378153,4.31503352123,3.56534977035,8.82861549721,7.94670832425,4.36840366181,7.11101217096,2.02802688033,5.54120749767,5.37719907397,4.55549532045,5.92695480485,4.34976365593,4.56841499582,3.63327651635,2.30070713303,2.03891275491,3.41378380755,3.00804824122,2.48332213574,5.73966063652</t>
  </si>
  <si>
    <t>18.4571201134,9.12442931524,16.1757109003</t>
  </si>
  <si>
    <t>29.9219049445,21.2946330686,16.2883751629,16.6240667501,17.6108303798,33.2471615807,14.9017993287,17.216762362,24.8089989777,16.9882095995,27.5509338564,10.7626182335,6.23930791084,14.9264649425,9.61347898247,17.7886672987,5.32867241413,30.1857962741,11.0285842915,12.7028282755,19.1206569975,14.5935480843,23.8592698048,16.9836218281,12.0169338431,10.3040202844</t>
  </si>
  <si>
    <t>chr2;228171488;228172487;PRO,protein_coding,ENSG00000169031.14,COL4A3</t>
  </si>
  <si>
    <t>0.0426865202521,0.0586876192306,0.132980455844</t>
  </si>
  <si>
    <t>0.424060549079,0.190413228783,0.15026177244,0.0549979233572,0.0287632675804,0.138130719866,0.0429976851824,0.158950267808,0.175325476608,0.0763902167034,0.204158746423,0.185927316507,0.26365810631,0.00891945844352,0.243778898243,0.0121139346361,0.00858136826647,0.076877713642,0.0283295135823,0.605803011322,0.194639969062,0.043129674403,0.0526682418477,0.0400114986867,0.212455233343,0.028417866671</t>
  </si>
  <si>
    <t>chr3;33626291;33627291;PRO,protein_coding,ENSG00000163539.11,CLASP2</t>
  </si>
  <si>
    <t>3.29667584509,1.74100773457,2.55263670797</t>
  </si>
  <si>
    <t>3.59704296437,5.85570153864,3.18444749794,2.75081003254,1.81421675342,3.24317138302,2.3483626739,1.86468958273,3.7748637308,3.34401696432,3.81074575555,2.00006336447,1.82087143746,2.2584892664,1.10000439138,2.44637121296,0.862795201226,4.05410191799,3.29284001589,3.47391521738,2.16700588206,3.70190609047,3.45119663186,2.07797263812,5.02995593522,1.24012559141</t>
  </si>
  <si>
    <t>0.0402659794394,0.0406860706466,0.033178923376</t>
  </si>
  <si>
    <t>0.0497300236041,0.137259856441,0.030377554802,0.0234914588601,0.00846581568746,0.0420033466351,0.115365836088,0.0378722823319,0.0615615679726,0.385556725517,0.0330708389892,0.0223016963665,0.0726848683352,0.0133887258852,0.161618658324,0.0444494264079,0.0805712212087,0.0521134377016,0.372238488306,0.0193068438601,0.0474180430694,0.00757200389174,0.0,0.0178260378477,0.242094953274,0.0588375024551</t>
  </si>
  <si>
    <t>chr12;131604244;131605243;PRO,protein_coding,ENSG00000111452.8,GPR133</t>
  </si>
  <si>
    <t>0.313366024481,0.249028212034,0.0720508750239</t>
  </si>
  <si>
    <t>0.781700189947,2.0092282525,0.0585561012734,2.21272833252,0.281448264089,0.0741107780817,0.219959194071,0.223641303649,0.0886187965088,0.600085838444,1.17492778026,0.637732861794,1.86364762012,0.693318343784,0.255974641864,1.02901259009,0.0260300365048,0.056666824706,0.395092788268,1.87629961696,1.10207216215,0.0393965395419,0.042690560496,0.0183456534367,0.0883930500876,0.0747095382948</t>
  </si>
  <si>
    <t>chr16;31195820;31196819;PRO,protein_coding,ENSG00000089280.14,FUS</t>
  </si>
  <si>
    <t>22.831040475,31.4465607342,17.043478167</t>
  </si>
  <si>
    <t>29.5575174463,17.578831312,19.3250722241,11.8821988681,31.1487045878,37.1092527065,29.2768592468,31.5287370684,41.9695199906,18.5346215717,36.2663199873,19.2382328525,18.8421372209,17.5518396446,35.9281154092,49.6755880307,18.640739572,18.22485246,13.1012902249,17.8603047303,23.5836141669,31.2927115401,38.7181690393,34.1207804035,28.7263592077,21.4540733443</t>
  </si>
  <si>
    <t>chr18;9586384;9587383;PRO,antisense,ENSG00000266541.1,RP11-881L2.1</t>
  </si>
  <si>
    <t>0.0724875914255,0.0799758979196,0.715003739563</t>
  </si>
  <si>
    <t>0.289319191978,0.264685629315,0.0956521915099,0.3111992763,0.744886005897,0.269817488995,0.404219642537,0.340714002804,0.344869447352,0.11824879129,0.0607076332377,0.577198303215,0.69628067757,0.297844623391,1.05155404117,0.104131023763,0.662337316076,0.532517658115,0.0569461295274,0.642806723492,0.0249112075878,0.129284167571,0.334577118024,0.355868522207,0.0621582252393,0.385092739032</t>
  </si>
  <si>
    <t>chr19;41099433;41100432;PRO,protein_coding,ENSG00000090006.13,LTBP4</t>
  </si>
  <si>
    <t>15.1923052286,24.1109873191,28.8055364421</t>
  </si>
  <si>
    <t>21.7736554084,84.894896313,34.9373706603,9.89734502511,8.72990984761,18.2838028838,18.2657857785,11.5928168811,36.0659639772,101.649171032,19.8916764472,55.8993215781,27.0990398991,14.7427417627,20.8887527104,13.6156916485,13.7151909045,2.26420808079,22.1881650443,102.735267315,43.1657313118,10.282869527,12.8056300627,5.25990680346,41.1432996524,9.05331231762</t>
  </si>
  <si>
    <t>3.02332693108,2.40723485448,2.49069720136</t>
  </si>
  <si>
    <t>3.27727460853,4.49899919767,2.78530836184,1.73437976591,2.78744633108,3.72534056823,3.51706132005,2.91832057118,2.68914140342,3.18150322501,2.99985963634,1.90242352153,1.59013633074,2.37274047332,3.59292859828,2.53772196971,1.63410038151,2.85719731159,4.15054532074,3.13844239786,2.8569309749,1.12007547384,3.70692715327,4.07717669021,2.29935735826,1.04618627751</t>
  </si>
  <si>
    <t>chr5;108523274;108532542;UTR,protein_coding,ENSG00000151422.8,FER</t>
  </si>
  <si>
    <t>0.627534108326,1.51211259465,3.04108822192</t>
  </si>
  <si>
    <t>1.98507618592,1.73432566577,2.08260379955,5.4806957811,1.34919803637,0.786303193986,0.755829950245,0.782971367423,1.64705061319,1.69208291971,0.869051405896,1.15824277631,0.964828797222,0.559783453352,1.62894842461,0.160997961045,2.73078888994,0.587849662847,0.84395521316,1.47501169419,1.89316930743,0.520081301953,1.55323898551,0.387400600491,0.841960666327,0.743919664883</t>
  </si>
  <si>
    <t>chr9;115422347;115431677;UTR,protein_coding,ENSG00000165185.10,KIAA1958</t>
  </si>
  <si>
    <t>1.57707339031,1.90493090983,2.20347667679</t>
  </si>
  <si>
    <t>1.36812691329,5.63741653006,1.67613349719,1.16284487868,2.79644428487,1.90550503376,2.01263292669,0.870250412605,1.20899493375,1.28513424534,3.13485236142,2.46385439017,0.813050593397,1.37855019388,0.623432003452,1.36651906857,3.14308566057,1.17771684828,1.81901408097,2.12808762975,0.574934492797,2.28283969742,1.66101602647,2.51893254459,2.12883321919,0.823275048644</t>
  </si>
  <si>
    <t>0.0545172430215,17.2875030631,0.335370421271,0.348825421613</t>
  </si>
  <si>
    <t>0.170309765149,0.44005165689,0.025280168907,0.749135738237,0.146927765743,0.18210049918,0.0592439384973,1.95629853299,0.529480311033,0.613123723428,0.0209067003429,0.201410764113,0.149626067417,0.0913213441882,0.36376060738,0.376460908095,3.5438639988,0.103536402623,0.884268307744,0.0245884792139,0.289548826215,0.0443413956966,1.84741849774,1.06048313405,0.0740025108474</t>
  </si>
  <si>
    <t>0.146744144888,0.0502347333998,0.00554242158057,0.0941461026748</t>
  </si>
  <si>
    <t>0.0143838049079,0.00372870378623,0.028575569132,0.0238252872613,0.00400685611734,0.0379529416267,0.0332041945988,0.0134436649469,0.045071273768,0.397571772899,0.00782618582789,0.0791651612309,0.118685603286,0.0918844861329,0.0995863137125,0.0932358714595,0.127319094354,0.016279032745,0.25357662095,0.0271904109295,0.236531890306,0.0239861157424,0.00292051152411,0.014215200119,0.186231423541</t>
  </si>
  <si>
    <t>0.032213843508,0.0195299565193,0.0</t>
  </si>
  <si>
    <t>0.0,0.0118854798229,0.030743097023,0.0555759084738,0.0155776134269,0.0210787366083,0.0114746012549,0.00774303249605,0.0283192530772,0.0,0.013522743558,0.0351741184872,0.026748911687,0.00821202208261,0.0336665792266,0.029741685737,0.0430949843482,0.0573893904003,0.0767135044592,0.025685300836,0.00671169770528,0.00696647280353,0.0186503546774,0.020185223948,0.0267951501738,0.00902204723569</t>
  </si>
  <si>
    <t>1.38911717009,2.00897797574,3.83193171063</t>
  </si>
  <si>
    <t>3.75476318579,4.3097910504,1.66180413544,4.80948595888,3.08523713071,1.87123753089,3.51748173558,4.0690079312,1.92837350559,1.73894581143,5.81150343401,5.3804491082,2.47221599281,2.16927574668,3.05544624383,5.33121014891,0.251629568184,0.469545193537,1.49806533281,1.00446388232,3.453379244,4.10616612612,3.26394491192,2.48113886097,1.81428878343,1.35232696307</t>
  </si>
  <si>
    <t>chr12;66220781;66221780;PRO,protein_coding,ENSG00000149948.9,HMGA2</t>
  </si>
  <si>
    <t>0.0168156785216,2.09539359019,2.21462603798</t>
  </si>
  <si>
    <t>0.595605891357,1.8624650423,1.41719452709,1.72741860064,1.54846751354,0.445690014622,1.15956111552,1.24133945787,2.1795036417,0.158724460306,6.68093284289,0.846614793294,0.073757649774,0.259568129718,2.40109532406,1.34358555385,0.397087054821,0.494615931076,0.230441190789,0.139642615843,0.0196143804482,0.662973232083,0.514239824876,1.45450263805,2.08910729309,8.08105891955</t>
  </si>
  <si>
    <t>chr15;49115932;49118170;UTR,protein_coding,ENSG00000185634.7,SHC4</t>
  </si>
  <si>
    <t>0.128751257144,0.0305235407861,0.214111956053</t>
  </si>
  <si>
    <t>0.182804566581,0.235065111504,0.0473883012119,0.760598132254,0.0908390653102,0.0331001804023,0.0746487887529,0.213810259306,0.0835297350218,0.255740884698,0.444455872485,0.0906222321465,0.509764620262,0.383653644653,0.0416100165595,0.146741789053,0.0607661441642,0.0812961148527,0.15673569792,0.41808249119,0.354340665277,1.33680213091,0.0162581793263,0.00824820919202,0.106207215931,0.0265438361521</t>
  </si>
  <si>
    <t>10.5100394016,10.6110860666,15.6228140101</t>
  </si>
  <si>
    <t>8.86794991345,5.48564195999,13.8953378454,9.95272467568,14.2698026975,18.4475961704,7.73864690242,7.90902169049,13.48411733,11.2885737333,14.818642463,11.7760242867,4.16397230001,8.65888605905,7.89809737,10.2976634259,10.9409678515,20.7898373793,10.8284098374,6.2131583426,7.65611317859,10.7665484681,14.6393333428,12.1727564783,20.4084880379,11.1243660991</t>
  </si>
  <si>
    <t>chr2;11319887;11323565;UTR,protein_coding,ENSG00000134318.9,ROCK2</t>
  </si>
  <si>
    <t>8.24042261106,7.81467837043,11.4815314141</t>
  </si>
  <si>
    <t>8.50841167561,33.7726964821,7.33377195929,8.17828954878,9.88890359768,8.17550294809,4.6740737627,12.6186636165,10.4820333868,13.7510752694,20.191589172,12.315254507,5.3067781169,5.96518879122,5.71185887122,7.22608674,10.037248787,9.2384062143,10.3579856191,15.1987345572,11.8873883187,12.6745206673,9.05976363147,8.54933427271,13.8967560682,5.29056838727</t>
  </si>
  <si>
    <t>chr21;16125784;16126784;PRO,lincRNA,ENSG00000232884.3,AF127936.3</t>
  </si>
  <si>
    <t>0.0484806972175,0.0114619241785,0.0318802884056</t>
  </si>
  <si>
    <t>0.230758540574,0.0316116760722,0.0137086071568,0.154614090254,0.0689801533518,0.0607663496034,0.272839334847,0.00610377339967,0.177108880169,0.0527242776695,0.0,0.043159545462,0.0374208818259,0.131615988302,0.0087365688501,0.632767844236,0.00791036247058,0.0508793038886,0.00816136155868,0.0566924795152,0.014280821097,0.0148229190516,0.0264555397893,0.0161059234561,0.0178166893601,0.0191966694806</t>
  </si>
  <si>
    <t>8.38282287522,3.90641978615,4.19894027046</t>
  </si>
  <si>
    <t>10.0747699286,6.23025220347,15.1150541139,7.62781688652,2.89441135883,3.98780987646,11.1391993895,8.74627443705,10.9738436524,6.77569580932,5.64163092623,12.2337501378,7.31701776374,2.66025062809,4.21043132456,6.87041631069,5.17526249572,3.58761328168,5.94065973818,13.1638618295,11.4783695641,3.43292290369,3.29279080468,1.66570607657,5.1606941834,0.922690203654</t>
  </si>
  <si>
    <t>3.85378571535,2.14894759393,4.97582477866</t>
  </si>
  <si>
    <t>3.37724169578,3.4804732623,1.84514597019,3.75475646247,8.05254407945,3.01784223145,2.11113054814,3.74964252463,3.39947094759,7.3997503615,2.49876211136,1.98436307783,2.6537568587,1.24709477805,2.95212239727,2.67506583441,1.65895973887,2.64344805916,5.65248216261,3.29646135268,3.3688973836,13.0857813572,3.95525656009,5.72135205338,5.37223783676,1.4467247042</t>
  </si>
  <si>
    <t>chr20;8769825;8770824;PRO,protein_coding,ENSG00000182621.12,PLCB1</t>
  </si>
  <si>
    <t>0.641279233946,2.74576398107,4.08063460801,0.445869936905</t>
  </si>
  <si>
    <t>1.64830753565,5.54532963481,4.94071085721,0.455804505753,1.91074808881,0.538993684826,1.72461358759,1.55051784364,0.522584297583,5.05066481127,8.06058648294,2.02926889555,1.619513127,0.48715633284,0.789724659433,4.28897763871,2.61356084689,1.63412804812,3.06789886623,1.53729834995,23.1978686545,2.39462861199,0.250912830285,3.46485694386,0.28925794909</t>
  </si>
  <si>
    <t>chr22;32506198;32509016;UTR,protein_coding,ENSG00000100170.5,SLC5A1</t>
  </si>
  <si>
    <t>27.3897446132,10.8718641164,19.6336519857,3.38490079416</t>
  </si>
  <si>
    <t>15.359853086,2.84942412375,1.3002645958,16.266667128,11.9592048923,2.74623510203,31.4286442907,0.101556847089,9.01652436648,6.16224659354,30.8864934347,4.24652718828,19.3448506101,9.28289677848,2.91014021168,22.4412631021,20.5383271022,93.4944493944,48.6387709576,9.92977973061,20.0260368917,0.0174725860137,11.5401499509,37.9620695384,0.125094122137</t>
  </si>
  <si>
    <t>chr19;8942074;8943073;PRO,protein_coding,ENSG00000170948.3,MBD3L1</t>
  </si>
  <si>
    <t>0.00666470123516,0.0134684668828,0.0148598223692</t>
  </si>
  <si>
    <t>0.0,0.024589792285,0.0,0.0127756263738,0.0,0.0290731078342,0.00593493206868,0.0,0.0,0.0,0.0,0.0,0.0,0.0,0.220566464947,0.0461492858539,0.0197887563976,0.01587120729,0.053140152669,0.00918737729096,0.0,0.0144128904975,0.0128618660302,0.041761079191,0.0138590781953,0.0186656551369</t>
  </si>
  <si>
    <t>chr3;112468167;112469167;PRO,lincRNA,ENSG00000240893.1,RP11-572C15.5</t>
  </si>
  <si>
    <t>0.00947297297224,0.0,0.0167847894022</t>
  </si>
  <si>
    <t>0.0,0.524266046195,0.0794466203888,0.0151323566594,0.0,0.00319060120518,0.0206617487427,0.0168714092635,0.0,0.0,0.0240488695467,0.0,0.0,0.0983240781967,0.00402478431448,0.0605010517885,0.00364416550017,0.0,0.0714361313285,0.0,0.00657892425908,0.129744526625,0.0,0.0,0.219970027954,0.061904986819</t>
  </si>
  <si>
    <t>chr10;98817499;98817720;UTR,protein_coding,ENSG00000187122.12,SLIT1</t>
  </si>
  <si>
    <t>0.00141742186903,0.000781924081604,0.0438076918612</t>
  </si>
  <si>
    <t>0.000737914631661,0.11645237234,0.00280557345196,0.000608518852922,0.0,0.000565286715225,0.00229474107205,0.0,0.00084294685308,0.00385372676584,0.255073094493,0.0,0.00382923777006,0.0407683621604,0.0,0.0146604767719,0.0,0.0208256933197,0.00584600220184,0.000966879868696,0.00292268150101,0.366310348987,0.0,0.00109873431465,0.00583411926227,0.00589312236223</t>
  </si>
  <si>
    <t>chr1;20503918;20504918;PRO,protein_coding,ENSG00000187980.6,PLA2G2C</t>
  </si>
  <si>
    <t>0.00774382508586,0.00391230784528,0.0514536752142</t>
  </si>
  <si>
    <t>0.00203676073136,0.0107142302952,0.0587862793011,0.0,0.0327658897339,0.0126676943474,0.0689589438665,0.00232666622304,0.0,0.00245738903494,0.0914261293159,0.186724300112,0.0120564758104,0.096236034406,0.0370931251414,0.145225188504,0.0453229087967,0.0229928788707,0.0783743122877,0.0293561497551,0.0141173580902,0.00627996471949,0.0,0.00303267994731,0.0120773167779,0.0271099114935</t>
  </si>
  <si>
    <t>chr18;19444625;19450918;UTR,protein_coding,ENSG00000101752.7,MIB1</t>
  </si>
  <si>
    <t>4.23637054175,5.37691321793,8.88640921338</t>
  </si>
  <si>
    <t>5.14454782002,14.529725432,6.64412471043,6.70262738845,3.77947142572,3.9204664292,4.82031952804,6.40681877509,7.60071125389,9.31856421943,5.88708051447,2.53275739916,6.82123708993,3.65740611007,4.64999561968,4.6195436673,4.0381570991,6.88071410866,5.47535928609,6.45923445785,4.68169312389,13.4676243855,2.74237853861,3.03353053651,8.19606103549,4.03064478922</t>
  </si>
  <si>
    <t>1.04089436704,1.83954359372,1.89408537801</t>
  </si>
  <si>
    <t>4.68084750139,1.79786465195,2.60174338356,1.17927671296,2.27126689523,1.78762015988,1.19932936129,3.44218750282,2.00353612412,0.560972893927,2.62793320988,2.67263396874,1.71401151197,0.679757657461,3.56010217091,0.951328833704,1.90584073722,1.6256859827,1.18136357387,2.9444093169,1.44249992617,1.78997588988,1.65743017348,2.79888649045,1.18358643229,0.614126566594</t>
  </si>
  <si>
    <t>chr20;25422338;25422412;UTR,protein_coding,ENSG00000101003.8,GINS1</t>
  </si>
  <si>
    <t>5.18249394916,6.50836500168,5.56008093945</t>
  </si>
  <si>
    <t>4.51770252069,3.77671333242,3.11208188929,6.68766232134,13.4183926224,5.47734576121,5.42512848624,9.42045053157,2.92700094806,6.91877941436,3.49258578559,0.368818960937,2.98612337457,6.01521209984,7.7158255449,10.4847285794,1.84146893842,4.28559718031,4.1512309398,0.945269295975,3.87171890856,9.56807131311,5.35801395486,8.14345280133,7.12331481055,5.66111501061</t>
  </si>
  <si>
    <t>chr3;170372049;170373049;PRO,pseudogene,ENSG00000213174.3,RP11-373E16.1</t>
  </si>
  <si>
    <t>0.385554576285,0.576574006194,0.166811852252</t>
  </si>
  <si>
    <t>0.0811260494204,0.17070305079,0.247531211801,0.428662381543,0.658762471837,0.252282946605,0.0412004704478,0.796513194793,0.127244079087,0.194217954579,0.364853597803,0.144066149358,0.275201918778,0.0268627858402,1.08569724909,0.636136791906,0.114478433749,0.752885603788,0.327911537887,0.0637790394547,0.481977712024,0.0166757839331,0.386912269419,1.24418258698,0.545190694418,0.215962531656</t>
  </si>
  <si>
    <t>chr6;138734213;138743334;UTR,protein_coding,ENSG00000051620.6,HEBP2</t>
  </si>
  <si>
    <t>9.97300045873,8.67256598257,8.10701195139</t>
  </si>
  <si>
    <t>6.17043979854,8.8287647539,6.43903841567,8.62968875344,7.47154060623,13.7758108297,2.83334504644,9.67814805344,3.39950828448,5.70244024654,11.678543013,14.7558947652,5.04216029629,5.85721546865,8.70234387312,9.05610500368,9.02207546275,3.53030000105,11.1362511383,7.47482212983,12.1163220949,4.75917791621,13.5412224414,14.9065710445,7.28786104106,9.83527903148</t>
  </si>
  <si>
    <t>4.2802969339,4.66704469432,7.66034979594</t>
  </si>
  <si>
    <t>4.752977009,6.27149056911,2.66040617743,6.69582645728,6.60615997041,3.98069099352,5.18077273134,5.89497801062,4.43267989763,8.73018172025,4.32331309003,3.37140344625,5.13989396839,3.3670985894,5.73986929909,5.3138240202,1.54674091048,4.58374470541,4.06719038958,6.80772705355,5.89418122643,4.1635461607,6.12511632463,5.33748754689,5.69604194405,3.63348408959</t>
  </si>
  <si>
    <t>7.66271296545,6.03544069544,5.81967525846</t>
  </si>
  <si>
    <t>1.2131778268,20.0887960604,1.83320822574,5.82593695558,4.96358900394,1.99018872989,7.80001930952,0.843395982524,8.69108855322,10.3854260229,10.6898755264,2.5571347533,4.78502943141,4.17802648309,1.8589429656,12.3915039977,6.03930040088,9.34392099236,4.07167057404,14.6516780867,7.09026590753,6.27026407762,3.00887023377,8.09447142911,4.26670341147,2.81422833484</t>
  </si>
  <si>
    <t>chr2;7812378;7813378;PRO,lincRNA,ENSG00000230515.1,AC092580.3</t>
  </si>
  <si>
    <t>0.109718656049,0.0,0.0361821366431</t>
  </si>
  <si>
    <t>0.0286449334414,0.0,0.0,0.0,0.0260960555781,0.178158021142,0.169721340949,0.0981664631589,0.0,0.00864015888831,0.0,0.0,0.0,0.0,0.142275394514,0.0628443722076,0.0607066517257,0.0,0.0,0.0375330807878,0.0283637203665,0.029440403191,0.0525444249761,0.0,0.11323664743,0.0381272870387</t>
  </si>
  <si>
    <t>chr10;7513905;7514905;PRO,lincRNA,ENSG00000232591.1,RP5-1031D4.2</t>
  </si>
  <si>
    <t>0.0458512300416,0.057911989559,0.0</t>
  </si>
  <si>
    <t>0.192954740165,0.0422926768564,0.0397798715845,0.0439463198066,0.0831458612535,0.150010972918,0.0408306278046,0.523495723046,0.163750869566,0.0145502137114,0.0,0.0,0.142772916419,0.0,0.319459772721,0.0,0.102105719725,0.0,0.0304657488072,0.0632065166588,0.0835889532882,0.0,0.066364457757,0.0,0.0,0.0</t>
  </si>
  <si>
    <t>0.345892771832,5.16756616198,0.0173090230299,2.43812218158</t>
  </si>
  <si>
    <t>1.93748997088,8.40424253305,1.63703348027,0.22404637719,0.071604689513,1.44584508707,2.30668086465,1.96135762297,0.340283448663,3.44182631972,1.24016639059,2.19449053798,1.82015376326,0.379309550113,2.51661697391,0.0756560660284,1.4572940678,2.278022128,1.49228476671,6.55334715784,5.73231537069,0.229720364314,3.58412826016,3.66543409725,1.48692041148</t>
  </si>
  <si>
    <t>chr2;98381781;98382781;PRO,protein_coding,ENSG00000075568.12,TMEM131</t>
  </si>
  <si>
    <t>7.92212530235,9.53630593602,7.1868911491,7.58144298245</t>
  </si>
  <si>
    <t>10.654196456,11.0445635987,6.35270287427,9.00947084769,19.723671204,6.77058993224,8.53484347933,8.76784975768,10.7193789982,9.29977060565,10.9216764678,4.80562501691,6.77344894419,5.25334639598,7.75341760149,6.78939085651,9.95016479149,8.9359747223,10.993923586,6.9129205092,6.45418689008,11.2650640259,10.3586273862,7.70497111176,4.10393976271</t>
  </si>
  <si>
    <t>0.0568800337041,0.0574734577895,0.0634107342079,0.0755876262166,0.369021356702</t>
  </si>
  <si>
    <t>0.149604385123,0.131163814082,0.012337075987,0.286213865689,0.0687635407843,0.0930468952288,0.0759777049683,0.205078268247,0.328146979838,0.0541501271975,0.149232058641,0.051755829875,0.132836048628,0.0,0.0,0.0,0.168887560168,0.101589865816,0.352844396448,0.0592542755094,0.0548849338837,0.445513517427,0.0739253725563,0.079651214348</t>
  </si>
  <si>
    <t>0.204759829785,0.169278602717,0.568945638439</t>
  </si>
  <si>
    <t>0.0979189051314,0.377736488483,0.242245500794,0.142729446835,0.12001877478,0.142102231149,1.09403464968,0.223712688151,0.429556833666,0.0,0.234420504944,0.203251028693,0.367095669209,0.0,0.259386433536,0.773370539617,0.581049380803,1.1883061677,0.199477477047,0.615848917416,0.0969576155384,0.281786716257,0.197577761262,0.189538075891,0.0580626687075,0.104266458432</t>
  </si>
  <si>
    <t>60.3618470661,23.1638150429,23.9888590289</t>
  </si>
  <si>
    <t>308.788992232,15.8115110343,31.7843333635,25.324347701,106.570017338,421.10538758,68.5951697314,31.5814630982,406.406092671,31.4808362268,20.5065501158,6.77745210341,19.2124063168,65.1728703305,18.5917118847,69.3141755897,20.4656162541,9.77698400034,24.210685482,14.2405012715,24.798503768,15.0008879183,711.085998611,25.9262835643,39.5020937511,85.1911861895</t>
  </si>
  <si>
    <t>chr15;45661906;45662906;PRO,protein_coding,ENSG00000171766.11,GATM</t>
  </si>
  <si>
    <t>1.15894780895,20.5504721943,16.7276018423</t>
  </si>
  <si>
    <t>1.03730961036,1.47674582334,13.5736515287,37.4189981928,4.92274779967,51.0100169986,24.7767995907,2.76605384747,10.9106401298,7.0871410455,3.58524180979,5.37413483425,9.72711048656,8.81792321643,61.354036816,12.0919302075,1.46376632851,19.223175693,5.78886140233,8.60544737523,2.06025885198,0.119496398714,13.4167827609,40.6830317655,3.57603641969,4.05191086222</t>
  </si>
  <si>
    <t>chr17;7829294;7830294;PRO,protein_coding,ENSG00000170049.5,KCNAB3</t>
  </si>
  <si>
    <t>0.154946183418,0.225346935077,0.863291560251</t>
  </si>
  <si>
    <t>0.372527984841,0.483484710666,0.167286911353,0.179000736569,0.335371350065,0.441550513689,0.158112002169,0.307870065634,0.472463612972,0.378378919786,0.115019757079,0.0555938293566,0.106551467225,0.175081263608,0.113720368683,0.303526019046,0.0868775420595,0.200752180896,0.270562500345,0.253667900154,0.156842703494,0.235150399462,0.336290056138,0.511007895437,0.389903075228,0.185454287555</t>
  </si>
  <si>
    <t>6.45236521844,4.79013047548,5.34672808023</t>
  </si>
  <si>
    <t>3.87788428591,7.18707829067,3.81016345243,6.45719793963,7.8352314073,2.00444776545,6.8942263532,5.97170800592,8.09352754239,4.43826206516,5.02626158403,1.97786210561,3.17380501865,2.82002662261,5.03280795161,4.4558791784,9.36203558526,3.22270330681,6.66350896751,6.56562215946,8.27400926627,1.78973437015,5.55255438226,5.91377062705,2.97770579692,1.64140517813</t>
  </si>
  <si>
    <t>5.07709338686,5.38449128273,6.08377361513</t>
  </si>
  <si>
    <t>5.01024240155,10.5121680539,4.26153491329,5.00315501604,8.27058276077,3.75815855109,5.20421811045,5.76400015447,5.48754420883,5.45540213778,5.23326141847,4.66400969952,3.34126788231,5.73974332457,3.57456014918,6.02681720923,7.35548715152,6.14024464718,4.45735904209,5.78026460425,4.45664789255,2.28852159132,6.3160880017,8.19681785631,12.7422897816,3.32807619998</t>
  </si>
  <si>
    <t>0.236084021702,0.0140094826287,1.0081702143,15.4975093629</t>
  </si>
  <si>
    <t>0.229653309692,4.3686442227,3.37437545042,0.228955373669,0.125798663021,0.0363859951861,0.0837510233881,0.120195569859,0.0911762114146,0.152924069836,0.604674446684,1.51711717151,0.444676446905,0.938645888417,0.10619058064,0.101337597845,2.29359281809,1.14840278398,3.27966616646,0.895677532648,0.24776282473,0.0242517150267,0.016769274291,12.9363129256,2.07520503082</t>
  </si>
  <si>
    <t>0.0154670225063,0.0166025351619,0.0298866994934,0.07010258345</t>
  </si>
  <si>
    <t>0.109281859618,0.00518877186777,0.0255096575941,0.0406144828146,0.06969802206,0.0292365283916,0.0369649080653,0.0114325880048,0.00665212849101,0.0208566858604,0.0671594796208,0.0,0.0430852035463,0.00992049640456,0.158164066162,0.0279450188213,0.0436515896914,0.0494258157946,0.0333796842006,0.0063062504377,0.258085029843,0.019192628749,0.0250620210789,0.386638810225,0.0217980873074</t>
  </si>
  <si>
    <t>chr10;20637978;20638977;PRO,pseudogene,ENSG00000228339.1,AMD1P1</t>
  </si>
  <si>
    <t>0.0145347493123,0.0,0.0149756497794</t>
  </si>
  <si>
    <t>0.0145710127809,0.0,0.0900240663587,0.0570757024104,0.00663722888619,0.0111622667434,0.0,0.0528644959697,0.0,0.0166450004416,0.0380482372553,0.00879009656966,0.100817213075,0.0575014565767,0.0,0.0,0.0,0.0102807096686,0.0329818147154,0.0368100262161,0.276837002058,0.0,0.0,0.00542395795349,0.0,0.0</t>
  </si>
  <si>
    <t>chr19;35124749;35125748;PRO,pseudogene,ENSG00000271049.1,CTD-2553L13.7</t>
  </si>
  <si>
    <t>0.029525838155,0.0244319962752,0.11649488846</t>
  </si>
  <si>
    <t>0.130655637488,0.20214834962,0.0292209784132,0.0348585917046,0.196048856895,0.0117752974112,0.0159336597856,0.0780640492695,0.0175591423423,0.128441097481,0.0463642393434,0.168662960555,0.0,0.053077002395,0.0,0.0763468650196,0.0168615621083,0.531420939826,0.0347931729607,0.120844495809,0.0,0.173779222039,0.0,0.0915494596452,0.129124111836,0.0204596082622</t>
  </si>
  <si>
    <t>chr2;212989907;212990907;PRO,protein_coding,ENSG00000178568.9,ERBB4</t>
  </si>
  <si>
    <t>0.00343611028546,0.00109446527483,0.0756689844673</t>
  </si>
  <si>
    <t>0.00258216225571,0.0199221366264,0.0327923216804,0.243237829022,0.0,0.0019839765163,0.00695926203135,0.0152993213087,0.0,0.0075517282462,0.0115270759736,0.0123635324357,0.0125062330512,0.0147754473163,0.0,0.0333456246772,0.00963054854331,0.054656037025,0.00350686935892,0.0135334934185,0.0122727007167,0.174624573413,0.0,0.000768953522429,0.0148009883302,0.020621624073</t>
  </si>
  <si>
    <t>42.8438660624,24.086011418,27.0902548372</t>
  </si>
  <si>
    <t>22.0419284033,20.3681707125,27.9346518621,42.3925746292,42.0291546821,36.0980046151,40.7426795709,30.7153900603,29.4614634268,39.6130882226,35.9815859492,28.1497236724,26.4632417925,36.9630382852,46.2180265093,53.1452050117,55.154639143,21.9899507437,17.6726645364,23.0518154107,22.3318719336,40.9911613805,43.2791276882,47.8521107188,20.0944359352,27.2542284092</t>
  </si>
  <si>
    <t>chr18;59072439;59073439;PRO,pseudogene,ENSG00000243256.1,RPL30P14</t>
  </si>
  <si>
    <t>0.0490143527741,0.388618515465,0.56077113214</t>
  </si>
  <si>
    <t>0.0965120243105,0.0676925891064,0.293553277393,0.36610627505,0.298942314834,0.221801938306,0.426385343816,0.240103769872,0.0881993701562,0.262095501001,0.0582217603249,0.154034929494,0.200330755292,0.171389039753,0.210468462514,0.287617069082,0.783432752097,0.299617693848,0.78644568537,0.151750128358,0.133790364889,0.0595152978301,0.495699273553,0.718518567977,0.572284349617,0.102768377133</t>
  </si>
  <si>
    <t>5.33288292357,5.36028391999,3.70144803757</t>
  </si>
  <si>
    <t>6.33054639407,4.60532609394,4.48241398053,5.19773120918,3.32810238194,4.14140678726,8.10602637333,5.38392961225,5.45261318717,2.9432690567,3.33669896207,6.58559765806,5.52203898279,4.29414981527,5.9044608659,3.80106702479,3.77420775561,3.36565050653,2.71303423865,4.27804325204,8.48125785951,3.43248156651,3.36165128957,2.42228815114,3.92607396855,8.49551532473</t>
  </si>
  <si>
    <t>0.983051097168,0.0450238091221,0.428138811965</t>
  </si>
  <si>
    <t>0.305153372323,0.711180910279,0.0641054403408,0.0158354586825,1.58235722082,0.412718668546,0.207208586909,3.18040859843,5.3137584597,0.508354205684,0.422350492524,0.216736180624,0.0501114885291,0.778363143353,0.00350982484928,0.0975262785522,0.158895255348,0.889831188519,0.162844154039,0.118939289794,0.207494315185,0.475403681517,0.434871968051,0.238685340051,0.788297832705,0.0359896156837</t>
  </si>
  <si>
    <t>0.0470783303719,0.0444444909321,0.0130251381649</t>
  </si>
  <si>
    <t>0.00831520175007,0.0307458428132,0.093763437495,3.61572367131,1.67557158561,0.008619441039,0.0462075028628,0.00165195806321,0.0105732324325,0.0704451964216,0.665363743479,0.0200115114006,0.0716919061874,0.0823447475871,0.547679865669,0.0210188719048,0.0341808697023,0.238543903885,0.0328793969366,0.150639363155,0.272423764055,0.0107755361626,0.0169107925323,0.00672886064736,0.00821773221087,0.0240604112233</t>
  </si>
  <si>
    <t>0.124056679727,0.014072661067,0.150975564642</t>
  </si>
  <si>
    <t>0.119067466043,0.0433623920946,0.0343660068006,0.119319890882,0.024206472787,0.0518996921973,0.0560154827176,0.0705475194823,0.046035886141,0.0698356873931,0.15940409853,0.47280049176,0.0697087656812,0.122890350475,0.0166446288871,0.0697538714946,0.0286340776218,0.135060825724,0.0668596788694,0.129010369554,0.0843428136913,0.352531165576,0.030661362795,0.0204563235606,0.793379315012,0.0219437249237</t>
  </si>
  <si>
    <t>chr6;11172685;11173684;PRO,antisense,ENSG00000247925.2,RP3-510L9.1</t>
  </si>
  <si>
    <t>0.0549834855415,0.161769429883,0.686972342955</t>
  </si>
  <si>
    <t>0.448451894779,0.568848518684,0.0,0.66881321739,0.208620171582,0.285065900254,0.425297444646,0.0646098286568,0.152594933026,0.149490659443,0.172680448236,0.152284532568,0.0330090449061,0.527151137423,0.0693589251466,0.442320189574,0.146532722981,0.26928449757,0.0215974667384,0.325055672675,0.113374302715,0.18632346082,0.297540270124,0.376487399652,0.641218600821,0.0</t>
  </si>
  <si>
    <t>0.883168724582,0.892382741495,0.814859617705</t>
  </si>
  <si>
    <t>0.956240595427,1.07997212375,1.01969047582,1.12649040756,1.92155760577,0.474861610787,0.460514935812,0.832714004387,0.72694812682,0.767963799899,0.716570275967,0.61518119034,0.583235540142,0.626338007542,1.32970789909,0.657532932056,1.36100086317,0.673065513221,0.999601300977,0.820897959432,0.920033261582,1.01426421309,0.978561614406,1.27389411917,1.08469154288,0.43262171664</t>
  </si>
  <si>
    <t>chr11;46688422;46689421;PRO,protein_coding,ENSG00000175224.12,ATG13</t>
  </si>
  <si>
    <t>11.3311364422,14.0828278236,11.1131949395</t>
  </si>
  <si>
    <t>14.8853602214,21.1200045157,17.7857342124,12.130295691,12.5658939379,12.1469531118,8.8848715955,11.7822301199,11.1451843223,20.08999823,13.3790549334,10.9329927742,11.9205235939,8.34059327237,10.9843638915,12.6458212111,12.9023313915,10.7991230979,9.6190989307,11.831199276,21.068639344,9.49917851382,11.8963469346,13.7139901594,20.8048635808,10.7009065395</t>
  </si>
  <si>
    <t>9.87737352117,3.66042785427,5.78769457744</t>
  </si>
  <si>
    <t>8.09162079853,19.1833850518,4.14927283692,2.75481601607,5.60459837588,8.95244056237,10.4601687018,5.24078024651,7.07772887567,5.90917746689,2.25903226598,24.7129386591,9.3519020328,3.82369888156,6.80550637093,3.71410239747,6.71597688042,3.41722371916,4.7312617148,10.645132373,12.2083125201,10.6385840971,3.21676969703,4.38926661817,2.78958480943,9.64620362078</t>
  </si>
  <si>
    <t>0.00824108910395,0.032155523978,0.109515470059</t>
  </si>
  <si>
    <t>0.0238430480194,0.0361070828632,0.0652423910333,0.029620159889,0.0415118180759,0.0645347740377,0.0584182776649,0.110080637402,0.0371410706853,0.0633916291051,0.0117683480696,0.0194593981597,0.0337439994393,0.0898147146045,0.00262604513839,0.0143545573899,0.0332878467179,0.0367040244509,0.0466098281853,0.0653225786476,0.0128776232835,0.00445548534901,0.0298201056556,0.0661621357076,0.0492692689506,0.0201955281297</t>
  </si>
  <si>
    <t>chr4;3116056;3117055;PRO,protein_coding,ENSG00000197386.6,HTT</t>
  </si>
  <si>
    <t>5.68359551755,10.9121060887,6.00223763306</t>
  </si>
  <si>
    <t>11.2830152519,8.65608054795,5.33604128748,5.09618100446,5.68651746642,10.2598001263,8.53123899237,5.10677050048,6.8276306272,12.6323472451,6.84493290286,3.96343231942,6.24632135333,8.37433196375,7.4841181992,7.85198726006,4.06695145234,9.02051641516,9.82786537217,9.09055131987,3.6465000368,5.4146504212,9.54592604404,8.60485273443,8.3023367096,5.56002558498</t>
  </si>
  <si>
    <t>chr5;177022415;177023125;UTR,protein_coding,ENSG00000184840.7,TMED9</t>
  </si>
  <si>
    <t>63.8899689219,39.2736396387,33.9840495989</t>
  </si>
  <si>
    <t>49.9195313782,20.5713616865,33.4337632783,38.8106183026,61.889966902,36.3643914242,89.6630135377,40.2004472258,65.2643168074,30.5861483532,60.5011899644,20.3047707735,46.8291203105,67.6827493163,84.0660493619,57.0644838483,66.863121714,54.6469184268,18.7409362196,23.9083571081,35.9578681928,39.9881334799,39.3409638856,45.5224388348,32.8578466589,65.5979817241</t>
  </si>
  <si>
    <t>6.61409317105,9.76528418927,7.58908841839</t>
  </si>
  <si>
    <t>7.49932533111,8.64000525154,11.8304586259,5.96303774263,11.3408050749,9.27597008627,5.91466739057,9.68074176884,7.68261532766,9.05777646127,4.6066477584,8.86690603914,3.07938199656,5.95553188192,4.38489736298,7.26521932642,7.85476595368,9.78227378813,6.49330348823,9.59632795999,7.19468554016,14.542547746,6.3683037686,12.0876220274,17.1265641218,3.79398748984</t>
  </si>
  <si>
    <t>chr7;30473031;30474031;PRO,protein_coding,ENSG00000106100.6,NOD1</t>
  </si>
  <si>
    <t>1.73568755634,1.7973096349,3.8981214233</t>
  </si>
  <si>
    <t>4.29233407264,4.00676603673,2.20599219544,2.36525923565,2.5985560575,1.45794388826,1.98247964575,3.00970651314,2.19844500116,3.58937664618,2.10250903029,2.86561102101,2.33015378348,0.925978940452,2.63353771857,3.61834535863,1.25225977967,2.88263478635,0.792486940509,3.00051390162,3.98980019274,2.05189897498,2.64771318932,1.17396241382,1.45034643677,1.64789544793</t>
  </si>
  <si>
    <t>4.29798974215,3.50618813725,4.23071349198</t>
  </si>
  <si>
    <t>2.50698193555,2.3644293178,2.56673644594,4.81635504798,4.72075357034,3.74974093274,5.70378233781,4.6355956319,4.75899016468,2.63969982884,3.9343594201,1.34782676849,2.50303493097,3.81727853598,5.49389685903,4.92884940742,7.45949677386,5.32988214334,3.92007060387,1.95642728602,2.4750693001,1.6255319875,4.18104886327,7.5617178031,8.89748256228,7.68216180732</t>
  </si>
  <si>
    <t>0.0,0.0456272750951,0.0815837600271</t>
  </si>
  <si>
    <t>0.0,0.0188758181162,0.0,0.0784554491419,0.0329859292865,0.0827102004727,0.200856038258,0.0911164250288,0.0245940551397,0.0,0.0129879311494,0.0214760238236,0.0,0.106202610104,0.0260836983457,0.178224252209,0.070850986936,0.0303808151104,0.0974654909219,0.0,0.0,0.0885099301063,0.118477573624,0.0160284911318,0.0425544772792,0.0</t>
  </si>
  <si>
    <t>chr8;111118194;111119194;PRO,pseudogene,ENSG00000240590.1,RP11-403P13.1</t>
  </si>
  <si>
    <t>0.0,0.00725691297736,0.00753714221932,0.12432794108,0.601278735318</t>
  </si>
  <si>
    <t>0.0,0.00662458408578,0.00311549331729,0.00688360521155,0.0057883070514,0.0234972193238,0.0511645887226,0.0,0.134166045161,0.00911638811837,0.0392098441179,0.0521814399249,0.0183084676802,0.175136902958,0.0,0.341194665987,0.0598606952119,0.00990045831804,0.0224453062742,0.062126205159,0.0207902153941,0.0281264861255,0.00746737734034,0.0100571977622</t>
  </si>
  <si>
    <t>chr18;5197503;5198503;PRO,protein_coding,ENSG00000231824.3,C18orf42</t>
  </si>
  <si>
    <t>0.0,0.0362947715154,0.0200220954004</t>
  </si>
  <si>
    <t>0.0,0.00828305942653,0.0,0.0172138538202,0.0144748381679,0.068552834436,0.0319868631325,0.0,0.0789434030929,0.0,0.0188481559296,0.0,0.0,0.0457840443537,0.0,0.062181456889,0.15997998843,0.0213848334512,0.0596674475585,0.0,0.018709683336,0.0582597008295,0.0519901588898,0.0,0.0280105420066,0.0</t>
  </si>
  <si>
    <t>chr1;203783033;203784032;PRO,protein_coding,ENSG00000058673.11,ZC3H11A</t>
  </si>
  <si>
    <t>11.3032442112,14.0559289581,19.8760916522</t>
  </si>
  <si>
    <t>13.8534354665,19.3501499118,16.1291486418,12.5814562921,19.3276050426,16.2262615028,15.2590401288,12.8472581192,18.4310587524,13.0738057958,22.7581010176,15.099655081,6.32706483178,11.9928979946,5.99787383049,21.4237751249,10.8058711416,19.1090942185,14.2225864509,19.2653202131,11.9270701502,17.1021441877,11.7951386627,16.716374484,29.4331858844,5.3184224368</t>
  </si>
  <si>
    <t>0.486698645956,0.765548716045,0.456740830203</t>
  </si>
  <si>
    <t>0.551631634747,0.476694138297,0.287306019487,0.295757005527,1.2596607055,0.34199456416,0.243511778576,0.443214831013,0.341845097754,1.1002334194,1.16897077731,1.08202222485,0.351532725938,0.719479616452,0.668582546441,0.755669622551,0.992863848632,1.45999811838,0.540674970859,0.411543963035,0.347592099273,1.73611619289,0.522884128465,1.85298174728,0.37300796823,0.790448323135</t>
  </si>
  <si>
    <t>chr12;52201211;52206648;UTR,protein_coding,ENSG00000196876.9,SCN8A</t>
  </si>
  <si>
    <t>0.269304465856,0.17598934846,0.111703669505</t>
  </si>
  <si>
    <t>0.0932874674735,1.74025436169,0.0481793108797,0.202328244261,0.457846779386,0.035938430784,0.362208400372,0.257879158771,0.0585187279715,0.409464640649,0.581957738926,0.432465089838,0.0410407070326,0.124486476012,0.146991701362,0.152663085877,0.196974502655,0.0540255130711,1.1088861015,0.0402734144939,1.17520226615,0.0786975986078,0.166669422829,1.04216973984,0.139623231545,0.0531125320689</t>
  </si>
  <si>
    <t>1.31852298674,1.19288499045,0.737496407425</t>
  </si>
  <si>
    <t>1.06791311834,2.30666549036,0.56608612783,1.54738314316,1.00136551461,0.505976895686,1.00844149696,1.73205242281,0.93122682091,1.0004079248,0.907559069566,2.60940148221,0.840023549199,1.24975133269,1.16135367372,0.809267164696,1.07325165256,0.774716159915,1.11806562566,2.51100914127,0.602452244736,1.56330311743,0.889357306996,1.46033750928,1.14151795592,1.7103498963</t>
  </si>
  <si>
    <t>14.9161462879,15.1911265968,10.3253540424</t>
  </si>
  <si>
    <t>13.012823304,10.4741788044,11.3693514625,13.1266999908,11.1494702043,11.3500246191,14.1500554706,22.0816141604,25.3753557433,13.048884054,23.7334880383,8.92388563251,10.8416663749,16.7834504595,17.6224061007,13.2593777656,12.3050794208,7.88092496891,19.95418345,11.5569734549,22.4996443552,16.0574764119,13.8843742241,10.2189509162,6.06978382277,13.8736700552</t>
  </si>
  <si>
    <t>0.332069132937,0.168270801769,0.86251199726</t>
  </si>
  <si>
    <t>0.69871967671,0.542980980705,0.301193814935,1.27309267827,0.0973201885332,0.244024421253,0.559674508496,1.0753030585,0.761892431562,0.59711446382,0.17243551143,0.91874734542,0.0549370392763,0.423002736412,0.0,0.499533506901,0.313553303887,0.403353800615,0.28755776045,0.665835078562,0.298757815822,0.359061560431,0.233033903676,0.200981363979,0.219713896874,0.126820550505</t>
  </si>
  <si>
    <t>chr2;136540455;136542625;UTR,protein_coding,ENSG00000144224.12,UBXN4</t>
  </si>
  <si>
    <t>43.1519113872,32.5594521378,35.8376136222</t>
  </si>
  <si>
    <t>33.3365218995,45.4954184599,46.3683681445,24.9698641074,51.1073713295,49.1710252564,19.5419199539,33.6590918483,49.9427898306,37.5523031932,32.5122063343,36.3783678292,14.9194684094,30.7200772499,23.9144653293,37.5100969349,38.3805007494,36.2649942023,34.669916512,26.7781387496,33.6324839433,44.5990318237,37.4832264734,40.1372230723,36.4779776245,12.809619853</t>
  </si>
  <si>
    <t>chr2;216285994;216286994;PRO,protein_coding,ENSG00000115414.14,FN1</t>
  </si>
  <si>
    <t>91.172769988,138.753324254,26.282191832</t>
  </si>
  <si>
    <t>130.322154569,91.5366790803,25.8964470295,134.223515326,77.1643302668,9.35606306811,110.180021558,38.7879574486,74.3319586684,111.01597632,94.216617338,37.6405500553,123.722330745,167.323359807,117.456742031,117.04132701,54.9529011309,61.3689406106,85.0148095057,94.5210818013,120.937236311,168.278274578,47.5094519247,13.2333666631,44.7672117911,127.382955517</t>
  </si>
  <si>
    <t>0.49841116573,0.641584141193,0.792606755241</t>
  </si>
  <si>
    <t>2.82323531968,1.1097370793,2.05541988286,0.617976097032,1.27399209101,1.00918997769,1.99456621588,2.06511835952,0.467565521379,0.331606092974,1.45398645342,1.29677916906,0.117562071691,0.932003032643,0.109802240417,0.24651703132,0.332173177534,0.516544005798,0.403665618333,2.01266698677,1.30758638013,0.135596373966,0.463803202907,0.162032092816,0.785644389769,0.147900479322</t>
  </si>
  <si>
    <t>3.51628773103,2.92927741736,3.17856542085</t>
  </si>
  <si>
    <t>4.11580872023,7.32157354266,2.80473901044,2.1082829727,3.78935994037,5.34652362083,4.15727385246,3.27714491952,5.60936321651,3.24659327493,3.57146093166,1.52072387874,1.70767201063,4.40982235123,1.98776313114,2.99525987274,3.34721973945,1.71771873054,2.26286492459,2.8272313791,2.77896464371,3.55287120648,3.46949209447,2.90160719609,4.06139852111,2.96851957258</t>
  </si>
  <si>
    <t>10.8073637231,10.2793197623,8.79497065239</t>
  </si>
  <si>
    <t>11.3090827702,15.285178969,13.1278075612,11.5819868216,10.7404521316,8.44383784357,7.68144722813,7.41844529915,13.4915763228,10.0482049253,11.7121705505,7.36144175273,7.15390995544,7.25833681107,8.92377784215,9.96853675573,10.7803072881,8.83747378613,5.13401488119,9.99663469297,10.7031045466,13.3163174384,11.3753371783,9.77290348445,18.8339465907,7.83300402957</t>
  </si>
  <si>
    <t>0.400050905494,0.299325331415,0.157236270216</t>
  </si>
  <si>
    <t>0.18193514034,0.155311792112,0.159278283974,0.321779608075,0.300960247528,0.418119576929,0.382146627316,0.0688925899291,0.240646606527,0.0850132673898,0.181960637686,0.319982039921,0.0165633411361,0.203109653193,0.0638055970938,0.27743532917,0.336125565963,0.668854324398,0.428070103393,0.156833703577,0.156445224559,0.314926280179,0.557680610273,0.627338920192,0.307556949117,1.59316621714</t>
  </si>
  <si>
    <t>21.3907959468,21.0713790949,37.0536317868,24.1037937185</t>
  </si>
  <si>
    <t>28.6891821861,27.5434263203,23.5795979268,25.1681020306,16.1117911949,17.8541340803,17.0054979851,22.2966703513,18.1899718608,34.0342757961,29.1800809318,31.7712728385,26.8940344216,33.3843181931,19.8536941325,38.8324175245,18.1534186898,22.126792304,18.7890220849,33.0327033087,24.808924398,26.9721532767,21.3605449906,27.1982104006,40.0735123768</t>
  </si>
  <si>
    <t>Corrected p-value (n=784)</t>
    <phoneticPr fontId="1"/>
  </si>
  <si>
    <t>5.21997822033,4.01816191984,4.19736341027,5.73136348406,5.1475519598</t>
    <phoneticPr fontId="1"/>
  </si>
  <si>
    <t>1.67792505615,3.89695399299,1.5399401748,2.73846369986,1.79976062899,4.7244684367,2.91552616396,2.80836005617,1.85138048966,3.42744735527,3.74985087952,3.45350844282,2.60501683868,2.49428201062,3.34882426884,2.68670961371,2.20285876497,1.91627168447,3.98558687462,3.14139483914,3.4351981788,5.71970666706,3.48329903769,2.64423779244,3.3236706606,2.87746827764,3.97836028028,2.78636742398,4.49444598243,4.62064870577,3.27894449488,4.09704008678,2.85189225987,1.62784127723,2.4507860041,3.07323257491,2.67220240846,4.58940232805,2.50896060344,3.31501200078,3.62007019695,6.15476772546</t>
  </si>
  <si>
    <t>12.4043122268,11.4097984275,11.0549756877,10.0522939279</t>
  </si>
  <si>
    <t>4.78058303605,5.62351918147,5.16270212926,8.74966764469,7.59791667511,2.89204185787,7.81273577115,6.23682816596,12.7703640616,7.95594424727,8.73594677907,9.02017925634,4.86001212857,7.5612829463,6.62368111329,5.1538942489,6.4136159469,7.11828083084,9.07640220561,7.48801599712,11.4220142275,8.01669260074,5.79006581167,3.90960826968,9.23768331726,8.8288939302,3.23796681,7.8185151083,9.52628382118,6.63848588625,5.78857999802,17.7340905946,10.6832294752,7.08823333853,3.52741785428,7.64893605473,8.4167338867,6.02426269859,7.24619023304,5.23576720256,5.99132586804,7.98658257142,6.10308778446</t>
  </si>
  <si>
    <t>11.8661839314,14.9610080473,12.714621251,10.5460797968</t>
  </si>
  <si>
    <t>5.145627631,6.28927420189,9.13062657227,8.78667274513,4.16279102748,2.26100820947,5.12165439548,6.72097534372,14.2726160876,7.79319332443,10.4735422203,5.12162216458,7.6591408622,9.87156473903,5.53800646676,7.94519058821,5.44162104926,6.00394534473,22.2012532574,6.62246086146,8.51724258021,8.37738620696,7.57045943798,5.92994114869,11.3874302069,10.7408312262,2.31192279091,10.4013290229,11.3057306808,5.12789367832,4.73813965883,7.6767259693,7.384039701,5.36859898466,2.73022568519,5.97745834247,6.97732219259,11.4594962593,10.3900322358,11.7805017581,5.90311281824,6.82762615294,6.99564141924</t>
  </si>
  <si>
    <t>0.0342188009823,0.0181663082255,0.0421868052938,0.197105524863,0.0305414623981</t>
  </si>
  <si>
    <t>0.479738733402,0.0885018887286,0.849931970836,0.711738422661,1.48402121799,0.00277012240992,0.568621500252,0.369908903906,0.255619748533,1.48556641686,1.15202356983,0.108678197287,0.0366618381996,1.17955322519,0.531783780058,2.13888585094,0.182151506284,0.32548796481,0.0258700991268,1.28572879202,0.304708824616,0.12679291007,0.0721857028257,0.37077706499,0.368258568118,0.332020733979,0.0719805071225,4.06287731223,0.18536718228,0.114411300816,1.90890941478,1.31556964921,0.150963769645,0.171248525399,0.205063135178,0.997061302535,0.819882638095,0.461034864206,0.0718655766472,0.0636061387969,0.0343126967987,1.37397650874</t>
  </si>
  <si>
    <t>chr1;201964300;201965299;PRO,protein_coding,ENSG00000176393.6,RNPEP</t>
  </si>
  <si>
    <t>70.4727785982,96.0531297697,75.0643164684</t>
  </si>
  <si>
    <t>16.4161143276,41.4663937815,71.6897744011,39.5263033717,16.7023459668,23.6384322141,50.2142783327,10.7284860982,33.2051420395,34.4398921898,32.0434677883,43.094687914,67.4387879577,17.3735484633,44.19406606,21.5772923927,15.0472690312,20.7038245584,43.5267724896,30.5039435605,27.9539429864,46.6130804389,37.3889979911,62.322431554,32.4604209023,27.3098862576,18.2697198063,20.5412502378,34.4567710825,30.3679243825,28.6793259917,16.8206491549,47.9403023289,51.2210310659,22.307286582,36.0749672492,31.2050205939,27.5964685214,35.6955255026,27.6415099972,82.5442611159,41.4737575517,36.500293215,18.2635926155</t>
  </si>
  <si>
    <t>chr16;84455033;84456032;PRO,protein_coding,ENSG00000064270.8,ATP2C2</t>
  </si>
  <si>
    <t>9.78794960265,5.52697242593,16.2203054396</t>
  </si>
  <si>
    <t>0.757381287656,9.62176744436,0.906060367004,0.0831618807276,1.88205672331,4.14676398612,1.77351406744,1.15359133196,1.47429251333,0.314633725435,0.696956050577,0.13719484126,5.46303766714,7.84197463403,5.27904382049,1.16219647506,4.05859699499,2.3753084187,2.7455228355,0.740010635124,0.379926391671,0.384871323487,3.97124915107,0.179061253395,0.0830891620884,1.0798720005,3.42266004313,1.98985201773,0.314990672573,0.80880635408,1.03447295406,2.78270608269,0.805043463591,1.67189599192,0.190942175924,0.0237930461542,4.73181912927,6.34334847186,3.00036367727,3.60563463597,0.964256948605,1.87904233858,1.33724482162,0.966112404599</t>
  </si>
  <si>
    <t>13.0189081829,24.9856261585,19.5972269069,19.6053762541,18.8786126267,40.977278708</t>
  </si>
  <si>
    <t>5.99987635176,16.2310910988,20.4998106544,20.1506110004,9.76982440089,17.7326136268,9.07650435549,15.8072297127,6.23577731033,8.72583780105,14.0043931223,9.45354276517,11.3754158353,22.3941416398,18.6972073521,7.79902205783,9.62861363888,23.392965661,12.2213623069,15.3463886124,24.3586841419,18.4806959701,9.64891610422,8.93504279449,10.245294026,9.41122845226,9.34589025091,11.0418156058,13.176617364,9.89007853624,13.6206768396,6.65610885273,9.01191385697,18.1295142835,17.4953291199,35.3736073501,6.73261912041,12.077310265,14.6155902994,10.2075428145,13.7270742244</t>
  </si>
  <si>
    <t>0.28761402457,0.142883100692,0.269064186401</t>
  </si>
  <si>
    <t>0.322782586185,1.12629974527,0.167844530103,1.15019452455,1.00939082879,0.682688095941,0.330961412979,0.942800163078,0.707885360046,1.98073837434,1.17000805606,0.702336287809,0.952077479552,0.852728010331,0.449431746428,0.682075557044,1.38889077434,0.818464919472,2.05520775483,0.187136526309,2.38489168018,0.408226080148,1.73061963977,0.662532307294,0.866288940743,0.620092076182,0.781808914716,1.87582509663,1.47574028501,1.49836919847,1.44455997051,1.34689977029,1.53111499835,0.487090541977,0.367513931571,0.278999751059,1.45930878827,0.644375310725,0.398086878356,1.10405950814,1.15225613727,0.613130768217,0.340074009649,1.01435220055</t>
  </si>
  <si>
    <t>chr17;12026616;12027615;PRO,protein_coding,ENSG00000065559.10,MAP2K4</t>
  </si>
  <si>
    <t>6.93099698505,6.96055654048,6.1318671125</t>
  </si>
  <si>
    <t>1.80745659113,4.6633471716,2.51995620652,3.25575202902,5.39726383528,6.54197940699,1.6067209317,5.05609533302,3.26113568915,3.93333804941,3.87508361434,5.36260017891,3.6220030176,3.32889345816,3.85941164059,4.43861627403,4.13680879566,2.19545138189,3.63285216317,9.99980714771,4.1679972099,4.02846228766,4.6472357047,3.26644973382,2.42923510955,5.54744755462,3.48718496798,2.76156673309,4.49086639707,3.11942864023,2.29881701693,4.32751538376,3.91851868371,3.66001940377,3.93326387776,1.54187766484,3.17016627359,4.91780157026,6.16693206144,5.08506332476,5.0297522446,4.35927083634,3.53477974863,3.47658440031</t>
  </si>
  <si>
    <t>chr14;59005585;59006584;PRO,protein_coding,ENSG00000100578.10,KIAA0586</t>
  </si>
  <si>
    <t>1.52666141428,1.87676308564,1.60219352548,3.29812485892,1.52986310302</t>
  </si>
  <si>
    <t>0.595955539049,1.28039790003,0.73863247539,1.29147478695,1.34398967441,2.84074367765,1.19164910755,1.40134728113,1.29747764477,1.48377253599,3.50675962504,0.877901139791,1.34511944121,1.67917907654,0.935550084163,1.04124841469,0.847036223016,0.836684805043,3.00393362196,1.0346565094,1.47734364625,0.898808689576,1.08425658152,0.902663214161,2.0446333308,1.32622026009,1.03390300022,0.748920926562,1.39301380136,1.07268615056,0.847906823305,1.36854523774,1.98881007502,1.48029997899,0.633830912939,1.2601029606,1.3965653265,1.30476333128,1.32667571518,1.63211907335,1.05307849019,1.53432648971</t>
  </si>
  <si>
    <t>18.7984530395,10.5927762945,9.01907077975</t>
  </si>
  <si>
    <t>1.35811065015,2.58510653173,0.763769293401,6.11011127172,6.010134486,7.99011509021,0.401031879113,2.72009502281,0.995357523492,14.9859434734,4.00440721496,4.10675365634,0.453206438982,6.93426823266,4.14885172917,3.28978744449,9.41084607539,3.49711749873,3.97051191363,3.59916264148,6.23530393583,1.90325811605,6.984719316,12.9353061494,7.95935099237,3.63999116468,0.601816975928,7.27221061152,3.34755447235,4.33093236433,2.56635353504,6.89721222034,4.5003057688,0.550706713017,1.51129956765,3.84038509608,1.63183192775,10.0830361971,5.5810558966,8.19711450294,3.85156210651,2.43666937375,7.9168968591,3.54301862377</t>
  </si>
  <si>
    <t>1.45258701087,1.17153404835,2.20284656199,1.19948042118,0.889563590491,2.0098982829</t>
  </si>
  <si>
    <t>0.659858270874,1.7159747011,3.0392335749,3.42177207486,2.5036968865,3.54113677812,1.39197133993,1.46930819876,9.90919770371,3.75114299191,1.32355073769,1.78207456005,1.45536028886,2.08476359578,2.75346587745,2.76365372117,2.64314884204,3.04220857148,5.83444361709,8.56627574645,6.91178029284,1.8836519824,0.977620676694,14.11309031,2.99999094791,3.89273075594,13.8973649821,3.90414491078,4.26302326483,4.07998407411,2.42668003967,1.80147822366,8.2153720477,2.38639160788,1.81414605862,1.55435954281,2.72132541546,4.70959495453,0.713860103426,1.62452233397,3.02885057312</t>
  </si>
  <si>
    <t>86.9914724486,63.7959618472,20.457247405,64.2505520606,20.7383414667,42.6448285954,51.4960978671</t>
  </si>
  <si>
    <t>25.8482157536,7.81101723274,12.5336650341,23.5681516632,22.0900915726,5.57903498141,28.5355622179,46.9199755492,18.3956792483,85.6734724576,25.2143056821,15.9199443212,24.2492365698,25.8227039643,41.1987511148,10.0181925694,41.8592004555,25.4536347223,89.4403098188,14.1143579855,11.9177366783,16.1947323608,52.7849166462,17.223967064,11.0984116013,18.3433408096,19.3394176424,7.20162300199,21.5622207797,35.9870888704,32.1358041021,14.7626834796,41.2796817705,10.4600727961,36.1360853022,18.2658543819,14.0969503634,36.121196833,48.1538448502,18.8138806553</t>
  </si>
  <si>
    <t>16.985647251,17.2092063282,15.7660523555</t>
  </si>
  <si>
    <t>6.91918868353,4.07605218071,8.40467981518,9.48266779474,4.48643174176,9.52077173512,8.17788360773,3.20931727128,9.96668930817,19.6616678326,10.1322259583,5.94756026455,12.1462027325,8.70132495626,7.54244150533,11.5325116584,14.634871867,6.61267876816,4.14449579413,11.9748464162,6.28907350833,7.00780489266,9.46392525832,8.32838375599,10.6995520278,5.86580556959,7.74874202115,7.81978766148,8.38735558957,3.81562981893,12.4789947997,20.4266942399,6.17162377184,11.7855511443,3.8380256921,15.2581906207,4.75317589786,10.24906173,6.31997929275,7.48928626626,17.045164783,7.61025227,13.4297116135,10.6117185001</t>
  </si>
  <si>
    <t>chr1;65306942;65307942;PRO,protein_coding,ENSG00000162434.7,JAK1</t>
  </si>
  <si>
    <t>3.39505979935,2.48386113112,8.08817243919</t>
  </si>
  <si>
    <t>7.2746562377,18.4745335453,13.5581642467,16.2261334823,7.6625975994,8.07134767177,8.11330658889,9.85360007016,12.3034400112,22.7503955232,13.901791937,16.4687161578,20.2035674992,9.4161923763,13.1037594862,16.3551823271,8.64231935193,16.4059674456,6.02581999982,21.0171876045,25.8238668586,16.6545178418,25.201568548,13.9693603121,16.1815225725,18.9187060756,4.52831554787,19.3906034405,16.2262767792,15.7644174534,6.45605570774,19.7477603426,21.0132051615,4.91259178247,14.5293512014,10.2223525222,15.3620715965,15.5459433554,23.4370931406,25.4955826772,19.5171684911,6.98390363176,13.4220985437,17.7743576935</t>
  </si>
  <si>
    <t>0.0887600250386,0.144862374176,0.235028721356,0.393941530155,0.366385049275</t>
  </si>
  <si>
    <t>0.0340974170979,0.0219458108094,0.0263269602643,0.135168741891,0.174964106045,0.0596655204097,0.0440888261161,0.150474811668,0.127764665687,0.0674873939597,0.0949003716763,0.071414663079,0.116519580754,0.0951007273612,0.0456865453169,0.235414314231,0.0329128971768,0.283739417639,0.0978161398208,0.098068687237,0.0680918168162,0.0562067295241,0.097697484367,0.626578559832,0.0824198984451,0.0644227502382,0.12679493202,0.0626320617196,0.0337355139428,0.0489819559954,0.0179261313774,0.0582260913488,0.0063346983599,0.0488415380282,0.0622849872468,0.148603088129,0.154729092432,0.365006536674,0.0868278175835,0.0660332856491,0.0454083084851,0.181009773322</t>
  </si>
  <si>
    <t>0.443841417225,1.6325512833,0.692879294935,1.67550467641</t>
  </si>
  <si>
    <t>2.05235788992,3.02198060587,3.69533123742,1.80132172384,5.66177189915,1.28921492038,1.06444396017,1.88682820622,6.93236414823,2.1584218295,1.86611618845,2.61003472016,1.13609956254,1.80613439559,3.86371427415,2.17257972133,0.678495059946,1.13701473004,4.29431257784,2.82130580988,6.85494007396,3.11534104498,1.21693757385,2.39705622972,1.55587676167,3.29549640667,5.35190975917,4.39375707191,2.16135944471,0.509163090081,4.66809936484,2.68191738932,1.85606928865,1.59702636089,0.773901697703,7.09175859594,2.17659660681,2.71833655614,1.9795007602,3.01177217208,5.6483362946,2.47217930246,2.11654006106</t>
  </si>
  <si>
    <t>chr3;31677554;31679112;UTR,protein_coding,ENSG00000163527.5,STT3B</t>
  </si>
  <si>
    <t>40.2225642065,46.9955900299,35.0257278541</t>
  </si>
  <si>
    <t>11.3851925341,21.4195972095,12.9934950122,25.7662588691,23.8261731018,12.3647183889,17.9834125149,15.9996419395,19.4344405095,31.7161948033,23.8997730567,14.2133952079,42.4536301588,28.2111015616,16.5941788292,17.5906129964,16.3023383616,22.3248082414,44.6152661088,22.5695863562,26.138201592,29.140845314,33.6688688397,34.4459159581,33.5852493443,8.91099166365,31.0077957404,23.7316270169,12.8004814355,13.7781751541,28.6622968354,49.6042465842,40.0879506922,20.2945375992,6.49693833001,29.6203923583,14.8278155278,30.0855796744,24.9820474749,41.1495862569,30.4703641223,22.2204986984,31.7455429048,33.9784239576</t>
  </si>
  <si>
    <t>chr1;193053859;193060349;UTR,protein_coding,ENSG00000116747.8,TROVE2</t>
  </si>
  <si>
    <t>4.50432585278,10.3703610753,11.6535827258,3.29885842339,2.09476466804</t>
  </si>
  <si>
    <t>1.00975617345,1.01337530064,1.23146842066,3.19635056377,1.87607141887,1.31431169427,1.53614646884,1.05818114007,3.54612590843,3.79919519493,1.98747949746,2.09665487745,2.62854578949,2.49992905253,2.29151973694,3.12557063443,2.27377009813,1.19955761895,2.63700264313,4.18626238384,1.69604198646,3.14064444466,3.57791024109,3.90680178343,1.40483796357,1.67101272021,5.53087655182,2.44424421956,1.64005195209,1.224965896,2.85124277973,3.23830359003,0.716921866035,4.25585565663,0.999591179211,2.07309901717,1.92941804204,2.44023320414,5.71854999344,1.91052868814,3.36011522338,3.53986472131</t>
  </si>
  <si>
    <t>22.0593850964,14.2248584373,10.6809027119</t>
  </si>
  <si>
    <t>3.14019931171,5.77220124309,4.87819012204,10.7818146744,4.99791007268,11.0958336728,2.62927919764,5.30868265871,3.92371978102,9.8250693168,9.64701044966,8.67349172377,3.31473626691,10.3829660896,9.80503086483,4.63860517242,10.7396847097,5.01096967971,5.16585074209,9.96053493246,11.4328477431,6.59716844477,6.97801400814,8.45466414962,9.6605136382,7.45262517049,1.75219601458,11.2350952088,5.94400111226,3.9650432508,3.49820535311,9.15670109966,51.8293780737,2.60796037281,3.49800113899,7.81362097361,4.69583611429,11.4743916584,7.08133530329,10.1486252746,12.1404183169,5.35395077569,7.9219734533,11.3954993991</t>
  </si>
  <si>
    <t>chr1;225674537;225685479;UTR,protein_coding,ENSG00000154380.12,ENAH</t>
  </si>
  <si>
    <t>25.8368283561,8.40012546965,35.0649640625,6.34819303537,15.8079311504</t>
  </si>
  <si>
    <t>7.51032781131,5.00182760483,2.97500930986,6.06259647378,4.87079366256,4.51585311037,6.88273170012,1.91436646377,3.08581623414,20.8297512213,7.80790418026,7.52852944797,7.3562984617,6.35440603339,25.2252379079,4.84272399384,4.29289695386,3.33443711752,7.52565834702,12.3519176959,5.99876710152,5.53122725364,4.7294996671,13.7636199111,5.2811879648,6.72587797425,11.1732212302,6.7486115467,2.06452983909,3.11854977465,10.7133529842,13.3217259155,10.2164552032,3.66088480434,11.1288467426,4.03344759355,7.74169282568,7.4081238569,5.45399324309,8.61875967406,12.6771052564,10.1538850762</t>
  </si>
  <si>
    <t>35.4903037928,9.19464813097,17.7802331208</t>
  </si>
  <si>
    <t>2.30212267149,11.7422295538,3.56021397817,5.0942582731,6.15226649294,3.41669356126,11.4796633372,5.84900891987,4.95790621816,7.15856192546,4.60640212343,10.5275847446,5.3172106544,6.21335190165,8.72984922573,12.9414612061,9.667143964,33.5176757424,4.80498431525,8.62988187951,5.76314784989,4.93065649572,1.7958077202,2.57743855824,15.9061713125,4.63236698947,8.9778292525,4.90172650902,3.31317475304,7.13387792915,25.5952535302,7.65847288446,9.12180479131,10.8197350246,2.10147380599,6.21767519001,5.65293697958,4.57993786682,4.26771653608,3.50368415762,4.40990064571,15.8197164141,4.54243870069,4.97387281447</t>
  </si>
  <si>
    <t>chr14;53528043;53529043;PRO,protein_coding,ENSG00000100523.10,DDHD1</t>
  </si>
  <si>
    <t>2.47019969977,1.38664174181,1.42293177265</t>
  </si>
  <si>
    <t>0.375608358348,0.483182778672,0.394073782352,0.926519286438,1.1698824676,1.1041204743,0.596841877274,0.767312794072,0.597699747061,2.45527880368,0.784468808541,1.50258648572,0.466894364077,0.633130297269,0.714326431529,0.53574031796,0.602907135912,1.51483048842,1.10259306828,1.31557660087,0.711551349536,1.22057591101,0.791837748423,1.14168254379,0.446096031338,1.31170712403,0.547879040863,0.775797225681,1.62281900333,0.835390217981,1.05115859773,1.42404847625,1.61634710645,0.936015788418,0.303425965496,0.76125375132,0.858886045182,0.538620018513,0.898578579379,0.747749495612,0.698148280776,1.24547646997,1.09598937445,0.802104888847</t>
  </si>
  <si>
    <t>chr3;168987027;168988027;PRO,protein_coding,ENSG00000085276.13,MECOM</t>
  </si>
  <si>
    <t>13.1317583316,0.688014917054,4.97537327414</t>
  </si>
  <si>
    <t>16.6539422317,15.0761397852,9.78436255881,19.1854035085,19.9366608878,14.9346455768,13.7189335059,7.52737596552,13.2996658923,15.1194567563,21.0583071394,17.6039351899,25.1793383681,13.8490572587,22.4418894118,14.6357870319,12.8164454984,19.0618440565,30.5300019777,29.6401904916,3.88298213066,14.8942999207,7.83192800947,13.2503614355,8.54226338755,9.62648074158,33.9746599648,21.4228612664,22.4969910641,17.3055057512,53.3976116029,39.1387886876,18.6227588414,10.5392319412,9.20409535391,31.3271790402,16.965039918,33.4791138323,21.7365736709,9.67815007974,21.6760835517,11.5106454774,26.0130576492,23.2018744734</t>
  </si>
  <si>
    <t>chr5;112929179;112930981;UTR,protein_coding,ENSG00000047188.11,YTHDC2</t>
  </si>
  <si>
    <t>3.68647636406,3.86777598611,1.53967836924,10.2777485426,2.67562028184,3.91414024583</t>
  </si>
  <si>
    <t>0.981144464634,0.914807653977,0.435785396903,2.81254305095,3.70722862358,0.657332939499,1.7028534598,2.57334101926,3.88863150801,1.67478466871,6.47332866771,2.30029215977,0.793315141955,1.33279311958,2.73470176911,0.727034375048,2.89814145364,1.96872802085,2.74932459864,1.22637939465,1.55489009215,3.70401067717,3.6848150274,2.49393013532,1.28642980296,1.72079081077,1.93280125554,1.60942377997,1.56045504694,1.48394155511,1.22889006815,0.533492529406,0.544760885972,1.63159818235,2.8339268352,2.20610583413,2.78325227254,2.48560937387,3.58056772475,2.97145721699,3.70822452634</t>
  </si>
  <si>
    <t>6.91090934346,7.29834066658,3.93161064141,8.23725965015</t>
  </si>
  <si>
    <t>3.00854755506,1.42065504304,2.32751982946,4.05215471746,6.02331899765,4.33606835026,4.120818914,3.11461424994,6.03327070334,4.06385859755,3.36960990584,3.39360592394,5.65426194156,3.56707415976,3.13821050699,1.63387193384,2.55608144874,4.98453316967,5.75961568385,1.94846989976,3.67224120027,5.64273103292,6.12705348772,2.03988983839,7.53992258308,3.8363299257,5.80820202313,3.11835902604,3.27965780613,6.9361103441,3.58360115397,2.92270645035,3.60386469369,1.42014339201,4.91658063728,2.57431184207,2.49760742604,3.09014289927,2.65685431395,7.24850811532,9.64765873638,4.01056429438,3.26331301109</t>
  </si>
  <si>
    <t>5.47682192066,4.95398713871,2.68122781627,3.59612704868</t>
  </si>
  <si>
    <t>1.03470958735,1.29096573921,2.41451222198,4.10366664805,3.26248626919,3.56662758764,0.860405536001,2.31022100982,1.06228437918,2.20339174123,3.45982776405,2.01835876923,1.49857837777,2.34127537722,2.46830980335,1.64515466024,4.41571646019,1.48710205837,3.07920500071,2.90236223553,5.30470663011,1.9968259508,4.31495921109,2.126391434,2.30752354713,3.12573486796,0.581700121425,3.59536294875,1.94481331835,1.82819798932,1.46990598173,4.44534659622,3.00117155462,1.66374630203,1.23528394102,3.80767261079,2.19438719222,3.29595300606,3.046166779,3.42327710232,1.77553380052,2.04691889077,2.83964814249</t>
  </si>
  <si>
    <t>0.0940378975911,0.22361112565,0.0331243006103</t>
  </si>
  <si>
    <t>0.0,0.0,0.0,0.0286200363899,0.0,0.0413259304442,0.0,0.0,0.0255936257212,0.0139500041407,0.0,0.0,0.0,0.107207963609,0.0,0.027965696676,0.027448666594,0.147144717198,0.0275672685405,0.0967345516293,0.0,0.0,0.0,0.193302270164,0.0138036350255,0.0,0.0,0.0284696236635,0.0,0.0164119151816,0.0606559491537,0.0,0.0404657168709,0.0759385425358,0.0,0.0,0.024473791716,0.0682321485735,0.0,0.0276221895586,0.0255267370068,0.0593065593946,0.031993264002,0.0891199945419</t>
  </si>
  <si>
    <t>0.034361308497,0.00258979755696,0.00522336186051</t>
  </si>
  <si>
    <t>0.103679959059,0.0637184454752,0.161176817566,0.0336738548797,0.300776421447,0.14164206881,0.0825661038151,0.0268858631722,0.137472532085,0.12455804765,0.138442962718,0.0608222315175,0.0510205935719,0.909019277496,0.0137107708896,0.0554555692761,0.0972813018552,0.0112332663725,0.00301092185649,0.0423067641943,0.0268634630353,0.0676489130727,0.157241375027,0.16392517699,0.0167344368224,0.13981490643,0.0401710518198,0.076197401609,0.180591884423,0.105346844812,0.0453364846133,0.227062980356,0.00620580631473,0.113984088532,0.234606326417,0.00926979259588,0.0122522715873,0.0463231199242,0.282229402635,0.0304899017741,0.0522822950502,0.101634780831,0.0294595340257,0.17172248253</t>
  </si>
  <si>
    <t>29.7577876925,106.476879574,11.1673563756,4.66628486484</t>
  </si>
  <si>
    <t>0.427540513322,3.63526458212,8.88726577376,3.34967234664,18.9584636426,4.0655062785,6.00277961527,3.50603930134,0.381102164024,0.823788464845,12.7292464061,86.3644705891,10.7247710011,10.5017466705,7.81694737285,2.04765488372,3.9615756827,0.667583628403,8.81974694395,32.0401685327,3.44604987927,8.37429575889,2.25664907142,6.59935511539,3.3890956582,6.61300919568,2.60845068729,3.53842996284,4.23079388387,0.373815224759,1.07202150786,1.04469910674,0.657513429248,0.544792802264,0.309088957789,9.17870801023,6.43570748092,9.45128510374,3.64419345225,3.81626581518,19.2016457747,19.6688048315,4.61220908006</t>
  </si>
  <si>
    <t>6.4645204184,10.2764593972,4.50677358738,8.79426705896,11.9854168087</t>
  </si>
  <si>
    <t>3.10076350606,6.83980121678,2.55337260992,6.71812006311,2.91278401806,2.12201417941,2.55962342396,2.47880705544,2.88565062341,2.16635882986,4.78512236848,8.25493321692,4.4622063412,4.94465666459,4.99177324991,2.83976255803,1.92528483439,3.78299335826,6.83974259853,4.89127035613,7.33580813326,7.63841117624,7.47644821899,4.58855600394,2.33960127423,4.72437749091,1.23726710859,9.10676023684,2.99497962293,3.66003972021,3.64708272534,5.91031102119,4.65028967045,3.16485275843,3.06844610349,5.14642984947,12.9270444114,5.36196708009,12.7681614847,3.86864364128,4.97011614505,5.3218995898</t>
  </si>
  <si>
    <t>0.063203970844,0.0329699637458,0.0562771224408,0.0365814830338,0.00728701928144,4.04329022758</t>
  </si>
  <si>
    <t>0.141350267544,1.8932840872,1.27468092124,0.212334314008,0.194835841724,0.0174488002424,0.446015173733,0.703763972819,5.09591563279,2.85413867477,0.104313308369,2.53699517942,0.266744755838,0.11806090169,0.114704233185,0.11755050282,0.85381668432,0.343420083437,0.162852988806,0.776247989511,0.654313610596,2.2171085611,0.183172823143,0.075218432549,0.511732359736,0.720442954282,0.588017970984,0.0219778038401,0.0731725666753,0.0957358916156,0.36449274484,0.277879994265,5.03092201596,0.383638406586,1.07910455809,0.27456980671,0.0625227760371,4.210253384,0.118048795428,0.00578928186602,0.510673882118</t>
  </si>
  <si>
    <t>2.7475435651,2.18807036922,4.59885595529,3.23357220558,5.45471915053</t>
  </si>
  <si>
    <t>9.47228662733,11.748119072,7.45778580623,13.1314841921,3.17358923803,0.894579516155,4.01510484753,7.62961173554,6.45454944128,29.7246580367,4.24876570947,4.20057833483,4.35801427576,13.3915920672,8.97852323631,4.26692967308,8.9503501524,0.818553150638,15.0194045247,7.56692880389,10.8961318819,22.7119942274,3.88274635833,3.80335673579,24.3851922031,0.661757969519,17.0871922351,8.09628455707,12.4194413656,3.76427800753,9.40586810831,10.3293380231,6.21422010745,6.64109597896,9.71425227615,10.5503767685,12.102034725,9.09740763747,9.4801204837,2.38898454052,6.77904206365,3.00944296027</t>
  </si>
  <si>
    <t>chr15;36931806;36932805;PRO,protein_coding,ENSG00000186073.7,C15orf41</t>
  </si>
  <si>
    <t>9.37583156878,2.20674789033,0.951626781798</t>
  </si>
  <si>
    <t>0.315519555726,0.599823336273,0.386015094121,0.943377902784,1.52177464605,1.09532088776,0.363708555118,0.623294829194,1.00364936175,0.841495913822,0.95670797628,0.910889927534,0.721236620678,1.36078548008,1.61558081424,0.597545198059,0.982179852488,0.104834467773,0.984701790011,0.537881503391,0.885780049247,0.619896335801,0.751606326949,0.586635449529,0.590128391981,0.969591594317,0.733401982032,0.657130361092,0.806060473489,0.643170732197,0.880079098022,5.64048484438,0.963019674624,0.70331622843,0.586367940166,0.214932539424,0.353528378089,0.790452672127,1.3531697827,0.617504715833,1.08707987039,1.37628872754,1.39457817445,0.92246630085</t>
  </si>
  <si>
    <t>chr15;44672062;44673061;PRO,protein_coding,ENSG00000166734.14,CASC4</t>
  </si>
  <si>
    <t>18.5757755979,15.8054431302,12.0891623659</t>
  </si>
  <si>
    <t>3.93430134797,11.0386891413,9.42300482585,7.35777142781,8.18577438402,1.53046312816,4.63089488427,4.05120272558,26.3078897399,21.0464202367,9.12580452659,4.79711971003,13.3948716488,15.2898337426,6.82404272203,6.14784866926,1.87940403878,6.45684911831,19.0859611082,6.00449556874,17.1877882972,9.56374876516,13.0780964955,9.04128331311,11.7636214733,2.06972029934,10.751847579,9.95439439568,7.00734922229,6.09082850761,6.63124568818,5.75051034573,13.6529977535,4.12580469884,3.43065463714,7.10800688103,6.08368866351,10.818058728,2.8009726735,9.6437698665,9.80807188173,6.51564669098,4.85301161718,12.127296989</t>
  </si>
  <si>
    <t>0.00486363434387,0.0662493623747,0.00611431967887</t>
  </si>
  <si>
    <t>0.0407967804455,0.407176093169,0.0665147938627,0.0426312232037,0.0949736655092,0.0443480584857,0.0765308188764,0.268976543241,0.0105792543408,0.409051707194,0.0320078692953,0.122429681119,0.0293720668237,0.0375614959843,0.100013685353,0.104663361243,0.103043989036,0.559548737001,0.0364662479121,0.111367484991,0.0654789394633,0.146873484387,0.131985923963,0.0163180311027,0.0465264135901,0.0622562316827,0.104473755211,0.0320745529646,0.193697635444,0.123173675798,0.603894880304,0.0426729418411,0.0170933557464,0.124109153747,0.0948362645522,0.159632547286,0.322184690989,0.14637123159,0.0208650415941,0.11453842693,0.199366838565,0.200557036592,0.0850077210577,0.29898527053</t>
  </si>
  <si>
    <t>0.730935155791,0.374848316354,0.899512933235</t>
  </si>
  <si>
    <t>0.424311140858,0.145123225816,0.0,0.241754606452,0.422863816238,0.297389096699,0.0601865186376,0.448258932563,0.122468875795,0.0372742056843,0.3413187929,0.346317238804,0.291457759724,0.234204313024,0.350844294719,0.171061200696,0.207874481277,0.257159459028,0.955536490392,0.483027000125,0.762350959405,0.334515401356,0.374881208056,0.216555982032,0.313613427542,0.580624758879,0.14125749555,0.232191510128,0.771219074518,0.325068401011,0.289450664211,0.176676985853,0.284500549227,0.408607093305,0.0226206454167,0.596865657082,0.142573179156,0.167513416825,0.0603851203766,0.30573719471,0.520475058286,0.259119780533,0.242291666009,0.363420787711</t>
  </si>
  <si>
    <t>37.8604358524,34.784892351,26.4541539836,26.0422540483</t>
  </si>
  <si>
    <t>10.0444510775,19.4516469366,17.1356723173,30.2542192104,19.3756143495,7.97319788076,20.095134717,23.783935301,28.5544677753,32.6918017361,36.3030430944,25.7714418563,15.8061053567,24.8940366167,13.8704076931,21.2997018227,29.4595918644,26.0259958218,32.9018032153,28.3858219415,25.0951522233,21.2122147572,14.299046733,24.707779698,20.1661517752,9.39502008695,19.814242926,19.3160609076,14.406403526,30.5989808714,16.9871879856,28.8280122695,24.0620828645,7.5308878775,31.2230292813,19.604283848,19.303425717,10.7977646885,16.6016633153,28.3122366113,32.0503699373,35.015795755,28.8372484522</t>
  </si>
  <si>
    <t>0.110121874596,0.0,0.129684999582</t>
  </si>
  <si>
    <t>0.389385709252,0.127628919142,0.354335897729,0.586514718346,0.260321916462,0.0423449259894,0.384607062754,0.0,1.1014374598,0.152749883093,0.371643397983,1.57822329225,0.84851793327,0.137314309554,0.123420294361,0.401173665193,0.196878381214,0.271391297583,0.169482056452,0.509758905337,0.197606645224,0.380716803283,0.134567366828,0.0609441930803,0.509183950639,0.371368463462,0.0354940556332,0.116686457536,1.23592258627,0.437231406099,0.033941064187,0.186454725892,0.31275574076,0.497562020045,0.05305006158,0.818048927621,0.326004315954,0.0898901808604,0.318634909165,0.339639415723,0.20924930719,0.243075651656,0.295039251043,0.182634947719</t>
  </si>
  <si>
    <t>13.8060365412,24.3991251868,8.86216327403</t>
  </si>
  <si>
    <t>7.78043546159,5.12028921514,4.04659054578,6.42705248191,5.54048994302,4.66803408033,6.88834099475,13.6841860342,8.17062533068,19.5895428047,7.673915997,6.24627086398,6.79591814401,9.72299076801,6.55280496014,12.2207225876,13.0252598683,6.26269392721,7.40668685839,8.51702461049,7.82533848878,4.59975327558,8.72361995386,7.48912954683,11.5886174386,4.95901729499,8.72856622267,11.0933345442,10.6523482653,5.8122832129,4.32220044903,8.68248669006,13.3475230385,8.71738358572,7.04260020382,7.98546606234,4.68567481437,9.97067479111,15.3811169368,9.67067627376,13.1589127832,8.55596597023,14.3930857811,8.92739718073</t>
  </si>
  <si>
    <t>chr12;42475647;42481590;UTR,protein_coding,ENSG00000151233.6,GXYLT1</t>
  </si>
  <si>
    <t>3.95671993596,8.54984378539,2.96344850808</t>
  </si>
  <si>
    <t>1.92104567599,0.989230523345,1.33409647502,3.93204255054,1.58969043939,0.890615970389,1.40437753006,2.12372498303,3.25323420278,3.003584565,2.69605620808,2.12822044102,1.74883503609,2.71690748592,1.64041819817,4.82151439834,0.983172647435,6.86194874378,6.90094371382,3.11054698184,3.26554215979,1.51992182503,2.41359684512,1.68533414825,2.50105590267,2.67591361828,0.90205181003,3.75514981691,1.71711201705,1.18225333671,1.40789544363,4.48138806197,4.50106281093,2.42199753654,1.10802239462,3.54731562905,1.15010172227,2.55679365675,1.9262104325,1.08033452496,2.55197909559,1.77812092589,1.85778572464,3.42333947288</t>
  </si>
  <si>
    <t>chr19;36874022;36875236;UTR,protein_coding,ENSG00000181007.7,ZFP82</t>
  </si>
  <si>
    <t>0.0883571795568,0.0961512244058,0.589921393465</t>
  </si>
  <si>
    <t>1.51479652414,0.0372378541062,0.141673514487,1.14368807288,1.23695271714,0.597150335195,2.71561485636,0.686109605126,0.744745184588,1.19836550081,1.03150486253,0.231582823303,0.23725411422,0.388546076003,1.30607751349,0.777214063913,0.649343655672,0.366538069551,0.275673843742,1.60298552655,1.38097491644,0.716973763323,0.591551403658,1.46104487395,0.632767751075,0.54886691145,2.241309621,0.498391507788,0.533175152306,0.41261951866,1.91613323202,1.00681014708,1.00276195664,0.592791411623,0.337941472748,1.36842823544,0.717037101499,0.91211508237,0.723076821137,0.0523003674403,1.12946118849,0.357561822388,0.790684578395,2.52816145099</t>
  </si>
  <si>
    <t>5.20678788077,9.10710131698,4.58867155218</t>
  </si>
  <si>
    <t>1.19806017207,3.08708483991,2.11748586169,4.36084554474,1.66498207024,7.5714818955,2.35131542441,2.7729694401,1.86307789188,8.19968397389,3.60286773608,3.42506884042,2.9949798275,6.87111698569,3.86027655345,3.9827743736,3.94457766519,2.07687258603,1.59113190731,3.00100000723,2.97910820492,2.3243283928,4.53809821704,5.34190050817,6.75594206111,3.71577983702,2.35270036623,5.28353584456,1.8578875334,3.08491717353,2.98488072445,3.34272012899,3.14599143772,2.56374487425,1.35720269052,2.18005206717,3.30987808699,5.36451345953,3.2576221332,2.61661668545,4.94649403917,3.26835590961,5.57531360494,6.07061788919</t>
  </si>
  <si>
    <t>chr11;87029109;87030108;PRO,protein_coding,ENSG00000166575.12,TMEM135</t>
  </si>
  <si>
    <t>2.52834073388,3.68036227874,2.44281749075</t>
  </si>
  <si>
    <t>1.13257237067,2.05673418935,0.930730835696,1.28490279345,3.49819791826,1.39412304656,1.3186062082,1.36640630243,2.35324232428,3.07482878653,1.81287290003,1.1302267801,4.04333613336,1.67575608224,1.50466874637,2.11027686718,1.6013118348,1.70190903017,4.2723003074,2.22228454625,2.60651617633,1.67924289324,1.09260123138,1.80657477063,3.25264006447,2.48974703166,0.878625317472,2.10497581649,1.08199063557,0.815909820599,1.31908625516,3.10778951961,2.19098706286,1.78168455682,0.62705748441,2.18701178208,1.46811214044,1.95813673058,2.32682359067,2.28403380112,2.20141056479,1.83146458376,2.16668928906,2.61086226126</t>
  </si>
  <si>
    <t>5.79202848809,6.37409387398,5.16731204816</t>
  </si>
  <si>
    <t>2.65363901802,2.51917303766,2.25497536233,7.68185115943,2.54650923901,0.782980005063,2.43412867785,1.80128362469,4.80769091271,5.61268189661,4.38502743585,2.27965825341,5.65769630505,4.65692319023,2.26587181172,5.02927579287,3.32327834705,4.35859863667,10.2549557737,3.7996598801,5.72054728071,2.4402054055,5.6237853015,2.68209043301,4.88827194787,5.75024603948,0.955108782865,5.02123020651,3.93116323693,3.9487824984,1.60723799625,2.98982866339,7.67307823954,2.56170603992,1.13842963182,3.89426778765,2.74256656468,4.48185975206,5.87775655091,2.76350450257,6.21459346454,2.12168727712,5.76097486873,2.3748936931</t>
  </si>
  <si>
    <t>0.04451216415,0.00380719220217,0.00391978751092,0.00638471891988,0.0778807559582</t>
  </si>
  <si>
    <t>0.044969398474,0.00736980786061,0.88208704383,0.0270941777815,0.124551155366,0.019561332683,0.226529361594,0.0248773985954,0.124174230916,0.296953247915,0.09244388126,0.0959294418225,0.00408307026372,0.263245499632,0.580832970498,0.544386507387,0.00649631470094,3.07678416447,0.120701111237,0.0130824588548,0.00326017246397,0.0419696868615,0.0730423407035,0.154843180014,0.129043569202,0.0571848290518,0.0327931157883,0.924783095765,0.0034813243041,0.0854530853437,0.10407758654,0.0415374852663,0.0183799453979,0.00314916267027,0.218657318995,0.178211324656,0.0383317980559,2.94835956438,0.105725355931,0.0456175433913,0.0378594549494,0.629249291209</t>
  </si>
  <si>
    <t>chr1;22031109;22032109;PRO,protein_coding,ENSG00000090686.11,USP48</t>
  </si>
  <si>
    <t>10.115280331,10.4830511446,9.79014517838,3.59859828785</t>
  </si>
  <si>
    <t>4.75398799743,4.35384347164,3.277460922,7.61907137015,3.18444905768,3.9742342721,6.06048720029,7.67457006714,3.18092898371,5.29805792722,5.15896558305,4.77656298834,4.25576818537,5.80094761582,4.81695880355,8.08584081585,5.32909344418,4.66124468067,9.41270447905,4.51773395824,3.37869899896,7.0895762297,3.88818433056,6.26878342093,4.98123320187,4.40893203637,2.43291325396,5.32236714516,7.60583829405,3.5116153363,8.84290545319,8.32519095593,6.63139516063,2.03480529975,3.20690339848,4.82477726625,3.87164148816,3.39830824072,4.59915709463,5.26155587224,4.62904650619,5.28915322027,2.99487724454</t>
  </si>
  <si>
    <t>9.56791313421,12.5570196273,11.6499670813,10.4800780843</t>
  </si>
  <si>
    <t>6.46052370294,5.226587405,3.48075310299,10.609260664,5.55648278239,3.11476495687,7.23924862202,6.8464803354,18.1517048367,12.6094791939,9.86994407613,8.21897039918,4.15095890976,9.03211188141,4.85291975531,6.26004855175,5.14719842648,4.06559231943,9.67703674635,12.7833198306,7.85481216863,9.52718052196,3.13585441106,8.09803447232,6.17800546065,5.23108529013,13.9217528575,9.6102284171,7.19588043724,6.74862794602,4.56344008691,9.68326923851,9.02759742235,10.9242610329,3.72866697807,13.2810182304,6.69556939988,27.077794587,2.50951842947,6.52847121639,7.89230460718,9.23676567956,10.3258309093</t>
  </si>
  <si>
    <t>0.441184111105,6.58437959982,4.81841536145,2.38156961916,13.0032605203,3.14127820473</t>
  </si>
  <si>
    <t>4.74642169868,10.0866558983,4.48686067922,5.50412125805,25.1561888452,12.6308579057,22.8811966163,12.6976040959,15.4381741864,2.23894795311,9.40177891727,14.1318259083,8.90648889531,1.68858294184,10.9950347136,14.3302655572,7.80015408912,14.1294526395,15.7907590092,7.31877585613,5.8894683598,19.2752953458,19.7623970308,16.1080719148,32.0338612559,3.33309951849,44.8904115596,5.26213193783,15.8608636184,4.25328511881,8.97441606076,1.44912902924,5.09126472027,22.2618152331,10.2922140572,2.81811266453,9.44948584541,0.135727194461,30.0105189939,8.85856406477,3.23950861419</t>
  </si>
  <si>
    <t>chr11;9228266;9229266;PRO,protein_coding,ENSG00000184014.3,DENND5A</t>
  </si>
  <si>
    <t>9.7450549307,9.20510833222,7.28389264898</t>
  </si>
  <si>
    <t>4.35514948282,3.30746034562,2.97774725032,5.8742690879,4.08410753471,8.77743795833,2.44849447745,7.08725681238,4.96861383897,10.2671161655,9.51363175859,5.01700736335,6.65875784388,4.02664592781,3.53352904373,11.0694577828,6.11289386368,9.95362785414,4.0882770234,3.35741775495,6.77484465605,6.19560943298,3.49712124587,3.59404415483,4.15157650157,6.90331152319,2.51307833363,3.85603841443,5.24255873348,5.66167071125,7.57462264084,3.61569666893,7.49444651687,11.333742928,3.90152702488,7.17166532642,11.6010083815,6.17481009781,4.99112711489,2.61123052054,3.46427229363,4.39611928863,4.95609990739,6.28486952566</t>
  </si>
  <si>
    <t>0.862412003135,1.75795926455,0.63527591444</t>
  </si>
  <si>
    <t>0.0626420153091,0.214707811462,0.164676528888,0.374723891642,0.278623642577,1.57037384858,0.0583902455086,0.251028636979,1.48269695058,1.4537024707,0.362668486946,0.335981363524,0.274260949861,0.810901302188,0.0580659175773,0.0865115493628,0.273958881226,0.0840293520841,0.0914776526714,0.0859120180048,0.273781203913,0.426345636537,0.280810456581,0.935613471656,0.388768490205,0.9416715131,0.647684942895,0.285599692769,0.152411510004,0.136040537075,0.0468019963289,0.0285673403646,0.17681864981,0.147828814534,0.0243839220208,0.417368748301,0.301994446879,0.0771252695625,0.107402019922,1.09928731472,1.78893533121,0.437132883507,0.158213761159,3.47397766744</t>
  </si>
  <si>
    <t>chr9;115175282;115176281;PRO,protein_coding,ENSG00000119471.10,HSDL2</t>
  </si>
  <si>
    <t>32.2893751008,17.3579459111,13.8484061116</t>
  </si>
  <si>
    <t>8.35066110768,12.1510857901,6.7463412617,9.05261277217,9.34263443587,6.15551827175,6.56603849189,7.89663714514,8.04548032454,16.1855190885,15.8678450573,19.9958771444,13.4431130206,26.7353756478,8.29767917471,14.3098776172,14.5913754222,10.6669252356,9.65889439489,24.6608246888,8.9395924962,6.65048289766,10.7278892726,9.47938491269,18.0468015107,10.967637258,11.3513706314,12.8390885581,5.89241280645,6.75131055914,11.5761431858,21.2199926247,14.4975969793,5.64336277582,3.46913622665,4.73592319834,10.5122691948,8.96878231611,11.1420771493,14.2626436263,14.2030616939,17.1474745972,23.8686232237,5.76899132251</t>
  </si>
  <si>
    <t>chr1;63902689;63904233;UTR,protein_coding,ENSG00000088035.11,ALG6</t>
  </si>
  <si>
    <t>2.13866176745,2.60898962699,1.23166690916</t>
  </si>
  <si>
    <t>1.57917537641,1.95749243258,1.76507794442,5.47520376162,4.42043893818,5.11972167787,1.70483238392,3.87396435189,2.45405360026,5.85536656722,5.67674110984,1.51354444925,4.54879583812,2.7614280333,5.39123153528,3.40611612381,6.76993585132,3.1938048508,6.52825522203,3.9532688299,6.69906731131,6.01157624425,2.41428292021,3.07998876609,2.48061333774,4.26354408769,3.24953657524,1.82159795819,4.388117994,3.87207025389,2.6437042393,2.63787208149,4.90369651158,4.82913818627,0.856678115636,3.72782417381,3.16941041343,4.77087847226,3.22668805659,4.93369135103,1.58923791996,4.05525073905,2.34475077064,3.51938159186</t>
  </si>
  <si>
    <t>3.49038674873,6.87016138404,3.24906501389,4.83385942787</t>
  </si>
  <si>
    <t>3.30622406545,2.14760836485,2.03282889423,5.25486791115,1.95854680966,1.01400885492,2.7993640918,2.50970317416,2.75322298235,5.32299953052,2.91876569359,2.94792372042,2.86210312597,3.01072540912,2.12374853694,2.97513508772,1.34096273834,2.24406612593,5.13564900094,3.88633624807,4.41885100572,3.49524441999,4.92096534885,5.12491133189,3.26414833845,2.4826791007,2.04935319212,4.13238767129,2.11630750074,2.77477738453,2.08809504603,4.35403263376,5.93233910254,1.33877985204,2.64942505063,2.28452612222,2.75584401228,1.41895431011,2.63560586648,3.89076781582,2.53157278727,1.88713530112,5.83911964867</t>
  </si>
  <si>
    <t>chr4;120187536;120188535;PRO,protein_coding,ENSG00000145390.7,USP53</t>
  </si>
  <si>
    <t>2.42344149673,1.56067286033,7.02126103239,3.03443437246</t>
  </si>
  <si>
    <t>0.495557126489,0.75470878178,0.452153032119,1.95267682589,3.64621845096,0.522525756184,0.366519266163,2.86866175411,3.5692806179,1.69049595164,1.31327556973,4.34692023577,1.14586895621,2.15111722079,0.909285016201,2.21436832709,4.17160930064,1.38708584257,2.30955621198,1.98142888003,1.32565909495,6.10449375922,0.850694236549,1.18371657144,0.994407688983,1.25108378019,0.855375203359,1.44002197693,13.5725522249,2.78248560179,1.13711377951,2.16848342265,0.244003140635,0.264118277297,0.972805073426,1.33583075226,0.866389228079,1.46796480293,1.44889132618,2.27210602324,4.84262127483,1.83437328115,0.842336832093</t>
  </si>
  <si>
    <t>0.0388916151209,0.158842471022,0.02328520746,0.0698317455626,0.347620865427,0.299380613039</t>
  </si>
  <si>
    <t>0.0152798778559,0.0210347936403,0.0973314216737,0.0794031778828,0.0612917268238,0.0947144208148,0.036221661772,0.0697367522067,0.0802684781528,0.0302891236494,0.179274042342,0.029134592801,0.00646601812444,0.0363235022109,0.131561893796,0.125818561404,0.0674478542435,0.0266712538047,0.0365558864042,0.0162978561462,0.117228336656,0.014349060135,0.0899139535477,0.0145728634267,0.0292492540374,0.0206050106437,0.0603277964435,0.0158375907832,0.512166666294,0.0331366750007,0.0244270407211,0.00624520963609,0.00642020875303,0.0118086735711,0.0070547580528,0.03438475408,0.0533111376613,0.0307918066136,0.114462329114,0.04631052051,0.103918234779</t>
  </si>
  <si>
    <t>chr1;111504924;111505923;PRO,antisense,ENSG00000273010.1,RP11-96K19.5</t>
  </si>
  <si>
    <t>0.0,0.0,0.0598780538465,0.0280920028767</t>
  </si>
  <si>
    <t>0.0702897051815,0.027646620467,0.0426418076727,0.127049182312,0.0,0.0,0.252247593245,0.0416562545713,0.0583271648818,0.113614433469,0.193014812711,0.0619264278767,0.0,0.0574386212247,0.148723213612,0.0334186998827,0.0310361144119,0.868176074853,0.0326600143811,0.0920187934956,0.0,0.074972556352,0.0874488229535,0.0,0.122553341235,0.0,0.192215583177,0.0947861060844,0.0326490369825,0.0728552673937,0.183805466294,0.201946513206,0.0,0.11491556366,0.0590678256343,0.0950628882975,0.0865411566477,0.0431386282809,0.0306548928633,0.028329375788,0.0329089810291,0.106517632671,0.0659364549133</t>
  </si>
  <si>
    <t>chr1;192981380;192985483;UTR,protein_coding,ENSG00000116750.9,UCHL5</t>
  </si>
  <si>
    <t>6.96006231989,12.4452953524,4.43720134786</t>
  </si>
  <si>
    <t>1.99285356308,1.86390652511,2.98808207885,4.75260104566,3.47177856151,13.8627993928,1.87436466855,3.90651042623,2.19017355312,4.29313267739,4.24841606125,3.36967009982,4.65189502874,8.6236046638,4.53249267531,4.04662466962,4.92057770709,2.59966831051,1.9541514007,5.26146062044,5.85639438554,1.90168500949,3.43018049045,5.74892883811,4.61637987887,3.43259820617,1.97209726945,4.20932277615,3.44260852982,2.86695931946,2.01478511861,4.19365743223,4.63497143724,3.53481024043,1.15231629961,5.21450565259,1.94962604475,3.72760691537,4.20233033633,5.40661225227,13.7348928425,4.63397158444,9.18790009303,2.96670448159</t>
  </si>
  <si>
    <t>0.0848284514345,0.443302601787,0.118843999617</t>
  </si>
  <si>
    <t>0.20274719526,0.255185011512,0.344394947674,0.836766576059,0.193636640531,0.378435942798,0.0881934264544,0.224290110205,1.27863795745,0.513420545423,1.18771568632,0.261981475765,0.155701284332,0.0961237280283,0.184087640064,0.955206132821,0.192789190194,0.722145299501,0.357326036905,0.640602187923,1.61197341567,1.09708454853,1.28172494481,0.338798950088,0.902465199617,0.901208994965,0.53024862192,0.386731780781,0.103494792745,1.43993751914,0.690613295831,0.756530759504,2.10348947779,0.872860672216,0.220978858507,0.454341962654,0.240255128492,0.971452260489,0.906965556949,0.565904190535,1.13855801705,0.297429586602,0.710077030883,1.03336816115</t>
  </si>
  <si>
    <t>0.0155309854211,0.026615446103,0.0559660658262</t>
  </si>
  <si>
    <t>0.0,0.0,0.00927414597334,0.0138159323779,0.0,0.0129701465723,0.0,0.0,0.0,0.012354973888,0.0719634815474,0.013468348625,0.01304442297,0.0,0.0,0.0145364335082,0.0675002940098,0.0265009391575,0.0,0.00667104085361,0.0132994837978,0.0,0.0126794679296,0.0,0.0,0.0,0.0501658482328,0.0,0.0426049388698,0.0237678849097,0.043921248758,0.0,0.0325571218881,0.0244388640709,0.0124964649737,0.0128466326162,0.0236287785783,0.00470544849795,0.0187643984907,0.0333355885606,0.0,0.014314716498,0.00772215600953,0.0430214623539</t>
  </si>
  <si>
    <t>1.94791510941,0.364602852288,0.827521820354,0.745311194401,1.95663835518</t>
  </si>
  <si>
    <t>0.521220949385,0.366086880054,0.756628192881,0.471055435874,0.800035078658,0.300076699537,0.583012261952,0.518501702283,0.417067876825,0.218144176481,1.66494371591,0.836408263982,0.778313820203,0.192680807702,1.44155745487,0.93813972276,0.304117336426,0.758338171142,0.389225240148,0.430529841683,0.380571652968,0.546018205102,1.00357116794,0.104886273356,0.446272333948,0.443842466155,0.549774331262,0.870219632232,0.423680587578,0.308711671345,0.410029449604,0.475462460118,0.479326587832,0.477114849338,0.517901975111,0.50994674093,0.548377564693,0.259789677515,0.307604703546,0.139446149869,0.460753285738,0.811989954199</t>
  </si>
  <si>
    <t>0.534439371299,0.0493824512604,1.09854712504</t>
  </si>
  <si>
    <t>0.135261274211,0.00190005324715,0.0146530938979,0.00436581772603,0.0913510024555,0.116808687721,0.0126080538278,0.0114515409732,0.0160344689019,0.013664548208,0.214138504067,0.136191413933,0.00824404339431,0.0098155447782,0.0657925133501,0.038840613307,0.0643089328222,0.00853200412507,0.163298154763,1.18515189536,0.0210261210037,0.0252964889634,0.01260786182,0.0103051907783,0.0520870525624,1.00483035588,0.11370580727,0.0369888088683,0.0282286754873,0.0785347998795,0.0,0.00252645833145,0.0,0.211852389708,0.0118466029224,0.55615426567,0.00746666511821,0.0215602815315,0.0039530179751,0.0505632249369,0.301781369284,0.0678514934646,0.00488038370012,0.244705130317</t>
  </si>
  <si>
    <t>36.2012487972,25.4566445508,37.2406736121</t>
  </si>
  <si>
    <t>31.0321744791,29.5384030968,65.1540709187,55.1240140293,21.2052670795,48.7562768986,55.9649971967,52.570158642,32.1667607265,33.8640899251,68.7253143078,58.8316164651,38.3356669627,45.8685189517,110.713343197,65.6721899845,39.868885938,25.6289470126,41.2840047509,35.7013161406,44.5549779713,67.2157873453,30.1802866933,35.8722147138,37.5058399657,70.3704494375,49.2269872903,33.0147333958,41.1626109221,46.4132702828,55.6455875038,103.925691498,48.2782119146,72.0767236203,110.744612688,92.8746957925,44.8707067932,66.2784344492,61.9051388432,37.4212321012,65.1968282464,32.8438378424,49.2013671747,38.3334342238</t>
  </si>
  <si>
    <t>chr5;80708840;80716325;UTR,protein_coding,ENSG00000145687.11,SSBP2</t>
  </si>
  <si>
    <t>0.435068542151,0.292036327713,1.02543101421</t>
  </si>
  <si>
    <t>0.608774626674,1.78510827655,0.476292817746,2.3031773914,2.02093228306,1.05437498505,0.556105510667,1.99052219646,0.146324475671,2.39894198013,3.94617401512,0.887736527237,1.61569697976,2.47706853681,1.19747228973,0.848350459182,2.27647313785,0.931600543912,0.368701576741,2.36282078259,1.15423077201,2.21343058981,0.801589776111,0.990699169786,1.04481160505,2.03684109287,0.492514095685,0.57405752863,1.82304493365,0.758606913356,2.05399685443,3.09400169706,3.33645850811,0.981763415128,1.27859939502,1.18575162012,0.557448678434,1.53148156825,1.042876924,0.640738356793,0.915517449036,0.373477854536,0.973441272275,5.54136184424</t>
  </si>
  <si>
    <t>chr8;135607129;135608129;PRO,protein_coding,ENSG00000066827.11,ZFAT</t>
  </si>
  <si>
    <t>0.784148983583,1.38549994239,0.478835957227</t>
  </si>
  <si>
    <t>0.755874955451,1.50745527868,1.84391800562,3.61767550318,0.448397188692,1.56939137855,1.41013361402,1.71927999906,0.755330231605,5.06779095337,2.67283690565,1.1560133319,1.10600071482,1.44994871556,1.86738203849,1.63490287683,1.95316196241,0.754363376879,1.407338368,2.35074587333,2.79475427244,0.996435817214,1.35320339285,0.932274962575,1.58009124458,2.25408139283,0.465809628984,2.65114253689,1.84944688683,2.59039768313,3.32378244702,1.3211294465,1.85464534738,1.03817942137,2.10602783792,3.46004057847,1.19300110091,1.98579866212,2.30861135498,1.71094945743,1.08556894789,0.595637766073,1.3928357352,1.48054012206</t>
  </si>
  <si>
    <t>2.18972721092,1.80182803002,2.28955965227,0.834208598724,0.857928561513</t>
  </si>
  <si>
    <t>0.492125290433,0.808670030613,0.590468946226,1.15637631796,0.977623659369,0.399598470555,0.583302955285,1.17066336053,1.71023554923,1.36333918583,1.15712342595,1.53879906488,1.16176638774,1.03201276326,0.655136119308,1.86874376985,1.10904778654,1.59049444918,0.782655383028,1.13217842439,0.629894081484,1.53292484262,0.816458043725,0.604945396391,0.7895215145,1.46491066322,1.32073343509,0.73679345903,1.17301772768,1.58110589165,1.08999620735,1.23254635336,0.375465117277,0.951180158917,0.845170646518,1.61743763668,0.783041121227,0.600954783361,1.18566154354,1.37733049733,1.34791195742,0.743763820253</t>
  </si>
  <si>
    <t>chr10;119799824;119800824;PRO,protein_coding,ENSG00000107560.6,RAB11FIP2</t>
  </si>
  <si>
    <t>5.83794097387,3.94044681397,6.24726409902,2.02148853338</t>
  </si>
  <si>
    <t>2.14259975694,0.601091038541,0.969045274963,3.58126704663,1.47423117131,0.621342632608,1.74310728928,1.1598114219,4.12113382208,4.14745449739,1.88395067278,2.00901440811,1.87428611402,1.37790647084,1.35824344046,1.69204931362,0.692263469502,2.51565229915,1.53820100873,2.42520366431,1.65462207849,3.99688419904,7.8427737529,2.78840140257,0.607910931031,1.55825175671,4.82932316776,8.1579617877,0.911405341316,0.518111527717,0.871522454383,3.33825814655,2.12696853423,1.05777643454,6.75037337389,0.810122574741,4.8422119886,0.807520064145,1.74159942466,3.3272895489,8.05752048171,2.96760990878,6.15577569907</t>
  </si>
  <si>
    <t>chr1;163112094;163117134;UTR,protein_coding,ENSG00000143248.8,RGS5</t>
  </si>
  <si>
    <t>10.497062161,37.4119489431,7.64855116055</t>
  </si>
  <si>
    <t>0.751105140865,2.27315123956,6.82230111957,7.48581167897,12.9442512543,6.25314956691,3.57754579042,4.17248151809,2.29042661658,9.50939753781,14.7171423406,9.67273739128,4.7738475914,0.609206262967,4.84739909791,15.0008949413,7.0588686609,4.91831433243,5.65757079078,4.2093689995,5.04600611296,14.0497161842,5.94423489177,2.21074792001,17.26410825,14.5657994815,15.7700526862,15.31496908,7.0067268143,1.43810009095,10.1115671845,1.42199556194,6.01278880232,18.0668033768,0.469016435504,2.43124973909,5.73754490526,8.85270487872,3.44875981397,1.3527574008,10.822362188,4.57158501349,5.6700780708,7.32966165327</t>
  </si>
  <si>
    <t>3.57147707784,2.10174230989,6.01331076581</t>
  </si>
  <si>
    <t>1.82802546271,1.01565895395,6.15758748701,3.28684050943,3.03270717729,1.26353411023,1.01760364507,2.43186651417,2.29128493582,0.821344062135,2.54246533691,2.97890180164,3.11965858074,1.28140098036,1.75270267111,1.37357529437,1.40546868249,0.853175068078,2.99959230839,0.684376409822,1.94128368879,1.7515861564,1.9702650245,1.35714784203,2.03478945785,2.26227647794,1.42645172083,2.16038697496,3.22934336675,2.52356088604,1.60324837481,2.19957511759,3.49522951041,1.19515563968,1.82869545786,2.59968561888,2.40067689016,2.68546713193,1.83584778682,1.95129228992,1.72598212606,3.2618607667,1.82097440246,6.85924165942</t>
  </si>
  <si>
    <t>1.66946523419,33.6885786734,6.30034128629</t>
  </si>
  <si>
    <t>3.51150178727,0.885357405516,0.366426442651,0.866279638044,2.62062382689,0.668270533768,2.99928331635,0.625737593855,3.53227705511,2.20458671709,10.4326883948,0.760376900702,0.324963957458,0.96524521939,4.52874194231,8.27921039642,3.27777247913,0.692041600258,1.31938676192,0.60082316338,0.675603877093,4.46172203232,0.59120981245,4.28580819956,8.00957124761,2.21479077691,3.06134824465,2.36089562087,1.70599750212,3.47440816238,1.39306727654,0.727554372689,3.58341598888,0.568869961678,0.363406364981,1.44864450447,1.16408268542,1.13742889782,0.89028363254,0.266693683857,1.10227474469,1.60540996494,2.13195531024,9.50023282118</t>
  </si>
  <si>
    <t>chr7;139246316;139257675;UTR,protein_coding,ENSG00000064393.11,HIPK2</t>
  </si>
  <si>
    <t>1.15108480095,2.4793153659,3.64191063818</t>
  </si>
  <si>
    <t>6.61448293339,3.02524143517,7.58736162261,3.39120729215,2.46685192079,3.27471487793,4.22041471947,4.33135275849,6.0131091495,3.57724225494,6.11019604629,41.8741582111,2.96810546197,4.1579422904,8.38797361319,9.91834516018,6.51602202495,5.5254562615,19.2923391625,2.43545894878,3.33349464234,4.21981210835,4.38374859075,6.62515834035,4.20331388424,4.12051447567,1.78412433125,3.5440828148,11.709733709,1.97127589267,2.76583992636,6.25411456181,1.97260100751,2.10274257398,4.92259377978,9.45645232058,17.5216011451,2.89991598205,9.12344649566,4.62430600789,3.12364496153,2.4993311604,2.80190363639,6.6515759956</t>
  </si>
  <si>
    <t>chr8;98785206;98786205;PRO,snRNA,ENSG00000252910.1,RNU7-177P</t>
  </si>
  <si>
    <t>0.71775864692,0.0,0.0,0.720675148081</t>
  </si>
  <si>
    <t>1.69197361758,1.33098729963,0.0,0.0,0.0,1.10399271329,1.00272555647,1.40401818323,0.0,0.663734611058,1.49065758532,0.0,0.859473639641,1.84350622407,2.86398417069,0.0,4.10895986161,2.1998145656,2.35851960995,2.21502381486,2.20795180122,0.0,2.10501809538,0.0,0.737508499933,1.38807110423,0.760545660725,8.64499857816,0.87686518256,0.0,2.02547544496,1.63079779111,1.35242928135,0.691545445596,4.97646430969,1.30759972883,0.520792317683,2.42295295511,1.10686059588,0.0,0.0,0.854677195483,3.1743693294</t>
  </si>
  <si>
    <t>5.29657165965,1.42944334217,6.14363755781,2.06610511907,1.33465170289</t>
  </si>
  <si>
    <t>2.30415335894,5.08556994175,8.43422165154,2.80700200481,4.7194269978,4.34570664175,3.90841718709,3.34692194447,19.4269423611,18.8908124241,5.02870372727,3.17332970031,11.918573677,9.30088977023,4.61949563863,3.54394488075,17.0919686532,5.23639495891,4.29708311547,4.14453522465,1.75814093925,11.3777968978,20.4646214304,4.97933359551,5.15233571473,1.69658203319,6.17409117873,2.83474753963,7.76182732746,5.23521836006,4.34039806447,5.57025286982,8.10355816598,18.8363180805,6.53477583836,8.82634301798,4.35701563272,9.41577173351,7.39790507802,5.10417430589,3.75518702057,4.16042670981</t>
  </si>
  <si>
    <t>2.69130367263,3.07222197841,5.16625190718,3.61826615309,3.55098178019</t>
  </si>
  <si>
    <t>3.73745017564,3.10698321236,6.47815377248,9.68469611105,1.8632035943,5.03519980136,2.68875901969,5.83756944388,8.64523029856,4.09656284503,5.03751649323,4.719015705,6.3899126516,3.87826190181,11.3549668608,4.07727816245,2.44741686969,13.4952349728,7.4736650953,8.47109957547,5.35541936667,6.51771917911,2.71910957683,4.90223104044,5.60790883743,2.43345317121,6.23689199828,5.16671835792,4.26409111173,2.68497798618,7.61094128185,7.2574153975,2.67465517811,6.57201037287,5.25307077883,4.84703313846,3.57368931741,4.66008408466,4.94937649333,4.13103048581,11.1753890308,4.32147201583</t>
  </si>
  <si>
    <t>11.1240240674,18.8084025297,9.35340119925,6.49919990161</t>
  </si>
  <si>
    <t>4.67883688606,2.9944924174,4.07471379525,7.75719199664,5.84809307761,3.91981996413,3.2897403494,8.0356608477,16.9568955504,10.2191605006,7.70656070143,4.8776459962,11.550143779,12.7627649726,4.60017718802,6.33452862354,8.99052454376,3.7533953967,15.8696967226,5.83711368692,9.10887755022,7.0641510964,8.97155911356,4.57752547269,9.56832259617,8.93245945452,3.40155437838,10.7062635543,9.96909020798,4.56657868991,4.98779472163,6.79544920789,7.41659449665,2.80187752115,8.45279691419,5.92469567428,9.77749045704,3.77867267466,8.05197281383,12.0109534363,8.9875151958,7.87267693348,6.36949331029</t>
  </si>
  <si>
    <t>0.0459190604274,0.145081365859,0.0458211384424,0.0157047348578,0.0307370969479,0.0,0.0181778363301</t>
  </si>
  <si>
    <t>0.0,0.0,0.0,0.0163044837925,0.0,0.0,0.0106916662533,0.0,0.0874822484667,0.0476828778243,0.00769700433816,0.0,0.00763438278554,0.0171547629253,0.0637268579242,0.00781858439159,0.0586785787699,0.0,0.00784750576724,0.0865924460836,0.00748165862791,0.0,0.0,0.0172060788479,0.00986696900695,0.0324375910134,0.0418991830279,0.0,0.0,0.0,0.0,0.0073736757337,0.0,0.00697120952154,0.00832950393858,0.0996492456786,0.00786801134419,0.0337862196703,0.0182261702007,0.0465396874264</t>
  </si>
  <si>
    <t>chr1;224345446;224349749;UTR,protein_coding,ENSG00000143756.7,FBXO28</t>
  </si>
  <si>
    <t>11.7521878122,5.44202742528,15.4672767175</t>
  </si>
  <si>
    <t>2.68856959353,3.78595857961,2.64390495938,5.51133635237,4.11889226857,11.3620576278,2.72089269643,4.5059606409,1.69764475232,6.75615822967,8.02449291792,5.46776391395,4.12501842136,8.53612924997,8.94592275951,6.32049131548,3.99054389544,3.05732004485,2.93553223898,26.7511423832,6.30057733704,7.46699781883,4.72374241966,7.2359126323,9.08334679196,7.36288267471,5.09843103958,4.09409015299,5.43656762507,7.34728656008,3.37166559277,4.01744495688,5.48366310405,11.0680551607,6.40636173479,1.70117433573,6.20822979733,3.45592291004,5.01714981625,4.41615647808,6.34814951948,6.46996883116,13.2364666125,4.53308763766</t>
  </si>
  <si>
    <t>16.0446433705,12.2758681448,22.3385916687</t>
  </si>
  <si>
    <t>6.56739228647,8.41073863738,4.45808300618,12.6663738245,7.7543627324,18.9289284302,3.32617145034,6.94453306015,14.1296497321,22.7021039529,12.2602211908,6.7675727791,5.99950073328,17.4777580025,15.5878221744,8.58034926542,5.44297808183,10.34613737,6.6936781626,35.7138355597,10.3945574438,23.141737418,8.0923843511,13.6231970421,16.5622402414,7.9809276273,4.06257143753,8.96925229177,7.70006276122,10.3616154049,6.14923293699,9.51033747212,10.8030098504,15.3061894502,4.34984800721,4.58375958294,10.4258179054,6.00150999072,10.4088597602,8.59748762384,12.8195369182,8.02793345768,14.460239996,23.8849555858</t>
  </si>
  <si>
    <t>9.25367806736,11.8851842352,11.4245480232</t>
  </si>
  <si>
    <t>4.67847738553,5.4281652063,11.0130883564,11.0151925291,7.7348400504,10.4821665483,5.8583237493,8.0442367908,10.7170247006,10.7253078188,7.50330999321,5.64898867092,12.7632796867,7.28329304632,7.90959386738,11.1145319735,7.64131156692,2.1128718572,9.41297311889,9.20035991705,11.1830042013,9.32628410727,12.4605769136,7.94451088368,8.65871276879,5.71107094537,9.16271842999,9.60635525828,7.02922601495,11.9740158263,6.48920822432,5.9087695307,8.94932210645,9.11565388647,9.7435194997,9.45353271231,6.40343580851,13.711867532,6.36209059738,8.58745536136,11.2312258475,6.00415892359,6.43971542368,7.92527107742</t>
  </si>
  <si>
    <t>chr4;154336007;154336270;UTR,protein_coding,ENSG00000121211.3,MND1</t>
  </si>
  <si>
    <t>6.64524249061,5.91293211157,2.99681874735,6.48178943496,4.60523176307</t>
  </si>
  <si>
    <t>3.60089560385,0.640422177216,3.55220631556,5.78703567272,3.49889763085,9.45752570059,0.919385868309,4.15670501663,1.68890488663,4.31468270023,5.88972309652,3.58024147327,9.55930099661,5.83391130261,6.43970531969,2.32238980864,4.35510736999,1.54699451276,4.29199647018,5.20618707448,4.05819300382,3.5549045524,1.78680463285,3.3112644197,1.27910300811,4.79063683896,1.04464659441,3.50464266132,4.15965562783,3.13190974657,4.07826067119,8.02787967493,2.15005272709,3.24966737474,3.52092617002,2.47694746732,5.09893073964,2.19860214419,7.53411604152,3.22521064573,4.27056153196,2.24702548036</t>
  </si>
  <si>
    <t>chr2;60773316;60774316;PRO,protein_coding,ENSG00000119866.16,BCL11A</t>
  </si>
  <si>
    <t>0.0778208985587,4.6193553222,0.0411708358179,0.320616803585</t>
  </si>
  <si>
    <t>4.97903809185,1.6815009881,0.097213843247,5.26789835303,2.9384488855,1.15320004881,0.238989483236,6.28817215357,0.151969109951,2.11837803191,6.71047077418,1.39413759671,2.07788061326,0.0465141568687,5.24412715202,1.0583386782,0.0952340094508,4.89728739771,1.45095283018,1.87739452563,1.19816047519,3.07431105946,4.04782272715,4.82545942337,1.3006119697,0.306340646783,1.70131219071,0.955188878298,0.500810062571,4.54048883221,1.9272713121,2.03761520316,4.66696163891,1.57209064666,0.856119561062,2.33252978033,1.96376900565,4.96671542786,2.76306787826,2.64569722846,1.95333367875,1.28645540659,3.01714639813</t>
  </si>
  <si>
    <t>chr3;19575589;19577138;UTR,protein_coding,ENSG00000183960.4,KCNH8</t>
  </si>
  <si>
    <t>0.0,0.0182291494919,0.00612772762552</t>
  </si>
  <si>
    <t>0.190048384517,0.0,0.0,0.0206108349354,0.0871240596998,0.0580472333196,0.0099203453056,0.153176304518,0.15973839314,1.58350548736,0.0837179324232,0.0162165704365,0.00772312641526,0.219493199336,0.122243226798,0.039757098994,0.00671320318152,0.0131781788269,0.0,0.0132351199411,0.0232212595054,0.0727480910117,0.0162167852956,0.160781228081,0.0285553664625,0.0132543247741,0.0580014930097,0.0498921577899,0.587738751934,0.0141241661914,0.00787940472134,0.0318061320366,0.0182006779393,0.040298918458,0.04533129943,0.0,0.43120839654,0.0352498001353,0.0233988846199,0.0062206751094,0.0,0.0284732390418,0.0,0.388646309103</t>
  </si>
  <si>
    <t>4.1875384765,2.3815612549,3.88880338813</t>
  </si>
  <si>
    <t>1.4649978904,2.04565884275,1.30384335692,2.3786430244,2.49444689984,3.41008494133,1.07914651897,1.87573471098,1.27140402557,4.14736472944,3.19713428232,3.39916788747,1.58004244863,2.74418789335,2.71071051846,2.32307045288,2.42620135723,1.97930034044,0.895259437268,4.57681142611,2.54068949359,2.73160508742,2.12674675847,3.90116591201,1.02688751348,2.78849572117,1.22105836715,2.23154014842,3.9190407093,2.48014651588,2.48437365564,2.274406169,1.86531823362,3.94477934585,1.87181731987,3.02133027202,2.1524532839,2.61383661553,2.26537299152,1.87830888999,2.56819873372,3.16613789891,2.370619788,2.05549273961</t>
  </si>
  <si>
    <t>chr8;64081002;64082002;PRO,lincRNA,ENSG00000270673.1,YTHDF3-AS1</t>
  </si>
  <si>
    <t>2.6591058507,6.73693265167,2.24149142731</t>
  </si>
  <si>
    <t>1.58357419362,2.3097634754,0.160114642737,0.834844069846,2.91139970639,2.79842164094,2.42441722288,1.2045615611,4.47938354126,2.97663711366,3.72041558898,2.84323909832,0.575132860991,1.22856145484,2.16458225174,0.961427934192,2.4878125728,0.674488430699,0.516943876921,2.47621975217,1.11935160953,1.90020972214,3.66667961647,0.805515866758,3.4800540359,1.13272553619,1.76827628134,0.741479056417,1.83889562058,1.43620258314,2.55361599914,3.12792085427,1.2401331392,3.822187972,0.674208651696,1.02578930061,2.62612647489,0.934234686875,0.998877541383,0.517973760748,1.24988574681,0.741414592097,2.29977206361,1.88782131428</t>
  </si>
  <si>
    <t>14.0937752544,4.87151382802,11.281231496,7.35004401305,5.73524370824,9.92221892875</t>
  </si>
  <si>
    <t>3.2887245339,5.74831747473,2.15220145014,8.46603306208,7.70872869768,3.70222672691,7.39778268682,3.27756616819,5.16221049994,6.53053114526,6.7533721906,6.14830978529,4.81864895453,16.3767661054,6.44096719132,7.34087831174,7.98583845793,3.41711096976,8.16605446411,9.90360520329,9.30425988032,3.49302460075,5.10074549946,8.15923863067,2.57901459117,4.7493423446,5.28642576902,2.0783744048,4.24953963527,8.17199265103,9.25193304978,5.99735802301,2.03764669668,5.61761808355,5.05980276464,5.73961579884,6.05850934264,9.82377390264,8.23005400053,6.80084533038,8.41023315934</t>
  </si>
  <si>
    <t>4.69281512418,5.05814761678,1.81167143011,3.88699856577</t>
  </si>
  <si>
    <t>1.56195589733,2.91818422626,1.64344682711,1.40427143778,4.91584360077,6.72438847062,3.46619777967,1.35234936387,1.03285204721,0.700211011317,2.28455721627,3.87170222354,3.7067983057,2.39321834875,3.26356983888,3.68409101815,1.75112755094,4.77901388186,1.38537123936,2.07321309754,1.3075452526,1.65517029169,2.47968131438,3.13223954476,3.08326297577,5.36366469787,2.63471248553,3.30450190349,1.06244710709,2.60384817312,3.45918581357,2.55618137498,3.82371782011,2.74085522083,1.1753956934,2.9242656251,2.44567291944,3.54695027114,3.29523266154,2.13230876135,3.54791422142,4.32512010833,2.47637329157</t>
  </si>
  <si>
    <t>27.531066964,35.5023969444,12.4580093892,35.1071201853,23.1305404178,22.7633943325,13.2966018797</t>
  </si>
  <si>
    <t>8.22306042136,10.9988686789,14.1454280973,26.3580666172,14.0223283416,4.15172918955,16.2022551375,11.6593315256,30.0585156783,18.1328063675,29.9495122573,36.735507394,20.9628537118,10.3516044919,11.7714918698,9.16515034027,17.8922177306,23.6448924875,24.1635617678,12.4132372218,22.9004335055,15.4507039255,37.0656431781,6.1416749872,26.9353493636,16.6906020862,11.5895609119,12.0330956857,30.652468965,29.7380773672,4.909551845,14.7981677039,9.77649614697,15.3131956129,11.0033377898,21.2391505823,18.0040201857,12.5750356454,23.185502662,20.3565286712</t>
  </si>
  <si>
    <t>6.3277573246,4.35098112538,3.64440606837,4.96547239711,5.75421378675,2.68203852927,7.56478702641</t>
  </si>
  <si>
    <t>1.59876018872,4.15342598824,3.55468555576,3.12998356969,3.67605757943,2.22978027135,2.00392837101,2.71635408569,6.3538869521,3.92629121856,4.21878957326,5.1844627076,4.34683837263,3.42903372849,1.75124021269,1.60458129879,7.60236098156,3.02612157051,6.32152639217,2.72630525238,5.99698397408,3.04777523752,5.90604123966,4.32276275237,3.81238438435,3.48004340294,3.85972601668,4.24842771485,3.5180673289,3.63064721958,2.14577932592,3.28847274914,2.98764194953,4.64262439787,4.5543953836,1.75962026808,6.25088774777,5.03944141603,6.65859368427,3.26756772024</t>
  </si>
  <si>
    <t>chr1;242246288;242253158;UTR,protein_coding,ENSG00000180287.12,PLD5</t>
  </si>
  <si>
    <t>0.0736933969598,1.84190700657,0.946223026538,0.0,0.0240050279071</t>
  </si>
  <si>
    <t>0.039706871696,0.249882581554,0.0,0.00448565473433,0.039818753068,0.0,0.0,0.00823729892726,0.00401132153786,0.0284232247803,0.0169406670651,0.0630310683864,0.0,0.00420071015083,0.231259503893,0.0,0.0172082578207,0.119923329914,0.0,0.00647696704393,0.0,0.00617501379473,0.00233050083544,0.0454326870572,0.00946739927806,0.0732936444767,0.00892416071254,0.0184435418973,0.0,0.00259580689958,0.0118833551511,0.0621907172303,0.0257875462762,0.0,0.0,0.0115074255863,0.0725671851775,0.00406152407352,0.0,0.097599521736,0.320918079477,0.700722491046</t>
  </si>
  <si>
    <t>chr21;44834395;44836624;UTR,protein_coding,ENSG00000142178.7,SIK1</t>
  </si>
  <si>
    <t>2.94535952152,1.77485507568,7.49455080267</t>
  </si>
  <si>
    <t>3.52938909341,4.28661812258,8.72923010707,12.0139485379,31.6984290215,3.06435640089,4.09331395703,4.34418636498,11.4332942027,10.7004403397,2.73101117902,6.5093471634,2.7633726373,1.40507924241,3.7010225243,8.85109929273,5.96382504529,1.94558575716,4.81615561229,3.20319699202,4.87855292938,3.23073749711,21.1754507479,9.08354513365,16.3124254993,3.14444884785,11.6240761276,5.06440460186,5.80978433092,11.6827956821,9.18070308618,8.72405354973,14.6538162548,5.22437858065,3.60634014609,7.74886215067,8.02544016948,3.36500480337,9.81479428726,9.21855243182,11.0945280309,9.09742714695,6.51415856729,48.9616908313</t>
  </si>
  <si>
    <t>chr8;52861844;52862843;PRO,lincRNA,ENSG00000272024.1,RP11-546K22.3</t>
  </si>
  <si>
    <t>0.39503178602,0.202656676838,0.608770930135</t>
  </si>
  <si>
    <t>0.931209067171,0.366266775327,0.564925373393,0.368192900583,0.667023513574,0.227851075963,1.72458940916,1.93181863048,1.45814494649,0.547947983576,1.1793408906,1.6884995954,1.24169656046,0.951194857628,0.492577130094,0.553420238845,0.822342648202,3.17811047807,0.486770632028,0.457154792256,0.759492020077,1.86234040471,1.64125899001,0.218620446922,0.101475370998,0.444060570561,0.763950681442,0.837160825564,2.32490022071,0.603248774243,1.61639907745,0.224384954059,0.396636936536,1.44214817717,0.57090729661,0.586904881733,0.944556069472,0.465770033506,0.666758552758,0.304590630808,0.422226028329,1.41694590554,1.94034822758,0.982728588462</t>
  </si>
  <si>
    <t>chr9;79999597;80000107;UTR,protein_coding,ENSG00000197969.7,VPS13A</t>
  </si>
  <si>
    <t>2.33096570659,1.18143338843,1.37560749426</t>
  </si>
  <si>
    <t>0.553602776044,0.918958551495,0.261847218278,1.37270174537,1.14393079368,1.41604156902,0.350505113767,0.85079744185,1.16987611345,1.72140830777,2.58763162687,1.85276721661,0.957773967922,1.22733312375,2.34244685691,0.655159777609,0.465071942545,0.966370185137,0.463577480254,0.983144703057,0.780018289328,1.44587534933,0.760624723029,1.34733943584,1.70172083991,0.565437790303,1.39603355843,0.495222568644,1.07551911618,1.00351655293,0.740359729304,1.34341694792,0.674896412065,1.20897573861,0.85501173818,0.12847487185,0.535199073116,1.33971348727,0.829616282655,0.324404079552,2.2844573809,1.88682720444,0.580618494852,1.02983104804</t>
  </si>
  <si>
    <t>chr11;105483167;105485163;UTR,protein_coding,ENSG00000152578.8,GRIA4</t>
  </si>
  <si>
    <t>0.0159454464852,0.0036863173876,0.0</t>
  </si>
  <si>
    <t>0.0140955850319,0.0258726084228,0.0,0.0127389391369,0.0996202230577,0.0582489460947,0.0194916402923,0.0,0.0531620447391,0.283554621506,0.0220505471895,0.00954686577802,0.0230369715593,0.0198828614448,0.0134032750497,0.0995815108057,0.0244351117076,0.00873265880902,0.0449912695728,0.0102516887857,0.0510947886164,0.00250577719832,0.00194851091509,0.0110307599297,0.0573447053404,0.0448112298468,0.0642434310529,0.0696959427263,0.0480134801525,0.0024350119123,0.154810030939,0.0,0.0588723986872,0.40025595847,0.0,0.0,0.049354996625,0.00726228154461,0.0404940173623,0.00768962556418,0.0122947919011,0.0571949800211,0.0522147329582,0.0837431559674</t>
  </si>
  <si>
    <t>chr1;212184970;212185970;PRO,protein_coding,ENSG00000143493.8,INTS7</t>
  </si>
  <si>
    <t>14.3619477385,4.58737178653,12.2295812901</t>
  </si>
  <si>
    <t>2.65308884465,4.1303087379,3.5904619152,6.08237698368,3.65196353254,7.97672014188,3.69222548327,5.5800783855,2.54796172354,5.06808915554,14.723549367,5.49619783269,4.55539372121,5.31537408154,8.69231052978,7.68234171809,7.27725399248,4.41959860223,1.47142482007,2.74136918047,5.36775694785,9.75297605246,3.90835004456,5.40124478596,4.69110378321,5.68114047138,5.1225869216,5.0025281699,5.11220118296,3.58067940468,2.61050680158,3.02252919162,11.5092377193,7.61337006766,6.30268590095,4.61427503508,6.87954533512,3.7171985242,4.55140057232,6.82051530893,5.43742287636,6.08914740659,8.53304892173,4.04643515457</t>
  </si>
  <si>
    <t>chr3;178735011;178742807;UTR,protein_coding,ENSG00000172667.6,ZMAT3</t>
  </si>
  <si>
    <t>1.24592067012,6.32715373792,4.57469190319</t>
  </si>
  <si>
    <t>0.505873099016,1.64779704874,0.989205061092,1.36489624094,1.54792881519,0.410191777364,1.08859029933,1.62613426736,1.47261784919,2.70654954896,2.12265122601,1.13515386368,1.96658501407,1.75621670844,0.873320774585,2.53943369729,1.56019746162,2.50343107122,1.46167996297,1.90351722776,2.02471759302,6.13683553109,2.31532334607,1.9245867676,0.932142799902,0.977760777821,1.61602154906,1.07449381985,1.55519485209,0.924705750398,0.157569642743,0.977531912521,2.09822111328,0.628123904256,0.5018472029,1.8139382659,1.64541214063,1.11112439332,0.586773595598,2.87880143371,2.84648257995,1.25320920603,1.94008001994,2.42109010537</t>
  </si>
  <si>
    <t>6.71216789556,5.96921726131,5.05742481066</t>
  </si>
  <si>
    <t>2.23991604228,3.54852255871,4.98564263091,4.97414165122,4.10025639306,5.67042685446,1.57316243046,2.99292233511,2.94295241821,7.44850978442,5.82656725425,3.76506418225,2.59431793601,8.20286626308,6.91594032419,2.3419058263,6.44468974881,3.37287244403,3.99927005473,9.09799355249,3.8499603915,2.693317495,5.94544164549,6.77783202807,4.23762681914,5.35057266335,1.78371517184,6.52119834123,7.54307456506,3.61955206583,2.0744650646,4.12889301166,5.14244784474,2.39343126622,2.26544142252,4.66438003154,2.67673692984,3.38181567175,3.98194829528,3.57509794306,4.97568264073,3.04659294988,5.90351178301,5.17515656459</t>
  </si>
  <si>
    <t>3.53769917399,2.54181539229,4.03026180167</t>
  </si>
  <si>
    <t>1.92637453968,2.07507827874,0.91025534278,2.04279457122,2.09128363096,3.47821088483,1.53485214983,2.4553868142,0.851476495263,1.51384152008,5.5404344771,1.53512755006,3.29575848934,1.86365636777,2.22546685161,1.49519402454,2.80286883246,5.51809938245,1.70747083433,2.03756046401,5.43948285185,1.75729446911,2.17697250201,2.6639002389,1.5295145785,1.33631413148,3.569697864,4.31151147251,1.56183998378,2.36275770855,8.60613671288,2.10203970613,1.40743759013,2.65141109329,3.18628697968,1.51930867001,2.58686661297,1.85158686571,2.76358326323,2.7685232785,1.51984127592,1.9760451167,4.61602526175,1.40297524714</t>
  </si>
  <si>
    <t>1.35299987138,1.19437768326,0.251786682752,0.0888170088138</t>
  </si>
  <si>
    <t>0.193341201446,0.286701082648,0.138862912668,0.0632653435986,0.318367776087,0.155551409549,0.771417368292,0.167262035782,0.0313496883017,0.0574734051283,0.219284275615,0.282544110649,0.150139780187,0.123488455201,0.04137851227,0.251466389229,0.666270457649,0.166618221781,0.162117337545,0.118007254805,0.0688536658213,0.0667004859738,0.189629432334,0.158516545444,0.0813904295429,0.536229489296,0.532360885081,0.159829466181,0.0898055272813,1.15056163273,0.244073793971,0.186224405297,0.284880897555,0.0726644993966,0.0550917336095,0.266206155507,0.0369377044909,0.168213264545,0.0814127692254,0.162117171868,0.331908639419,0.101031360006,1.02670403069</t>
  </si>
  <si>
    <t>2.31221566609,0.551641654537,0.275809787981,0.533072008794</t>
  </si>
  <si>
    <t>0.188172766815,0.0391832709703,2.21597917349,0.617724701314,0.865813663747,0.0657386424281,0.043334293419,0.324714397491,0.0321480798963,1.56998954342,0.134089525782,0.373078116348,0.0281136237266,0.0783920870983,0.00702612939071,0.073677301891,0.190611052204,0.189485584857,1.92355275353,0.710049690183,1.5527885331,0.118064259302,0.803316874406,1.42667080963,0.612752389197,0.0422272551912,0.115023960662,1.5125618374,0.0616975259614,0.315507565688,0.0781516793371,0.00795046436338,0.309394347285,0.219420260542,0.0720889689722,0.106929884367,1.39433625428,0.326079650034,0.0603428673769,0.182909806198,0.145107077098,0.016774038416,1.6950983884</t>
  </si>
  <si>
    <t>chr19;53737630;53740227;UTR,protein_coding,ENSG00000197928.6,ZNF677</t>
  </si>
  <si>
    <t>0.0345058015376,0.0779890955684,0.0255573272485,0.464855789369</t>
  </si>
  <si>
    <t>0.332297940573,0.153765552426,0.0612679087823,1.25867542792,0.252025903956,0.099504980896,0.352864676894,0.658370486394,0.251414066093,0.154026388985,0.222440308083,0.243237405006,0.0579207926591,0.31591373335,0.805113965739,0.144048339021,1.33346872592,0.300731079385,0.0333023444672,0.924068982497,0.0595184366717,0.225866297193,0.424226816453,0.406895317437,0.310989005748,0.21438854702,0.3599197802,0.45982103212,0.167968990016,0.0101301987808,1.49446715267,0.394073953923,0.386700656846,0.161116488081,1.40033640182,0.36129388739,0.63825888363,0.803763241333,0.0269953622615,0.212709935603,0.0503343113773,0.427867554883,0.579122667507</t>
  </si>
  <si>
    <t>1.1446733858,1.23855738679,2.38965141802,0.381114567244</t>
  </si>
  <si>
    <t>0.15430392437,1.11890079823,0.0720074620963,0.286056952993,1.14495304712,0.289136558284,0.171168451429,0.0262652474564,0.410891618017,0.827866455852,1.82474798704,0.243184958335,0.985030300785,0.0870628226266,0.56808998862,0.492648421083,0.59156529992,0.0533132320939,3.09976368489,0.0241715198325,0.199638868949,0.974843593508,0.377382009194,0.444000892213,2.06260937412,2.55084501628,0.320258708085,0.57977791808,0.446577966851,0.0902203027321,1.11324649648,0.34670239452,1.3156427812,0.0442752863111,0.05336462266,0.226089576121,0.437249817456,0.528534177759,1.32904250954,1.47359559984,0.555720391187,0.809423701084,1.6089232888</t>
  </si>
  <si>
    <t>13.2720948595,17.7517449171,7.26305959148,13.2190392037</t>
  </si>
  <si>
    <t>3.08462079242,7.34907057658,4.51168202638,11.7339967585,4.79409512256,4.98751543716,8.01893815666,5.09745334364,14.0821274268,13.3046272108,10.2622672671,8.48519982877,4.7733066739,8.70754416746,10.4346445666,8.14834620873,6.09412367365,1.26019761945,9.10297929175,8.87088252273,18.8599827671,8.24336770485,13.1634110234,8.5117416433,11.3630418713,10.196168763,4.19088579221,18.0284468295,8.3747916698,12.0636151335,5.7958530903,7.45730073302,15.0195518334,5.94751018885,7.27391155211,9.39340237971,7.63711335982,16.8492897089,11.0277642835,5.615687203,6.19064602555,8.4045293471,11.9730738356</t>
  </si>
  <si>
    <t>0.0401944842275,0.315937674863,0.0605367124388,0.0,0.0572819978433</t>
  </si>
  <si>
    <t>0.0,0.0,0.0574811567428,0.0214077872196,0.0814435710074,0.0,0.0,0.0,0.134008224276,0.0208692061945,0.080849333568,0.0,0.541990829876,0.0601436675845,0.0,0.0209183411136,0.0,0.0,0.0412406337366,0.0206735556053,0.0206075501448,0.0,0.0,0.0,0.0206502379981,0.0,0.0,0.0212952785003,0.0,0.0982089004468,0.0,0.0226853249835,0.0,0.17426945229,0.0,0.0183063962036,0.0145821848951,0.0193836236409,0.0413227955797,0.0221806532136,0.0,0.222205853058</t>
  </si>
  <si>
    <t>5.23239999101,3.10990357773,2.14518977281,3.15636687145,8.63423861572,2.74337375788,4.6264726658,2.53383931168</t>
  </si>
  <si>
    <t>5.16631202633,7.09300215621,8.00691240288,6.03888640164,1.50809966326,0.96547975869,3.20256476078,3.78217467581,6.24410559414,4.28358734944,3.60040348589,6.372347755,8.37779030948,4.96609906824,8.1992227166,7.00751024875,7.11689390472,6.4959433088,2.36932421456,19.7797155907,3.95058145896,5.74986488526,5.89554608744,0.771865564253,6.6479978782,5.42652847904,11.3385418348,1.87219871815,6.65728366461,2.72077595634,5.5108319721,8.39709761264,9.69800069228,6.76858048711,9.01100098153,5.24544474513,1.41252278995,2.68607265722,3.25904169315</t>
  </si>
  <si>
    <t>chr1;220970104;220971103;PRO,protein_coding,ENSG00000186205.8,MARC1</t>
  </si>
  <si>
    <t>12.3683077405,16.0718694069,3.73365302055</t>
  </si>
  <si>
    <t>9.78582638112,4.93138459185,3.35330734128,7.68622104981,3.82000391472,7.23648703907,8.16139268643,1.30910458546,2.88550507956,5.41623396184,3.83525221501,6.46754183149,5.63370552974,10.0031214041,8.54821114141,7.29188668283,3.42004926069,2.54974333893,1.94555231386,6.83769828609,7.95098517103,2.27733363461,3.79753556583,4.65054242515,8.87226049193,6.41433486528,2.03704242169,6.91003528702,3.17354525126,2.14539974061,2.45660561722,5.28226145084,3.63560929695,8.7274692783,1.39624999331,3.10997869729,3.04801038442,6.53898175944,11.929130423,5.62834271291,10.278442277,7.28618352935,15.4766333215,4.51199165823</t>
  </si>
  <si>
    <t>chr12;94960900;94965213;UTR,protein_coding,ENSG00000057704.6,TMCC3</t>
  </si>
  <si>
    <t>2.98380035129,0.635112069844,0.703086913462</t>
  </si>
  <si>
    <t>4.91568328989,2.23091040858,3.8070789155,1.80725755499,1.87097280032,2.49865941859,0.782877411423,3.28813949169,3.83168738262,1.37813523047,3.517173968,2.48194423847,0.897599177915,0.732875076031,20.2232889929,3.12538452245,2.52047548338,1.59462638862,24.1685209291,1.54138055485,2.60839028513,4.257523023,0.608860012897,8.32314138711,1.73450073384,4.39629779024,4.34840264547,0.485203468103,8.41351448346,8.51507932234,2.74351801709,1.55297850232,8.61031195986,1.59841987205,7.14791562647,4.7327970626,1.71402942198,17.6732052083,2.50514368467,3.06987460638,2.16877351773,0.486850868694,0.885243547984,3.37998465664</t>
  </si>
  <si>
    <t>chr3;39450750;39451749;PRO,protein_coding,ENSG00000168028.9,RPSA</t>
  </si>
  <si>
    <t>416.583763296,245.858362179,340.20605968</t>
  </si>
  <si>
    <t>391.89307226,278.158085125,238.723508307,334.420529722,255.628525464,312.400767323,168.243897178,189.111546716,81.036259606,146.190486076,442.704534906,642.914232814,258.661346619,212.51475632,248.624632841,153.24704421,258.006503254,198.51272862,211.714493212,296.068847145,144.546047865,229.516500139,331.789928726,230.578932602,235.772623323,206.297414444,197.74652798,218.990775553,285.701868199,158.479123777,226.53056127,210.12166995,415.647929693,238.414572769,124.803572018,284.457532076,220.179064095,274.736736325,365.718155188,284.262198454,273.098522238,285.525192168,663.21473793,233.406473293</t>
  </si>
  <si>
    <t>0.187868894576,0.133620508478,0.106334080355</t>
  </si>
  <si>
    <t>0.0900514729939,0.00965983524871,0.0645632484582,0.101730455943,0.206411907397,0.0955027057418,0.0640991103624,0.388129470621,0.156244636253,0.0711243630289,0.194735983152,0.920330023984,0.0873285813217,0.0401385492021,0.00346429742437,0.0544909023835,0.130129649229,0.0727316145762,0.0608615163444,0.0339379260845,0.046293096921,0.473705553263,0.0729923906123,0.038438967469,0.326507132682,0.101500107086,0.0805930345637,0.0625574104899,0.165411632157,0.0339412132182,0.0856297800466,0.0196002462273,0.0512882664561,0.195268469361,0.0117109821442,0.125551026303,0.039542068869,0.0302378121205,0.0133980464081,0.0357031238808,0.0989839257704,0.015331365622,0.196426588905,0.0691153508733</t>
  </si>
  <si>
    <t>chr16;11961985;11966978;UTR,protein_coding,ENSG00000103342.8,GSPT1</t>
  </si>
  <si>
    <t>16.1168953344,19.5070757828,11.340252193,21.2610657997</t>
  </si>
  <si>
    <t>8.62657539122,10.1070706816,6.21911991448,16.3749013492,9.19939230178,4.57238588465,10.2318525976,7.33003257045,15.1065466093,20.9082481118,11.3993728609,7.10732604175,22.5837559682,15.8372823846,9.44735558913,9.57996365294,12.9929348534,9.82039951999,28.1066903284,11.6079255843,19.3944341971,10.5814908338,13.2171403085,11.9435188566,12.7177444793,13.1187831867,3.95543135313,14.4987434938,12.5945390746,12.4384058872,7.70379188117,12.5196511664,29.5825661668,6.25308784214,8.93540885056,9.37447205458,8.18057091512,17.8721789679,16.3351390548,29.6263520067,8.22161403726,11.5953835526,22.530975123</t>
  </si>
  <si>
    <t>chr6;35522650;35523649;PRO,pseudogene,ENSG00000219023.1,RP3-340B19.2</t>
  </si>
  <si>
    <t>0.66649017214,0.711144226133,0.18417292278,0.252826294454</t>
  </si>
  <si>
    <t>0.241710516798,0.570423128411,1.46635603936,3.49514893381,0.346273686256,1.02513609092,0.0716232540333,0.300861039263,0.537204980699,0.905042105372,2.11404507416,10.4684817724,0.511425744766,0.517137330328,0.320178690515,0.366635760934,0.786173203315,1.57808547461,0.896557258395,0.788554214723,0.773441372162,0.601433741537,0.964690607304,0.684829321366,0.576315855288,0.264394496043,0.380272830362,0.673636252844,1.9416300471,0.810190177982,0.640670560792,0.411814370332,0.57961254915,1.87705192376,0.660143224755,0.560399883783,5.39392043315,1.28564850679,1.21227589073,1.21772954599,0.452666392114,1.58725764875,1.5304994981</t>
  </si>
  <si>
    <t>1.25824164146,0.0,0.0246159245456,0.0,0.0232924663387</t>
  </si>
  <si>
    <t>0.621267531433,0.0454622072455,0.0,0.352552762995,0.0496758591079,0.0,0.00942720218733,0.779184116461,0.0,2.35286517594,0.140019071753,0.0246567043513,0.0,0.637552930191,0.171192710416,0.164861509394,0.121210271778,0.0375692637005,0.584055481328,0.0251543969116,0.0378290130015,0.295381170114,0.0154106443981,0.143801175165,0.0339198390886,0.0,2.32874490888,0.0790200079666,0.142877745351,0.127509474717,0.277045541059,0.456612213758,2.54840130577,0.0944837937259,0.236757679876,0.100492568364,0.0311300074004,0.0945830979733,1.87773606019,0.338222830338,0.0,0.657333569582</t>
  </si>
  <si>
    <t>chr1;212244416;212245415;PRO,protein_coding,ENSG00000143476.13,DTL</t>
  </si>
  <si>
    <t>6.52790632027,23.1623298981,1.63592876628,3.60926842355,11.4517158403</t>
  </si>
  <si>
    <t>1.91747786915,1.04748591651,2.42050660037,4.44609808159,2.46395104438,1.12475463677,3.11066292824,1.98491205135,3.21676090279,4.52621172778,2.19393888617,5.77035000416,8.58896031459,6.50367950781,2.74876320961,3.23695507421,0.512030972752,2.67736009142,14.2217802767,4.06117885052,6.67260004687,1.05360043011,3.01610251497,5.23376322075,5.47493022967,4.0269540253,0.88981827123,4.02224802418,2.53251612254,2.14304990243,7.11814673951,4.29834560886,5.43791577354,3.08339927624,4.36610482772,1.85234385134,3.24611597523,1.83058751474,2.6396920725,1.98138705117,3.93794439619,3.9653661022</t>
  </si>
  <si>
    <t>chr12;122808884;122809884;PRO,pseudogene,ENSG00000256304.1,RP11-512M8.3</t>
  </si>
  <si>
    <t>0.127025458055,0.335612986178,0.0434587122527,0.0911011473872,0.0341923430048</t>
  </si>
  <si>
    <t>0.427767596319,0.0504753648617,0.428189203727,0.502575591612,0.122563688499,0.0418669922875,0.253510750167,0.106489866719,0.129643557829,0.348605250201,0.0730016555919,0.116519580754,0.823637885657,0.162703051709,0.519417047968,0.148309544829,0.318018596014,0.428232314195,0.289336444138,0.511699890728,0.0,0.257227192393,0.0401708902471,0.121197785091,0.489569261088,0.0233956303497,0.490320182174,0.596084449469,0.53205724847,0.0671159643968,2.0176112965,3.48394363319,0.349675349466,0.269605289916,0.198353728617,0.0888756189997,0.157519289181,0.0373117793045,0.120684419835,0.0200276778452,0.183668778804,0.541720815581</t>
  </si>
  <si>
    <t>2.88593948952,2.9899196823,4.43955027211,4.60556998514,4.96588838582</t>
  </si>
  <si>
    <t>2.98762909051,6.17593253397,3.07983438214,2.66962922653,1.12633356459,2.95407541738,3.92077070772,4.59951021017,2.47916724245,5.09236698631,3.78495560426,5.2423643269,2.81845409756,2.74734000107,1.4353870405,5.38808002714,3.95752399447,4.58529389777,2.0457650734,2.95763198324,1.97521169013,2.12035959289,2.24025392544,4.19672803147,2.06730562967,6.33508960872,1.6389340795,1.5418624499,2.37792227919,2.59286607642,2.54369899806,3.31836071949,3.24767696664,4.01220961229,2.43514043035,4.78709222678,2.8797913745,3.25817666226,4.17832439894,2.42945988257,2.25239253319,4.2776470527</t>
  </si>
  <si>
    <t>chr3;189689717;189690717;PRO,protein_coding,ENSG00000090530.5,LEPREL1</t>
  </si>
  <si>
    <t>2.12537177507,1.27475153387,5.56366001238,9.57114812819</t>
  </si>
  <si>
    <t>1.63129802487,0.654926489272,1.4357470016,0.798256472596,0.876674775637,3.02623949046,1.2794891464,3.34611575524,1.89373371368,0.970009830367,14.2119108018,3.51597235633,0.588214251858,0.382186303723,13.03023378,0.99661061959,3.91122595666,0.417591917539,2.84733559809,0.805682318315,1.70773528016,0.944895697985,1.68137828831,1.70354363615,7.50880300756,1.36234693242,0.416049858181,7.02497233667,3.49810111959,0.731529276298,0.574666724593,0.376402359227,0.892065303752,1.31405887839,2.52534383238,1.50893042748,1.90830198405,0.352743909254,3.00797512873,1.38308005497,0.356156786659,1.22109812336,19.7388571342</t>
  </si>
  <si>
    <t>chr12;57978001;57980415;UTR,protein_coding,ENSG00000155980.7,KIF5A</t>
  </si>
  <si>
    <t>0.121976553318,3.68366878534,1.1491652734</t>
  </si>
  <si>
    <t>0.36320276985,0.0416664288016,0.0826274414127,1.83612549703,0.468290777235,0.148115936618,0.0762334075831,0.703242456891,0.357746645682,0.879966528564,0.290546239463,0.0538114784762,0.0494663864628,0.0320202670417,0.424509828953,0.113595846967,0.039351418519,0.397293086614,0.06586908439,0.660391490348,0.161279341494,0.137204208702,0.329486940341,0.291336799057,0.705821902507,0.368046848073,0.0662147532017,0.149655367196,2.2880607815,0.0274501798086,0.427393946734,0.557984355128,1.62636981435,0.0741279021505,0.559775166632,1.10005216493,0.0350865284208,0.105971795676,0.89472404284,0.0660003123777,0.0304967246145,0.102737413064,0.137600161803,1.90583841386</t>
  </si>
  <si>
    <t>1.56483476459,0.905147108811,1.78926243662</t>
  </si>
  <si>
    <t>1.12020322268,1.67979776436,1.07128264209,2.98795059715,1.81877268588,1.8282220248,1.14206142755,1.82565204763,1.01347519433,2.33249125998,4.45541394089,3.72493056377,3.54462595446,0.978965374161,2.35044218146,1.33148002291,1.88917694786,0.515818587797,1.72777375257,1.43224861006,3.19778150743,5.1975692976,0.95005863569,2.626030237,1.30399557953,2.95342484341,2.26771463158,5.74168264326,3.84824388119,1.54408903412,1.70468855548,4.33963934413,3.8801740547,1.66022353159,1.54524637499,4.3145700419,3.52901627964,2.36571406837,2.13569974763,1.00762481832,2.08184162934,1.87934598657,1.98835246397,2.09435401733</t>
  </si>
  <si>
    <t>1.90000557933,4.36298600832,3.0709762088,1.96146471728,1.77451798567</t>
  </si>
  <si>
    <t>1.12578721907,0.885598022982,1.9164310683,5.00823374061,1.18179240255,1.5862757126,1.2250855718,2.00126160379,1.94714983255,1.71861536212,3.18826113118,1.71313705085,2.05933410629,1.25260805171,1.70033167493,3.47532001294,1.15454776546,1.57605059257,1.77238205896,2.30497231979,2.5982602168,1.62801290234,1.53112687481,3.59152966515,3.8042159204,1.12262720875,3.15841065947,1.51015590706,1.37812346217,1.01006215189,2.93238555046,1.39143148622,1.25743262831,1.93696244769,1.18692500224,1.37562145738,2.8629709403,5.42406663273,2.50336157737,1.10414805509,1.18882682727,3.17274361531</t>
  </si>
  <si>
    <t>0.322933724377,0.139359382718,3.71583007288,0.0883570085411,0.172931154976,0.92043917263</t>
  </si>
  <si>
    <t>7.35877117021,0.4391473897,0.0923639369193,3.72658320641,2.50103449621,1.50668100347,1.33839961795,1.78980357583,0.851073732873,0.570074727326,1.97035065739,0.386694085323,1.88004062701,0.891255920285,0.347331855663,1.26466754173,0.0471619704185,0.509364519467,0.176604607561,1.16382143985,0.357789185289,0.0714878322688,1.33833893828,0.435616997848,0.0832693967185,5.79432323414,0.601113014054,0.696983358821,0.145981116991,1.04495872982,4.54911349549,3.48864457364,3.68182202958,1.31141962526,3.8240463414,0.242125191081,0.259555753092,0.852130492672,2.23350980405,0.717800665515,16.2459019509</t>
  </si>
  <si>
    <t>9.0159527418,6.32529870096,6.09710110373,3.87218408795</t>
  </si>
  <si>
    <t>2.33941008897,5.33163774901,3.9979207592,2.88016814918,2.74690885164,1.23267014592,1.41519488767,2.90091374557,4.25046383583,15.7632213378,3.18824936483,5.90140402003,4.76120306822,6.41241065926,4.50358158811,8.67878253787,4.48584814366,5.85956503982,15.9517833744,2.91043906826,4.1414782132,3.36154785508,8.99511319543,4.37928856724,5.76621292093,3.06890206529,2.46722213228,5.13880288044,5.3593821598,4.06954332188,2.28309234241,2.74345959458,4.29693110337,2.47520822119,8.08252360445,3.0888738959,6.0832696234,3.31036822266,6.5932439607,8.37908661269,4.23649856404,2.25864753309,9.35156841761</t>
  </si>
  <si>
    <t>chr9;74431607;74432607;PRO,protein_coding,ENSG00000135048.9,TMEM2</t>
  </si>
  <si>
    <t>6.83828238156,16.9452652993,4.24548724396,5.49732291782,2.47863402837</t>
  </si>
  <si>
    <t>2.63824831716,3.03174707086,2.152930598,2.606745623,2.16336689048,2.40228814413,2.27235842469,5.97141697128,4.17091274667,5.68943346018,3.97526723232,5.56135550359,1.04769748208,4.39017207071,5.5746020734,2.29953949258,4.98576751484,1.73335681803,1.87555469369,8.90141956412,2.63522750171,16.9082302909,2.07038749799,10.8392647785,9.77471259045,1.94920938792,3.98498711319,1.63511442043,2.68234907891,6.11384239036,1.75058730158,6.86187566449,0.846954567552,2.4838373552,5.14100664294,4.00650264469,2.49117324091,9.4237440309,4.20762311431,6.4963388477,3.92840718215,4.19247614704</t>
  </si>
  <si>
    <t>91.4084613652,39.6762450388,26.0920208982</t>
  </si>
  <si>
    <t>17.2166107225,19.3377536608,28.1932242407,44.6001136798,16.3836427055,37.5905643158,22.9980673749,32.9237094357,16.7412620836,24.0032571559,25.0456536408,35.2185553109,27.3936762172,45.1397146866,21.6251817572,21.0685339832,43.1820391643,15.1086441952,30.0537595088,42.0635535061,32.8060874768,31.3475168354,19.7879149255,44.2322983112,27.9484176465,32.3885552211,9.91772398083,25.7697469457,29.6451828744,29.7263593453,38.7909849936,42.4618402069,35.8155073592,38.9320603989,18.6620112818,49.4818717874,23.5359786345,25.7498712978,21.138619225,22.4611261643,44.9600195374,19.4106684226,28.2793284974,23.1779505172</t>
  </si>
  <si>
    <t>4.47102410511,1.20368537281,2.21067840964</t>
  </si>
  <si>
    <t>0.84286508625,1.16891135539,0.590871142058,2.41500604375,1.08763159314,2.22611122781,0.629398059794,1.39678559987,0.536220966656,2.41318748626,2.45325934706,1.74740257053,0.865816618531,0.925154415031,1.60768853124,0.908354427641,0.915912952592,0.719450016318,2.10740580663,3.54820298684,1.11544896539,1.90306063974,1.11545623293,1.46277054876,0.836614972215,1.03635813071,2.50755552715,2.03582321431,2.04979370167,0.783668218972,0.965651023942,1.605222549,1.31503269641,1.08917967031,0.717063727722,2.99060058674,1.25452372507,1.23423935805,0.56965578175,1.47853703214,2.92776333205,1.12247902399,1.92223524224,2.37931280455</t>
  </si>
  <si>
    <t>chr19;58199654;58202022;UTR,protein_coding,ENSG00000204519.6,ZNF551</t>
  </si>
  <si>
    <t>1.85490496528,3.95416142112,0.702769224886</t>
  </si>
  <si>
    <t>0.372241381995,0.811198460379,0.451646379164,2.66858592013,0.599570424348,1.07976263639,0.334784793923,0.482943631783,0.667870191214,0.638269915097,0.660333770009,0.695348908368,0.643920790115,1.12904479724,1.26017736285,1.03317647138,1.23493285827,0.623491011586,0.57497993464,2.70876700117,3.92545603734,0.391675484989,1.20993465948,1.4454994532,0.97791528426,0.921126280152,0.225597172457,1.60087674434,1.43930322474,0.995853683655,0.520900554001,2.40390256249,1.54664322257,0.574976305217,0.386525294714,1.26393104999,0.878582616693,4.14023809828,1.47363288669,0.750286477397,3.09785845206,0.480447362027,0.838523814638,0.670062245364</t>
  </si>
  <si>
    <t>chr15;63597978;63601325;UTR,protein_coding,ENSG00000138613.9,APH1B</t>
  </si>
  <si>
    <t>3.72097306527,1.20895746035,1.70397230764,2.13117672824,1.24143967991</t>
  </si>
  <si>
    <t>3.05257417137,1.64156715367,0.821308846798,1.23521451558,1.62076758224,1.83999140575,0.573899379172,1.56377003418,1.1806632702,5.2616469566,3.63520755881,1.44951935866,1.40460812777,1.09471546386,1.26273293521,1.58010767422,1.10991736,0.753260965099,0.564439996506,1.58663882622,0.896764022692,1.10857645115,0.959588172991,1.53790525868,0.565940894334,2.0039422979,0.877173963023,0.549676681605,2.31804989156,0.79691804183,0.872687569322,2.03332105278,1.81156207736,1.06522060943,1.43945452493,0.525531963822,1.90519780963,2.03831044814,0.444854733888,1.32018085199,0.675154537385,4.31145685037</t>
  </si>
  <si>
    <t>17.8933851682,6.42515889639,12.2006870784,8.61433050826,10.1886619293</t>
  </si>
  <si>
    <t>7.63160671702,9.27888288882,12.7397012699,23.7844884946,17.0865287746,14.2129883683,6.18235919445,16.0665283447,16.206381315,19.4878432271,26.7971786971,10.125114189,16.6758625427,8.8664937758,16.7355250741,31.4165425505,8.04129395426,34.8923621841,6.3298791183,32.3573915757,27.5478644352,40.46369574,9.89317452925,66.735087961,12.9593888015,14.5254055034,26.6795819941,4.79435352825,18.7166665458,12.3350282743,25.0666526855,33.1174880371,20.4766076933,9.19953027056,45.0657774766,10.7845844301,26.5237047433,8.01717222698,10.001803175,7.47804879772,26.1840533565,12.1653925538</t>
  </si>
  <si>
    <t>chr10;15555948;15559159;UTR,protein_coding,ENSG00000077943.7,ITGA8</t>
  </si>
  <si>
    <t>0.416467822761,0.415579708859,0.188635858849,0.362704821626</t>
  </si>
  <si>
    <t>0.0503456549334,0.0990107449244,0.248158553951,0.207594110923,0.833043964874,0.394199311017,0.164101738253,0.459551116295,0.0406886972146,0.157998462143,0.0776219146446,0.574580146904,0.229703618249,0.0213048769339,0.086769647703,0.177839244324,0.583656078511,0.245626909431,0.336915379224,0.167519512743,0.153297397464,0.889402782281,0.13049173457,0.0502336235472,0.806478476547,0.246082583055,0.340748592005,0.29702500565,0.134464763896,0.0945821636874,0.210643798993,0.0241076779846,0.318447496404,0.198357984435,0.0745928403061,0.0317309095198,0.265063388176,0.42905870806,0.0643717575747,0.115273473323,0.244552898077,0.279745564515,0.823531256683</t>
  </si>
  <si>
    <t>6.41232087617,6.08911573229,8.34329922745,2.04363023871</t>
  </si>
  <si>
    <t>1.60295250524,7.58624481673,1.63370568986,3.31384288715,3.97733787246,8.91302997821,3.16387016803,1.50095004629,1.68263657756,2.82253830526,4.3408372553,4.41963134989,3.80256380035,8.26973626077,2.95410446434,6.72182293416,2.9195789915,6.98685817199,1.78195712705,1.90612211215,2.56069118277,3.07112881848,4.87930208045,2.76411454633,2.80355540408,3.26777232377,3.71498644373,2.50564476348,2.01961717603,4.73308416762,3.55034670909,3.39454744509,2.39088033458,2.9793429737,2.68902503894,5.53589633123,4.28572165608,2.05772692178,4.03370885628,6.23437973482,3.09576026074,4.88862053447,2.53557516304</t>
  </si>
  <si>
    <t>chr3;37027357;37032747;UTR,protein_coding,ENSG00000178567.5,EPM2AIP1</t>
  </si>
  <si>
    <t>0.262055717843,0.427021719601,0.376981192914,5.91885587406</t>
  </si>
  <si>
    <t>1.5348081693,3.73978982885,1.78107361597,4.66775519159,11.0321241724,5.48924351114,5.2197263676,2.97525778201,6.32815899785,0.229840080398,4.44932934862,3.53491675534,2.36962044825,5.6486591951,0.172587661258,3.63308196247,5.13083065685,4.00368135964,4.72721038912,3.96416242199,3.81075052728,8.21897462737,3.25640577854,1.32967656958,0.321912574525,1.84603442996,8.25589235043,8.90689780063,2.90111653087,6.75796290386,4.94935911389,5.28809037735,0.590494731258,2.14742570148,3.86396798666,3.258189081,3.23830749385,3.43688662217,2.1830701254,0.336243299614,0.751381181587,0.340997703481,8.67137506959</t>
  </si>
  <si>
    <t>1.10783242513,2.50276643412,0.802683161719,0.721354239189</t>
  </si>
  <si>
    <t>0.458074197105,0.484791426718,0.607356719969,0.847178182435,1.19340160866,0.197204440014,0.570929862294,0.905222249712,1.25756749541,1.31056617848,1.0275408722,0.549336620552,1.04193384076,0.827335140217,0.215542619339,1.26986341091,0.591470609545,0.836014327449,1.98145788088,1.51053790458,0.716909390004,0.546517949907,0.503313071982,0.694036018586,1.06215338986,0.653066052922,0.284108120748,1.16113609845,0.875216798203,0.320608202714,0.710047053909,0.425581002504,1.62123173264,0.647364972991,0.104228141322,1.04966093295,0.306566443601,0.976797074315,0.438604721539,0.607567020335,0.921982893746,0.703711486711,0.826184042968</t>
  </si>
  <si>
    <t>12.3851869826,9.01460959525,4.54868488378,4.67864359942</t>
  </si>
  <si>
    <t>3.66874466466,3.69463715931,2.71280152366,7.67289626676,3.86749862323,6.55127807653,1.79310096449,4.25000919666,2.58483768391,12.9790047725,24.0373980758,5.16530846035,4.02611409803,5.75839802136,4.90944802609,4.40347524527,4.74972269003,2.98494222666,3.30964674663,3.62179911905,9.01505042861,5.3381467936,6.89820950368,8.40511607343,3.84099254407,2.52897739465,7.39298388613,4.26990631649,6.20980445183,4.04019669372,4.67031310663,6.87203511039,3.0899315525,7.62174128897,1.89275705536,3.28080171907,3.57622029868,5.7335855571,3.48078221138,7.2212249435,3.02375064995,6.28345087199,23.8407010374</t>
  </si>
  <si>
    <t>0.253067237919,0.058151136176,0.381176275575</t>
  </si>
  <si>
    <t>0.145501416745,0.297591754953,0.0176539179185,0.0,0.0,0.0189875896635,0.0172458940916,0.0,0.0235184668789,0.0171233744867,0.108960843153,0.0124154382015,0.0443463057309,0.118899357204,0.566463699608,0.0415065179133,0.250557525624,0.0378346485485,0.0811284386714,0.183657613385,0.019048116344,0.0,0.0931170202357,0.410314747503,0.0683188896631,0.0,0.02775378566,0.0159156391967,0.22891116324,0.087859601364,0.0,0.0304385465068,0.222951596889,0.0,0.254095537468,0.0713634120763,0.140612627915,0.044978860451,0.190338715615,0.351238880471,0.431503393645,0.115808078818,0.0,1.20793722332</t>
  </si>
  <si>
    <t>chr9;89762559;89763558;PRO,protein_coding,ENSG00000204446.2,C9orf170</t>
  </si>
  <si>
    <t>0.0401642432131,0.0208621831315,0.0,0.0127509959853,0.0278994523338,0.0,0.0</t>
  </si>
  <si>
    <t>0.0,0.0115059105865,0.0354931501962,0.0264375266682,0.0,0.0868667457834,0.0,0.0346728194888,0.024274473066,0.0472838086803,0.0837603212497,0.0249612020895,0.0,0.0,0.0123790609415,0.148540242548,0.0,0.0883504309993,0.0191480910207,0.108159417246,0.0156009580059,0.0242628410706,0.0480742245508,0.0319983459244,0.0788957523938,0.020381708175,0.0151603736411,0.196106545087,0.0140976653754,0.0584563443622,0.0418471464455,0.0245827196527,0.0,0.0337654790718,0.101735597992,0.0,0.0117900582162,0.0273919767997,0.0,0.171508068121</t>
  </si>
  <si>
    <t>chr6;41119359;41120359;PRO,protein_coding,ENSG00000161911.7,TREML1</t>
  </si>
  <si>
    <t>0.100253912931,0.303765390708,0.333707083506</t>
  </si>
  <si>
    <t>0.0,0.125649509068,0.193800258742,0.418628340775,0.457650994647,0.0271034957704,0.291817359145,0.0378642152138,0.053017544343,0.0516359596479,0.154795190923,0.136293549508,0.227183861591,0.0348065908793,0.148703156536,0.366740977043,0.152291051069,0.0296869179944,0.0278807223268,0.0555834123932,0.102221516483,0.185472486714,0.0599990033023,0.375965223162,0.0609348119414,0.069887149325,0.0717979720172,0.148384699435,0.248336734103,0.250610015406,0.122375320208,0.0,0.272136266302,0.0255347403087,0.0,0.0805361722405,0.0740649880118,0.0491644804286,0.104564389162,0.0835929782462,0.103002019048,0.448698311805,0.0,0.239736591296</t>
  </si>
  <si>
    <t>chr8;55332028;55333027;PRO,misc_RNA,ENSG00000244107.2,RN7SL250P</t>
  </si>
  <si>
    <t>0.258485429116,0.0,0.0,0.243524243587</t>
  </si>
  <si>
    <t>0.0,0.599158269928,0.0,0.206505986041,0.0,1.0933432659,0.361110168245,0.0,0.0,0.0,3.0545970078,0.0,0.128925332443,0.869101108205,1.54701558075,1.78248640043,0.141561734359,0.331516348365,0.132948910645,0.53009775292,0.0,0.315865523423,0.0,0.464796353656,0.0,0.833140212612,0.410841385858,1.20287030787,0.868406675976,1.67304345333,2.26123818164,0.440472715283,0.194651808485,0.0,0.384035830973,1.05953418542,0.328216380276,0.747921169424,0.0,0.0,1.42640856679,2.38540130443,0.643039446148</t>
  </si>
  <si>
    <t>chr1;109954908;109955908;PRO,protein_coding,ENSG00000143106.8,PSMA5</t>
  </si>
  <si>
    <t>26.8301860466,20.5484315036,23.4183621764</t>
  </si>
  <si>
    <t>8.37345563019,19.6926728197,14.7635496706,29.0910073495,5.86776062107,7.82897673831,22.6342965944,6.96208981635,30.2660572769,13.4598021005,9.06502733773,23.337370819,8.57406228759,27.1497020867,20.8376439374,16.6899756001,22.8800053143,12.8049632468,19.3154410587,26.8644512878,22.7268554586,16.8717263309,17.6845492097,17.0876915636,24.3397087926,26.1474814958,4.29510863557,17.7912270964,19.4278558378,30.4110356709,15.0207992865,23.4168545498,20.0653223773,12.1782284599,16.8285299928,9.82281363831,21.8068523018,29.9027565276,39.1253898835,18.9543204755,23.0678941986,9.31378657687,16.8438595834,14.1643159253</t>
  </si>
  <si>
    <t>chr11;74041363;74047699;UTR,protein_coding,ENSG00000165434.6,PGM2L1</t>
  </si>
  <si>
    <t>3.5190825592,3.55976890403,8.78122151319</t>
  </si>
  <si>
    <t>1.41319041318,1.96076390916,0.850572607115,5.95345157205,4.10964036127,2.40324238798,4.72170098791,0.826416809669,1.3939283458,1.49258327333,2.60873216651,1.44137211674,2.12777206931,1.42913314636,2.08709298131,7.85881071315,1.95791677289,1.03665915758,3.15782656444,5.11801000776,3.42450774572,8.25476460915,0.872167215561,0.506806613273,3.55770982305,3.69849261879,1.08328774844,3.75137025842,5.44515385808,2.45666421552,1.50436841278,8.33882174966,3.52053141469,3.57603832727,4.78520133747,2.09891961198,3.8596089608,3.72577623262,3.52866611585,1.88714315893,2.65698538812,1.58116928956,2.68959837113,7.10328047003</t>
  </si>
  <si>
    <t>chr5;179149479;179150478;PRO,protein_coding,ENSG00000127022.10,CANX</t>
  </si>
  <si>
    <t>150.856635992,119.546321296,117.541444225</t>
  </si>
  <si>
    <t>53.5602593183,96.2891928297,51.7699175123,130.832996312,64.9632760989,55.7304728988,100.885609347,44.0602748681,153.978197714,91.7173998621,105.149518188,65.0167340614,112.939075132,66.3397032667,80.4513258807,144.878384011,61.7726276511,131.081488917,136.504182636,74.4281159059,142.375531289,90.7500408392,75.9845697865,138.434025929,125.02419153,43.4725614538,134.363473328,80.0454894959,121.04817962,89.7733254475,82.0492002731,190.295139457,119.105698539,64.7157475234,67.6456778007,67.8650853768,64.1971696858,171.385693698,130.369247375,105.328392743,92.0738063169,102.073694091,112.155032112,163.295464108</t>
  </si>
  <si>
    <t>16.6499714055,29.1660511191,66.0677711031,34.4959930242,76.6873123301</t>
  </si>
  <si>
    <t>64.1110872923,105.539725374,45.8383388323,70.4434336144,153.489806899,72.0543262406,35.9905316817,81.235861261,131.151263737,48.3802983606,70.2678038002,50.0829849559,154.325824967,26.266757833,41.3853993953,49.9521590473,89.0875850808,103.060996534,29.281775247,65.8631776157,96.1197067578,86.3327293221,52.8588961605,36.3278434348,78.5983032901,21.4044587666,84.8695192071,28.4911712034,46.5589018004,36.1917881006,82.3860443694,54.9303419856,86.1315264772,19.1608971373,27.6618183368,137.764815243,14.0853420569,53.0051347137,124.495286934,49.1924604089,45.340768143,71.7059774144</t>
  </si>
  <si>
    <t>0.355396560994,0.0601182955886,0.0103796687125,0.417764675014</t>
  </si>
  <si>
    <t>0.0408671652295,0.100462703228,0.0,0.0323171254124,0.0761100153185,0.106661361992,0.0,0.0339120199528,0.00825707657514,0.0,0.0915374166988,0.228201978136,0.0259407666959,0.0485749487189,0.0496229787039,0.212533302866,0.0284833077759,0.929403973576,0.0,0.146657139266,0.0926283751004,0.0254218273326,0.0,0.0178134466234,0.0,0.0223512276146,0.027554813673,0.0,0.0476536609888,0.336629187397,0.0978448349515,0.0,0.00816649123956,0.0125274568536,0.0,0.0315831722296,0.0393093187814,0.108685403205,0.102482671806,0.00823549677857,0.14828558327,0.175469633405,0.105424385751</t>
  </si>
  <si>
    <t>0.564982710025,0.483238190963,0.324159102751,1.63486431199</t>
  </si>
  <si>
    <t>0.190262093544,0.224503881865,0.403984033333,0.386887720836,0.218055076325,0.993150071398,0.338268862422,0.0,0.0384418314045,0.597094589867,0.25143621921,1.78582865311,0.0518254761787,2.01284028061,0.271375948445,0.672075216502,0.329824941563,0.26521505654,0.0414062587717,0.249078983197,0.0827612455613,2.13084651126,0.0,0.0,0.912259509957,0.544375458489,0.988559340628,0.940755275113,0.486064177086,0.0,0.696541518054,1.50324442662,0.0916914420702,0.0,0.35974440793,0.404358149075,0.0146407478867,0.0,0.165955002328,0.153365456073,0.178157857137,1.15329934812,0.26771789525</t>
  </si>
  <si>
    <t>chr5;64846294;64846992;UTR,protein_coding,ENSG00000123219.8,CENPK</t>
  </si>
  <si>
    <t>2.15793671119,3.5207659523,1.11473411646,2.25561961932</t>
  </si>
  <si>
    <t>0.549342083631,0.834027755934,0.453237321255,2.80505560739,3.2423808804,0.272413786397,1.84918219504,1.33108217371,1.74036654904,6.11153037974,1.07927481015,2.47966706038,1.09387554136,2.04102474808,1.37155086096,0.402217923589,2.71181648481,0.26664418977,1.13841963857,1.53982885705,1.67325392075,1.55321284718,0.433595920757,0.510307417062,1.32580473838,2.37535205173,0.354528983331,1.6840653916,1.03597090399,0.871171252804,3.27232656302,2.68975739572,0.715733678118,0.296376619541,2.34512418305,1.27788155317,1.89040847782,1.46096421227,1.14040182606,1.72696190158,1.73350652435,2.09784402528,2.57144528469</t>
  </si>
  <si>
    <t>chr6;53370463;53371463;PRO,protein_coding,ENSG00000001084.6,GCLC</t>
  </si>
  <si>
    <t>5.33361760457,6.46166611541,4.30616813047,2.57203818746</t>
  </si>
  <si>
    <t>1.52823423524,1.91116125075,2.44513959912,5.13250623521,4.24074996541,0.829135966643,2.56777363343,1.08698181927,4.52643366548,3.52674205247,2.81856347398,9.60820243839,1.06634446606,3.80289869548,4.07448533796,4.93972847762,3.88063281914,1.87290526016,7.27779196981,3.41994302818,5.38869295408,2.29878632255,3.61689351266,3.41173701473,3.0378762032,97.125381341,1.69308700444,3.26361529184,2.06195469509,3.26956843919,3.15311403456,3.10673421433,5.43329487393,0.941890367988,1.04103615466,3.21062213529,1.83864312573,3.31945872628,5.70766750716,4.14546300923,3.40192459781,7.06929028522,2.32104424085</t>
  </si>
  <si>
    <t>8.03933246362,13.9459798976,6.9731033044,10.4338952728</t>
  </si>
  <si>
    <t>4.08186113877,4.85081184695,5.67522854586,8.0693924298,8.55008913506,2.3149507984,9.49671409217,9.68859279965,12.317992654,6.9910822962,6.33730145259,6.2856054192,9.58575285775,13.7969108472,6.22729421179,13.2284079764,8.84280793121,4.69982810175,13.0667598059,5.61481850515,7.32107395411,5.42445580394,9.29216325678,6.03910256185,9.04161282241,4.62780629554,21.4268305621,12.3966981592,9.18014269376,7.96987832557,7.93629880207,10.783378653,4.35644338358,6.93569042327,9.73180036893,4.72192727479,6.1666506406,5.07751363824,3.97015912879,5.8107673113,8.52417863828,7.08306662883,5.63762763637</t>
  </si>
  <si>
    <t>23.9600886499,71.1764982614,0.295075479568</t>
  </si>
  <si>
    <t>0.123052626733,1.40358660688,24.8587340199,2.78023210644,1.7628478573,0.562032654041,0.145850990031,520.354666307,0.149174275632,0.0,0.0,7.45493854978,0.31253586896,1.54184156922,0.104144878934,2.80821241197,0.271666767709,1.81318049044,0.571762329684,0.749829704301,4.29580376215,2.94393573497,2.75626379898,0.510307417062,0.231113043889,1.12637661808,2.58189503169,0.134600834349,30.3665140173,0.0,0.0637720132771,5.8563763479,0.0,0.0593017378584,2.21294542591,0.413628202364,0.380392648386,0.416633854147,1.61110638054,0.80498952428,2.28136095307,1.6707505018,1.30532517128,0.115431611978</t>
  </si>
  <si>
    <t>chr10;93038071;93044088;UTR,protein_coding,ENSG00000180628.10,PCGF5</t>
  </si>
  <si>
    <t>4.01408004822,7.82104377537,6.97024795548</t>
  </si>
  <si>
    <t>4.03230429407,3.67201231449,5.55199856591,4.91266608124,3.98515773628,1.5013014071,3.66123882152,2.25774852096,7.89609966465,6.42850608491,5.91939632607,3.33395626994,6.42093486446,6.89602599429,3.35292299198,6.89319788519,3.39783564359,5.1824812475,8.7553863467,7.05350702502,3.42664453801,7.70510913657,3.0223095557,3.61053214149,4.66863425928,2.03547807384,8.66704389667,6.39109259538,3.37757055021,5.84828108415,3.06015007973,4.72923439082,6.38247271746,5.45536736098,4.13315116732,1.38248547117,4.55214903168,2.71601161111,4.56112950656,5.73230863888,4.68540220339,3.01900343036,2.78942727229,4.56498668496</t>
  </si>
  <si>
    <t>0.57208394053,1.05212402508,2.30905291438</t>
  </si>
  <si>
    <t>0.974665100915,1.29968075523,1.01312206264,3.01854768047,1.26518583409,2.16691709173,0.723207670931,1.55324031503,1.46469487696,4.83073705668,3.86542251568,1.71346615496,1.86237958683,2.6516518052,3.70325745962,2.21243825046,1.70306760117,1.56211716545,1.4373315267,3.00968935285,2.78016077387,7.13890105059,1.14577797953,4.31557536977,1.28782499704,2.42601115038,1.28949000752,0.731342738224,6.09619589007,2.26914390784,3.27250068132,0.91208011757,3.17628633315,2.19723876296,0.58548998933,1.68819850358,3.58587605782,1.32047642439,3.18067791337,1.33130953314,3.35263351203,1.19229880224,1.32991481312,2.07529646367</t>
  </si>
  <si>
    <t>chr15;78887647;78888948;UTR,protein_coding,ENSG00000080644.11,CHRNA3</t>
  </si>
  <si>
    <t>3.04997545513,0.402453193862,0.0677570758322</t>
  </si>
  <si>
    <t>0.0,0.0312844863711,0.0603160091739,0.116810591335,0.148131014074,0.160271815388,0.0518980834791,0.0824907488215,0.0165005284912,0.0482116231843,0.262781190276,0.504778105698,0.0101008444533,0.0108327752936,0.0925610833759,0.505790094049,0.188769919808,0.0603237012744,0.0184787825333,0.0477248922684,0.0345981954162,0.217396812406,0.0494778649911,0.331451996574,0.160348122965,0.208610616411,8.58069726047,0.0983202784903,0.0877447151309,0.0618314168605,0.0675972086326,0.376105073179,0.158117225497,0.107286100388,0.117845729659,0.129502953705,0.0461021520342,0.151483347809,0.0650866690985,0.182115153657,0.0961712450675,6.40515819977,0.55244612006,0.242491172277</t>
  </si>
  <si>
    <t>3.79674839107,4.91831667022,2.34195992234</t>
  </si>
  <si>
    <t>1.13568256154,2.7777677474,1.00379857782,3.33062890542,3.52978169313,1.26611261483,1.6001583257,1.99714286739,4.58617944873,2.06406024117,4.01102027941,1.18412862083,3.01720891518,1.93810420968,2.49731584656,0.837691994184,1.58657465638,4.57647292933,3.39690904136,4.34790191179,2.5791202109,2.94437414918,1.05943628231,5.23878080981,1.45613305288,2.10197611888,3.51934988392,2.67600816153,2.29190480484,2.31288496454,2.29770397515,2.15299482947,3.19710213335,2.86459937638,0.593286488014,2.51864870921,3.56595461848,3.62528997393,2.48334406703,4.1427759023,4.54084948771,3.52129754145,2.46566026295,2.70922519683</t>
  </si>
  <si>
    <t>0.167764415232,0.363418681014,0.546469821414</t>
  </si>
  <si>
    <t>0.325836443908,0.16553904228,2.20321097989,3.80058007811,1.24866916432,0.23037388868,1.75398641711,1.52068309065,0.856211690473,0.183787096524,2.56267512662,0.671910208761,0.275859142111,1.804676103,3.7602359874,0.138779303625,0.311721948104,0.261830152242,3.75659893741,2.16244384466,3.56106970549,0.474253251937,1.10071825516,3.32123584385,1.13622172106,1.44373769325,0.204196351006,2.65466288799,3.18462608332,0.890057737965,1.81416179591,1.78778173677,0.533239799299,0.36896766753,0.918361253731,1.30347854393,0.257060729037,1.27560164472,0.0638806911793,3.01971998075,0.298215492426,0.219295754655,0.274319661539,3.88756765415</t>
  </si>
  <si>
    <t>chr7;87037551;87038551;PRO,protein_coding,ENSG00000005471.11,ABCB4</t>
  </si>
  <si>
    <t>0.144507177201,0.0361754708203,0.020212447226</t>
  </si>
  <si>
    <t>0.0505740713022,0.089513957701,0.0920434855769,0.145689504697,0.329657724476,0.0429084432639,0.11137156275,0.0674371070802,0.0262293228785,0.270785614649,0.414147723686,0.350883370763,0.105188284266,0.0860991697924,0.0374526886479,0.132247793398,0.0921143924139,0.232877798512,0.0411235516012,0.225629301201,0.0386215343575,0.140243535813,0.165201737796,0.0891369640958,0.109828039438,0.112978350403,0.508255552442,0.119349038833,0.0822194590252,0.0917350284397,0.119024708678,0.00605426340633,0.0578852698738,0.110399662396,0.0568444081248,0.953589905087,0.0586273697472,0.070050527919,0.0439713906986,0.435615272324,0.0866287664208,0.145029624695,0.0958004862831,0.468488454539</t>
  </si>
  <si>
    <t>12.1967537883,9.23371254597,6.88490678644,5.89774135727,2.40014365191</t>
  </si>
  <si>
    <t>4.30871163045,2.11132085645,2.5796025953,9.86747040609,6.35532098484,6.49114310077,2.9757719804,5.09481220442,5.59778727795,6.89592384838,5.40415953766,4.68345254959,1.94580205371,5.81222659097,4.11445175466,3.46150124472,4.80163788315,5.16966768619,4.85935926581,10.7226961404,10.4715161469,2.49257305242,4.51190623382,8.81914859156,4.58010356989,2.87115091004,6.0252649284,5.1849179467,5.58780291504,3.82921804251,4.7714521183,10.8283274213,2.88746867625,5.67319091698,3.2901445749,7.59257999071,5.38550863042,4.82338470219,8.78025558434,4.72307809909,4.8022951774,7.2155406159</t>
  </si>
  <si>
    <t>25.8216683262,23.0323957309,12.7640895359,23.1614686896,16.6038153924</t>
  </si>
  <si>
    <t>10.3862057641,14.8891078856,10.9787959233,20.9491251118,14.9243326155,15.0272092361,14.2316749964,8.82099316311,34.2945573123,17.309552522,16.8419326736,15.6078471613,27.0093104219,11.6071984277,19.3271435999,11.1950259718,25.5518695405,11.7428268012,18.5642504543,16.185019681,15.3363439823,26.1940591368,21.9603843053,17.6125035192,7.94404243318,19.0529256404,20.3863818745,15.0061764509,13.0242703456,17.7119602636,19.4829009649,21.9853199136,7.16515048631,11.9580610584,13.3839488603,20.1936983318,16.2512094568,16.5503938782,13.4777440533,17.7820981667,13.1399698773,25.3501412498</t>
  </si>
  <si>
    <t>7.02395578403,5.37683852611,4.52761573766,4.44415483259,1.26718774561,14.6630619086,12.3147582415</t>
  </si>
  <si>
    <t>3.28014517274,4.79228010677,2.00951750615,1.15909335808,1.93252346565,7.69107398083,2.30756747009,0.0957067609561,0.585375991858,0.286547674887,0.925094624038,4.85569737546,0.93123411685,8.97985101117,8.21129935038,8.00150683167,0.0836012404343,12.8211825109,4.92630154506,3.76671259341,5.52849776993,1.11923252515,0.0259943096399,3.26753388771,2.56314774821,6.70513739879,1.02569915015,0.0458430772493,3.79303758854,12.4038457758,1.99308394273,17.6650186987,4.50306327882,7.7653791118,10.9310122217,11.8829696511,14.3246830715,4.48408180654,4.85890102953,1.76786621821</t>
  </si>
  <si>
    <t>1.07667060893,0.177603408929,0.821769085526,0.852536499267</t>
  </si>
  <si>
    <t>0.2097797548,0.914501236865,0.48784745575,0.608265540926,0.100176594105,1.6166785169,0.171098501691,0.476572146394,0.0580258437348,0.487431074067,0.693073268451,0.171543788936,0.390469583991,0.517842156324,0.839462943106,0.0771894506038,0.174253453905,0.300544442301,0.411945388446,1.17105635509,0.205109421695,0.40598626981,0.22162546967,0.624841149759,0.350127831788,0.0860501643949,0.801519707391,0.349163981486,1.11436298477,0.00914279588801,0.468774243201,0.758230707304,0.76694727936,0.0349335976733,0.657350947548,0.617008121054,0.425573048275,1.5631456502,0.758178636876,0.625178826113,0.0654779430659,0.538667398481,0.885543621042</t>
  </si>
  <si>
    <t>chr14;71064548;71065548;PRO,protein_coding,ENSG00000133997.7,MED6</t>
  </si>
  <si>
    <t>5.48631609427,5.6850915432,4.12750312083,4.51587018658</t>
  </si>
  <si>
    <t>4.45535372655,2.59452121991,2.08722068632,4.47952914392,3.17717866696,3.04434354272,6.32963958893,3.3376607804,5.82622709665,5.62618098032,4.34026594781,2.76612205861,4.97573310008,4.81295981454,2.21240872494,2.98365053502,3.04648649002,4.94541555273,6.91653261726,4.09906705968,3.36460784756,4.27036081882,3.06404410331,2.95781528512,4.43429875508,6.24396375545,1.48234970587,3.12642281013,4.91501059089,1.52649675459,2.69258682662,6.42987920771,5.73164928985,2.45834650566,3.86364992905,4.13663341591,4.48169815285,4.59778742579,3.02256602986,6.85348877018,2.85659927751,2.91947727485,4.81794299995</t>
  </si>
  <si>
    <t>0.508456119573,0.306728715642,0.477123725059,0.263002214552</t>
  </si>
  <si>
    <t>0.0556276184963,0.157533634477,0.0674938727679,0.119399975686,0.417585776707,0.214741857847,0.172407715456,0.451647417907,0.371591262255,0.606926395896,3.08779020608,0.253620952401,0.436689877782,0.0791202176338,0.0984906160925,0.0541421301569,0.0859551013834,0.71230187553,0.319431379808,0.193854720479,0.0873889510705,0.209305828395,0.268484766031,0.199548086147,0.133209200281,0.22017275486,0.549154493103,0.538851936454,0.229963615621,0.0547751162006,0.523415294928,0.0831052945858,0.120053606141,0.131869876551,0.252431466188,0.178410248916,0.098881133998,0.879677160477,0.494912833808,0.146851048308,0.902436016968,0.108183175804,0.521824348166</t>
  </si>
  <si>
    <t>4.03411794254,5.76788321159,2.74008632457,3.82431264712</t>
  </si>
  <si>
    <t>1.42026982498,2.39480561575,2.23770926492,3.8042166201,3.51261375362,1.30545123762,2.46655848561,3.29653904334,6.99685425425,5.57149491034,4.96523171363,2.92962913607,1.33417075935,4.20507806585,3.58869062751,1.78111099983,3.04104837358,1.98393657498,3.46413545305,4.83424905579,5.13039895418,3.03417349322,5.50070422005,4.57727537045,3.73385367265,1.41846682184,6.1583843282,3.66566296712,2.87594711944,2.14871592829,3.11459971098,4.99555819709,1.44292029166,1.49414198465,2.30920398104,2.27636887099,3.53783978339,3.04869297793,3.3986814404,2.97161563369,2.83329511852,2.53491849463,3.03148409194</t>
  </si>
  <si>
    <t>6.3637845304,6.46948023754,2.57222265169,14.023500481,4.71221978425,1.59443262713,3.06348025978</t>
  </si>
  <si>
    <t>2.59378345788,1.3932541212,1.91995283502,4.27281064628,2.17959301368,1.10512038716,3.52746355104,2.58603226557,4.6266373652,5.20984064752,3.34050617245,2.2369140284,5.82088502538,3.72698246523,2.87173140518,4.95358992546,3.03098277691,4.67530665069,5.95282449534,4.06729564343,3.4356876888,4.27169614828,2.19685246312,1.43448192562,4.62014009547,3.51098205789,3.30539659828,4.6251183521,4.03918129099,3.94096677504,1.44779524545,3.95270546192,2.34860404818,5.58412780101,2.80755651918,2.48190028609,5.85107230269,2.97705600844,3.56886657317,2.66919390394</t>
  </si>
  <si>
    <t>4.28353667184,2.42594382871,5.6504378718,2.5937545719,4.11486403318,5.7577802413,5.24419701517</t>
  </si>
  <si>
    <t>2.4970927832,2.32556661783,5.7342618903,7.0708734482,2.27583418233,0.845434218669,2.03298062103,15.6582675474,2.18462232956,5.91637021429,2.97412977308,4.13650708526,4.16493704191,4.09024837707,2.5585493905,2.47039405167,1.24786016087,3.59614719387,3.42501219868,6.52583218458,3.30151861142,5.43515098713,4.54776003934,4.73680928198,3.52261063739,1.79471305299,4.82228825727,1.71560887448,3.39352246907,1.94452434628,3.2680893804,2.56878371115,2.54689842697,3.72151405585,16.1751774293,2.28711728174,3.33422955007,2.32428515284,3.59603885078,4.50326018876</t>
  </si>
  <si>
    <t>19.5866439095,9.48361274973,4.93765277478,21.2559341011,21.165374355</t>
  </si>
  <si>
    <t>3.38842928448,12.0844992584,5.32245749972,8.92914809497,12.9250603959,2.8362177641,9.87150409352,5.14068451722,12.4176882115,15.0645263258,10.5284231492,25.9116398011,10.5175982206,8.12552851873,8.10790367788,11.4091927822,7.05312378478,11.7270464126,13.6250521186,13.1363654349,10.3403152582,9.99066486083,13.5090599692,11.8547997948,1.87817190711,7.70527536344,9.55203498966,7.59182589847,8.41015024184,10.6693412866,11.7990822001,5.83865134901,4.17108903803,7.86167510454,9.74283819624,14.1660527073,8.40929512079,12.6854265299,12.9278215482,13.2149153643,11.2695954633,9.07819939103</t>
  </si>
  <si>
    <t>0.19552149859,0.0945630932724,0.048754424661,0.0544345944059,0.056658751576</t>
  </si>
  <si>
    <t>0.0255598927933,0.0653465574675,0.379899741084,0.444672138093,0.241672317529,0.0975857453594,0.0667101073046,0.280232985298,0.127259268833,0.139435895621,0.59111590246,0.147216887398,0.0454429008281,0.250641256253,0.0432649348688,0.279501853565,0.0564292989308,0.0221544133934,1.14606959555,0.0836534486324,0.822745460325,0.25218041682,0.0423994293108,0.546064573284,0.228394863211,0.167751781682,0.0574461248996,0.0593618854228,0.112594504154,0.147044373036,0.0489567304742,0.135496552377,0.0919374639602,0.271618605014,0.0107396046608,0.0493833185961,0.263557158882,0.0627470956813,0.111472337685,0.143602826309,0.0968342115195,0.617404986915</t>
  </si>
  <si>
    <t>chr9;91026379;91027379;PRO,pseudogene,ENSG00000227638.2,HNRNPA1P14</t>
  </si>
  <si>
    <t>0.025738248032,0.2168105171,0.0810011120381</t>
  </si>
  <si>
    <t>0.20267491462,0.179362994388,0.0307385864934,0.160272203783,0.0,0.0644831297767,0.396728932264,0.0900844350194,0.126136392932,0.20474900577,0.477037068054,0.223200066251,0.475584315106,0.828099052523,0.278740705383,0.402706032134,0.219589332752,0.188345238014,0.198484333492,0.221107546581,0.242441766409,0.0270221941076,0.231139241846,0.237910486356,0.242943976449,0.0,0.0,0.318859785031,0.235352416323,0.262590642906,0.211995523906,0.315410935599,0.0732550879428,0.129490293987,0.144965676296,0.276765929523,0.097895166864,0.0701816385327,0.165849186232,0.154684261528,0.306320844082,0.0948904950314,0.102378444807,0.33271464629</t>
  </si>
  <si>
    <t>0.152646208748,1.52855568124,0.829161227626</t>
  </si>
  <si>
    <t>1.36959464824,5.68242931043,0.0490812511831,0.597997471736,1.52330010016,6.63125639396,0.840855147818,2.1815824622,0.115089072838,0.67954541638,4.97371854434,0.269838479704,2.85014118092,1.86059654769,2.94922595377,5.28074158962,1.87545507667,4.36528218508,0.0107405951173,2.34173152042,4.73086000435,3.43626751011,0.869107333539,1.01133991278,0.16551871907,2.53404969823,0.0661378332099,2.71812248433,4.41595187247,1.4870724339,3.89337553613,3.66607378957,4.52987033398,11.6383819915,0.431893127419,3.13194673141,3.48194672852,2.58808406928,0.635902793366,1.0805459873,0.143656949746,1.74241774452,2.84906299075,1.2088779027</t>
  </si>
  <si>
    <t>7.23212191783,5.82272304194,7.5516885384</t>
  </si>
  <si>
    <t>2.23462863033,5.94729677616,3.83987614779,5.96127296454,4.65410406172,4.98521317607,9.30351431513,2.56125373791,3.55803386837,3.08944752654,12.4305025279,4.44466872021,4.52980822577,8.54226045289,4.99929402462,3.38411633721,9.9069744338,4.16137953102,1.88952630549,8.42043587187,5.35091909718,5.09452784017,5.85591941648,2.72604841499,3.68569000077,7.99507598299,5.50657967072,5.22680032702,4.36460155543,3.93321420243,3.04220675094,8.20180551301,6.85235734135,4.1118513144,5.20418373162,6.34137269393,5.45268930378,2.17257621238,7.65552189528,7.64568185902,4.94436974082,5.13291065029,3.70438563214,7.64273214216</t>
  </si>
  <si>
    <t>3.60432344046,1.47647223629,1.80265913051</t>
  </si>
  <si>
    <t>0.857388248263,0.791656417208,1.05134961312,2.19271135942,1.48091890977,2.47120497304,0.765752358188,1.53156643845,1.44312381097,4.00769044492,1.93129221746,2.19219891108,1.29857042199,1.85785855457,1.1997875169,1.53846867644,1.05148369174,1.15842233013,2.90870597333,2.01932689201,2.0631355555,0.930723999205,0.84730288116,1.45042642548,1.7095884365,1.22947382461,1.19060666143,2.99024960587,1.78224098761,1.35508366038,1.15759460605,2.24203571266,2.27110204512,1.23456257848,0.854956453855,2.19217372749,1.03386142082,0.883428477795,0.68667438389,1.18012091086,1.48271974908,1.46048968022,1.11806828088,3.17722141325</t>
  </si>
  <si>
    <t>chr17;30664961;30665961;PRO,protein_coding,ENSG00000108666.5,C17orf75</t>
  </si>
  <si>
    <t>7.23355437162,5.17884672169,4.03403884138</t>
  </si>
  <si>
    <t>1.0580083167,2.56949905486,2.85266286565,6.61736634367,5.04270722059,5.51409620562,1.19439410173,2.14976397217,3.14946014302,5.32042577771,1.67190379296,3.2743836796,4.16300879548,5.10509415896,10.7594839564,2.63487672028,3.15146932765,2.80935789023,2.75453241459,3.29661925119,5.42305251611,5.66141487494,2.40924748351,3.52403360219,7.76709004509,5.00700559756,4.46866447792,2.33296979635,5.26909053286,1.20909071023,6.45790536437,1.9498365339,4.0127533381,5.28491790369,3.51027550445,1.34533903064,5.15110804123,3.36796158442,5.64730131086,3.58676056028,3.25191797898,3.37309472833,5.59887790589,9.80667447915</t>
  </si>
  <si>
    <t>chr19;52723236;52724235;PRO,protein_coding,ENSG00000105568.13,PPP2R1A</t>
  </si>
  <si>
    <t>104.599998938,103.049255719,169.842112759</t>
  </si>
  <si>
    <t>73.4325425127,126.942477353,81.7582769894,124.448303711,57.9015271587,90.3397011089,57.833665488,161.162679977,39.3051444789,75.5253223527,39.697624522,103.379004546,129.712573187,82.9729757133,64.9697330801,135.267590611,64.103076796,50.4212773782,131.71420367,100.579091476,133.560928926,112.78560837,98.3082912065,110.891627668,89.0326957819,121.027106739,62.078178689,43.5501024753,95.6292845505,73.4614341524,144.250071928,85.1830422013,125.77223546,120.888003512,169.082213691,110.697896615,111.899475782,102.959021657,131.574788124,65.5567805108,93.3309533988,58.6054576479,76.5494880405,66.5618507005</t>
  </si>
  <si>
    <t>0.280503857116,0.265512735321,0.142819906552</t>
  </si>
  <si>
    <t>0.00403984491279,0.174786428023,0.0147048239301,0.102228710181,0.0694496213928,0.137100653969,0.429659993475,0.311240813979,0.0268184593709,0.0261195968817,0.0462692385995,0.117202922372,0.0164169945663,0.0330123908122,0.417130123948,0.0384142640419,0.224755775588,0.0980446615749,0.0,0.0669902884798,0.216144680464,0.0344719044811,0.147430845826,0.007587492274,0.089806611913,2.35027965066,0.0508182138724,1.38191412456,0.00375295487784,0.14236815107,0.164799539081,0.220527590016,0.184954469359,0.0129165242186,0.0198140419306,0.468492930664,0.174837245229,0.0478736350697,0.132232445747,1.10821345696,0.0928078757588,0.0529596904562,0.281612746938,0.485074600348</t>
  </si>
  <si>
    <t>5.50603213434,0.992042735931,1.04104522001</t>
  </si>
  <si>
    <t>1.03495293447,0.49854850742,0.61375314637,2.20173363893,0.766323896731,0.779421760916,0.64494419677,1.0268461025,0.289488285201,2.52340333952,0.650561901496,0.937685569732,0.614331673695,5.85360739189,0.546223785132,0.50311795253,1.82278131943,0.302380009018,0.394437414722,2.5169571871,1.8058162498,1.15971907922,0.569054147205,1.51792029255,1.06444525764,6.49910003681,0.159000126487,1.97062346456,0.145838776389,0.879878464975,0.741971324618,0.924340684158,1.84935831981,0.668667663168,0.736697897371,2.97561783466,0.33251676953,0.307822263373,0.366357147852,1.8206779103,0.637404001529,0.440999732523,0.428807115259,6.38691835863</t>
  </si>
  <si>
    <t>chr5;77771489;77776562;UTR,protein_coding,ENSG00000085365.13,SCAMP1</t>
  </si>
  <si>
    <t>9.38192074022,5.62643304918,7.73888402219</t>
  </si>
  <si>
    <t>3.48978832086,4.74969101252,1.42400702542,14.7432758519,5.63827898283,9.02349134368,1.427671372,6.91033549232,2.82691530139,11.6957108923,3.67239465918,8.28936093218,3.60873410108,6.95962668338,2.69864161772,2.96284468706,7.34068065095,3.83204567903,3.18192171093,14.1617756451,4.16069658997,9.62308136693,5.65359040224,3.99713462368,8.98303332367,6.32605946274,3.66202993453,6.79133260562,6.982437001,4.80494437658,5.68907200257,4.69820308413,10.0607972468,3.60581919766,1.66690550844,4.48332739038,3.20000728727,4.04729159834,5.55558111076,6.29928029664,4.93954673013,5.15776370401,5.93552201411,9.9443776975</t>
  </si>
  <si>
    <t>chr6;17392447;17393446;PRO,protein_coding,ENSG00000112186.7,CAP2</t>
  </si>
  <si>
    <t>1.38290891921,3.36283822394,1.42273131844</t>
  </si>
  <si>
    <t>1.73244700354,3.11502994072,1.03519817615,2.47805290609,5.02351052039,11.0736522397,0.611946469618,4.4233513412,2.42122684773,2.19495775652,2.56515086418,3.14443909666,3.70124114355,1.75277550807,6.27840137281,4.94057052972,1.54114036656,2.32415020128,3.50947928003,2.38169364824,7.04860939788,1.97290993218,3.48964964799,6.61161549154,6.26831530105,1.75167060508,1.26810491861,4.27427916008,3.3337925379,2.78803106162,3.44711308479,7.87156451173,6.96171748824,1.59788957771,3.85239685312,1.79417729575,2.1947343285,2.16435258937,1.70800405975,3.13911309444,1.36909454698,2.67119222094,2.65168476047,4.94876934223</t>
  </si>
  <si>
    <t>chr14;53330396;53331396;PRO,protein_coding,ENSG00000073712.9,FERMT2</t>
  </si>
  <si>
    <t>8.33794181674,4.77344585553,1.74108486019,3.95367046551</t>
  </si>
  <si>
    <t>2.23793831252,1.37728251005,4.05610277603,3.63756290477,3.0242266085,3.70771681769,1.85252831326,2.31934780887,3.25217466836,2.90647348942,10.2237039512,4.19209969881,2.47722320013,1.40115138158,1.83988266289,1.43720829853,2.18278342055,2.21722007059,10.8951965812,2.01148108593,2.89861780532,3.4944523507,2.99897055093,3.45562884689,5.01089793962,1.2583325081,1.59543903182,3.68350763248,5.20011302146,1.50025347333,5.97122537756,5.88351983344,3.07544520302,1.87489265814,3.13909053049,1.78546519964,2.04767461218,1.51014600163,0.526853504159,4.40889642625,1.5977368296,2.47464701489,3.76261614872</t>
  </si>
  <si>
    <t>chr3;169710849;169716161;UTR,protein_coding,ENSG00000008952.12,SEC62</t>
  </si>
  <si>
    <t>10.4620247145,6.04059929374,19.0077290204,7.58984404464</t>
  </si>
  <si>
    <t>7.26046196647,10.9786306095,8.79110778892,12.7372013515,19.9431280502,13.04242062,8.93276041529,9.59014412127,17.2314542417,23.7030548057,14.2830868833,11.1361594672,24.4125056055,17.2283386837,8.90399274237,7.7493904958,39.6388382422,26.4776153722,12.7436511407,35.8552657287,9.58301144454,10.7180327679,23.7261093959,10.9789042838,19.8844671919,5.57889728369,15.8935624226,14.8692230842,10.055635083,10.4008298409,12.7046976446,11.1621608649,13.3524887931,5.95210583069,24.3324498614,7.31286034015,23.6473082876,10.2003629957,13.6013919103,11.1919544222,12.4920051209,14.8361094403,20.395963581</t>
  </si>
  <si>
    <t>chr8;17012538;17013537;PRO,protein_coding,ENSG00000104219.8,ZDHHC2</t>
  </si>
  <si>
    <t>3.79564839921,8.60634160605,6.05832092329,2.2113317653</t>
  </si>
  <si>
    <t>2.4056925556,1.37782382376,0.341387716364,1.68147281948,0.983530379896,1.26676402203,6.66161132866,0.385245078337,1.79359825047,5.34496070754,5.11272312114,5.24890439534,3.68393244679,4.7019673225,0.381014078239,3.15706730699,16.2315145746,1.38401597416,2.38921946926,1.16029755291,5.88087771021,6.33988418992,2.99588717401,4.4687431376,0.748130374394,4.62901002341,2.29675788946,2.38089750716,6.90386307456,3.12052037054,0.19497843703,1.19910552251,0.288143930426,5.85742503429,2.40639332784,4.15555089498,2.72897131231,0.942916335832,13.3570003441,2.49409300715,5.61844014586,8.04805163141,1.40878840766</t>
  </si>
  <si>
    <t>chr7;94843645;94844645;PRO,antisense,ENSG00000236197.2,AC002429.5</t>
  </si>
  <si>
    <t>0.0868099763781,0.0,0.0192891995769,0.172804940139,0.0148649274279</t>
  </si>
  <si>
    <t>0.0,0.0145066735654,0.0,0.0,0.063404882061,0.0469378951664,0.0,0.0765022222917,0.0,0.0,0.0324938983176,0.0157355651164,0.0,0.0,0.132664116898,0.0175353863145,0.0162852013341,0.135865023125,0.0,0.0160946326239,0.0320864930242,0.0,0.0,0.103906409378,0.152726555844,0.0,0.0201717871641,0.0,0.0256972957488,0.0191142274128,0.0,0.0,0.0,0.0,0.0,0.0,0.00567621054696,0.0,0.0321703352119,0.0518037832937,0.0,0.0605465539667</t>
  </si>
  <si>
    <t>0.0480795265879,0.0,0.0965497806042</t>
  </si>
  <si>
    <t>0.0,0.133735565991,0.275029458099,0.102429603922,0.129894052643,0.0,0.40300931456,0.0,0.183196478846,0.177842766599,0.0,0.386838916593,0.172717190741,1.11139609681,0.191845829616,0.0,0.300263269574,0.0,0.210649279357,0.147992704796,0.0494582669984,0.295802155188,0.0604443815565,0.376015991519,0.0,0.0988049664982,0.0,0.0509456423452,0.315867716645,0.29368690325,0.237100257,0.0,0.0,0.045296674495,0.138970855096,0.0952433360707,0.175180824915,0.104656829391,0.788329191137,0.395433450523,0.411114817057,0.0,0.229004416015,0.0</t>
  </si>
  <si>
    <t>chr15;73580415;73581414;PRO,protein_coding,ENSG00000067141.12,NEO1</t>
  </si>
  <si>
    <t>3.53317290826,21.0166171555,5.48835830824,12.1739674269,5.19011606678,2.78517865576</t>
  </si>
  <si>
    <t>5.9240963671,12.180739259,9.68051512472,19.9176554247,4.13723039449,6.13894482041,8.50902258585,0.382615279204,39.4838290467,19.6309098861,10.6749961956,8.06302026898,2.79283931492,13.9108976499,9.54108611059,14.1383291805,10.7748656149,8.92645381531,4.68623928412,19.4688504432,20.2673491198,3.56403664614,17.7128917833,8.28452851101,7.44650075404,7.94894133817,3.27195110602,27.6940938585,7.91621494451,18.103371602,6.46155862534,9.72370968264,9.65420274895,20.7568283441,5.55709748006,9.08399875844,27.0062091604,17.298861572,4.80394090791,8.80053221615,16.4005823047</t>
  </si>
  <si>
    <t>5.03410156979,2.73083544683,8.40762432645,2.25543296315,4.57057774922,5.05777330402</t>
  </si>
  <si>
    <t>5.41857658013,3.35190925404,0.887506992131,3.38237261722,4.76949309052,3.19729264291,2.18853007078,1.32593532519,3.74501001521,8.9231561772,3.14398924081,3.41770530148,3.45875039731,2.27495909466,3.50474043807,6.12718311138,2.22520591946,1.74558499288,2.78601806164,3.88611873514,1.52632256794,2.63587435518,1.46052288229,5.00546167636,1.53809347961,4.50102573608,9.20659774174,3.29031468293,1.21080714364,3.10813776569,14.0799624609,2.88809115789,3.77468286719,2.26668914168,3.64390679361,2.93471141917,4.14095170814,3.12556546469,2.42055397084,2.69765897588,5.93570424447</t>
  </si>
  <si>
    <t>chr1;50568582;50569581;PRO,protein_coding,ENSG00000162374.12,ELAVL4</t>
  </si>
  <si>
    <t>0.0115901050252,1.50048424184,0.011637199623</t>
  </si>
  <si>
    <t>0.0,0.0107461489012,0.0124310460084,0.00617294902526,0.0,0.0,0.0,0.0,0.011040387566,0.02407059538,0.00582823915571,0.00693923353805,0.00372103332425,0.00578082156714,0.0227320395108,0.0180954507903,0.00592030063792,0.00634741917325,0.0356752886995,0.0,0.00594220015708,0.0218561864106,0.00566517749622,0.0128285066173,0.0327498007467,0.221486093405,0.0485638102594,0.104388620099,0.0190358572026,0.0141592993724,0.00714445699438,0.0196239835497,0.0,0.00545963377708,0.0,0.00860979984376,0.0105573219167,0.065174125108,0.0,0.0119154543194,0.0110115336108,0.0383748325495,0.00690050792201,0.272311094433</t>
  </si>
  <si>
    <t>chr10;61083867;61084867;PRO,protein_coding,ENSG00000148541.8,FAM13C</t>
  </si>
  <si>
    <t>0.0761165767808,0.446656999663,0.573977717938</t>
  </si>
  <si>
    <t>0.0,0.168394541316,0.0553522250115,0.152832380162,1.11949081997,0.0732724052676,0.0582323582422,0.081537055974,0.00283615289473,0.575433325023,0.0525594822675,1.11392415138,0.0356522398666,0.0611770954358,0.0772214991208,0.170182872558,0.27581220135,0.0912515671658,0.117401865028,0.531545945938,0.0735059754857,0.0702183190118,0.134750674617,0.157174684455,0.102160525141,0.0937132270761,0.053740629418,0.0851811140012,0.0130402672155,0.10184626713,0.341371681134,0.20836891096,0.142060607581,0.0224403080758,0.0200804307166,0.0235921270978,0.216964695746,0.223593501725,0.697810451072,0.021426634745,0.209326806934,0.0131440907932,0.131177122151,0.220559883776</t>
  </si>
  <si>
    <t>20.5921126446,11.7061034185,8.28749034857</t>
  </si>
  <si>
    <t>2.44833391692,47.727395927,3.07107867382,5.87990142968,3.76744086385,4.59518718055,5.79962195997,4.03343116932,10.5890154418,12.8533247454,13.2014586693,7.1548339103,9.07770597887,6.07013152092,14.1362573589,8.47989295486,15.9253333532,2.61651443377,28.6847757985,6.36012715386,6.4400551904,7.46950701463,4.56903152486,8.20268635517,11.8521505823,8.98993166719,6.75827536261,9.21209342025,3.2076649093,11.5987711882,10.2324131508,5.70667469945,10.4178704309,14.9250304823,3.58186694089,9.7940811494,15.7631455378,7.3287725119,5.73347493619,6.08002221023,17.8286118839,21.7288812831,4.91423148666,19.0119584566</t>
  </si>
  <si>
    <t>52.550559711,3.39517544879,0.538943197879,10.2653740055</t>
  </si>
  <si>
    <t>0.545556690467,0.156058531816,0.187213259137,2.78647364182,0.303151596166,7.84299724225,2.53493266959,1.12671034959,0.0548738059281,0.806111387494,8.56485550916,5.20212968183,0.982756235647,0.615431297322,1.23360862906,12.7044159408,3.68631927267,0.171952470407,0.11266318326,17.5189943476,0.928229901554,0.707133569001,22.6765777017,0.422782898456,6.47130636458,0.871936302584,13.2943961801,1.47385026261,0.568245912019,0.29130242659,3.28524248045,12.4181163891,1.27218402318,1.67348045251,17.2569912761,0.166092695577,0.458820636749,0.764342027947,0.285995851691,2.50751717906,28.0347769942,7.13447182234,2.73201799095</t>
  </si>
  <si>
    <t>2.13474725796,1.32640185034,4.59853571002,0.965530341786</t>
  </si>
  <si>
    <t>3.30804829168,1.64021795028,4.67657739475,5.56258203675,5.54905413973,0.883007290786,3.27339185043,3.31902055502,6.62304113087,2.20608194467,23.8852171616,1.97589886312,0.717986019742,5.52115681242,4.26325193415,0.509963986065,4.6696677687,1.39889463419,9.23645385969,2.15976657846,4.06384535704,4.84883532818,2.80136559058,5.78263822675,14.1017589719,3.55240023116,4.6559882369,0.531810004102,10.6160973649,3.3897520682,1.43905339736,10.1234342764,2.38166871651,1.0570724289,1.82379098273,1.92128068493,5.18830806203,1.73492865004,3.06030013815,1.39387002793,2.13076947926,1.31655733879,9.60102310503</t>
  </si>
  <si>
    <t>13.2694986796,3.3763631234,12.0710267761,10.9596509017</t>
  </si>
  <si>
    <t>6.29260610671,9.14559074465,7.81482862602,7.70546331848,4.89638578957,8.07506559109,4.95846492513,7.18384600548,4.89099291997,7.1752670946,3.63741445995,5.302179006,11.5477479392,3.14535627667,4.65509477196,14.5534907845,7.35742905366,2.48612324277,4.19846018202,8.0512817819,9.38640895149,8.58647922698,3.65246290132,8.29763653508,6.09638640346,13.1002976972,6.60944863818,10.1019269099,6.59474781279,12.6747500136,6.25240613163,9.44334342036,6.27946473399,16.2799970862,9.49733681639,8.762862189,4.10765771694,4.8383223329,9.11413380597,8.51983809863,6.42596780307,3.58121782614,3.48609339109</t>
  </si>
  <si>
    <t>chr4;148866390;148867389;PRO,protein_coding,ENSG00000071205.7,ARHGAP10</t>
  </si>
  <si>
    <t>1.01242729117,1.84826554023,1.13072735724,1.92173425535</t>
  </si>
  <si>
    <t>0.312635333373,0.980271713192,0.980369203671,0.861564445217,0.72922489764,0.715404516878,0.863766191777,2.30196865435,0.28825478115,1.34808981366,2.13226121386,2.11149802426,1.4321056809,0.974537229194,1.00279706128,1.49125082574,0.406471917132,3.63982336681,0.929533756029,0.534180542642,0.609090152062,0.434442236803,1.58138856699,1.24465726792,2.34352082867,1.32706380939,0.7730571667,0.66900307957,0.343611465341,0.214509634771,2.06211058963,1.16076303414,2.96709976386,1.18062150244,0.987984735153,1.57728685572,0.833538777815,1.67550608663,0.478175299718,1.00270560404,0.686509668196,2.27543206501,0.720790433285</t>
  </si>
  <si>
    <t>1.02174935192,12.2121169421,0.801979303698,0.219261236406</t>
  </si>
  <si>
    <t>0.207404759224,4.1472819911,0.170470878633,0.166279945923,2.19299169685,0.353601959293,0.107055574169,0.0222073205086,0.0486643943949,0.0176832703244,6.34828830163,0.224305505728,0.0801864026286,0.356734082552,1.63818174217,1.32345951404,1.3946760142,0.127457539529,1.53174504628,0.0934266034982,0.034923118449,0.178405249898,0.138729244153,0.00628290650312,0.140379831549,0.285416117463,0.240590634095,0.0870149168104,2.23643344119,3.35561655209,0.611904684628,0.593268621648,14.8413688453,0.0710980206742,0.185536870182,0.651491575103,0.0854626003598,3.59148626138,0.177989728171,3.84522567079,0.231798946167,2.90645768496,4.97068311317</t>
  </si>
  <si>
    <t>0.0952333617954,0.0368731117977,0.0,0.0753275722952,0.0755057217821</t>
  </si>
  <si>
    <t>0.0110793408074,0.0130733083686,0.0134427401176,0.0200259936573,0.112800236373,0.0144582768813,0.00656602328836,0.0827438218365,0.0223854443866,0.0565012624941,0.117133056283,0.0330884784247,0.0562798454395,0.0543222133379,0.0281308080377,0.0342442441056,0.0672222723509,0.0360360027712,0.0530457169203,0.0241739424758,0.00963870446434,0.0649960866223,0.0321627336058,0.0312132326581,0.00965867071942,0.109072004448,0.0398414939201,0.036023890665,0.0114837348511,0.0159158033093,0.0106787507369,0.0,0.0,0.0139657557802,0.0128435894787,0.0119358388992,0.0226656029477,0.0144958356804,0.0178615521806,0.0778086525266,0.0559657658408,0.072752150206</t>
  </si>
  <si>
    <t>2.57519477165,4.76710068012,2.07318500614</t>
  </si>
  <si>
    <t>1.60754379635,2.64603463159,1.81933515781,6.63537630673,6.56053858272,4.92832284512,1.48080459747,4.31512235477,3.63755609147,10.2543667482,8.53183811419,3.99591444527,4.76635292706,1.67434385687,6.52770467365,3.85866130782,1.76622641097,7.62591933669,3.39851591572,4.84571427513,8.27282173758,5.75935666565,6.02889833149,3.47611208846,9.65255137283,5.79743149516,4.19540763435,4.43843731745,1.40007704192,8.53754250682,5.49038196762,3.62997682361,8.6484971494,5.10071883965,1.23125456581,3.80294392643,3.41646316374,7.65907743851,3.64513823529,4.85457421695,3.45728244754,5.26845854774,3.0092825805,5.170230285</t>
  </si>
  <si>
    <t>16.302280104,10.4895377475,13.3629479018</t>
  </si>
  <si>
    <t>4.42795436331,9.78033352843,7.88357054644,21.2511957981,12.5391150313,14.2611362886,8.47160078173,9.07049369592,7.58516715502,16.5861005803,8.37549904001,16.5424412596,13.481944924,12.6213651904,15.5328777385,9.47905777529,7.41934660435,8.55205326626,5.37797676988,11.1916836839,16.4948224462,11.5431758451,5.51558911767,6.87575373114,6.64590877955,10.5500159343,15.5151872485,12.4056974697,15.9628050722,10.940128683,9.51239085724,15.9685955528,11.6289772916,8.51907339254,6.88195631832,11.0935031767,9.99234045052,6.85613943582,13.0253413738,11.3483197549,12.6786389895,9.41379803977,13.0741159806,9.44699949077</t>
  </si>
  <si>
    <t>chr16;20866247;20871210;UTR,protein_coding,ENSG00000188215.5,DCUN1D3</t>
  </si>
  <si>
    <t>2.081132466,2.09239450936,2.12834472349</t>
  </si>
  <si>
    <t>1.06154554752,0.951374724733,1.05799184146,1.62065994796,1.89878577306,1.26655245981,1.66714357884,2.57972611131,0.637317327818,2.6978559831,2.00074496006,1.86659993073,1.6831817309,1.55730247289,1.58509239153,2.13057048641,2.53778850258,1.22571827375,1.60304843314,1.14816321944,2.4440132294,4.87279618217,1.76406446021,1.3849489844,2.67051733394,1.59818806579,2.06936934147,0.906617170467,3.29306924072,1.51683080876,1.20157234115,1.89891564763,2.08286913781,2.20613944231,0.83056290393,1.12782865918,1.65249799277,1.98847975843,1.38986289871,3.87235864467,2.20033282369,2.04482334363,2.05680638785,2.69221880225</t>
  </si>
  <si>
    <t>6.73722409582,1.94920167151,0.542314130922</t>
  </si>
  <si>
    <t>0.388853033863,0.611780756052,0.157267186711,0.966425414839,0.185689856378,1.62207562888,0.21143499297,0.614529479202,0.537790822576,2.69744911089,0.913563061864,0.497704515809,0.263368119397,1.09450301128,1.31641406478,0.924385925621,0.829865789734,0.646001176584,0.481813399569,4.23125517133,0.933279528011,2.08612682724,0.518449072995,1.85448926597,0.426025754638,0.494480580624,0.283564001228,2.44706346652,1.7459865304,2.11599204109,1.42753071032,2.6547871018,1.3802260018,0.0259015183843,1.21848226256,0.980315814769,0.300515395955,0.758034235315,1.90919412058,4.86150536232,2.14187132839,0.242743126824,0.261898347179,2.0062361562</t>
  </si>
  <si>
    <t>2.65861333029,1.70925246884,1.21064869056</t>
  </si>
  <si>
    <t>0.160696243519,1.63939711911,0.572739954825,2.26467793568,0.880564367474,0.511155413576,1.95230687102,0.53338999032,1.85068446258,1.44200811832,1.64582249403,2.01394884338,0.540792402471,1.98615616509,2.36732547838,1.18900291001,1.21066506763,0.670313080834,1.10134249046,2.50694801913,2.81349635218,0.915930359316,2.90724850937,1.88633711887,2.54789877357,1.1877702393,0.390005703513,1.41306384791,1.02633012588,0.968139468046,1.21862595521,0.908951965631,1.14228448205,0.537875202844,0.484389686718,0.936845517704,1.41266233159,1.20565022453,1.16704454399,1.05562791337,1.72845827709,0.898135417383,1.67420336787,2.86884385228</t>
  </si>
  <si>
    <t>2.63610018967,3.5699142054,2.83512804949</t>
  </si>
  <si>
    <t>1.29589840994,1.91245739266,1.04605699509,4.25397196022,1.64169814585,3.94357548428,0.828088125401,2.53883265116,1.17310980111,4.18931231247,5.6759925098,3.95116088795,2.71416887868,2.31757693538,3.12439610305,1.77206390306,1.59632369538,2.936654195,2.67349454158,1.74669610991,1.86241933056,2.74161710415,1.59927894594,2.72484087581,4.18139713788,3.29582186655,0.846409055831,2.33003612392,2.57936618181,2.30896928823,1.44511360438,1.53081711486,3.07873682684,1.05295952187,0.590944226145,1.37250739411,1.74021467245,3.53717291567,2.64670705982,2.22331306612,1.89278143659,1.37892610687,2.76448995433,4.84246506946</t>
  </si>
  <si>
    <t>chr7;81593599;81594599;PRO,protein_coding,ENSG00000153956.11,CACNA2D1</t>
  </si>
  <si>
    <t>2.21994532322,0.246357320321,0.121883748774</t>
  </si>
  <si>
    <t>0.152484192839,0.0206812676967,0.0733666262532,0.168696214494,0.373622005361,0.227515948458,0.0686166392281,0.199432208345,0.0698113369684,0.809531210547,0.30939904178,2.24442406242,0.450907770454,0.138889413909,0.0830703137594,0.0400512769708,0.069997525437,0.160195953034,0.0911502890669,0.03420420596,0.0803079296545,0.0937746454978,0.412215923321,0.115569620923,1.16284361303,0.495055650121,9.39268195352,0.201303689551,3.99197840033,0.139213174561,0.517749475163,0.0577487806866,0.0352491176214,0.116563127355,0.0257890421443,0.0530233711133,0.0568900214983,0.0987251141624,0.0645403672838,0.0298111177878,0.19072807273,0.152630466065,0.122178049698,0.125776897957</t>
  </si>
  <si>
    <t>14.2496977515,11.005997577,5.81952505642,7.24522985022</t>
  </si>
  <si>
    <t>5.76671684112,4.20778448777,4.10378574345,9.9410150792,6.27000469099,1.90785515185,6.27127107762,5.92142863462,11.95622868,7.62597493072,10.8363452841,6.19460942135,11.2262891882,10.1147812249,4.1926022111,9.92378808158,18.4145796636,7.4184866954,10.3328847202,6.21269966391,8.8779526585,4.86379639276,9.15216292657,3.62844082682,7.2020423486,3.79569554928,3.85201346844,10.4677011879,7.82559753732,4.76251831704,4.28926546345,9.53954798991,5.43952820435,2.7031754376,8.11737749267,6.55048857542,8.13752345911,5.95323635701,6.2141064134,9.13313264659,8.55066082738,10.9427149329,5.46943135741</t>
  </si>
  <si>
    <t>4.36499566267,2.14538097051,2.58691524095,1.43556114581</t>
  </si>
  <si>
    <t>1.17843271332,1.39943079865,0.653038733624,1.56679810792,1.44797228212,1.47568843074,0.887207729412,1.7661016498,0.968473676255,8.06329596304,2.74029997626,3.9351445542,0.587097994455,0.685197003637,1.37616460151,1.13132809888,2.68171031737,1.65490315244,1.72164598172,1.0630984107,2.70101350857,1.05148068868,1.46141254681,1.47907373161,3.39313884351,1.0374512445,0.582540563872,2.03224494657,9.03165601278,1.50331729935,1.3630004011,2.58811289575,4.99653664293,0.324187771674,5.77988775123,1.31354194238,1.5694769679,0.700054333838,0.761027328303,1.47965935591,1.54378619592,3.01068781035,2.68921697315</t>
  </si>
  <si>
    <t>0.20065383603,0.0,0.097947605028,0.00613620317661,0.0834858276157,0.0203220305561</t>
  </si>
  <si>
    <t>0.100844405974,0.0113327183791,0.0436986139142,0.0130197884869,0.301321812556,0.0580580203985,0.122199588761,0.0554952261751,0.0418408946195,0.0873226335994,1.20374432731,0.117403166975,0.608490498954,0.021954017251,0.141269140479,0.0152409070966,0.0479456974447,0.0763327028626,0.0343390039129,0.0870205400659,0.0660095283126,0.203662879643,0.0460983758381,0.059744064336,0.0304396646296,0.35793327228,1.31976148778,0.12303794785,0.0468414646446,0.0298643455821,0.00344919035784,0.0381850174594,0.665364083888,0.0181595170188,0.0501011299474,0.0443429675996,0.0265246484367,0.640858316729,0.424929649523,0.7604638814,0.864903426833</t>
  </si>
  <si>
    <t>0.139917508387,0.364633950885,0.102810454362,0.516255949953,0.156450364425,0.0778930788626</t>
  </si>
  <si>
    <t>0.314835597196,0.162161427328,0.32742431056,0.416638896837,0.4338502464,0.210317599178,0.550864419628,0.0746440046778,0.454367849038,2.05389972357,0.949851743264,1.39254726483,0.0761312247905,0.277988590227,0.436902061234,0.503544051409,6.171957224,0.133771042975,0.186454536314,0.146730974132,0.271846693253,0.593757213824,15.3987750514,0.178730866513,0.709263336379,0.832268004679,0.410861267294,0.0738120691649,0.223463240636,0.355355565406,0.682767556213,0.098041885958,0.006299321911,0.228829952545,1.6843346477,0.0398713777423,0.137306757464,0.138975311223,0.105287910824,0.170394504163,3.83234778217</t>
  </si>
  <si>
    <t>13.051758463,0.400736175538,0.466875549881,1.91001020841,120.241749358</t>
  </si>
  <si>
    <t>122.133506653,1.71476891363,146.788536774,11.6889144941,0.64241204125,0.961760523238,258.764710473,1.13699632016,18.3218956942,10.1392587824,47.0334476153,1.43488081048,0.599422269176,50.5501991354,32.4636748634,54.9175204258,3.22099637827,15.096454763,1.76203408822,73.9881369977,55.0859140592,7.82773282378,2.53118740303,47.4428643815,43.4813293519,108.067354931,0.669907526785,134.163987291,64.4734640196,77.0888224914,91.3675819121,24.7921283826,24.1913627656,250.201447493,0.457258800878,54.5010757978,13.8114689045,15.8446302069,0.736315484986,0.126357796572,0.870407450614,53.1852922612</t>
  </si>
  <si>
    <t>8.59041877207,8.47032298019,2.57626767989,9.38822482199,3.43574133999</t>
  </si>
  <si>
    <t>4.34128671122,3.22833034363,5.02641643323,7.45703900548,4.39210367192,1.77523900554,3.50886310547,2.61755095481,8.64414474242,6.09908483212,3.28757166754,5.20011574517,6.31108633644,3.01031707082,6.00863122564,2.94580422911,3.89011045834,6.48414178988,7.75612746825,3.00423370008,6.44608547612,2.69001842795,4.27609958161,4.14041126083,2.0372999672,9.10045867689,3.82731151685,3.99346270847,2.30627863205,7.09982034558,5.1523027534,2.24770671081,2.06357480817,7.65314804227,3.12397645756,5.91689926705,3.77848049967,4.31026461891,4.56467645177,3.32773916492,7.49889060627,6.88157267034</t>
  </si>
  <si>
    <t>0.0506227761052,0.175546937433,0.0303088940931,0.0889498293601</t>
  </si>
  <si>
    <t>0.805498775122,0.0821390147124,0.199084610885,0.134809743197,0.239338789694,0.350385596663,0.0353605989686,0.198047904939,0.0482217431724,0.144559992531,0.178194374993,0.0,0.12624615362,0.0,0.158073106652,0.103433766309,0.110895968226,0.233731551404,0.130186118422,0.155724560288,0.222745919942,0.197953003092,0.0140079536992,0.403121774523,0.0569057469201,0.261064590552,0.160921500002,0.540436137357,0.0,0.0624105210491,0.185711098731,0.0718865525047,0.107308620561,0.085354475653,0.438731110426,0.161391402299,0.348943971042,0.109856809048,0.0,0.21643072233,0.0838059945098,0.0301397499667,0.349820297635</t>
  </si>
  <si>
    <t>chr16;23687977;23688976;PRO,protein_coding,ENSG00000166851.10,PLK1</t>
  </si>
  <si>
    <t>31.6796625537,18.185733238,16.3084546745,7.92762222863</t>
  </si>
  <si>
    <t>10.1717472775,3.10824681148,17.618699094,18.8352548058,3.199568861,12.1807864492,7.44870377735,9.85030399587,7.92031433949,5.55418240472,14.1217884774,6.78981535585,8.84246703372,21.8889253723,16.67007257,6.67681753157,13.4211373448,2.17393439424,8.66177888123,19.1925298782,25.5516304526,3.49261858841,6.71954795937,7.08463441157,16.498498972,16.393134999,1.64391166069,7.53834963718,15.7459171964,23.1028185452,4.50253886153,21.2222168386,33.4073723972,31.5019290041,16.2717837219,7.64945841364,16.8445679928,31.0097256356,21.7769396453,20.3214706635,2.58618960789,7.68706724643,10.0739544306</t>
  </si>
  <si>
    <t>chr17;26929303;26930303;PRO,sense_intronic,ENSG00000264608.1,RP11-192H23.8</t>
  </si>
  <si>
    <t>7.81071855076,0.855427992352,4.2580852046,1.5425283262</t>
  </si>
  <si>
    <t>3.10318305408,0.244111207792,0.753028254272,1.44899869827,12.744081344,2.02479012919,2.26817396615,4.29175863868,2.46615259897,1.09559686891,0.820187143014,1.5004788981,6.41039727732,1.12703437279,1.09431709579,0.540974325176,1.41587025005,1.03106301328,0.961259811914,0.631942747762,1.07987162331,0.551653962677,2.44513018939,3.78838684934,1.84860209154,0.986531944423,7.35455432225,0.650947377738,1.05703039384,0.428859827278,5.40982027434,6.43906604335,0.398797713109,0.837116110871,0.0422778875037,0.347700563123,1.35899011118,1.20987560265,0.16928928944,0.63157111148,8.42671104621,1.77653425786,1.94066247212</t>
  </si>
  <si>
    <t>0.314603885474,0.487237252751,0.848645501479,0.129627750366</t>
  </si>
  <si>
    <t>0.196317869929,0.514229090721,4.87540758125,3.27477612643,0.615147174187,0.24452648666,0.11719337214,0.663414968764,7.91310688984,0.695410086427,2.04055278343,0.185336155243,0.239761470272,3.58623887567,5.32218253973,0.283985287612,1.29840523223,0.624528557684,2.11744128151,5.64503629957,1.58617450859,0.276225814216,1.06877953964,5.43857876082,1.85710128356,0.103576286318,0.132500292321,1.57714988011,0.194017377237,0.476237835,0.318941863961,0.136007943826,3.36770815229,0.191977706134,0.221938407862,0.807326250206,1.37515866386,5.95977059437,1.29372272052,1.5702808054,0.332455567476,0.563354497746,1.21466786189</t>
  </si>
  <si>
    <t>19.9984841672,33.8894468395,11.6065883554,41.7571678653</t>
  </si>
  <si>
    <t>31.0325421635,9.90064877056,37.0696968453,4.21317876239,9.58846300763,9.9267118761,9.65080233363,12.6775597625,1.69568146197,22.7329919686,124.076916829,24.0983655491,12.8062534332,10.139700223,14.2339685431,43.3837143342,7.00697691118,43.2090064364,7.27537469849,3.9594684507,3.73923237885,21.3269015346,7.80322105104,7.82661199981,18.4710544059,41.6417800043,21.8171582108,8.96808534386,23.0192155574,2.84733421443,8.1270919173,16.0190722365,16.0295001556,4.69571251462,83.3551658281,13.2327807447,15.3936996074,8.8583636295,24.3774034857,24.3366391329,19.1342195167,34.0001928061,46.2346502855</t>
  </si>
  <si>
    <t>chr1;27215432;27216432;PRO,protein_coding,ENSG00000142751.10,GPN2</t>
  </si>
  <si>
    <t>8.01853173501,7.82172087438,8.1165928424</t>
  </si>
  <si>
    <t>6.95547620098,7.6646049116,5.36252205403,9.36456327863,2.56266173753,10.0102752444,8.07096500581,9.06742628124,4.54790224123,3.90262954811,7.15537637741,2.88371437272,6.85652361902,6.03888060144,9.0032296123,11.8981205129,7.31121338253,7.76351959442,6.66360510967,5.44346884889,4.81767189566,4.10524060171,5.55588360396,7.73357207291,6.03470645336,4.57951021064,5.36765907167,6.09912076285,9.71930823361,5.52368835323,15.9193664375,6.36466412468,8.90806011518,8.20258273514,5.83348236896,4.8375350992,7.16593014677,7.68354329632,11.6364031056,9.0256156242,12.1681582083,4.88696054937,6.42612883914,4.62352407648</t>
  </si>
  <si>
    <t>12.3366628847,17.1443817115,5.29636662362</t>
  </si>
  <si>
    <t>2.94866771529,7.04567239626,5.59755559048,10.587305557,8.44146279719,2.58934390535,3.69156950197,5.18933276643,8.41026718746,9.03202347288,7.57699395027,10.1795517239,3.92558343915,5.60892505726,5.37071305453,7.2315778544,6.09214135649,13.2315955632,6.29672541784,6.02621278537,5.64890573211,7.62690216159,7.07714071279,6.81299496633,14.0738655236,4.17957232905,10.8795898977,7.60717481449,2.54691131864,7.62714510598,7.74219078794,7.85709578921,12.1408344449,8.70591276496,2.37521469955,5.78178426023,5.44064575967,8.08902839489,10.8128045777,12.4847139135,7.42764494856,5.24604661068,6.01997734163,8.31543168989</t>
  </si>
  <si>
    <t>chr19;12369941;12370940;PRO,pseudogene,ENSG00000213293.4,CTD-2666L21.3</t>
  </si>
  <si>
    <t>2.63410454889,2.02986798527,3.30760613376</t>
  </si>
  <si>
    <t>1.14988498282,2.12570301736,12.9751154783,6.65096301968,5.07374997376,5.55211869405,3.1347342639,11.9273389352,1.57984730423,1.01306826187,4.85684710148,5.95790464761,7.07870593805,1.45979775691,3.444235035,2.5894063029,2.24252941154,9.35011819477,3.80374777182,3.61285437763,1.25045813985,3.43417981426,3.05193562049,6.26305129859,2.2053652231,2.30302530132,3.96206703537,1.13712652186,4.64678211306,16.6859782312,3.24862663599,3.49117391203,2.74276367037,5.83645452001,18.7992936667,4.58994280991,2.57711402866,0.407027005568,5.36342984238,3.30983556828,5.97846093996,8.56000937126,6.44741923194,2.9663402714</t>
  </si>
  <si>
    <t>chr3;148758047;148759047;PRO,protein_coding,ENSG00000071794.11,HLTF</t>
  </si>
  <si>
    <t>2.19719356748,6.21713912608,3.12423736376</t>
  </si>
  <si>
    <t>2.107664347,3.41805669409,4.51814869152,8.27312892551,8.49497185419,10.458973112,1.86784424534,4.90776233513,5.1033170883,12.2510364396,17.7145743405,4.96786880525,3.11707465491,2.85339509184,11.8277221445,2.39674876911,10.6293230659,4.57053105961,6.31444293978,12.333167609,7.56726263443,8.12807754714,1.65250765061,3.47015820593,11.3512606371,7.81582713076,5.04785337578,1.43231241432,16.5759563227,3.25479030134,7.88654641287,3.1300264588,10.4915862224,9.3575956918,0.945020270277,10.693119858,2.25487151113,6.68592209169,5.34787225949,4.39020404565,5.6705120707,2.79099188843,7.85780906285,11.2172642621</t>
  </si>
  <si>
    <t>0.0332163880422,1.31098146309,0.0195010844183</t>
  </si>
  <si>
    <t>0.913272622896,0.049956627868,0.143097479444,0.71331960479,4.45705912232,0.076971436667,1.11287201126,0.774222413571,3.59348353598,6.54753757611,1.02574293181,0.030964892213,0.0614458366142,0.490942676294,0.609140511729,0.0201288683834,2.32069940352,0.343372902108,0.429971403422,1.41993781638,0.36832082475,0.187082035804,1.34691059544,0.0425979135854,0.229359211775,0.109597867744,0.013231538676,1.59041719937,2.66885974466,0.26956355925,0.0379578350923,1.99542817741,0.08744224081,0.0875887579437,0.193376840944,0.217537083869,3.95169258347,0.147236430592,1.7294586707,0.0148476626893,0.334992661727,0.167069901647,0.171088196415,2.23255465794</t>
  </si>
  <si>
    <t>chr6;4051216;4052215;PRO,protein_coding,ENSG00000112739.12,PRPF4B</t>
  </si>
  <si>
    <t>9.57049666722,9.1602979501,7.73575005508,4.64374545159,7.70810649622</t>
  </si>
  <si>
    <t>4.25526299033,3.67515879365,3.79335478005,11.7240750866,10.4784767422,6.70409498655,3.61717373029,3.47451410384,7.0179890925,9.53141615138,4.53259580646,8.00575829836,5.86320565246,6.86761263263,9.12359029226,3.79056272699,9.36314969008,5.73225132814,5.69818651605,7.9743804805,15.2191488095,3.41982789013,7.28668190003,5.60555807861,7.3471156151,3.69762412223,4.0275303297,10.522779209,7.4284868022,5.85626926317,5.39369069543,9.72106927624,8.77815158317,2.79965479048,8.16746063602,4.60628756769,7.86775819255,6.04770992089,6.30203562826,6.13177738539,9.01889154335,6.84136783117</t>
  </si>
  <si>
    <t>0.173252087187,0.0711982093577,0.109735628052</t>
  </si>
  <si>
    <t>0.0,0.0,0.0825878688833,0.0615166299414,0.0,0.0888269999203,0.0,0.0,0.0,0.106807868446,0.23987593327,0.406569924552,0.0,2.66990556589,0.115217753993,0.0647247233361,0.0601101756139,0.0,0.253021260837,0.0,0.118813537962,0.0,0.0726027341684,0.0,0.0,0.0593397643624,0.129836675444,0.0,0.0611933290238,0.0632340543857,0.564418968085,0.0651877154698,0.0,0.173956070226,0.0544080745371,0.0,0.0572007391919,0.0,0.0419028301584,0.222800271734,0.0,0.191212527703,0.137534261342,0.191556769877</t>
  </si>
  <si>
    <t>chr9;16725812;16726811;PRO,antisense,ENSG00000234779.1,RP11-62F24.2</t>
  </si>
  <si>
    <t>0.393590732172,0.0,0.0,0.312285034971</t>
  </si>
  <si>
    <t>0.44275945133,0.0,0.671508840453,0.650236527698,0.126859144871,0.0,0.14444764473,0.78718641816,0.734813254773,0.715664749138,3.03953233101,1.26775551649,0.0944501560374,0.180904816381,3.46622383275,0.210506576832,0.0977492575403,0.0959420682818,0.0514318918057,0.0,0.483027000125,0.770375706346,0.118064259302,2.01976814136,0.727628099627,0.241241098109,0.242155706656,0.646819206785,0.514146049678,1.66358534635,0.0,0.0,0.10668770596,0.35390672783,0.769101944168,0.0465090122401,0.0,5.11057881839,0.0,0.0482742939015,0.0,0.223653845547,1.14217961852</t>
  </si>
  <si>
    <t>chr6;125144373;125146803;UTR,protein_coding,ENSG00000188580.9,NKAIN2</t>
  </si>
  <si>
    <t>0.0197225143413,0.159582904523,0.0,0.0</t>
  </si>
  <si>
    <t>0.162721702182,0.0,0.0,0.0682780259703,0.0266416653606,0.0,0.0137764060751,0.0,1.2070697336,0.0460801903214,0.0595063789755,0.0253278578381,0.0590222449308,0.0552605586874,0.744150996437,0.0,0.0216024040165,0.15682772888,0.0202880820465,0.318517090069,0.012397326541,0.0867622767478,0.0109149315379,0.101325996065,0.0221703449728,0.0127137687008,0.355269611879,0.032392714808,0.283109563359,0.0364724880125,0.0667870215412,0.022405465236,0.0297039805882,0.00929048574039,0.0,0.503018472913,0.0269475900936,0.0357757234915,0.0285333027099,0.0101380754612,0.010883539359,0.0410983146012,0.0981281981118</t>
  </si>
  <si>
    <t>0.102748136059,0.12770174396,0.196275154861,0.778539016991</t>
  </si>
  <si>
    <t>0.523845321823,0.206040881214,0.0595865481093,0.547400226072,0.0938073842518,0.250000247441,0.277714822142,0.640302981461,0.0,1.93160240343,0.158646349785,0.488895417222,0.315991690594,2.05117140342,0.221676729176,0.217925951689,0.636079480995,0.502020760099,0.356259793854,0.414328343162,0.242106670671,0.523823458686,0.190086867862,0.076864652641,0.399589954352,1.56127031978,0.179064689787,0.559240209406,0.2585298312,0.627803959318,0.599304899777,0.877939322098,0.378678685426,0.306797436916,1.05715171089,0.0962964759305,0.31628189709,1.39573780786,0.375080485104,0.228460514608,0.183944601633,0.214998271704,1.67383814674</t>
  </si>
  <si>
    <t>chr18;43438617;43439617;PRO,protein_coding,ENSG00000152223.8,EPG5</t>
  </si>
  <si>
    <t>0.906296883629,2.5890372258,1.50069071421,0.938739213059</t>
  </si>
  <si>
    <t>1.04277540395,1.29585118152,0.891115556085,2.93212325136,1.25862825152,1.12720911892,1.61170826532,1.79852668731,1.59262377025,3.09944328595,2.69900945168,1.5154019562,1.7618355688,0.58884352371,1.49094722568,1.07885582722,1.78972278632,1.25817060249,0.893391705998,3.16868537834,3.81710599756,1.70347516449,2.69093404008,1.24114464731,2.05671840245,1.12999208517,1.15958495756,2.94630105467,3.33903551532,2.97499356564,1.10160160356,1.70699812856,4.75990223285,1.3720666201,3.22423939919,1.90761349836,1.27640770161,0.999301986606,1.58492184874,2.24241044574,1.85068558075,1.27573461895,2.94920382669</t>
  </si>
  <si>
    <t>10.1413775589,10.4234568785,11.0624271742,3.82273357214</t>
  </si>
  <si>
    <t>10.1622538508,3.63666683713,5.48281802777,7.11397236836,7.1240750024,1.8343263544,10.8849715791,6.06535855154,12.5803639116,13.2175089316,9.4943421588,6.25471767384,3.18401926809,8.61059214812,10.4249023813,3.33655237537,10.0040242337,9.24147739561,12.8109947223,9.59616471175,7.97127214391,6.67460072346,5.17294703234,7.98851125165,6.6080761594,1.66283799973,10.6710406551,5.89068994025,4.47875754785,8.41600627959,7.60704446559,8.96741630412,5.09345673961,3.47262205296,10.4735433472,4.10385145663,8.62111590504,5.09512392846,6.72063048988,6.37026173818,4.18263746313,7.68946498336,9.65008276136</t>
  </si>
  <si>
    <t>1.17392924807,3.54672970462,2.13834128445,0.113135356016,1.66247368901</t>
  </si>
  <si>
    <t>0.352404236185,1.24407263601,0.513443659704,0.694405389966,0.779625672103,1.0942526192,0.282712602636,0.619695521025,1.06424937832,1.72169058339,1.07393512762,0.936611997923,0.333078132648,1.58936516117,2.02177969199,0.824005989426,1.46164373613,0.857517699496,0.543576862728,1.04369880137,1.02905820185,1.58825619089,3.26788411677,0.884305778261,1.32077920005,1.22317690362,0.357039771866,1.954112197,1.5040613675,1.73651491553,0.353503602489,5.83143284741,1.90294543785,0.35418460722,0.648114612859,1.49344296814,1.57549122823,0.646475344892,1.04938383995,0.619397547212,0.913406614379,2.61617890528</t>
  </si>
  <si>
    <t>3.41956889461,4.26632660152,2.95031190686,3.4214442267,3.5928474127</t>
  </si>
  <si>
    <t>1.94450699334,2.13412036102,3.35292157059,3.39407652994,2.35672837213,3.7739719047,3.75451679681,2.78796188834,4.40364764931,4.58628729791,3.90740140966,3.65036297812,2.27334879836,2.71219465801,3.62425288978,2.79751570735,4.93967223526,1.80425444826,3.13463516034,2.84631347353,3.10400047109,2.12022983115,3.15827519499,4.66845884764,3.43279542719,3.54735311523,2.40125449018,3.68597076083,5.90018220464,3.08492015187,2.09430736451,3.48433601064,2.39403897479,2.24715407055,3.1438278947,2.54689200913,3.39403351599,3.21190717656,3.59985365086,2.92037385062,2.88294098775,2.93409190681</t>
  </si>
  <si>
    <t>8.64340967385,4.75596793876,7.61720660433,1.60469226443,3.31799347943</t>
  </si>
  <si>
    <t>0.940686824701,2.82338164118,1.0207041759,5.63009969055,4.4480663892,5.25061875853,6.35413716514,1.2328286226,0.963952782513,1.44396616929,1.72009648604,6.70557089278,2.75838058154,5.69991625762,3.93663288647,7.20879932301,1.48569565811,0.962182129431,5.26894657452,5.83569350448,4.5252092222,8.21192693553,0.739610248313,3.70818173007,1.44509050281,5.82679101588,6.36956990857,4.34742550615,2.13490496873,5.9857334045,2.05218863825,6.51162265328,0.963776954964,7.42225327213,1.98579511057,1.73581245437,3.8023312899,2.28943926736,2.75697604226,6.0905165174,4.95106845518,2.93303434773</t>
  </si>
  <si>
    <t>0.58719048104,0.358801688261,1.22490471509</t>
  </si>
  <si>
    <t>0.855216976315,0.901934658902,1.32271656063,1.20182578519,0.721645078026,1.39536495533,0.361792494022,0.668351094966,0.538100204323,0.892451404339,2.48851103928,1.90435128932,1.16679012439,0.880611582535,1.01810347825,0.424479141736,1.19509665557,0.562063312934,0.602613223093,2.25387712645,1.52150151351,1.35721218966,2.16520623764,1.07178729977,0.961977671771,0.983149597213,0.717050792375,0.565398267674,1.48699425354,1.23974371415,0.574719810192,1.37705007835,1.83428356984,1.10050881018,0.626108592284,0.88452926433,0.577408648357,0.903973969397,0.280699171947,0.963187558146,1.34843557708,0.651207434162,0.882991238658,2.10260249769</t>
  </si>
  <si>
    <t>1.9246141555,2.19696349368,1.98603055416</t>
  </si>
  <si>
    <t>1.67075216893,1.57275288408,1.69211904533,1.86690309086,1.56629955555,2.06169865419,1.63643863871,1.5778371674,3.40677329786,2.54485467518,1.28103729923,2.02809306575,1.1114692309,2.00699261047,1.20103925234,1.65848866117,2.63292680684,4.88068641116,0.980947411426,2.59237272713,1.11039903207,2.26236052939,1.18555540416,1.16831558646,1.01425273964,1.7067861505,1.46433274524,1.67483893178,1.8378464253,1.09048542993,1.33811030389,3.03274375609,2.0146140043,1.33826040442,1.28859906847,1.72123835649,1.65046599976,2.41207455621,1.92777959775,3.32009180952,2.30750854526,1.15861756494,1.41601232859,1.65908457499</t>
  </si>
  <si>
    <t>0.0444481816071,0.146823500151,0.0550510512199</t>
  </si>
  <si>
    <t>0.0311036230582,0.981325376323,0.0619989966743,0.177695476359,0.022916030109,0.0999018788247,0.217443697047,0.107965572953,0.0553074129577,0.510830717991,0.230966641432,0.824645003332,0.0767415967865,0.117402056476,0.354438858866,0.10692642944,0.0885812905802,0.0526475020791,0.105403045331,0.140577075726,0.111136197085,0.157585112936,0.191640489394,0.116835425489,0.420287154905,0.061447745666,0.0376679084121,0.253657884969,0.0433421937208,0.544607131768,0.336959448902,0.0489366417764,0.174520754047,0.127750518653,0.0163449120512,0.238041342895,0.88595952364,0.173011291431,0.0254521413405,0.0910791311314,0.0841697586018,0.16122684525,0.114469990166,0.374094453422</t>
  </si>
  <si>
    <t>7.34689566372,4.91302966188,10.9213101954</t>
  </si>
  <si>
    <t>7.49424200432,6.90305514789,4.51029478914,5.22929179149,7.13598644796,23.1276908378,5.22213192263,3.68623443634,3.2236666584,5.53693422886,3.0650552977,5.94563468281,9.44652329584,3.75090142852,3.04808600391,5.83564473151,8.90111077292,10.5641924006,4.99564951106,6.96822472332,2.44491476704,4.14505201928,3.97549159955,3.12717974527,5.41361745172,5.72050666957,11.3404400556,7.38014123543,5.93495252762,3.90104526998,4.15488711959,6.28950318156,4.6230245934,5.94532145511,7.26799187708,5.63016420504,4.9987001372,3.08312545365,21.5262237387,6.27117887081,4.45864628266,6.4440438836,5.3807877321,3.51505066603</t>
  </si>
  <si>
    <t>chr5;142815078;142816078;PRO,protein_coding,ENSG00000113580.10,NR3C1</t>
  </si>
  <si>
    <t>0.319248417327,0.948732415876,0.518663274798</t>
  </si>
  <si>
    <t>0.206608204502,0.211286252535,1.16566671982,3.72512302688,3.20257100705,0.692403893147,0.47183290843,1.7417600922,1.21726478336,4.63990222674,2.52670711728,0.830490652091,0.848424373738,0.356833364561,4.76393202387,1.24807509052,3.62627151883,1.63634992473,1.70160384128,1.50791634322,4.91597467474,1.22306952266,1.97710741594,4.035659083,1.44092371553,3.22666504587,0.440695928425,2.96025731442,0.35268221611,1.15908345763,2.89378872991,0.393297504789,1.30023248478,0.272491202784,0.249113187118,0.0824708433355,0.359262027545,0.488881580381,0.663591127697,4.24626415546,0.593304600427,0.275686269772,0.482689475861,6.19714971785</t>
  </si>
  <si>
    <t>6.3287234386,7.19345982631,8.15699209579</t>
  </si>
  <si>
    <t>5.0177042585,4.65337248815,3.29700240719,3.07872229091,6.31942550432,5.47988992394,5.53070943431,2.21056009004,9.8762984814,8.42692686298,6.9619115888,2.40530078303,7.19995993092,6.31026526122,4.88103607222,10.1692932031,3.69201437824,5.52282815091,8.76592214871,13.9031804446,10.578852213,6.62015253286,6.28121352095,4.7492536875,5.03374900209,7.70089117894,2.09215343563,12.4329602999,11.0419437324,6.0474164711,4.21931350993,15.3386262982,10.6059391661,4.80959938217,2.90723753487,17.9742057107,3.88712959324,4.23930326132,5.8205861926,5.98334360961,6.01140822642,5.76661486763,6.13636714877,3.8664174039</t>
  </si>
  <si>
    <t>0.0,1.48676552877,1.09975023298</t>
  </si>
  <si>
    <t>0.0,0.496901925194,0.0,0.570874325856,0.0,0.82431455926,0.0,0.0,0.510507521052,0.556512165185,1.07799111424,0.641740317599,0.688242323653,1.06922075706,0.0,0.0,1.64252820898,0.0,0.0,0.0,0.0,1.57174684455,0.593190145982,0.550673013283,0.0,0.0,0.283937046671,1.1736240494,0.0,0.0,0.0,0.0,0.0,0.504906931704,0.516353932712,0.530822859701,0.488170565429,1.16657479161,0.0,0.826455911594,0.0,0.0,1.27631794525,0.296274470744</t>
  </si>
  <si>
    <t>chr18;39061033;39062033;PRO,lincRNA,ENSG00000267313.2,RP11-142I20.1</t>
  </si>
  <si>
    <t>0.0113897660038,0.247513388538,0.0136385729158,0.0351095007052,0.512135597105</t>
  </si>
  <si>
    <t>0.161094682774,0.0,0.0,0.315444866937,0.0,0.0,0.246632412302,0.0,2.30552950319,0.449436007588,0.0458199680182,0.0146268558441,0.0340853882599,0.0,0.165971536181,0.0,0.261983476084,0.0,0.0117163817542,0.654022560559,0.0,0.0278362646031,0.00630338069547,0.0220266312941,0.464646201338,0.0810628682463,0.125230958348,0.00702096255497,0.0,0.0,0.0686162793299,0.0,0.0877904107756,0.0,0.0,0.299577332076,0.0,0.0117094915216,0.189370919478,0.0125705033798,0.0,0.302235220934</t>
  </si>
  <si>
    <t>0.0157163375134,0.0,0.0209530459674,0.0341292247717,0.0,0.193765743233</t>
  </si>
  <si>
    <t>0.0,0.0472739675131,0.170134501987,0.0,0.114790093034,0.0339911071691,0.0261410536763,0.13058751433,0.0332452508502,0.0323789125403,0.0617693206601,0.0854644118055,0.207345731756,0.0,0.0190479524067,0.0972946098308,0.0868143873671,0.204770694817,0.0697516004001,0.0,0.034854207433,0.0,0.0,0.451476643876,0.0349264067622,0.114629589145,0.0219117637313,0.0270130382668,0.0372185216511,0.0,0.0,0.0965377127928,0.0163748604454,0.0505011177305,0.0541838365434,0.0863216019162,0.0,0.0,0.0562722703093,0.0910691979965,0.216098715447</t>
  </si>
  <si>
    <t>2.7346888534,4.85565220589,10.8408283535,2.80728447672,6.57567899152,4.22091732261</t>
  </si>
  <si>
    <t>3.49930907273,4.5837209677,4.28419049252,9.11548159017,6.94121343813,7.71110760247,2.91347809632,5.87425586689,3.63956050438,8.20915545007,7.91956070012,6.63322696889,7.06621013638,7.72029845842,5.91653949166,5.02683397751,3.4242211576,5.95200381066,7.05471265811,9.53236945199,5.06666139518,6.90791143244,10.237585616,6.76378116249,5.02874107526,1.8445757722,8.27042567424,6.12651758742,5.30104860366,4.19284248525,7.3331395326,4.22600833131,8.78864886779,4.44199319646,7.94417158391,2.76631259848,6.31857586153,7.96434194613,4.02543271891,5.79877910037,5.91162630461</t>
  </si>
  <si>
    <t>2.11106392271,3.44177188381,2.08543179222,1.90950807805,1.57836348645,2.33442649838</t>
  </si>
  <si>
    <t>3.09688838466,1.52660708659,2.39633571949,4.90369752407,3.24279853024,2.30982670688,1.83532952083,1.67588537471,1.84730338194,2.34024105589,2.71750595707,2.88864205027,2.48955080314,3.03058430821,1.41608677301,2.93946450043,4.06819497401,3.80752615331,5.38175887557,1.59727576352,3.68496985582,2.97878585698,2.57878200568,1.66382467973,1.604616763,3.4057334447,5.07845397411,2.24905878886,3.49755467437,3.14569865286,1.67741363183,1.31989192025,5.14928421852,1.92196493848,3.5902809816,1.69119563322,2.50686887494,3.22715480808,2.12124406338,4.31354229764,2.00441576944</t>
  </si>
  <si>
    <t>7.1509487476,0.274261242551,0.0861474953481,0.607117181738</t>
  </si>
  <si>
    <t>0.3660441282,0.539902130426,0.871599537243,1.43490480301,1.21659316681,1.02485453313,0.620982573134,1.20396794649,0.448027436486,1.87113776549,1.37058723317,1.19470234073,0.309090863916,1.55286914567,0.939777478024,0.969751181625,0.178466702251,0.871669728999,2.62085541807,0.810649369883,1.83107457342,1.1468903999,1.10814679981,1.41365335639,2.62465841274,1.32660629405,0.465460969082,1.74821196883,1.83626710453,1.7594891861,2.44950679269,1.27011332697,0.888698115772,1.94118957222,1.87638754733,0.735509061299,0.588695507646,0.57285965174,0.443000802525,0.741335494592,0.239929801035,0.439142619275,1.62244180908</t>
  </si>
  <si>
    <t>chr15;75711551;75714885;UTR,protein_coding,ENSG00000169375.11,SIN3A</t>
  </si>
  <si>
    <t>3.35841651319,4.10846758376,2.48505935066,5.8529030576</t>
  </si>
  <si>
    <t>3.71302136203,4.49198861549,3.86808073158,8.99254275643,2.58551019071,2.45745426905,2.9963401114,2.86643847188,9.07931046535,10.4958864971,5.11130481756,5.06403920205,4.34400117555,5.25144258842,4.72803890843,4.20953688515,4.529054234,2.07171443347,5.97431167275,4.53712579052,7.37390535976,3.00275533655,4.99493145211,3.52791658129,7.25486157888,4.535369294,2.62373267743,8.43226678591,4.10846168823,7.38360901335,6.67279735121,4.50096523571,4.84715519837,5.70340347262,6.3603473824,2.90038703201,4.27875239756,6.00669747292,7.4661760262,5.32816570319,2.90683578612,3.54554114821,5.67960515765</t>
  </si>
  <si>
    <t>chr17;30187923;30190380;UTR,protein_coding,ENSG00000108651.5,UTP6</t>
  </si>
  <si>
    <t>8.80287269001,6.86288199858,5.26112552849,8.16548983917</t>
  </si>
  <si>
    <t>2.49188728908,4.66640636499,3.79937513924,11.5392789451,3.75310172059,2.45567719749,3.36741535208,9.51551811378,2.71491780978,3.45175699043,6.87125251542,8.34940988062,7.0362025382,6.53883400496,3.69032643075,2.77471309159,4.0302812471,11.8058912714,5.36004831909,10.6922649626,3.8026034051,6.06933275311,7.78648352988,7.82434153474,5.98703200133,5.80527446456,4.48043408012,2.31151129202,5.61139295415,3.92125933183,4.59690216113,9.10058547012,5.9343211911,1.51421091206,4.42283748114,5.42800979752,9.25499260102,4.72785979263,6.50777928834,11.3112318472,5.57871820934,8.5735593549,10.4259193118</t>
  </si>
  <si>
    <t>1.02113017086,0.528906855164,0.677557831529,0.208066043285</t>
  </si>
  <si>
    <t>0.231381007533,1.11484406293,0.438653516047,0.731890161354,0.430918365118,0.625738307571,0.41517674688,0.874170997945,0.360004662366,2.41930075224,1.09569702852,0.974831708162,0.961144270669,0.526287689486,0.742556166625,0.664074321068,1.74230327418,0.645065192464,1.04486343105,0.769894317415,0.490655955828,0.246796107356,1.42733420712,0.597535861337,1.08420052982,1.37921743146,0.711831335501,1.02706166149,0.36272721307,0.569587639954,0.393285346928,1.42648868944,0.766614346247,0.271889662371,0.996508115738,1.01702201131,1.33091370075,1.19520512071,0.782055349799,0.664443198427,1.35413023282,1.54864585848,1.65501306917</t>
  </si>
  <si>
    <t>58.4897404978,29.7609650756,57.4829269761,36.6128822481,34.6520249567</t>
  </si>
  <si>
    <t>31.4499281528,37.4063498838,27.6174057096,48.5740555218,24.97547731,26.5921980238,47.6029157085,19.6928336212,39.0750713172,29.9723730878,39.6236002572,42.623369266,37.4626911919,42.2596344726,41.0778068198,29.7974001314,43.0291817224,19.0485072202,43.3266802299,27.099050461,37.6913206977,19.9393277797,21.582296696,42.0166490278,35.6359171308,18.217679835,37.26223406,48.8356462951,34.0100861469,40.135265336,48.4409020372,38.9145708739,37.2851915631,31.7025444165,33.6272796445,20.6373317104,36.4488202958,35.1044523775,30.2060543525,27.5128657354,36.1859133227,23.2092528638</t>
  </si>
  <si>
    <t>chr4;74978891;74979890;PRO,protein_coding,ENSG00000163738.14,MTHFD2L</t>
  </si>
  <si>
    <t>0.696634856135,0.479433606038,1.859854186,0.659479722895,0.989799942365</t>
  </si>
  <si>
    <t>1.47158108709,1.05324079011,1.11410319475,1.35753109158,0.843269554014,0.711484457657,0.877831641041,1.04497045351,2.0003846494,2.05548854802,1.39213056904,2.24581482133,1.29161758087,0.780659830908,1.77631771051,1.36771310673,3.70944729955,0.717396058835,1.23272492124,1.56857102821,0.839496899675,0.831127175015,1.7327792639,0.557305132568,2.70036720538,0.404941271902,0.773176857051,1.23186864122,2.46297897626,0.512598650361,1.55944308965,0.605311655533,1.45790233327,0.203118144933,0.585883770446,1.2323584775,1.23114688645,1.26144571815,0.669143955308,1.51801598529,0.658046603305,0.635908388932</t>
  </si>
  <si>
    <t>5.62252118208,11.8104306566,3.44024501448</t>
  </si>
  <si>
    <t>3.04623247426,2.10747084817,5.87681714474,2.14262227841,10.2242814239,3.29986292864,7.7612240581,1.89127606631,4.11143167921,3.93285205135,7.01166931386,2.44016553149,5.20248558267,2.85071229973,5.57867456152,1.11451761766,2.5366938838,4.28534765327,10.4377001894,6.67904950492,2.01842734248,6.33203057054,3.21210402697,7.0374703463,3.98914793338,11.2149036426,7.56378442798,6.32071422694,4.55190631366,7.18876112803,4.03008641018,2.7862347127,2.73587515954,3.98963040089,2.06225467489,1.05978297356,6.63973000999,6.66148930841,1.51458824071,2.086554071,7.14282176009,2.06716641757,2.69970371996,5.56843487856</t>
  </si>
  <si>
    <t>chr3;172115263;172119455;UTR,protein_coding,ENSG00000075420.8,FNDC3B</t>
  </si>
  <si>
    <t>3.17917848894,4.41920363212,8.03423546541</t>
  </si>
  <si>
    <t>3.05290615291,6.23089008949,7.08411278302,4.62636141583,6.85279765075,10.7656780824,6.53147956102,4.27720996821,10.9994621005,4.24223343261,7.19806367501,7.04445185893,3.1667199295,4.24426449873,8.47501564429,8.24651085927,15.1818804744,3.3486011028,17.5420844458,14.0817894426,8.51876717928,11.8773495646,7.79117579239,5.31243105967,8.8684134728,7.29800124755,4.54243845432,3.08223664099,10.3810279357,9.58053694736,4.32742429219,9.27780153284,7.07819460849,3.48525876611,4.91106985968,23.8633793487,5.00366570419,7.3004125898,5.20044884207,6.60437641963,9.26343960912,10.4240230532,3.53593046812,8.71847613546</t>
  </si>
  <si>
    <t>chr5;150110873;150111873;PRO,protein_coding,ENSG00000132912.8,DCTN4</t>
  </si>
  <si>
    <t>13.1068970307,7.96925067144,11.4558044619</t>
  </si>
  <si>
    <t>7.16867363485,6.94884471125,3.3859867927,10.6521839788,5.8467100479,4.81235533369,6.76421752973,5.6668335586,14.5407530248,18.457138684,10.1435334456,9.58487307338,10.6019563181,5.58916530615,8.17498370986,13.2772952089,4.12423808123,8.47307756604,15.016166546,4.85185830476,10.7357082958,8.78415015982,5.88149775671,8.87427988378,10.0757199894,10.0266205688,5.10783632141,9.5243025239,9.42355916243,10.4644437713,6.84581267985,8.72838824751,15.1567368337,10.3080018375,12.1771324634,5.89920487641,6.77487801301,6.64416343433,7.93419020747,12.0011121592,7.60514595288,8.24040474695,8.74895365699,13.1515946691</t>
  </si>
  <si>
    <t>chr7;41724712;41729250;UTR,protein_coding,ENSG00000122641.9,INHBA</t>
  </si>
  <si>
    <t>0.382779882672,1.26988855089,1.95198877409</t>
  </si>
  <si>
    <t>1.68568375283,0.13359352078,0.366316452954,0.352438345092,0.277533854114,0.957900945145,1.18607395592,2.05390996882,0.31838330549,0.515963688796,1.21643555112,1.17202259961,1.37396636972,0.904204609734,0.589373737063,0.183656977489,0.708201936269,0.907730173911,0.113980501596,0.689899077378,0.266242019878,0.407663963299,11.2575493896,0.211284344146,0.13290073969,1.69435038275,1.21776182954,1.73035877429,0.998039472996,2.48627704969,0.273816636933,0.802652994289,0.542134691587,1.20339539604,2.56157144553,0.326491715951,0.64749535628,0.437486898121,0.199411184838,0.18529220687,0.18104782981,0.597805709288,0.311369387202,0.811293276565</t>
  </si>
  <si>
    <t>38.9397198954,26.7647408785,26.5106490805,14.9676531726,19.2055058245,22.6989007137</t>
  </si>
  <si>
    <t>15.8507222248,12.2323597529,32.5526222241,26.8660535055,27.5411866708,22.8317895568,14.1702569602,12.1196443383,8.22378433838,15.764267061,20.9409002561,30.7366342441,20.1538323453,24.0814226893,23.0826828573,10.3013847127,5.06313307139,22.7197597278,23.373799061,21.8840162173,13.6234528664,29.1339210616,33.9087654757,52.0182128015,17.93828938,12.1754948896,17.5356042378,21.2001730357,12.2192702124,10.0070120119,20.8420364412,17.2521111804,14.7241852396,17.8959454399,18.2626467877,20.9454191253,19.9742523523,20.2386029434,20.795811833,52.6016473554,47.8696791434</t>
  </si>
  <si>
    <t>3.54113677812,1.45258701087,1.17153404835,2.20284656199,0.889563590491,2.0098982829,4.70959495453</t>
  </si>
  <si>
    <t>0.659858270874,1.7159747011,3.0392335749,3.42177207486,2.5036968865,1.39197133993,1.46930819876,9.90919770371,3.75114299191,1.32355073769,1.78207456005,1.45536028886,2.08476359578,2.75346587745,2.76365372117,2.64314884204,3.04220857148,5.83444361709,8.56627574645,6.91178029284,1.8836519824,0.977620676694,14.11309031,2.99999094791,3.89273075594,13.8973649821,3.90414491078,4.26302326483,1.19948042118,4.07998407411,2.42668003967,1.80147822366,8.2153720477,2.38639160788,1.81414605862,1.55435954281,2.72132541546,0.713860103426,1.62452233397,3.02885057312</t>
  </si>
  <si>
    <t>0.111342061572,0.0666627753738,0.11423998265,0.137268569842</t>
  </si>
  <si>
    <t>0.131233410782,0.0516172359966,0.159227581005,0.118602699278,0.150403639903,0.428141218452,0.0777737273713,0.326696751776,0.424244477329,0.102961601715,0.404666048092,0.671878118294,1.64434627188,0.0555343190993,0.311969580623,0.115891086502,0.0,0.182932268915,0.171802401152,0.0570846264398,0.0,0.163270101581,0.123238949996,0.171608626023,0.125161116495,0.0,0.117979382273,0.182870783321,0.272046815642,0.0628402354114,0.252976942665,0.0,0.36714146696,0.16091362169,0.551408787778,0.0507102387911,0.121181591926,0.161082744938,0.171701366675,0.105783929535,0.0,0.132581504008,0.307764339415</t>
  </si>
  <si>
    <t>3.68128001343,1.51977739083,7.2639053959,1.7538007967,3.2178239185</t>
  </si>
  <si>
    <t>3.7277931748,2.54569875709,4.06000735358,3.99903831891,2.57349573815,5.24221742868,0.976766787227,5.07078438158,2.27739752397,2.75180634024,9.29228455481,12.283609594,4.75252820463,0.745516168214,4.98112183592,6.40936234482,1.20715218207,6.54508194695,3.97529480567,4.0370529796,5.22534671569,8.78049712978,5.68814348791,3.3030195567,5.4168784528,2.28097047305,3.80634808206,0.240805396025,7.52063738858,13.4909502426,2.65450017472,14.7791940645,11.1821803929,2.93928237719,10.100927558,3.31760897741,10.2951670929,5.23021567262,2.88030638334,1.15438343863,2.58733133651,4.27477802815</t>
  </si>
  <si>
    <t>4.84590990331,2.8187027318,2.26844822525,2.17596180404</t>
  </si>
  <si>
    <t>1.85298192316,2.02970837192,1.15238635008,2.52833147431,1.30504283635,2.19520019469,1.96929909352,0.450979291892,1.78409912921,5.8192259443,1.41590484505,3.31241124091,3.42587526152,1.26324385856,1.56607022553,2.39933340194,3.07615941647,0.92418008044,1.16160891529,3.14722852234,3.70195101466,1.75613341122,1.96815042203,2.97933002873,0.726662789448,1.70562437743,2.0042333348,2.00086742164,1.14919759016,2.42759354595,2.62964381159,3.07059643089,2.30236567923,2.8220917168,3.88635058294,1.8260395208,0.958285175836,2.85682380548,2.89164760939,2.59927052379,3.39022548299,2.84462865543,2.20190875913</t>
  </si>
  <si>
    <t>chr3;97511216;97512215;PRO,protein_coding,ENSG00000113966.5,ARL6</t>
  </si>
  <si>
    <t>2.15105377777,2.23817525967,2.54355934617,1.08026859006</t>
  </si>
  <si>
    <t>0.523830841357,2.41473237641,0.521169267239,1.59067149619,1.42883457908,1.01170849268,0.968577008103,1.07800776916,3.25981969712,2.4905459709,2.17829839093,3.24505839067,0.734410911891,1.15290482124,1.50736008984,1.21537056787,1.05470627464,1.66177942417,1.47011955047,2.95487955123,1.96586220927,1.38538152234,1.10628456328,0.851565627853,1.03303237497,3.19663126906,0.939705515349,2.33579348433,1.2555078149,1.7591598709,1.50130288781,1.87622988585,2.61533515725,0.291177029725,2.71163380342,2.03224477979,1.52206795013,0.642977343241,0.959507637299,1.96766998341,0.961390541765,1.83107312469,2.83039742064</t>
  </si>
  <si>
    <t>1.42159613355,0.650165964289,2.33674702892,0.550846837926</t>
  </si>
  <si>
    <t>0.702656470964,2.78497513692,1.42637211541,3.12629408341,0.712379590481,0.775880788807,0.99300146379,1.05401479129,1.67087102227,6.22312724891,2.88097427214,1.30290568927,0.480481555532,1.88451976813,1.7840677207,0.873728381646,2.8042271316,0.749585035475,0.678091205598,3.45828474574,1.49774190638,2.18653983282,0.302670154765,1.95011374039,0.520268025925,2.34420842078,2.52592697053,0.532107120388,2.93979315292,1.82018846794,3.09528907569,2.23876852376,1.34147770381,1.34758656141,1.76007294467,1.78573516875,1.86332539447,4.20181231234,2.73442343824,2.48341804683,0.253059363532,1.32418896916,2.25628304873</t>
  </si>
  <si>
    <t>0.0,3.10444679173,2.91292460599</t>
  </si>
  <si>
    <t>4.85900115819,0.0,0.0,1.09783524203,1.392197795,2.06125560141,0.792610153135,0.0,4.0320522185,0.0,1.90610965227,0.0,3.10958975262,1.23411599538,1.3235429301,2.05619376357,1.15508737031,1.07273544172,1.05290269807,1.12886408681,0.0,0.0,0.0,0.0,2.85187570183,1.05898656401,0.0,0.0,0.0,1.12848466288,0.0,1.27061419777,0.0,1.17082918336,0.496494166069,0.510406595866,0.0,1.12170653039,1.98806396317,0.0,0.979179450313,0.0,1.22722879351,2.27903439034</t>
  </si>
  <si>
    <t>1.08767361993,2.5488062186,0.653679213421,0.804591401486,0.83258407788,1.01772033889</t>
  </si>
  <si>
    <t>0.378769001722,0.309417711721,0.33583701664,0.934780376748,1.94231285237,0.928367796215,0.40289915758,0.374750240787,0.676987602871,0.532639641494,2.46956758951,0.98146487575,0.593874536419,0.397105682658,1.48375277272,0.296735954114,0.345219967507,1.14557315935,1.00231568279,0.939971280691,1.52019230473,0.857887653468,0.150486430023,1.68698643753,0.671541476313,1.17920595652,1.20708169441,0.534572762353,0.264245965224,0.959993568241,2.30666691099,1.7972876025,0.0635121688453,0.512133063441,0.407184089399,0.550792859149,0.256302526617,2.88446328308,0.582026160586,1.20194455945,1.16614797833</t>
  </si>
  <si>
    <t>chr1;150317016;150318015;PRO,protein_coding,ENSG00000117360.8,PRPF3</t>
  </si>
  <si>
    <t>17.9515938356,12.6932723344,7.30155752716</t>
  </si>
  <si>
    <t>4.51444887059,3.98825526223,6.04445441274,7.07217984642,5.87117249895,16.0613358713,10.0795582623,6.51612982125,20.0915968866,11.3018555051,10.1141658162,6.64339861721,11.014374987,7.44753151552,7.80989978265,10.8582269432,3.64929843565,9.95556016259,13.6624470596,9.54223299856,41.057849302,4.28384507872,6.45753054038,10.4702532048,11.6875811934,4.42329122775,16.926562209,9.90846756946,7.47030383202,6.21916589931,7.74251705603,12.9618365344,14.6938735647,7.29715443071,3.89932269119,9.21382225067,7.90789979313,17.342296944,5.7901946666,4.07613654518,15.096093234,15.7819909242,12.8807631828,7.70876065698</t>
  </si>
  <si>
    <t>chr1;209966060;209967060;PRO,protein_coding,ENSG00000117595.6,IRF6</t>
  </si>
  <si>
    <t>17.192277726,10.6566122231,29.0859291789</t>
  </si>
  <si>
    <t>15.1952789245,21.4413388109,7.07718749546,10.0114464022,6.45271475914,18.2057863138,17.1459836591,13.0772822155,6.66146857551,14.5857389349,8.45307371107,15.4840308602,17.0570490323,24.3821156568,14.7545895167,11.3969246554,5.37458976223,13.2319437333,13.304934367,18.6508649787,14.1618965993,12.5621669754,1.52722942948,16.819256867,7.99568494789,8.96491554572,11.3897743732,23.7091283665,11.9738209695,10.1134738588,29.0004801438,15.6606954823,15.9511036949,14.773427204,8.50173733117,9.08890142705,21.2059276557,13.1702204145,16.4469561193,16.2204045253,16.9303845879,17.334421178,59.2680823806,8.425459829</t>
  </si>
  <si>
    <t>chr10;114575140;114578503;UTR,protein_coding,ENSG00000151532.9,VTI1A</t>
  </si>
  <si>
    <t>1.48833684505,3.16367849192,2.57276227935</t>
  </si>
  <si>
    <t>1.41427100195,1.36518012274,1.57239130005,1.41564339844,2.1665333074,2.10103185276,1.08455992053,2.01356069165,1.81881137627,2.14710064382,2.25012979943,1.97324202243,2.24768455299,2.4372520441,2.11256301458,1.71985475605,2.18438433608,1.13060561483,2.24893409683,2.38257319001,2.86025345135,2.00431211278,2.1333921103,1.88899454789,1.11012221398,1.88084051726,0.841295236339,2.87972545847,2.91294801153,1.35200763876,1.23472327579,1.9560966476,3.80700511939,2.04698085567,1.66503877268,2.17572345414,1.68519869904,2.43498900961,1.64373497335,2.42540433142,1.77814003772,1.51951192329,1.65364993056,2.90971270476</t>
  </si>
  <si>
    <t>chr17;61887641;61888640;PRO,protein_coding,ENSG00000198231.8,DDX42</t>
  </si>
  <si>
    <t>15.6702354892,20.3926441937,13.7209917408</t>
  </si>
  <si>
    <t>5.15395695552,12.3729803988,9.80168064162,21.093742694,15.4807460597,6.83099540145,11.3939560239,12.8165884713,8.0004574689,22.8260769549,14.5620836397,9.08837141488,13.5330361845,12.5214019827,16.4285795242,9.16420225058,6.36356794967,10.2301237864,21.474556025,16.4713964329,25.652421592,9.28970771272,18.9113185351,15.7834803248,15.602186625,9.82035183394,9.7974590415,11.5160947458,9.3176466309,19.8065949323,9.63629870936,9.64013164714,22.8418866763,8.95260251659,14.6911813827,18.4528067514,12.6625864598,21.0159044249,8.95136240194,16.1489155358,19.7303912299,13.8196324271,15.5926180144,15.5473688057</t>
  </si>
  <si>
    <t>2.51966419726,3.90393223575,1.16026361234</t>
  </si>
  <si>
    <t>0.810304203439,0.392974994808,1.20746700896,2.4991156452,1.1405526107,0.328521245803,2.27053565061,1.279517069,1.99642180684,2.67536153805,1.4600406884,0.599433624459,2.19432956063,2.34369212773,0.71440101473,1.53535482767,0.487548849811,2.35042549859,4.53359341309,3.31284974413,3.10379408524,0.46570880363,1.11904094919,1.72504856053,3.49428636999,2.12335356102,0.154896011631,2.62389515895,1.95498443134,1.25982025233,1.73662152398,4.58367376491,2.11774616746,1.05328683652,0.533760084877,1.90398103114,0.942375095169,3.16730286331,1.77355971872,1.17682820357,2.59680926789,0.839785608219,1.42663818814,2.0442052905</t>
  </si>
  <si>
    <t>chr2;222298970;222299970;PRO,protein_coding,ENSG00000116106.7,EPHA4</t>
  </si>
  <si>
    <t>5.5896400605,0.221716844604,8.19370909324</t>
  </si>
  <si>
    <t>3.58105297828,1.37891270941,0.772350729334,1.84774652729,0.704392371258,0.510811554917,0.175960713107,3.84311759476,0.29143506901,2.20229862884,4.61365823997,0.540493956207,0.0573437535583,0.389493769343,4.52762761006,0.587406424812,0.562142341285,0.828983160809,0.183586117375,0.311188260919,6.93771028059,4.45760351291,1.58538075279,5.41237288773,0.126624187238,2.32636385179,0.161496611394,0.785483357189,4.87135838609,4.49489155139,1.73562194991,0.209918787241,2.28234670207,2.79571503771,8.53583496789,18.3774752956,2.01627239097,0.5993868692,0.274562844794,0.16137443336,1.69100946771,0.3406083893,0.202751063583,2.23558973158</t>
  </si>
  <si>
    <t>0.248235562461,4.24773372891,1.37410668746</t>
  </si>
  <si>
    <t>0.0843726826221,0.381636607729,0.934132778767,1.12471900798,1.76473157719,0.930593579621,1.3900674057,0.325015229344,0.0,0.323897247328,0.520336396656,2.40280187697,0.182150245979,54.4449932569,0.0981864564306,0.671915249023,0.754401438203,0.173686754067,0.29402737791,0.440683530578,0.37738903821,1.12855238994,3.1947789062,0.761030584795,0.0594246584354,0.643749429094,0.415308896723,1.2041408591,0.989559458393,0.109315338877,0.485390463796,0.0808025823099,0.823385883845,2.9648434409,0.474167402591,0.646984674279,0.51349196831,0.986862023179,0.16397544487,5.2251442318,0.144522701593,0.0197512495223,1.22531637108,0.178081271373</t>
  </si>
  <si>
    <t>chr5;43612193;43613192;PRO,protein_coding,ENSG00000112992.12,NNT</t>
  </si>
  <si>
    <t>6.45451753999,3.15835084005,1.88995635897</t>
  </si>
  <si>
    <t>1.41924676036,4.56070990771,3.75422715658,10.0197272141,10.5726826968,1.57464576208,3.70151061693,1.66881482057,5.84885587718,16.8444493579,12.329157474,4.7754548754,1.89136321621,17.8049833396,3.46005413272,4.9801847645,5.58921837154,5.13476829431,2.28271515917,14.0778367073,13.6452989211,7.7681341237,2.37795308147,6.13829574221,30.1334478796,8.99143170567,3.62780520826,2.05525434086,8.0118804012,1.68410424918,6.50954082403,4.02530387518,5.98400926284,7.56250015912,3.32076013124,6.53308061712,3.68348226825,5.52513591418,6.2253287327,3.60854006275,4.131436594,4.26664839257,5.33476133273,10.451355951</t>
  </si>
  <si>
    <t>8.17067770883,10.1635937627,5.68493293343</t>
  </si>
  <si>
    <t>5.35099229381,3.41949179589,2.68909004147,9.52256443653,10.342709026,5.51648258589,2.26904886434,5.59494425252,4.53175990492,16.9371986743,6.75322981532,6.9690495593,2.73058929399,6.30384785331,15.4776544391,4.1508806547,6.43391727196,2.9239888962,4.35819148739,10.836384277,7.41957026406,4.01613780479,6.38814141395,4.26034406344,6.17532317494,8.08135146905,1.15188256017,6.51682857181,14.8731595172,5.66052850856,2.14533141559,14.6290736195,8.56832708649,5.81869677368,3.48829178502,14.5190822248,2.91937101515,7.66610599036,6.04203931531,7.53508200607,8.38477766312,2.94098606838,7.58937444508,4.20979297729</t>
  </si>
  <si>
    <t>chr2;37314507;37315506;PRO,protein_coding,ENSG00000152133.10,GPATCH11</t>
  </si>
  <si>
    <t>5.37296453466,4.04750279123,1.39217171941,2.59228991384,0.923267316328</t>
  </si>
  <si>
    <t>0.867764687038,1.3790873357,0.718514459284,1.98710896222,4.03185995086,2.65144308085,1.92816153094,1.1188828734,2.63705197384,1.75802868481,1.23975482343,1.59597384952,1.16752260751,2.22315899101,1.40930706221,1.52205634055,2.96688352924,3.52696341905,2.66987533403,1.8370808075,2.30559719441,1.33833436114,1.16227566785,2.04276185791,2.4177135082,2.69533225152,0.833758881087,2.40889660263,0.838821644218,1.15468385426,1.53855916967,3.21557802078,0.623075599498,2.76415492845,1.54969987664,1.16224344956,0.969181182045,2.1019392306,2.30167763611,1.41648725968,1.52826437133,2.05155403937</t>
  </si>
  <si>
    <t>8.59627532207,6.75949670077,7.66333431182,12.3431504026,7.07571963571</t>
  </si>
  <si>
    <t>5.7233779876,5.60252793564,4.44432984782,6.32664445617,5.11635843236,10.0273766149,5.78370812589,9.31496003195,8.05010002729,12.1016185619,9.52697226304,6.27552966686,16.6110433974,18.6401168488,6.11235187052,12.0986479108,6.10181122637,3.63999855235,5.03258405856,4.41901558526,7.17681645331,8.9748833524,6.68816962766,8.55696965673,4.86362898535,9.3291457157,9.77650809801,6.50696995938,5.07737203175,6.33763987005,9.64687572836,15.1340553619,7.20493859598,17.2335064255,6.39977457132,4.8423776177,2.95057273181,6.95161496161,6.19070015955,6.72252657802,8.30464353158,10.73782437</t>
  </si>
  <si>
    <t>chr2;8992820;8998811;UTR,protein_coding,ENSG00000143797.7,MBOAT2</t>
  </si>
  <si>
    <t>8.96698066268,1.06950641132,0.77925426408,0.132361663134</t>
  </si>
  <si>
    <t>1.91698033872,0.103780096334,2.10049919218,6.31186633868,4.87229668185,0.952551711915,0.25999919322,3.14972987935,1.76946506202,3.37055076485,3.21411393425,0.682321325009,6.71188808472,1.18719598437,0.972857173672,6.12476093529,2.23565302371,2.98492040049,1.26562526811,3.34611766106,3.96317058933,5.87562259034,2.71991881204,6.59399821289,2.69106358725,1.41952016539,10.9816638504,5.81276062203,4.84737611037,5.36320481538,4.42713962751,0.392201933282,3.63916922104,2.14585026879,9.10673737055,0.753229759683,3.23781520717,0.310649117227,8.85823965257,1.10032480513,1.19248112867,0.350885886575,4.85680672232</t>
  </si>
  <si>
    <t>chr3;19991493;19992492;PRO,protein_coding,ENSG00000144566.6,RAB5A</t>
  </si>
  <si>
    <t>13.4682887893,18.5065300929,16.8415213205,8.45902531221</t>
  </si>
  <si>
    <t>6.14564155734,9.97906409215,8.59559701886,10.1185023344,28.4460768486,18.5786658272,12.9200690167,6.9282110311,17.73996449,15.7856073963,16.32043602,11.1875398828,11.7369811059,14.03305187,12.9450571181,6.87330390957,10.4508805934,16.5717426633,13.9463179824,15.0914224934,10.2683856203,11.5014239943,15.8472361837,12.1654914351,10.4642421348,11.5434923841,6.09259919284,13.4298097174,16.3660090772,5.69533781983,9.55075541179,15.8527568247,13.7831496268,2.45558012915,9.7083784578,9.59090717878,11.6522637293,10.0016425286,10.92843286,13.3834557709,9.85676584022,18.0952210666,15.6277934172</t>
  </si>
  <si>
    <t>chr4;38138954;38140794;UTR,protein_coding,ENSG00000065882.11,TBC1D1</t>
  </si>
  <si>
    <t>13.2379926198,18.9628496591,8.89124494639,4.9326693612</t>
  </si>
  <si>
    <t>6.20858913358,8.23834988139,10.2169620022,9.39599567565,4.18630962085,9.94509588148,7.15351077723,11.433315174,3.74093778032,9.88058549594,13.184400197,8.91223993349,11.840347732,5.75305585484,8.57157895609,10.9111863979,8.96526686268,11.4822621267,2.65885049892,5.21851094967,6.05566190515,23.4446869095,10.2524102914,6.23317033008,4.28761117172,6.21725963074,10.0906391725,6.18158927355,7.25911827721,13.3452299187,5.74330811811,7.5231477411,4.71448650372,7.57245155777,7.87229533505,11.1867080727,10.3284010042,7.24505364514,10.8502769755,7.14577200619,7.38126534326,6.39166368812,4.80744467732</t>
  </si>
  <si>
    <t>10.9393901007,3.95315639658,1.24914853911,3.48839123405</t>
  </si>
  <si>
    <t>2.3363370346,4.07471787551,4.07048907436,2.63746343071,5.66969986538,2.94510304756,2.49008675873,1.97095932475,8.96915792724,1.45142538453,20.7080540231,0.720095415686,2.15151217797,0.957006995612,6.05743468541,1.53140244125,13.7377489483,2.30160082981,2.24586362227,1.62024964283,2.93096906551,0.362042424267,6.22677880072,1.72870542736,7.08910982288,2.00991786427,2.46289725021,1.06203913737,3.38250205558,0.0913156395203,4.99650453743,0.897539816236,0.187694264611,6.06433277264,0.846166171762,0.730137620727,3.12924357709,1.12091909162,0.153082320786,3.72398306953,0.770756289275,2.15034262451,9.75319126882</t>
  </si>
  <si>
    <t>chr11;71990195;71991194;PRO,pseudogene,ENSG00000213365.3,AP000593.6</t>
  </si>
  <si>
    <t>0.0564529272858,0.417630766508,0.115844476788</t>
  </si>
  <si>
    <t>0.399229729992,0.0,0.161463923435,0.270604051933,0.0762580252878,0.173661775125,0.0,0.0,0.134438427243,0.0,0.0,0.0675990503088,0.434984614668,0.168942886473,0.126540470343,0.0293796925753,0.0576730410458,0.123667694904,0.0290358927041,0.0,0.0,0.0,0.0312424585313,0.174018859535,0.0,0.0727827545288,0.179454594104,0.123626128799,0.103450386707,0.0,0.095584234481,0.320662487015,0.0,0.0,0.2447604667,0.0838729939836,0.0,0.0204805967628,0.0272241905069,0.0,0.107269658883,0.404983836765,0.0672218018919,0.187252123363</t>
  </si>
  <si>
    <t>chr6;3067658;3068657;PRO,protein_coding,ENSG00000137275.9,RIPK1</t>
  </si>
  <si>
    <t>5.305747918,11.3721222937,6.03480096584,7.64470728984,13.9074149121,7.73580300762</t>
  </si>
  <si>
    <t>5.37464557323,4.01655538682,4.67348568176,9.70459368641,5.78119100903,6.10783772933,7.25299289295,3.59582629011,7.97253236907,5.12975051814,5.31224645046,7.16749642778,9.40085373731,13.7741664719,4.81869094635,5.14552312602,8.89436971983,7.21693255237,11.903770398,6.00143707116,7.59188050222,9.13178806298,6.74917491148,8.6103495204,6.74946075842,7.22939654632,9.65028370616,7.53088920762,8.57334782525,7.72191041055,8.76218186254,5.72980788013,7.49939410036,6.78863995354,5.75222561805,6.79411814215,7.42267186021,10.3390102465,5.70374632389,6.16514961147,7.0847481866</t>
  </si>
  <si>
    <t>6.50379934035,8.27929999016,1.77048706445,2.53256593753,4.55581782228,3.57501428944,1.70136254402,5.22496352714</t>
  </si>
  <si>
    <t>2.47266771876,2.53313759061,2.40967647645,6.06217183898,1.44708177248,0.740899052083,1.62908105398,1.74989051376,5.41581583792,4.65047644977,3.0787988861,4.12716107465,2.45821332437,2.91339102129,3.97293920621,1.65615831948,9.92660451127,2.68033050186,4.55593534109,1.87517422686,2.87811777592,2.56288774204,1.00228170793,7.18907791681,2.15452221728,2.16530358425,1.51560074978,3.04612313077,2.73188058621,5.09794635567,1.40305777802,2.43527144824,1.87536374212,5.20281453481,5.70602506031,6.60032807427,1.73651976853,2.57114994177,5.2353886904</t>
  </si>
  <si>
    <t>0.0,0.0496190967215,0.119201950512,0.0554746505739</t>
  </si>
  <si>
    <t>0.0325603170394,0.0,0.0,0.14713255821,0.149266567711,0.042490441199,0.154371494604,0.108075626475,0.32893525841,0.102183197854,0.0573723881635,0.0277832761402,0.4966697181,0.110228944027,0.123844419084,0.0575074669791,0.05644426835,0.0,0.51019340705,0.14208629282,0.0991428529301,0.0347295553136,0.0270059595284,0.0917304349456,0.227081654962,0.0621074406248,0.106848084999,0.380534186259,0.120992170041,0.185618196721,0.0,0.0,0.0,0.0532323641971,0.109448012309,0.0251634312077,0.095210141927,0.0,0.0852016403705,0.354321636144,0.18293322238,0.131579169614,0.0916312796114</t>
  </si>
  <si>
    <t>38.8531758686,10.147806996,23.7840681093</t>
  </si>
  <si>
    <t>14.4265853253,23.0438817966,29.0002363868,50.9577390381,12.8453367677,39.7886231821,16.5154963069,26.1166932004,9.39461024213,30.1590570287,73.910288133,26.2852180766,27.108516583,19.5889953014,41.1893828197,38.3946377476,38.755994817,27.3402162509,11.6606409168,15.4967342213,73.8788146432,42.969500074,51.7032298849,18.6057978647,29.9557685807,33.506836656,29.0628990347,11.4016086733,43.914674406,27.1939815166,39.9055208857,48.9432370193,46.9403982799,32.7116300872,32.7100383238,53.9274180253,22.8789415795,50.0030740505,43.7496454931,32.7581063276,55.9493077252,14.7425705682,37.2339476744,33.9784043152</t>
  </si>
  <si>
    <t>1.24950010374,9.06973223644,4.86010660248</t>
  </si>
  <si>
    <t>1.657917424,7.77829952092,4.60164795516,7.82471271202,8.72432275582,10.9312080847,10.8247849116,7.91171564406,4.96351899358,6.74332327099,3.4219071668,6.80683623817,6.83761232543,7.65063516229,19.3096206312,7.90304860658,9.3204319509,3.26852594194,1.68167698934,3.153993959,17.6003184448,4.49605550313,22.689129169,4.66567386664,6.94796434017,3.47244802981,2.69655777186,10.2823268331,6.93081105339,12.141333644,9.53222211176,7.62231070466,4.57458922922,43.1125500782,3.07367591465,17.4244546324,9.42536547444,7.3411228166,18.5323757591,2.58976349241,16.1242098229,1.4002425176,17.9263263554,21.7174201765</t>
  </si>
  <si>
    <t>6.29638917367,3.96488737645,2.83183310609</t>
  </si>
  <si>
    <t>1.56283976636,4.0972312458,1.66780194914,2.92746831665,2.0171676264,11.2718983774,3.24638200415,5.72187306941,1.80271187951,2.57926406183,1.02687539675,2.6418882826,4.3142762835,3.68098020257,6.82262420784,3.30801552502,5.71416345186,2.11769506039,1.62786832873,2.32291519718,3.20261464405,2.82193713664,2.81120131383,2.23310190952,5.93367871047,1.92086867029,4.06621190887,2.18271903387,2.27077820836,3.09729091859,2.71869039161,4.37643010095,3.89093667057,5.01117104224,1.88209933686,4.53638590915,2.93405782473,2.91616104516,5.11427385454,2.12687026574,7.88256750945,3.69630918319,8.64769006445,2.75689991778</t>
  </si>
  <si>
    <t>1.68772910217,1.91514304015,0.624052220988</t>
  </si>
  <si>
    <t>0.257474246154,1.28058525602,0.327513603461,1.23477594587,1.04231779164,1.03234430914,0.845413774837,1.26993152523,0.654749012514,2.00367937019,0.592708871582,1.78594250168,0.286893024172,1.4795882703,1.2969269132,0.841103680324,1.30556266417,0.701904367006,0.532568944181,1.05921333142,1.62372947251,1.39455020264,0.673280895262,0.847321449333,0.971057676736,0.7842098777,0.390658627744,2.03096625248,0.879600773349,1.12774947042,0.990384067896,1.50334026013,1.0446940969,1.45044717741,0.166339472538,2.3486398881,1.39608736826,1.34343235666,0.509737648341,0.53971743876,0.967420370309,0.93326731614,1.36352778382,1.31282209818</t>
  </si>
  <si>
    <t>chr12;95470525;95475298;UTR,protein_coding,ENSG00000180263.9,FGD6</t>
  </si>
  <si>
    <t>1.73879962135,1.12611241514,1.61160381736</t>
  </si>
  <si>
    <t>0.523561728738,0.897926119302,0.580877878275,1.12537949542,1.42442459581,0.809418791388,1.1600628202,0.966765208601,0.541308751414,2.16486916151,1.36925596198,2.01036649329,1.20771315754,0.946107076698,0.769195726433,3.246883094,0.866726354801,1.29526027165,0.996216737653,0.902760062096,2.42243316263,1.24210877923,0.950114145109,1.40834458669,2.77558857075,0.688783988796,1.8403327099,1.11955251128,0.56222737711,0.853527876578,3.10330909272,1.77302985652,2.42090596339,0.99345113877,0.512806698407,0.745181433869,1.50548419595,0.911023598337,1.39915642569,2.6083883311,0.87637730671,1.37359282147,1.38668056328,1.35173014952</t>
  </si>
  <si>
    <t>1.74734325816,7.85837661673,4.72107284867</t>
  </si>
  <si>
    <t>1.37411918078,1.43171895465,0.996479907037,2.77158059662,5.2903382499,5.85429651661,0.697682678974,2.85023680073,6.64899429298,5.75129967532,12.440880397,3.91648375951,2.44792089967,4.27837921614,2.15266424509,1.39748709218,3.00756402681,1.52823588403,3.1247591093,2.62886934513,3.47351618364,2.0407699773,4.15693226391,2.50604605708,3.0007501048,2.4908889352,0.997903851855,7.82722155404,3.98811812311,2.92636490238,1.70383359866,2.92608446531,4.3965130615,2.06397438347,0.784796483401,3.52539384828,1.89709964499,3.8808331103,2.1930377112,2.17289959469,4.44890916788,2.70547729363,1.92146405992,2.2237658364</t>
  </si>
  <si>
    <t>chr15;52433409;52434409;PRO,protein_coding,ENSG00000069966.14,GNB5</t>
  </si>
  <si>
    <t>3.6321284838,5.26514894867,3.19380277993</t>
  </si>
  <si>
    <t>2.0881309238,4.96769187936,3.64679437062,1.1322938078,3.6477553285,5.74973856119,4.01312484106,1.34250313584,4.00108614362,1.70549878059,7.07688079758,2.38043302926,7.89109797046,1.43402968465,2.00559222745,5.21362963115,4.70502022644,2.06769445301,2.33741358432,2.06285793166,1.3557787902,1.56889322593,2.1091351251,2.58214053533,1.95795532023,6.06516272978,4.35115006843,3.72030989157,2.21855445842,1.55775196887,1.8429745576,4.70553088011,0.551948925159,4.47618506637,2.48021614868,2.16685904229,3.09059500485,2.56605163608,4.96564580516,2.50574985885,1.96372104267,6.50873448781,8.35522015384,1.92615999245</t>
  </si>
  <si>
    <t>0.303939559069,5.28802969199,0.198233009712</t>
  </si>
  <si>
    <t>0.953334532542,0.150465367633,2.31707559544,0.353961106297,0.501062728577,0.22667999308,5.91135601007,1.8928661876,0.866669004155,0.47847811429,7.65345046772,0.730234977068,1.01294826407,0.484266357327,2.56370706629,2.55159625359,1.41173232755,6.24708213211,0.365789895297,0.366786780321,1.14470341214,0.673535668664,0.531092443535,1.06015352082,9.69959406224,0.513476822819,0.816563187733,0.328781773983,7.62066362123,0.349740568425,0.730084109961,1.63867214278,1.5526741273,9.46080102808,0.312951474199,0.578267429771,9.81005140773,0.457542586477,0.253253787912,0.814897276879,1.4035556048,0.380954566857,0.159498846017,5.32302921514</t>
  </si>
  <si>
    <t>chr22;21242122;21245506;UTR,protein_coding,ENSG00000099940.7,SNAP29</t>
  </si>
  <si>
    <t>9.96138287689,8.13893425106,7.35370926388</t>
  </si>
  <si>
    <t>5.63376315388,7.0050831671,8.15273826202,7.49899269655,5.07001165501,3.9692917905,6.49615539186,6.39731119706,10.8726351962,12.3521908962,6.92269448364,6.05594644735,8.04118886755,7.7171932263,7.83620300448,6.94871457413,5.77334389306,5.14015490395,7.79093993772,8.43047479473,8.65676445093,9.52365884946,6.08051196786,9.0519036424,11.7937410914,8.81377006421,10.3174151857,3.3689613233,9.88448319648,6.19777993986,8.39227076804,6.75109408958,9.45421517743,8.85727862477,2.36127934099,8.59251418867,6.78959213123,5.00057360072,3.80393340984,9.04379374286,7.93752160707,5.19026389553,6.39705087643,5.73796256937</t>
  </si>
  <si>
    <t>chr3;148710999;148711998;PRO,protein_coding,ENSG00000163754.13,GYG1</t>
  </si>
  <si>
    <t>14.1981955077,7.04298456472,6.581952232</t>
  </si>
  <si>
    <t>3.91271942184,12.2044832562,6.38495726696,15.3828042266,6.38267602044,3.56708782299,17.2336060818,6.59545117208,14.4503010186,11.0116914523,6.17368171738,15.9372067609,15.4928793576,29.3766479943,11.1357070482,15.1334415999,13.0870502982,9.5019495077,23.5219959902,16.3782154191,15.5490637351,8.81938318219,7.71173631643,7.93125098063,18.7426908334,20.3876833581,5.31634561627,28.0484862434,4.86969547116,17.5292289215,6.16750646931,13.7678706159,9.56609558962,16.3463640782,8.24123165267,8.63828279599,11.8583303178,14.9011046223,18.2624413814,14.9059350386,11.2970539632,7.97226931331,14.8957322783,12.1493847715</t>
  </si>
  <si>
    <t>chr4;146072048;146073048;PRO,protein_coding,ENSG00000164164.11,OTUD4</t>
  </si>
  <si>
    <t>6.44783289306,5.79230034649,2.9481466133</t>
  </si>
  <si>
    <t>2.39353273893,3.40885112688,2.0879231398,6.48713684266,3.51413096697,4.48842094098,1.01735024719,2.25599453761,3.14586616816,9.42345748821,5.62101789299,5.50861172027,2.09528037103,4.09650012675,4.62745444596,1.84705908334,6.66808099781,3.02832663737,3.77259295231,2.99692600245,5.53693229536,2.78938346121,10.1034689842,2.74721798483,4.73693956941,2.63589173571,1.74829223504,5.85532258599,6.65371201919,3.75377442819,2.41710452218,4.55618156674,3.42497195306,1.67978117895,1.25962510003,3.63498262621,3.96554625522,3.10904701617,3.11716831473,6.04718290844,4.32320930338,3.51570067447,2.77636030744,3.19917727903</t>
  </si>
  <si>
    <t>4.2840636527,4.93063064517,4.99787099598</t>
  </si>
  <si>
    <t>6.40614305401,4.81879940203,8.27253398579,7.52060126509,3.32735526546,5.11123631613,4.77947819713,5.71906009423,3.07140164213,13.2519515174,8.88952299515,7.87108468926,6.45646198681,5.86356514358,11.5409538781,8.98486751348,4.37666014528,5.55232140313,7.01488834638,10.8431688478,6.8435380967,5.24318408734,4.41704944363,3.14568485946,6.2842010007,6.0109817176,2.41128165596,13.480675299,7.06731245828,4.83577334881,3.67300294321,5.06918480327,2.62157204555,6.72741820995,3.32712576612,9.35839928281,3.93065764415,8.45028452674,9.30703400641,4.21054527897,4.70656128701,3.72841794138,5.8639789952,5.12720480466</t>
  </si>
  <si>
    <t>chr5;127522321;127525380;UTR,protein_coding,ENSG00000064651.9,SLC12A2</t>
  </si>
  <si>
    <t>4.00474863951,1.95428702307,3.09758240401</t>
  </si>
  <si>
    <t>2.93651985317,6.15244635669,0.479728333656,2.74422778781,1.28814850368,0.881206486831,2.5432971541,0.4350033831,2.84539485958,5.29269846079,1.7182260914,2.43366804908,13.3232393744,1.4720083683,1.21238680944,2.66383226109,0.787455501541,0.687385497722,6.37327123011,2.55899225422,3.0126754197,2.49482711174,2.05790653761,0.790577170833,2.3179233762,6.23259872968,0.881992667127,1.61951152136,2.83322244202,2.52567431991,1.5334588077,3.09306662847,5.0697869815,4.02480580637,2.39160834468,2.07904604143,0.972519844468,1.84711949691,2.19744665477,1.80131011141,2.54004993459,0.873581615689,1.52373620035,6.01356050192</t>
  </si>
  <si>
    <t>chr7;121081316;121082316;PRO,pseudogene,ENSG00000234985.2,RP11-3L10.3</t>
  </si>
  <si>
    <t>3.09910742876,0.738976965846,3.91319870126</t>
  </si>
  <si>
    <t>3.98483506197,2.046237484,8.66246404184,6.45234708255,4.05949263588,5.12789138792,4.98551398168,2.7555497054,1.87861996649,3.7342825781,1.65783413694,6.98931154677,7.87181464344,6.27136696786,1.40522587814,2.73658549881,2.59035532482,2.59043584361,6.53185025932,1.25263607144,4.2506376011,1.68519685763,4.19128120522,3.35097896181,3.3782733197,2.26766632222,5.38796447311,1.89070229675,3.90750997756,9.40786195869,5.90479354991,1.48408668116,3.41400659073,6.37032110094,12.2603898159,2.79054073441,2.99403676227,0.153317364552,4.3930175074,4.29641215723,2.45366813192,7.41082572323,6.54187498225,1.14217961852</t>
  </si>
  <si>
    <t>9.93330901196,9.48727019792,9.91465399585,5.84471159262,10.5079599322</t>
  </si>
  <si>
    <t>14.8183604173,14.4427395634,12.7165280368,7.82261601844,7.01393813703,6.25330429996,9.67482218875,12.9795726866,20.0039442983,7.6155496703,12.2533129317,4.8209426318,13.0060875179,14.5593687103,10.5568358096,19.6289482843,5.20021738295,13.6551841373,10.7299142699,9.61798282986,12.3305151127,10.3773941253,37.0828929989,8.7272645179,16.7103632543,4.56622297675,10.6092379283,12.1066054604,9.98591319707,11.9416904849,11.7368664997,4.93302964615,6.3348526951,10.7767721407,5.63890513256,12.9375203334,4.21927153113,7.82653525041,29.1799904852,7.0323579205,5.11573340352,11.0228673992</t>
  </si>
  <si>
    <t>0.066239526265,0.0292133651186,0.0402691005279,0.0446767088451,0.0465856980457,0.088783102649,0.0992514152571,0.0372833276916,0.109890502678</t>
  </si>
  <si>
    <t>0.0444417081769,0.0236216022481,0.0556220680575,0.0707399393449,0.0839716688744,0.113378345196,0.0619293852346,0.107312282481,0.0087366174257,0.0537925231715,0.0756721939427,0.0669618071197,0.0328690028801,0.0237944464503,0.0940491812727,0.0258538523687,0.172081485763,0.115538043588,0.109546590081,0.0581686491532,0.0254094536951,0.127849631773,0.166749661791,0.1002905724,0.120759690296,0.0552335386268,0.048968748691,0.110812560451,0.0410983039634,0.02176439223,0.0891605832697,0.11634208545,0.129706234436,0.0597921237666,0.06443208891,0.0772302950636,0.0620890005863,0.100091880703</t>
  </si>
  <si>
    <t>0.056852170053,0.0,0.0700904578684</t>
  </si>
  <si>
    <t>0.0,0.0,0.0,0.0302797556147,0.0383986661987,0.0437224836948,0.0397119032264,0.0,0.0541556776222,0.0,0.0295179719865,0.0571777465121,0.0,0.0,0.0,0.0591749395011,0.0,0.0311355724085,0.0,0.0584824769599,0.029147878564,0.0,0.0555780355216,0.0314634094403,0.0146041287115,0.0,0.0,0.120482480907,0.124500429569,0.0,0.016043369861,0.0161465127832,0.0142707950115,0.0,0.0,0.0281553850619,0.0,0.0309381574861,0.0274167236788,0.0584480842711,0.027007071119,0.0313729182653,0.0,0.0471440989514</t>
  </si>
  <si>
    <t>chr1;12403922;12404921;PRO,protein_coding,ENSG00000048707.9,VPS13D</t>
  </si>
  <si>
    <t>2.4826923641,1.64778860643,2.13234266758,1.20792022514</t>
  </si>
  <si>
    <t>1.16889713795,2.08355182803,5.27037736674,2.53787391987,1.4197050944,3.10259694678,1.81708974653,1.63385223867,1.16125125269,4.33295328525,1.7826934221,2.04944676043,2.27097723715,3.32983651502,2.57865555996,2.47648892774,8.10578007175,3.78219043502,1.62288776857,3.7600204257,3.53399323677,2.02368451731,1.70499738507,6.68606553602,1.87722552464,2.42979798326,1.300244986,3.10333730234,2.1079634255,2.70670603192,2.22732186526,3.38172567949,2.30825296315,1.52462216198,1.52429595881,2.02174738373,1.73623036019,3.15915147907,3.27397751275,2.35179210648,1.91979407791,1.55258375823,1.82277385606</t>
  </si>
  <si>
    <t>21.1295826967,19.6655570394,17.6347390801,21.5172541871</t>
  </si>
  <si>
    <t>16.8272003774,13.4651112793,17.6377442732,21.6988736148,22.746942882,20.2591586233,25.9469440111,21.1618779319,18.3804688942,28.9816805166,17.735795791,26.4212506874,17.2541487507,25.5967233095,20.7614695425,32.5168169993,21.3101843098,21.936358449,25.819789425,30.5059098954,35.9503522468,17.4711201953,21.7157046282,12.2565595014,22.5283832277,18.6698823016,23.4718720397,23.3189573304,23.1690568825,22.5825572564,21.7085433518,25.4630140679,27.3812272451,16.1131447049,24.1282206718,18.3589451578,29.6413365571,26.2011301881,15.551455475,22.9912636759,16.0046532328,17.5387662952,19.7396950594</t>
  </si>
  <si>
    <t>chr5;115627154;115628153;PRO,protein_coding,ENSG00000145781.4,COMMD10</t>
  </si>
  <si>
    <t>12.9278119928,13.0785888133,5.63209141735,4.92560891674</t>
  </si>
  <si>
    <t>2.82636502028,5.51300989447,3.44093775144,7.91497327803,5.22243677726,2.40871137446,5.45801751758,4.03655227677,13.5810746773,16.1431440774,6.3655725293,5.57681191176,9.4793927999,5.77678625338,4.43353847592,14.2200573723,6.04115742448,10.1130462063,2.84429194408,5.72060239408,4.1631067797,4.75223782139,6.91533561011,6.95604607891,7.53663961665,3.15470705506,4.77069550818,8.76109876568,5.16154732462,3.87140263383,7.4482256135,13.0185846392,9.36877692505,3.08837909227,3.92623645213,4.91092852701,11.1348948377,6.07311584853,5.14019352483,7.09050703824,5.91424073106,10.3241120318,8.35977377372</t>
  </si>
  <si>
    <t>chr7;87516283;87517282;PRO,protein_coding,ENSG00000006634.3,DBF4</t>
  </si>
  <si>
    <t>4.564963788,7.6601027816,1.63305617587,3.0776901589</t>
  </si>
  <si>
    <t>1.85035386675,0.894488519059,1.71201786938,3.28380414911,17.4627716437,0.762171709549,3.11210305808,1.86140398893,2.46036108908,3.33324436708,2.43888727161,3.92514373434,5.46800381705,1.00260474778,3.48715090788,1.46046311403,2.60811201903,22.415539742,5.27326783824,1.58277496202,0.898607351728,1.9762581697,1.59687615668,3.55510315962,6.9012031722,1.068539135,4.60011470986,3.17861848422,1.47859789021,2.56798254568,2.55414088839,5.98303165168,1.30137751053,0.806979062415,3.83088939223,1.58977649771,3.45702463202,4.64817856892,2.48856460397,3.55382530805,1.71811736653,3.03901801824,1.6387863481</t>
  </si>
  <si>
    <t>1.85099072987,0.674896629738,1.00098625574,1.35502063864,2.60089658397,1.05541099927</t>
  </si>
  <si>
    <t>0.904047503737,1.20711235175,0.485905325663,1.12163331097,1.6904926021,1.00587134115,0.941738678766,0.902352291858,1.59250539162,1.25618690316,1.39733553361,2.60520534179,0.491456637599,1.6978525686,1.42288333087,2.11844599494,0.783596484032,0.858552724879,1.51919834462,1.15214625851,0.558265684091,0.940574986487,0.588324676087,1.36895756828,0.719981530236,0.812742467035,1.09401053316,0.472632388323,2.59216781642,2.73028936444,0.932508412189,0.405157191093,1.13290784419,0.815115733202,0.449133247523,0.720315441627,0.715920546116,0.57531300144,2.05692699704,1.57029409066,0.472382714066</t>
  </si>
  <si>
    <t>chr15;36266971;36267971;PRO,lincRNA,ENSG00000259639.1,RP11-184D12.1</t>
  </si>
  <si>
    <t>0.17234530859,0.0,0.0877929363474</t>
  </si>
  <si>
    <t>0.10983445431,0.0576006868463,0.0222106478913,0.0165438850229,0.0,0.046593297018,0.0955542379359,0.130183843498,0.0607612196759,0.0147944606178,0.0161276709385,0.0468601237836,0.0,0.0398903974296,0.0619718367692,0.0174066489343,0.0646625691302,0.0,0.0510344274177,0.0,0.0,0.0318509275808,0.0,0.0607321037307,0.137524763365,0.0319169057158,0.0,0.0200236944453,0.0,0.0,0.0,0.0574427593273,4.48797774017,0.0,0.0,0.0,0.0282942754306,0.0394417674907,0.0149796164149,0.0,0.0,0.0,0.0924689392331,0.0515160401216</t>
  </si>
  <si>
    <t>chr11;85407538;85408538;PRO,protein_coding,ENSG00000137501.12,SYTL2</t>
  </si>
  <si>
    <t>0.369855006894,0.206258266648,0.298818603266,0.62237114877,0.32471387362,0.341714439687,0.634882266282</t>
  </si>
  <si>
    <t>0.252712986979,0.276657921988,0.986296519501,0.182712266455,0.482714384823,0.329784452051,0.786276618779,0.611636655211,0.524214248591,0.456022499489,1.88320095016,0.504948940537,0.258881284771,0.722782934579,1.17100490763,0.626731948372,0.520226417542,2.28191525087,0.406192726599,0.212524521408,0.707566831396,0.132748888898,0.225452335888,2.17319445346,1.96495319188,0.590694069354,0.817770135772,0.178990261305,0.244509640031,2.18624575766,0.986481878617,0.153212237769,0.46189800314,0.289699370931,1.07538427903,0.220581776852,0.778843586673,1.54601992527,0.204247181851,0.873177338651</t>
  </si>
  <si>
    <t>0.545154580276,0.690428030372,0.777672103234,0.869458068797,0.325058727011,1.56595340586,1.28846842019</t>
  </si>
  <si>
    <t>0.85486672694,0.758187127868,0.799950052559,0.896304335766,2.33729633351,0.670806753025,0.963581534861,1.06174838906,1.33436996525,1.00420286913,0.879626255649,0.949691613013,1.26732735092,0.387844526862,0.789464460003,0.527879392556,3.44250957574,0.64932475573,1.07037279287,1.139868029,1.03399171686,2.07381976924,1.55835717676,1.43931137497,1.72291084458,1.76998673566,0.804990987269,1.59549821484,0.759833977511,1.03398619236,0.328849066711,1.55885000667,1.15292081292,0.761871436318,0.468645223067,0.540963593507,0.22519164148,1.44662120853,0.570120794628,1.46757020536</t>
  </si>
  <si>
    <t>9.67509470898,8.19683544252,2.57411768268,13.8469917249,2.74896804504,11.0144958564,3.72302789878</t>
  </si>
  <si>
    <t>1.24350177569,17.0788833073,2.04075112696,3.26752146001,2.82970380226,6.88023132928,1.8189329014,13.7364145846,13.9390395626,5.0122824163,3.31505574219,8.03523696026,8.32819308382,7.51832016176,3.1134717998,18.6843502456,2.98247227669,3.47852725934,2.79207135173,2.9133623324,4.79620063891,8.07637698756,9.28336446494,2.16610134992,5.87389111114,1.41227518462,2.60012943832,2.26130458415,1.16736519169,10.1399682192,2.47659515974,3.36747546977,15.6955613634,1.75114540199,5.44953036058,8.07835261788,2.17273546667,6.36377108586,61.6809548645,6.23363104694</t>
  </si>
  <si>
    <t>chr17;60019966;60023831;UTR,protein_coding,ENSG00000108510.5,MED13</t>
  </si>
  <si>
    <t>2.79335336471,8.92211781976,1.55284248973,9.90432353167,4.3917012337</t>
  </si>
  <si>
    <t>1.30051202412,1.84618448187,1.75476908255,4.3079013329,1.98517499734,0.67056432061,3.54137639931,2.56460085594,3.45670815953,9.03119548653,3.12504326326,3.43863281331,3.72112355253,1.93846385261,2.88932833399,1.49326635707,2.72447433683,5.02120988474,7.05341642961,4.46241363,6.63005147214,5.19573643878,3.43871991907,2.27038533295,1.74958787442,5.43762850086,2.13857502099,3.64690698788,1.97598198327,3.1459179081,9.6154935469,2.06411625271,1.88179787736,4.55524902183,1.96392670481,4.52580314506,1.87001433405,3.30367226631,4.05466956415,2.8887164515,2.361570782,6.22253512941</t>
  </si>
  <si>
    <t>chr22;21304131;21308037;UTR,protein_coding,ENSG00000099942.8,CRKL</t>
  </si>
  <si>
    <t>36.8096620468,20.7674665473,11.3456599087,13.7391576345,17.2509353129</t>
  </si>
  <si>
    <t>13.4519051782,11.1627967702,12.1870846878,24.5395555284,11.9807444048,17.0137779247,4.49309485118,14.2622410604,11.7088524846,32.4711544376,16.9892974372,12.1008298317,8.55955043332,14.8020567355,35.1863985756,11.0315724515,13.6627212006,4.19500162295,13.1043631035,20.4406141337,25.4720929677,11.3778914694,25.6312801153,21.5929567928,15.5817194885,37.5720274189,5.05075412498,37.0157930138,19.3895916894,16.7416205409,9.8735671154,18.1141787474,18.7965906529,5.44353406528,37.8641179289,9.47463435438,17.0002260712,8.30674725794,14.1622726635,7.71428539935,9.7341713712,13.2280291867</t>
  </si>
  <si>
    <t>0.169808245672,1.55763111046,0.504275620992</t>
  </si>
  <si>
    <t>0.062895700271,2.65573803244,0.251381864709,0.0886070068442,0.122965693568,0.30291040437,0.661447254697,0.269690497186,0.132013892433,1.35899454306,0.337362411734,2.17986977074,0.0601396627191,0.197523665711,0.870490151685,0.900616345579,0.410035425187,0.97968053074,0.177065483667,0.194850319489,0.188895431927,0.415208741691,0.169687983459,0.17491130445,0.496834386228,1.37399475005,0.10585668814,0.050586998462,0.114750036433,0.0687401825107,1.43612781013,0.205505482084,0.379776572673,0.11976999649,0.107363713069,0.396407153135,2.16874682084,0.0768682140118,0.0741739600472,0.325935365369,0.159551575406,0.223452109688,0.242953923589,0.902358794143</t>
  </si>
  <si>
    <t>0.588752584953,0.98792547687,9.14854302859</t>
  </si>
  <si>
    <t>1.93171299867,0.322910272488,0.146486128294,0.283691369883,2.15854520509,0.594108074718,0.630209907691,0.715502435806,0.0,1.60021470666,7.17997114428,1.40404445345,4.24438397427,0.184162701283,0.613085296478,1.42354804353,1.44999714141,0.209292585243,0.0448783887723,0.990476160501,1.89060093071,1.57106099993,0.200273553077,0.0453509285919,4.67314254392,0.0921165403763,0.845199938422,2.67005020952,2.6469349738,0.400444038519,0.580907714271,0.0231246941728,1.48949523021,0.205697289972,0.0394766003602,2.75962954584,0.69045531043,2.53441643692,0.316144728088,0.189554108164,0.136246681924,0.180881983393,0.829411508766,3.46559587338</t>
  </si>
  <si>
    <t>chr17;21073987;21074986;PRO,protein_coding,ENSG00000109016.13,DHRS7B</t>
  </si>
  <si>
    <t>8.35572566237,2.80243502447,5.19971193757</t>
  </si>
  <si>
    <t>5.31518984918,16.4793705305,6.25719301844,3.58341027053,3.91254288329,9.4508467123,11.4452513011,7.26118494759,3.52217039687,6.98651635947,11.4624055167,11.1644757634,13.0116158997,5.7062714916,12.7572149502,4.89000181877,9.18441098098,6.39659106334,4.29207476583,5.24481480055,7.58792861325,3.38078663804,4.7305951171,9.10711253705,4.14015996243,5.81400826148,2.84244337847,5.19176223152,5.2523338713,18.7614987092,6.36285720587,2.68093273235,8.92472456108,10.6930709089,9.40571659086,3.54025527371,17.7714690418,5.50251277067,5.29693178498,6.64116357531,6.89849937952,10.0541092218,7.85612371605,3.73950326304</t>
  </si>
  <si>
    <t>chr18;67962835;67963834;PRO,protein_coding,ENSG00000170677.5,SOCS6</t>
  </si>
  <si>
    <t>9.23503496106,2.41393340697,4.12894971086</t>
  </si>
  <si>
    <t>2.12967000128,4.95116599092,1.92596455998,6.02094015552,3.86530316947,5.08140496626,0.805855643662,2.33656503332,1.06427581536,8.02040246038,5.16790157059,4.34542628982,4.06003087186,1.78156935597,2.47998414167,3.6450707627,3.44788947333,2.71966400174,1.79788766191,1.85034481877,3.94884258972,5.04513050837,7.43110337959,6.36289560649,2.1634984853,3.74423600066,4.06980696631,1.28167706237,7.29534106377,5.2402686447,3.32341282428,2.40728298204,5.62766951644,3.33504949877,1.07263191332,1.2069686888,4.34110021668,3.86685909113,2.76096515478,1.94354515116,3.2007212151,3.18772756746,5.77478415237,2.15744653453</t>
  </si>
  <si>
    <t>chr8;130874573;130875573;PRO,protein_coding,ENSG00000153310.14,FAM49B</t>
  </si>
  <si>
    <t>4.58346566774,8.98590076129,5.74929671207</t>
  </si>
  <si>
    <t>2.84905449113,1.57986399154,6.1737620973,11.4953415435,2.20953639532,1.73030208586,5.22221315112,4.43552244542,19.7941196648,8.54976790089,3.60009355848,1.18889616841,4.89945755377,4.75667959207,2.38590261783,5.50398240278,1.42140134198,7.40754455651,5.84795710067,8.86818312526,12.1830373679,3.70309732659,3.59191242682,5.64095952985,4.7254186853,6.85493272325,0.879866884631,8.13648060127,6.76386190153,3.56086603657,1.37604636502,10.3499154953,7.70042387813,1.98901473671,1.89411790138,15.2875413628,1.89300449295,12.5463655667,3.93447854163,4.7709745362,4.40067635967,1.94375315707,4.5114672687,2.52412607756</t>
  </si>
  <si>
    <t>14.2978696149,18.1264908762,11.6145198156,31.5515393129,12.911054177,8.16181718745,12.4458617694,25.5910556675</t>
  </si>
  <si>
    <t>8.97720473689,9.34939762159,9.61014169181,12.8493054948,7.03748703827,12.1313096133,15.2517486828,5.92263724183,19.2384056494,10.6340863114,9.79874092059,15.7144664256,18.1026389147,15.4368114957,22.95056663,10.0251098002,6.03454338098,20.342957686,18.692239785,9.18644132591,15.8719596137,12.7658556275,10.5990562847,8.73865612809,25.1513190704,15.6924767877,15.170600559,7.12297122326,15.2226522464,12.7620662537,11.0470996636,14.4608860691,9.52187928059,20.2619958808,14.5266473673,9.4053206724,12.0650805745,17.3446958954,14.3978278481</t>
  </si>
  <si>
    <t>0.243966521182,0.103555807974,0.134094991737,0.61231551477,0.215800181753,0.582276836062,0.0866631300687</t>
  </si>
  <si>
    <t>0.0565674761699,0.0407904565458,0.743537350901,0.413244847821,0.221504902906,0.885830571145,0.201143753416,0.359875705472,0.144770789552,0.0415307585959,0.313743682503,0.159220239054,0.0398962969051,0.129990429434,0.228956967413,0.0858037124097,0.192749330644,0.328283651634,0.197478740111,0.758685925728,0.181008368888,0.422260346297,0.123950179757,0.201097664453,0.161038921992,0.0394127479276,0.12215037369,0.320498208094,0.0632028954764,0.0863268084446,0.192669377878,0.0158454584985,0.138436429002,0.0420779464636,0.108008251133,0.176804000988,0.110194224707,0.0838671464792,0.133346650997,0.141504224833</t>
  </si>
  <si>
    <t>chr19;29096595;29097594;PRO,lincRNA,ENSG00000266976.1,AC079466.1</t>
  </si>
  <si>
    <t>0.0594470875835,0.111135774722,0.00556410888311,0.104225195456,0.0</t>
  </si>
  <si>
    <t>0.0,0.0,0.0516336462993,0.00961499538271,0.140220236033,0.0,0.0,0.0,0.0176566400765,0.0257947882858,0.0,0.379610532619,0.0,1.43738010554,0.0360168680797,0.00505820878531,0.00469758390156,0.0230536746152,0.00494337518366,0.0,0.0,0.011347743764,0.00882408962807,0.0,0.0834727787932,0.0202933586591,0.0116373952896,0.0239111593311,0.0148251409788,0.0055136368991,0.0203775656712,0.0102542865823,0.0,0.0,0.0,0.00327468782734,0.0,68.4150708312,0.0171515825566,0.338711973619,0.0268706057417,0.144710750925</t>
  </si>
  <si>
    <t>0.902743274303,3.75309358966,0.185491862417,0.314994043698,1.32700929804</t>
  </si>
  <si>
    <t>1.19985131339,0.899338662793,0.270101007313,4.18744229144,1.6907951717,0.334820345032,4.51242472464,0.294311552903,3.80563109035,2.27644690113,6.6217678782,1.38762594647,0.440825919026,2.38851220557,2.45249743575,0.911301010692,1.16953452228,0.726029910789,1.09748677188,0.295608237997,4.61680869046,6.75210746221,0.700261350648,4.9038852051,1.87438826392,2.31025730177,0.226996867422,3.79909396628,3.71898429958,0.938600513986,1.30807385219,0.82916638248,0.693968828808,2.47317117653,0.638595216404,3.13221986797,0.682348012845,1.33288724194,0.258520219639,0.678350655783,0.270643240621,4.43137508806</t>
  </si>
  <si>
    <t>3.8807063953,1.07496467545,0.676706359112,0.406832744884,0.327200632585</t>
  </si>
  <si>
    <t>0.545797941156,0.949938516265,0.293862480468,0.530262010624,1.09858119494,1.07374378229,0.302707679452,0.594357487099,0.283068182102,0.154387355157,0.36665368026,1.51650715686,0.284180800204,0.717332058963,0.306030566626,0.966620493786,0.759133346866,0.461251441175,0.240924046177,0.294741072138,0.332379841045,1.33532989589,0.447033412729,0.413242703224,1.79321623169,0.593288455839,1.30948789165,0.462672211295,0.293466976421,0.449582241348,0.352824754928,0.578670183941,0.161732402599,0.435727289789,0.645890995086,0.350694826827,0.332179034169,1.27646020332,0.30796773034,0.456773244462,0.734057429991,2.66557424535</t>
  </si>
  <si>
    <t>3.02951304507,1.31140575652,0.959578138571,1.07231319882,2.02692470761</t>
  </si>
  <si>
    <t>2.92050457054,1.45031930296,1.03269441284,1.32216617198,0.751077205555,1.9149019578,2.76080556382,2.08211455233,0.916133549932,1.41530899247,2.14657430263,1.94443064889,1.35092561979,1.21771723261,3.33249265918,1.89791821045,2.05797478296,1.19262896589,1.34942736035,3.76875287582,3.7709143532,3.92719865897,2.03888639002,2.25485118917,2.0292278414,0.942908898414,6.23872698114,4.38037560626,2.32528822376,3.29172893803,2.45321711108,2.3952794114,1.76049957543,4.80336493123,1.54882493423,1.37602525356,0.994659599068,0.588224848109,1.79081591237,1.01087353068,1.36811144688,1.38511971313</t>
  </si>
  <si>
    <t>chr10;30983850;30984849;PRO,pseudogene,ENSG00000234814.3,SVILP1</t>
  </si>
  <si>
    <t>0.247620486033,0.224133879003,0.0597496807329</t>
  </si>
  <si>
    <t>0.132889933499,0.0718695806951,0.110850758094,0.195162155579,0.104707723362,0.0704671883371,0.0975477432505,0.0590665825688,0.179194466583,0.100687405537,0.0804913282395,0.0425224405161,0.0675042409816,0.0271484086294,0.147617697437,0.142158368505,0.146692434177,0.0,0.0,0.021746376864,0.274574651298,0.0708716731855,0.172219806775,0.163792861136,0.354790204035,0.190111485503,0.0181701687323,0.642143741594,0.138884332634,0.12913161875,0.182439170402,0.135221081599,0.048031912501,0.134431689614,0.427730072241,0.181469946777,0.0898630949685,0.0664685847254,0.0271860079115,0.333248351449,0.227628322426,0.0544405934415,0.0,0.186989497664</t>
  </si>
  <si>
    <t>0.183665481532,0.143711957965,0.072479145407</t>
  </si>
  <si>
    <t>0.0,0.124443803761,0.151532047652,0.127919993931,0.0,0.119518367555,0.029605956676,0.0829086308548,0.181683256613,0.066018578471,0.305493966909,0.03383516613,0.0725738829862,0.197307872568,0.110839666817,0.0735266822975,0.158768104559,0.16248500652,0.0726662762929,0.0434605626955,0.0532845374143,0.12430335326,0.117282761727,0.174202359211,0.0952896233137,0.127504129551,0.127247709844,0.100552148345,0.0345198244101,0.174179099167,0.0478425131462,0.0963001859072,0.106391410262,0.173034888721,0.0272242846773,0.146932513889,0.160864641508,0.120450384898,0.020439673435,0.0,0.0134228465948,0.0467781790093,0.0336463430208,0.335847159279</t>
  </si>
  <si>
    <t>chr12;122965970;122966970;PRO,protein_coding,ENSG00000033030.9,ZCCHC8</t>
  </si>
  <si>
    <t>4.55765629979,4.20240719328,2.2661089514</t>
  </si>
  <si>
    <t>2.53621432357,1.75954048588,1.95014760363,5.45688693833,7.36480176421,0.825431084398,3.25239053042,6.12609791401,2.46215169548,4.48791452183,3.71241425982,3.35568538126,2.85293804118,4.1184005145,2.65339709932,1.56611787998,2.72542886026,1.68712988442,2.35973659633,4.78001927403,3.77361728348,3.3016740557,2.46073818052,2.23029093009,3.79352444363,2.98618637718,2.3998780082,4.51343428483,3.42344863481,2.5812775369,4.22862417456,2.7920469922,3.39699044258,2.645192565,1.77846362273,3.57956204732,2.76060076909,2.24413655571,1.51528327224,2.10825150307,3.85229810058,3.63668862674,2.57461582416,2.08962934571</t>
  </si>
  <si>
    <t>chr15;38780304;38782757;UTR,protein_coding,ENSG00000172575.7,RASGRP1</t>
  </si>
  <si>
    <t>0.878876174642,0.578280106509,1.16319765736</t>
  </si>
  <si>
    <t>0.34228431804,0.373288392079,1.2742128342,1.29712208276,0.476982052424,0.636907672899,0.203033142675,0.179799065297,2.5691918939,0.512393632583,1.2987568387,0.819777725423,0.379353882324,0.288180283303,0.44770327266,0.392046895636,0.401879459819,0.111254989525,2.09284728607,1.07333997492,0.458280789281,1.28585698769,0.593268056348,0.919433191086,1.10675255069,0.72564054706,1.36513990181,0.161675714822,1.22036981882,1.19602697152,0.467661430699,0.516695576482,0.0819502708764,0.393640846129,0.841616035,0.152616925925,0.114401478384,0.378753024902,1.04876797768,0.28645749223,1.11279777916,0.586385084957,0.353659529165,0.638522566258</t>
  </si>
  <si>
    <t>chr17;657240;658240;PRO,protein_coding,ENSG00000179409.6,GEMIN4</t>
  </si>
  <si>
    <t>6.75665453433,6.42103887805,5.77139965622</t>
  </si>
  <si>
    <t>4.58842297684,4.3611762605,6.29684033176,7.81341425386,1.59554436912,4.76658637509,2.71976504294,2.58257189052,4.16981926091,6.77747334939,10.8805849751,2.83408973011,5.79202320119,6.05920696324,4.01205423413,4.65378752827,5.98843809587,3.83011879545,1.80289676912,6.78260644335,10.0394517877,4.89608463475,8.14842097534,3.19830761349,4.07216622915,2.57219253441,9.28201447142,3.02313567568,12.9823068026,4.49598414855,9.70818290801,3.1967513176,3.71580179698,5.56983658719,2.75079005624,6.27877326224,3.87391482868,8.4701423478,9.86202100039,14.3419057515,8.01144501223,3.09703782481,5.01422510443,4.52448363642</t>
  </si>
  <si>
    <t>chr18;19064330;19065329;PRO,protein_coding,ENSG00000141449.10,GREB1L</t>
  </si>
  <si>
    <t>0.417399527981,0.182804029021,0.0447739546418</t>
  </si>
  <si>
    <t>0.0985864309905,0.0,0.0244670076941,0.0101247574818,0.39288896343,0.292752107976,0.17835977623,0.10357324136,0.0706524473587,0.048892249817,0.457055237278,0.0750122810622,0.357520463896,0.0591843368954,0.00244126817414,0.235143611442,0.125702612518,0.43530410944,0.279658605389,0.0936982818934,0.105597049062,0.0467821796703,0.0286784920438,0.165396175233,0.037873945189,0.142590557497,0.128215559179,0.16175781313,0.0624435900027,0.303896692701,0.11844149458,0.0386242763624,0.120936953105,0.0152696966676,0.0366312381322,0.00564865415402,0.0380950356109,0.235863944104,0.0733394765074,0.0351783163278,0.0848863002471,0.180432858151,0.0995991586109,0.210183364602</t>
  </si>
  <si>
    <t>0.62465862867,0.398281379834,0.670639037154</t>
  </si>
  <si>
    <t>0.184860411394,0.870012957694,0.0116014175342,0.760448846337,0.0547924993322,0.0748671054226,0.294665314225,0.0211585086816,0.337441899511,1.1277772697,0.384698768655,0.15501924157,0.277815792648,0.110597881726,0.218210800311,1.22155005965,0.325986155578,0.177714071794,1.57593379725,0.361620321407,0.327191996378,1.72359203522,0.21677079059,1.67014313841,0.633511068834,2.55340803053,0.268450062856,0.581665976259,0.45005766157,0.300626007153,0.0333382358134,0.00610476990945,2.16883818182,5.58186434017,0.0911887159156,0.235699063107,0.26602405678,0.176587276717,0.234731717933,4.69551949234,0.542092821356,0.943095588737,0.0611797992461,1.71019574743</t>
  </si>
  <si>
    <t>chr19;37234387;37238671;UTR,protein_coding,ENSG00000267041.1,ZNF850</t>
  </si>
  <si>
    <t>1.6492235242,0.261021933117,0.326752623559</t>
  </si>
  <si>
    <t>2.35577609384,0.175813189138,0.263843126704,1.36204077809,0.661129757423,0.366429379353,0.496606692911,2.72064259105,0.451118936852,0.410072342551,0.878087217158,0.502537933373,0.331384455728,0.200733688047,2.12927345395,0.292932395708,1.06685406674,0.447648099797,1.80884585049,2.97068687584,1.7972158994,0.347915486547,0.718939411555,0.791310965489,0.824113794902,0.558812548297,0.201523689576,2.44639116776,0.768773881651,0.391307935606,0.912985631968,2.07965684854,1.14985487502,0.678370112563,0.555493600313,1.53297689305,0.434143783484,0.997493586158,0.795808595227,0.345103035888,1.21726375629,0.277152112066,0.521763918395,3.37997682899</t>
  </si>
  <si>
    <t>20.2826178287,1.8445622607,0.294261852326</t>
  </si>
  <si>
    <t>0.364181487207,0.613446352334,0.979792444479,1.74939972433,2.42261959213,2.54574022764,0.666380628413,0.558335821214,0.190518510157,0.163159363973,0.124228403139,0.205762561075,0.148620098471,1.99873582374,0.991993656669,0.9179681884,0.436632291382,0.478912555576,0.679354498201,2.22556384762,0.549314061038,0.712861443845,2.26310875651,2.57733387569,0.999967512966,0.717789021325,2.37845861668,0.251139424383,1.41992248022,0.992893006364,0.155913194225,0.223589029119,0.265369777548,0.606643697026,0.427131010515,0.143040083768,0.330396188166,1.10877241432,1.56455384668,2.48599706028,1.97832211803,7.37254666474,0.643864438041,0.319346647108</t>
  </si>
  <si>
    <t>9.01763128351,0.94128998933,33.9886025515</t>
  </si>
  <si>
    <t>4.82653698621,0.356137191283,1.06136246658,1.50138838129,1.31034360005,12.8545528194,3.8552126496,1.87812088354,0.152818305657,3.0976494991,29.5625288671,3.20102660611,5.59816814064,1.8631673458,1.02835041071,0.214311740664,6.93529499086,1.61614005688,0.565334053141,2.74180133038,0.267878919408,0.47062918212,10.7586104096,1.51472201572,3.92361557929,2.71924902696,3.00781989236,35.0133854046,8.31943824793,14.4101130701,0.226672632227,1.64537747184,0.0440919824752,5.15864607391,5.9369411724,2.14405491801,0.990336302558,0.975452277566,1.91199008703,2.41618548822,2.57617450618,15.3008425715,2.05820222586,23.1059536221</t>
  </si>
  <si>
    <t>chr13;100529933;100530447;UTR,protein_coding,ENSG00000125246.11,CLYBL</t>
  </si>
  <si>
    <t>0.873123219866,0.87152272722,1.37403628363,0.425443289565</t>
  </si>
  <si>
    <t>0.36321437229,0.73335257296,0.580246790529,0.960149925132,0.707662002109,0.809726319232,0.258304973401,1.77825558806,0.924667021584,1.68532306605,0.888454215033,0.897911637836,2.62510009724,0.258732022576,0.670603049704,0.809897438977,0.750324347958,0.801643516797,0.677155818445,1.19402595625,0.834729542025,0.29055937058,0.446861324959,4.18685671974,0.377329930198,0.675495793174,0.506559043403,0.617688246814,0.607357193977,0.61490367006,0.782652408069,0.285900149425,0.358067144258,0.0668040323116,0.483275348245,0.650291099488,0.45557682173,0.55976219561,0.937234374571,0.409889072224,0.770909490684,2.44936112194,0.440095926705</t>
  </si>
  <si>
    <t>5.3502060138,3.15751693346,1.64900648844,2.00821318177</t>
  </si>
  <si>
    <t>2.47236204082,3.33857621406,1.7913523388,9.07784258393,1.38807973687,1.23438188015,1.85672655332,1.97683861674,4.79713120617,10.9002247725,2.85722493429,4.00574027503,4.87498920356,3.54533768352,5.50136900516,3.16449022551,3.80005998064,1.16273239451,10.2949099429,3.5991992011,3.43096334546,2.88797201699,2.18759398658,2.28885168836,5.75047827626,4.41044186165,1.35766825097,4.93575333083,3.00814002731,1.75854728774,6.08233201015,2.93288628732,4.71537460084,3.65746156648,5.46748667027,3.20642350576,3.47994460998,8.67409990945,5.19481583983,6.99535067683,2.97116715348,5.42529509002,3.92486991668</t>
  </si>
  <si>
    <t>1.64915986331,2.42964321549,0.767102899563,0.281379859097</t>
  </si>
  <si>
    <t>0.469365069879,1.36051383244,1.49800128492,1.58149278835,1.66640948647,0.838872774608,1.42104978711,0.524957046324,2.4038274131,1.26752447703,2.0982866024,1.97890049984,2.58208867941,1.1254825034,1.60841003178,2.56479205581,1.14260107171,2.61140347158,2.45339847912,2.56984095064,0.821694696335,2.64468495004,0.905499711317,2.05924191108,0.99260879422,1.38398531808,3.15094902643,1.32705713102,2.05703544442,0.89118137735,1.57815205033,1.44077806141,1.79928199797,0.733994390674,1.93785213696,1.56923232587,2.57221827032,2.02895565141,2.42080559933,2.3440834784,1.6481424421,1.76273720094,1.15816964118</t>
  </si>
  <si>
    <t>7.30210619032,22.1086231954,12.3123683024,11.7171075156</t>
  </si>
  <si>
    <t>11.573909914,11.2098022666,8.67545847711,9.16590657896,21.8105610526,17.5336599554,9.23533185961,6.84014525019,5.62963026654,6.15026985277,34.9855435247,7.51814486539,13.7867777174,9.57482232113,7.97786589885,14.5313389312,13.2614802891,12.0160910886,11.7417930255,16.6330692646,5.40261670945,14.4285104592,9.09301688144,12.4884397043,6.83156772707,10.0129841416,13.2961829647,10.3100084873,6.45337550734,7.61061832566,9.61650991479,12.1298853084,11.5781236421,15.1786549356,5.018445667,1.69149810449,11.7057701487,6.77854751692,11.0506869424,9.86184716833,11.3344937047,14.9487630139,3.35583192528</t>
  </si>
  <si>
    <t>5.25496315555,5.46912720224,1.58941205772,3.38014192715,2.84462247709</t>
  </si>
  <si>
    <t>2.32875364083,1.99129303879,0.818403216942,4.86055974443,3.89758102915,0.994023755279,3.4867403607,2.08991359712,5.89286304549,3.73955567906,3.7509678902,1.37484526542,3.39268631567,2.46556625833,2.84014722353,3.21890001977,1.82328172532,3.57886183844,4.57074497035,4.20585015406,2.06535755472,2.92490243512,1.54623784804,2.94013241312,1.97639647835,3.26267846384,5.02177528948,3.96936782624,2.67692623294,2.35056907852,6.67433483151,2.36777625373,2.19293882748,3.54538059309,1.45682126566,1.61120828123,1.87204333994,2.36679935704,1.862677929,3.52306390909,3.36836833213,4.25357241453</t>
  </si>
  <si>
    <t>0.831505167727,0.355206817859,3.25759157167,1.67998874442,0.400227342385</t>
  </si>
  <si>
    <t>0.196668520125,0.850898707233,0.218735951627,0.528282572071,0.976721792524,0.662801112146,1.97476187369,0.595715182993,0.435193828011,0.185435734699,0.399479731121,1.3937932851,0.666655387302,0.429993933376,0.285708303656,3.30467335398,0.17993563175,0.375680552876,0.352823596586,0.945780091976,0.687582720455,0.434985289082,1.65193058412,0.471488367577,1.32339984039,0.334639528202,0.93805308892,0.796784085659,0.0905986166483,0.690604911859,0.252743569101,0.205234886331,0.16076517739,0.573854279254,1.24969863382,0.158063351031,1.18018372721,0.776708450126,0.73540080257,4.83922922972,1.30251543075,1.69114233185</t>
  </si>
  <si>
    <t>1.8137402729,2.97689305812,1.35947433168,2.16445632511,0.562016935448</t>
  </si>
  <si>
    <t>1.15588393304,1.87301968092,0.895113583188,0.986866737131,1.2728419575,1.6337200414,1.05310031252,1.16169149245,0.808881175045,0.962152273627,1.14506100999,1.74079687186,0.781972193836,2.27215147608,1.84159269982,1.06365702303,2.9775826231,1.18194069457,1.19048579967,1.68754231723,1.68447143639,1.62491678127,1.66558511467,1.66071898302,1.61134081074,1.10240008802,0.783670756093,2.39434208458,1.3929692907,1.76398379204,1.50997440862,1.93554098076,0.644426428278,2.48655356333,1.59517169527,1.27229317277,1.20085188061,2.85040871241,1.60154300244,0.975110794526,1.59826749666,1.25668477724</t>
  </si>
  <si>
    <t>chr8;116681711;116682711;PRO,protein_coding,ENSG00000104447.7,TRPS1</t>
  </si>
  <si>
    <t>9.93180052579,1.62144918577,0.893705988886,1.02715249071,4.02593923944</t>
  </si>
  <si>
    <t>4.73239152721,3.42820590776,0.70086309251,1.55067244853,1.97135811326,10.9543764592,2.28376527324,1.21971710572,3.10679601599,0.309499795436,2.48801952463,3.71314000355,2.55013920952,7.77326484045,4.4104474049,5.50353392919,2.69811071179,1.6461921555,7.87229763387,4.29267560844,3.29810141406,3.53474070258,5.81313523161,1.42042573567,3.75628426014,1.84173499836,4.36599369542,7.71741021916,4.56140959671,6.74085252851,5.35724144311,1.19876634458,1.4113223346,9.39739123799,2.08823865653,5.89108679877,3.85501619014,2.97455455898,8.4760663355,1.48244972706,4.5086692227,1.82027374208</t>
  </si>
  <si>
    <t>chr14;55819242;55820327;UTR,protein_coding,ENSG00000178974.5,FBXO34</t>
  </si>
  <si>
    <t>8.61554183741,16.2597659506,8.28907448316,4.28636304195,11.2587836829,7.57268773991,8.44977611545</t>
  </si>
  <si>
    <t>6.3159373269,11.1631608406,4.67999255842,11.5611374484,9.79372242697,6.8563056812,3.63492205239,7.00379418438,5.86881638844,16.2212436976,8.31637614379,6.17177951626,7.48800552049,19.5894281028,7.3633428013,6.71420735162,5.71420448035,6.62197587278,6.36471216621,6.22757723897,17.9499589937,6.90788753554,9.58335845214,4.47798997209,7.49955234828,2.83995384886,13.4943949655,11.2236851083,5.92865247072,14.0568878013,9.6672020039,3.42007958093,8.45264443602,8.4821555117,5.77042424292,10.829128233,16.9720410105,7.6153754924,7.59097277808,7.22585692014</t>
  </si>
  <si>
    <t>chr1;9811640;9812640;PRO,protein_coding,ENSG00000171603.12,CLSTN1</t>
  </si>
  <si>
    <t>47.9094535872,64.9239669201,70.9793189918,70.3359691298,64.2389936502,96.8616438638</t>
  </si>
  <si>
    <t>72.8056947689,69.4636980288,194.587002728,44.1326212514,22.5377514061,63.2804889664,58.4658084487,83.596540822,123.208496902,50.0988589072,46.0967732945,59.1626546837,98.746402958,70.5142640994,52.9633353949,95.1316245765,67.2914495966,71.1878397909,41.1187167127,55.43557671,75.3252394718,75.3892495298,38.2825504564,17.5580965149,70.2027835575,84.1028620937,59.558689626,43.4521941669,69.5046690266,56.9608713632,31.1786161146,82.7336657432,78.9251662889,33.1813722157,27.6612951465,58.0462642112,107.599831987,37.8101716292,35.7547820556,29.764106427,44.7129820526</t>
  </si>
  <si>
    <t>0.213625631626,0.617966048344,0.921703997383,0.0,0.0329990255867,0.0</t>
  </si>
  <si>
    <t>0.0,0.0,0.00783335469375,0.268399621723,0.0,0.0,0.0,0.0321443247182,0.328720092256,3.65737246744,0.0330536932003,0.885475703964,0.0,0.0437130317685,0.135059275514,0.0,0.0,0.0,0.0,0.2752166686,0.0964078824935,0.0,0.0121257184379,0.0,1.26842894375,0.826259823285,0.011608219406,0.0,0.0267672118961,0.02473188878,0.0933408384117,0.0206421476576,0.0316652043773,0.0,0.0,0.0119232910017,0.0,0.011262686176,0.441315803922,0.0130449503808,0.284646363961</t>
  </si>
  <si>
    <t>11.636952658,11.0510283993,6.06856876638,12.5536441266</t>
  </si>
  <si>
    <t>8.76724730467,13.0434717321,13.7054491632,10.6020409636,4.19258165673,7.49992235504,5.74419133292,8.64122848573,4.25674111769,12.2762178549,8.68275843418,10.9429126425,7.32249356157,13.761270895,8.17001368697,7.44483688557,15.4456656303,12.6495152045,9.65936267829,7.42556672951,9.93300595953,8.16860564435,8.14195121132,12.2791917318,10.527262311,3.54525171453,10.1387233197,9.60075946022,5.40025426005,8.91028107888,10.7509037683,15.8941694373,9.19670716149,9.14264981755,8.96993676296,9.94708261395,7.80465074749,6.13542675454,13.3012126644,10.2497373369,3.76510705321,8.78140388753,10.8417402438</t>
  </si>
  <si>
    <t>29.9395612841,44.4582955646,5.57885883456</t>
  </si>
  <si>
    <t>7.21368392646,7.27659523688,20.8731830944,23.4771456078,1.56756231622,6.09509749496,24.1614828696,11.417105945,48.6215835117,16.602533585,9.07739523593,19.0311660497,61.8672029687,13.9788792126,14.4406341135,2.37983931049,19.809681674,18.962224665,23.4942845352,28.9898342285,3.09067789834,15.4283961003,7.61150743347,29.1558749494,13.1413818978,2.11673916892,12.7516637726,15.1534542306,22.5569630196,3.16865529516,18.4257622514,19.6769913119,7.37073744265,11.3296321234,22.49386144,38.0322772821,12.4965818396,33.6612711202,24.5404302725,17.1530252823,33.1817446874,3.09276858325,10.7781447526,19.5784455645</t>
  </si>
  <si>
    <t>3.31473626691,2.60796037281,12.1404183169</t>
  </si>
  <si>
    <t>3.14019931171,5.77220124309,4.87819012204,10.7818146744,4.99791007268,11.0958336728,2.62927919764,5.30868265871,3.92371978102,9.8250693168,22.0593850964,9.64701044966,8.67349172377,10.3829660896,9.80503086483,4.63860517242,10.7396847097,5.01096967971,5.16585074209,14.2248584373,9.96053493246,11.4328477431,6.59716844477,6.97801400814,8.45466414962,9.6605136382,7.45262517049,1.75219601458,11.2350952088,5.94400111226,3.9650432508,3.49820535311,9.15670109966,51.8293780737,10.6809027119,3.49800113899,7.81362097361,4.69583611429,11.4743916584,7.08133530329,10.1486252746,5.35395077569,7.9219734533,11.3954993991</t>
  </si>
  <si>
    <t>10.205026988,3.71132889006,3.61968620696</t>
  </si>
  <si>
    <t>4.25952266884,6.00540689668,7.99957500906,9.54549750591,6.32836879036,1.73210209989,4.60655168662,4.06010898178,15.953944298,10.4612645015,12.3319773649,8.2574099611,3.34913002226,8.71487945076,7.27245348745,5.63001979109,4.45103687494,4.08677019586,3.78906403795,8.47317177301,6.88235196677,8.64528426692,4.37674435271,9.53740360031,5.3442510863,8.36824330523,8.81985933275,2.22999642698,9.61621622079,6.20955866642,4.59932728241,7.21560327712,5.85725469232,8.14768057911,5.50298459693,6.47368658782,5.16910143672,6.79442766264,10.3715342023,11.3352037682,7.9753547629,3.91542752205,9.09735872899,7.61302235984</t>
  </si>
  <si>
    <t>10.3735219275,3.37142981249,11.2632266632</t>
  </si>
  <si>
    <t>2.6197905347,3.62507319644,10.78651024,6.58477219075,7.56773277877,4.77334551156,3.32628971254,2.58594294537,18.510486123,15.49432672,3.72837017855,9.19826674984,6.91701192592,4.97885390513,21.8398589842,2.82394830442,3.31666926006,8.83169743409,5.30615241893,2.78152764935,8.99021360156,4.06882823092,5.67798005124,10.7718304277,3.64996656319,3.42579417429,3.8830240754,7.27687667272,12.7663563342,5.19465091215,3.22510871062,5.32840876006,3.17910213942,6.46105425117,3.98728175941,3.3562303486,6.35016876287,8.67773962003,4.10392466748,5.28740128143,4.1169207091,5.9015698651,5.98328272541,5.42874421168</t>
  </si>
  <si>
    <t>10.8487731687,12.2816427633,2.91431012949</t>
  </si>
  <si>
    <t>2.55083693792,5.34977886071,4.29249505737,6.55756039261,5.89339894213,10.3965755912,3.47581267496,4.41229769215,4.39797476572,13.1815547852,1.78208196941,4.41525062562,6.59900382433,2.98984323196,11.5836447025,5.14165803551,4.38399170597,4.22267121795,4.3086677476,9.11338678303,19.6512875177,7.04458487237,8.26105558505,4.67243349484,7.52829657755,7.59686295689,5.01719062473,2.03104873901,6.26379386633,5.89491531662,5.75501167002,5.30329127922,8.58468633793,3.9094467595,2.50145776478,3.50700605082,4.24223564992,7.9985614636,4.27059287979,8.6953980044,5.45283350855,8.61736945627,5.9918465181,3.76261813587</t>
  </si>
  <si>
    <t>2.30013789287,2.29311308829,2.52991424956</t>
  </si>
  <si>
    <t>1.59665985862,1.50312983515,1.92326537343,3.50067721416,4.35013111963,3.31326962698,1.36901006618,2.19308852695,1.59756394324,2.15221871328,6.73603009825,3.16630978519,3.50438923027,1.93541040546,3.26578058431,4.51742192345,2.39246013486,4.0492858878,1.45137621581,3.08270957494,2.84253790142,3.41079710437,2.86585105432,3.25543628526,3.60952934553,3.13411389333,3.43458758285,5.70630529878,1.88206161157,3.04958544772,2.59438884871,2.51825353074,2.98367639703,3.76121218253,1.46744912168,1.5784636281,3.50453527491,1.97563857313,3.09864775756,2.41735177417,5.28664308943,1.57874219856,4.67030809144,3.78228480871</t>
  </si>
  <si>
    <t>4.69281512418,3.08326297577,2.74085522083</t>
  </si>
  <si>
    <t>1.56195589733,2.91818422626,1.64344682711,1.40427143778,4.91584360077,6.72438847062,3.46619777967,1.35234936387,1.03285204721,0.700211011317,2.28455721627,3.87170222354,3.7067983057,2.39321834875,3.26356983888,3.68409101815,1.75112755094,4.77901388186,1.38537123936,5.05814761678,2.07321309754,1.3075452526,1.65517029169,2.47968131438,3.13223954476,1.81167143011,5.36366469787,2.63471248553,3.30450190349,1.06244710709,2.60384817312,3.45918581357,2.55618137498,3.82371782011,1.1753956934,2.9242656251,2.44567291944,3.54695027114,3.29523266154,2.13230876135,3.88699856577,3.54791422142,4.32512010833,2.47637329157</t>
  </si>
  <si>
    <t>chr3;9515734;9516733;PRO,protein_coding,ENSG00000168137.11,SETD5</t>
  </si>
  <si>
    <t>18.9955343222,10.9706921506,7.69763505474</t>
  </si>
  <si>
    <t>7.08787911822,6.58769750242,5.58430926905,8.49933521089,7.88714572425,11.1438538109,11.0542275567,6.33587469487,8.83512996647,5.58485686717,7.26212846941,9.40112878994,6.43937245037,6.65286054438,12.5225110987,8.00059382724,11.5120552317,12.7486662779,12.6520931062,14.2709076772,13.7090463567,8.97671595869,6.57825913162,12.5064978378,7.93216190303,13.0611608952,6.52580658107,6.43930740234,18.063944605,13.6393889485,5.89271576052,7.4803178648,16.2688706465,17.2670222079,3.86441328018,10.4446813843,8.24871849661,11.3339789241,9.74561536497,7.33127873094,10.1229289305,10.800960202,10.0435641417,11.1123485916</t>
  </si>
  <si>
    <t>8.88952299515,7.01488834638,4.99787099598</t>
  </si>
  <si>
    <t>6.40614305401,4.81879940203,8.27253398579,7.52060126509,3.32735526546,5.11123631613,4.77947819713,5.71906009423,3.07140164213,13.2519515174,7.87108468926,6.45646198681,4.2840636527,5.86356514358,11.5409538781,4.93063064517,8.98486751348,4.37666014528,5.55232140313,10.8431688478,6.8435380967,5.24318408734,4.41704944363,3.14568485946,6.2842010007,6.0109817176,2.41128165596,13.480675299,7.06731245828,4.83577334881,3.67300294321,5.06918480327,2.62157204555,6.72741820995,3.32712576612,9.35839928281,3.93065764415,8.45028452674,9.30703400641,4.21054527897,4.70656128701,3.72841794138,5.8639789952,5.12720480466</t>
  </si>
  <si>
    <t>7.62697419023,0.425017644962,5.62679490094</t>
  </si>
  <si>
    <t>1.44812867077,0.227833442436,0.924071579019,2.61508008717,2.11761275611,1.29916509079,0.755909422621,2.54921375478,0.418360223961,0.392286856011,5.51676627013,2.6841466171,2.31413981801,1.12575037254,0.438601046078,5.22899322754,0.474181697375,0.912114002895,2.47219693915,0.180217794816,0.501598922351,3.33520505356,0.983120266744,25.251546447,0.853315619757,2.59311943634,1.24160176923,8.67711825836,0.141759705728,0.283309709329,1.74897614783,0.276569126127,0.584829555241,1.63767503604,0.881244824593,8.58838695086,0.735737648847,2.80483778295,1.35397891842,6.7881100856,0.536093266355,1.5543783923,4.97963400751,6.34442614527</t>
  </si>
  <si>
    <t>chr6;13604748;13605971;UTR,protein_coding,ENSG00000124523.10,SIRT5</t>
  </si>
  <si>
    <t>3.03626436459,2.32738338094,2.43729524363</t>
  </si>
  <si>
    <t>1.57093824703,3.7420380637,6.12504129226,11.7647116799,2.95349263961,1.81204642009,1.24384275894,4.0587222226,2.63645739324,5.39584956701,2.71750654432,4.16446362361,2.13843702143,3.17805637063,4.89619648555,2.16094726459,2.79015131098,2.32931184629,3.42823068987,2.40467927711,5.19149645231,10.2884192228,2.58870404617,5.47168762249,4.32212175572,2.21370564146,1.74250157992,5.63325176423,3.82471790503,4.83909354847,2.73709897092,3.73158382273,2.62422342019,1.86451871396,1.3057944554,2.81826592799,3.87067058328,4.37764362118,2.84543506502,2.89059421389,2.25869775401,2.5907730188,5.18028636964,4.02768805934</t>
  </si>
  <si>
    <t>chr14;104709541;104710540;PRO,protein_coding,ENSG00000228032.1,C14orf144</t>
  </si>
  <si>
    <t>0.0277391671441,0.0253944789018,0.0556442894761</t>
  </si>
  <si>
    <t>0.0,0.0229480568901,0.0,0.0131821349874,0.0,0.0,0.0,0.0,0.0,2.89989647888,0.0915496015252,0.0,0.0995681447882,0.0296370220566,0.270169015596,0.0,0.0257615038345,0.0,0.352422470452,0.0509200876979,0.0253787563359,0.0622309150015,0.193564882334,0.123276893023,0.0,0.0,0.0,0.0271003090225,0.0,0.0,0.125719165549,0.0562344065899,0.0248508671752,0.0233177462302,0.0,0.0,0.0225448229108,0.0,0.0954858307433,0.0381676067546,0.0352721661597,0.0,0.0,0.273652528396</t>
  </si>
  <si>
    <t>23.2650366342,8.83586845938,19.3328569146,26.0551103333,8.05186415365,15.8749541233,14.3120079815</t>
  </si>
  <si>
    <t>6.02947776438,11.6087423869,9.13447187896,7.00965164556,19.9099131749,5.10064557939,14.3359319098,11.5822861776,20.8177045932,14.3244709989,12.6027211438,15.6383247456,13.2478380007,21.1615302916,14.2184903855,9.19867769681,20.6481716795,10.2192731212,20.9625612629,9.01608031043,12.0395292543,12.6877553637,14.4137838412,15.0486990977,5.32302684323,16.7182785273,15.6562864846,7.65656521999,17.0625120994,14.3494151825,11.8680317653,23.4657234226,9.20575953469,18.4451907495,11.7964558265,17.0777966262,16.2454511638,13.6754267616,17.1496342916,16.3822456532</t>
  </si>
  <si>
    <t>1.09711991688,0.294595431156,0.365156652548,0.66088934609,0.70121883216</t>
  </si>
  <si>
    <t>0.329158142974,0.13563079844,0.546760382582,0.72952922535,1.0823215116,0.373293814057,1.17507160331,0.630821072894,0.373696572482,1.71549868704,0.562726320876,1.3474888928,0.281786559312,1.7212331666,0.782058741386,1.01214517427,0.400564675965,0.886895349174,1.07044216782,0.831801858614,0.777407738173,0.682520341927,1.21802691265,1.72853935931,0.553110680899,0.458633694873,0.856038490582,0.953751553792,0.552374295317,0.791059806998,1.3172124184,1.66559893504,0.667622965964,0.502900542406,1.50158327558,0.342203932341,0.721269360404,0.538701202923,0.293942135637,0.543049904981,0.300868994539,2.38563438601</t>
  </si>
  <si>
    <t>9.09916315331,8.9202530295,4.45958868613,11.6145550514,4.61415217598,8.96532414826,5.09411935213</t>
  </si>
  <si>
    <t>3.54420280087,4.74051939615,2.15011876629,7.14572444599,6.07426313164,1.9518773023,9.50650813543,3.82242424626,9.24572217691,12.3038079074,6.10393046842,9.08720775653,5.2562070504,5.11187602178,5.28821023348,9.54947337241,5.35842417597,4.03917101052,10.3249908069,5.57222247471,5.74437333372,4.55986934454,6.12278847988,5.96446696007,2.33557544755,6.09967711791,6.40881698218,3.16802904667,7.80051325788,8.72818200072,1.29354279643,3.96204433716,6.20683577527,6.44705383433,8.12861636554,6.19700125886,8.07705437446,6.4040229594,6.30713054621,9.49623732582</t>
  </si>
  <si>
    <t>0.0164506756729,0.0836685921715,0.0,0.136903482505,0.00260491122525</t>
  </si>
  <si>
    <t>0.012926401444,0.00508426253609,0.00392095202884,0.0058411424883,0.00740732796793,0.00843432359407,0.00766065909442,0.0,0.00261173697673,3.66136414271,0.00827244204311,0.0,0.0109401850995,0.00307287908881,0.0,0.0,0.0,0.0225051207294,0.00564080644075,0.00562279676528,0.0379158617185,0.00268033227243,0.00303473812746,0.0028172221007,0.0,0.0247441506529,0.014526110846,0.00300210790262,0.00334955322124,0.00338021512367,0.00618972032292,0.0,0.0,0.0132082349773,0.0244410252591,0.0,0.0159150721911,0.0,0.00563748916503,0.0151300499411,0.0228535784877,0.203107669234</t>
  </si>
  <si>
    <t>0.206857150417,0.342964364651,0.490596249874</t>
  </si>
  <si>
    <t>0.260626992025,0.281078063275,0.168312171474,0.201350971187,0.953908728747,0.191998732747,0.0298949234226,0.662766347361,0.0645495312777,0.0923456850167,0.0851804334468,0.125542443429,0.363007499973,0.517555784646,0.110290073654,0.271809379419,0.456602654299,0.495527587449,0.832073999037,0.139054488198,0.227464143306,0.303536231059,0.277990522168,0.142949469003,0.528976128404,0.150250178868,0.168384458588,0.455218349709,0.238083859009,0.667778546298,0.0914989755715,0.120773691128,0.137756832044,0.238565165158,0.0446712585975,0.180159488763,0.753697235001,0.328649065072,0.0825566934129,1.33831591718,1.30794742192,0.275536064765,0.0339747456589,0.130129425926</t>
  </si>
  <si>
    <t>chr21;33346015;33347014;PRO,protein_coding,ENSG00000142149.4,HUNK</t>
  </si>
  <si>
    <t>1.83913754091,0.356887776094,0.453522770482</t>
  </si>
  <si>
    <t>1.06814249598,0.0831265277558,1.17124614053,1.29572090478,0.193118346171,0.55532404146,0.802277163336,1.66843540076,1.05483755028,7.15015192052,3.52768592773,0.409413070877,0.566343604887,0.894347600927,1.23565380914,3.26108211477,0.0693133437599,0.939540486045,1.89943598835,1.49306243159,2.59892662785,2.98534319518,1.85477118894,1.09962605431,0.605016618464,0.103506160844,2.34926655177,2.39039116033,3.57117638615,0.834787494755,0.125468173134,4.73727789624,4.59981716001,0.12894645765,1.15512527479,1.74162060135,2.81043631862,0.470130502937,1.62278233159,1.55181168285,0.211745697147,1.84259344878,0.141381373547,2.33350974214</t>
  </si>
  <si>
    <t>3.98032970331,3.41485805148,1.08908484556,0.986256305042,3.7961870282</t>
  </si>
  <si>
    <t>1.38783003883,1.73915673818,1.47688811485,7.37344612849,2.33564044673,0.998804502461,2.74615057508,1.48450156132,3.69279528002,1.78733834074,2.95267274174,6.18915724628,4.60077106778,2.86073828281,2.67714049289,1.81437422598,2.39731180596,7.97920971954,5.6256215545,5.47127949342,1.60077899955,4.1798523141,2.8252304398,3.54319898693,3.68940864261,0.822080326968,4.32744929524,3.12466694904,4.59264006469,2.55002923172,6.23940854151,1.42258449371,1.80158525428,2.67348739557,1.64980271382,8.96999509778,6.18012175645,6.89517596315,12.0083137085,1.26715751206,5.84125074215,3.51636707612</t>
  </si>
  <si>
    <t>1.25912108778,1.2479772957,1.24949438785,0.987561718469,2.2221502198,0.920524581492</t>
  </si>
  <si>
    <t>0.530218108383,1.46198212674,1.16394865678,4.61402405979,0.851992281605,0.531424668267,0.968595633868,2.28154979723,5.13555722761,5.7933898816,1.74441275842,2.33463993486,1.33930170114,0.719241450544,0.580390289606,1.34865849624,2.41394234136,2.33014874142,1.99980449089,2.43006896469,2.52809057542,2.18486999472,1.06871448323,0.798216958979,5.07381448057,1.60464347356,1.1954585205,0.821875163819,1.20912733422,1.30847399679,1.41125769246,0.737265480248,2.18420101928,0.93570249431,3.14205956982,0.650817408504,4.46745811217,1.68534780778,1.22586049259,1.59042734611,2.93044063742</t>
  </si>
  <si>
    <t>1.53646846624,3.42190344563,1.17973854709,1.94485169956,1.71935804223,1.00001628215,1.72720740506</t>
  </si>
  <si>
    <t>0.73267839174,1.70189271869,1.53473178931,1.65540227989,1.76655153532,1.5063524737,2.09732617121,1.51422562159,4.37960931396,1.10222536364,1.70451250373,2.70366567907,2.71439176726,1.6234252463,3.05809422175,1.44386233719,3.00613179348,2.2744323829,1.94248173473,2.57368878376,1.15749138723,1.10646024584,3.23251414538,2.63927757315,3.19064063589,1.07362527194,3.06970165718,1.66951188819,2.60782315164,4.55427592315,1.64554968242,1.4577543913,3.13661012808,2.00318020903,1.93180972932,2.05883834412,1.60974415229,1.19090755509,2.00413946393,2.52226661335</t>
  </si>
  <si>
    <t>chr4;81974688;81978685;UTR,protein_coding,ENSG00000152785.6,BMP3</t>
  </si>
  <si>
    <t>0.0560788060377,0.0827114209924,0.327282540217,0.0396247156029</t>
  </si>
  <si>
    <t>1.93334690311,0.188483028827,0.0350861612486,0.22400893498,0.0236727040482,0.215638618572,0.146893872939,0.00685603577439,0.130208798315,0.839449494138,14.8166268604,0.0669749449683,0.0167877655458,5.86938430879,0.0489484563529,0.180696437245,0.302794264463,0.0179033856054,3.47429873945,0.0540815022812,0.219229256859,0.136595447543,0.270683643006,0.0,3.56175189748,0.14183762382,0.0994130682716,2.22460268951,0.472038797336,0.0856373390711,0.0864212656313,0.0316502615745,3.55965559007,1.377784299,0.968561940987,0.0989707503158,38.3462635056,0.0,11.3792630311,0.0366295765769,0.0116048063552,0.279625814218,2.68553638244</t>
  </si>
  <si>
    <t>2.19465837212,5.25847590553,7.30282817555,5.0546349038</t>
  </si>
  <si>
    <t>1.300158962,3.58194784873,2.98399447572,6.4314348004,2.0702919487,4.51974406735,1.24998519232,2.42748472298,1.5753646646,6.62078970836,9.18508758666,4.72629867063,4.82297937041,6.7978032787,4.57681016227,3.02784377888,5.67729112191,1.63804042699,5.96899737269,7.99522425749,4.88282521583,5.89073139536,3.94863657176,3.68363255614,5.34573451228,0.792894532397,5.91406216517,3.31083833608,2.44776889092,1.54649254453,5.01914536976,6.67329981357,5.15560586809,3.10623526745,2.25963629024,5.79650827669,2.5564487716,3.52469205024,2.54917600523,4.49858970701,1.26862023845,2.73164587554,5.59359724819</t>
  </si>
  <si>
    <t>2.77636462832,3.64057521701,3.31547323624,6.60539722304</t>
  </si>
  <si>
    <t>2.21406254092,5.84656174715,0.843791695744,1.21853791843,4.91231444862,10.1790705014,0.993968274722,2.01306117308,2.42611650115,4.29756181593,4.21385409678,4.78362593759,4.52275044083,9.69064985371,3.93590474906,2.85657466803,1.72543936088,2.3414310149,1.16944637873,1.19738987928,2.46533304109,2.64414894769,2.97822012935,2.7944622665,5.58014220321,10.4588148552,2.06478002482,3.08349848466,2.09638507925,1.2357021626,2.20193088516,1.96073551078,2.68865210037,1.10989798299,1.69758359116,5.0747509348,3.52104284766,3.66999704645,10.8527014554,4.25582248806,4.37676959757,4.04823734134,4.68198871532</t>
  </si>
  <si>
    <t>20.8856069963,9.79480969283,28.4730437251,8.09466388229,9.31142009884,13.6227273571</t>
  </si>
  <si>
    <t>7.44817252276,6.90604028765,5.50811703014,9.89392887686,12.059805755,25.7845544439,10.8573699874,9.98011712613,7.6152788305,16.4263689345,12.2418333244,10.8542314061,10.8344951363,24.0264651433,11.041503989,11.2721823712,6.76061224162,5.93893068517,9.96593257841,20.1380379198,6.35029918908,14.4819457971,12.9959093709,14.6276067304,5.00741240038,13.6605276671,8.48298516754,13.3280437311,7.76305921831,9.77807667588,13.6704567,5.02047734834,14.777533812,8.83047709655,10.0932772563,8.04320465511,9.45951212213,19.7416204938,17.4907027248,11.9260069859,12.3793858755</t>
  </si>
  <si>
    <t>chr17;56048910;56051836;UTR,protein_coding,ENSG00000136451.4,VEZF1</t>
  </si>
  <si>
    <t>23.065149404,11.0991281258,11.3974030231,15.4908321696,6.67479950746,10.305170352</t>
  </si>
  <si>
    <t>3.43424822237,11.7813109173,3.91517958266,12.2404940975,5.63300066901,12.919363338,4.91592601391,7.61507887476,4.73895447061,6.80234899386,12.9099263732,11.9561858081,9.37031202713,10.1321240036,9.57106749793,5.18829542698,5.74189787345,18.1850116792,16.2955271326,24.7072399211,8.19040447425,23.5233950467,11.5050623915,4.37939026959,6.869411549,13.4813726038,10.3642044375,16.4981353835,8.54106412024,22.8869569046,11.5701412801,9.04486806385,28.8312690978,10.5566512011,11.7747208718,5.67575866333,7.86740253859,12.7759889305,8.90658687379,5.23352731064,13.605640402</t>
  </si>
  <si>
    <t>0.936047644175,0.172921075828,2.35304214443,0.246702784268,0.79084567418</t>
  </si>
  <si>
    <t>0.128463330812,0.329916141581,1.32486609145,4.74982433366,2.47690996471,0.0986127051433,0.249295230861,0.27799679468,0.400021511671,0.0610275595861,0.0784506772446,0.187996859728,0.251557946086,0.37481289639,0.227061534632,0.174389334551,2.4097967076,0.264904662957,0.832716828478,0.599134685496,0.488872769068,0.527493895765,4.87050487876,0.170565960063,1.19992478697,2.19882129134,0.292501208611,0.223225781269,0.0843112781165,0.0856368605821,0.6567238659,0.276805469467,0.375499027393,0.59815298325,0.167222747965,0.92661044161,0.245388213489,0.156651998799,0.0955732458377,1.46353629509,0.0445333715213,0.992412359467</t>
  </si>
  <si>
    <t>3.65373956775,8.17894467897,2.21363515652,9.20200109536,1.02807319401,3.03641900418,2.41683912901,11.2063098597</t>
  </si>
  <si>
    <t>2.39205201993,1.81338979532,2.49043505301,4.45921246867,1.83669887402,1.17960361234,3.5042760157,1.69670719293,2.44683762277,2.66733563592,2.5126480104,5.47491550164,8.79955676374,4.3276798684,2.18560237931,1.21458405722,1.70571156593,4.33038816796,5.98206171508,1.41885656596,4.0662172574,1.76444660986,4.53885417756,2.84606492828,1.48529699227,4.95387581843,3.10591850267,3.96861495723,4.03731496124,5.31116681043,2.54261934871,3.40001727541,1.74796950919,3.777371508,5.12934416626,4.54819304789,1.59304474838,4.72158946586,2.24020231795</t>
  </si>
  <si>
    <t>0.103460705862,0.212615063044,0.633570474146</t>
  </si>
  <si>
    <t>0.0,0.0959270125857,0.0739783227062,0.358174046145,0.454211249719,0.198917605999,0.0722685085741,0.860119247382,0.147830363239,0.0,0.0,0.0780398972664,0.0619440461002,0.132865313446,0.258016591954,0.0,0.349985115157,0.158545193917,0.453289054164,0.583844235653,1.09088259951,1.00783385521,0.065034109371,0.404568042356,0.0858866041479,0.0,0.06669410711,0.0548141016739,0.283210436631,0.0,0.127552004409,0.437940636747,0.470139903742,0.701197441376,0.174443896186,0.563615005474,0.212043199269,0.131371035091,0.0997869942903,0.132956227734,0.0,0.11418611693,0.739180277174,0.0571958437729</t>
  </si>
  <si>
    <t>chr10;50714046;50715046;PRO,protein_coding,ENSG00000225830.6,ERCC6</t>
  </si>
  <si>
    <t>1.11423321585,0.892351913494,0.832439154568</t>
  </si>
  <si>
    <t>0.664539864282,0.824188289384,0.686002492801,0.866966948487,0.939733511624,1.05260442293,0.825247041793,1.51815371581,0.449158758163,3.08600063984,1.22996113431,1.35129966456,0.955532458189,1.13279703723,1.42194870194,0.861219554037,1.16659979288,1.18683811481,1.2052284221,2.05270122671,1.28858926907,2.08639789362,0.751684688013,1.46017771051,0.739810108535,0.756460195936,0.855872499861,2.45955648742,0.779152278271,1.34148469784,1.28567282995,1.01758830495,1.22579994644,1.38149733152,0.611125907353,1.29703323185,0.902894654384,1.02768113005,1.33097958711,0.731563066541,1.78628251193,1.10903266068,1.03412073336,1.16130208272</t>
  </si>
  <si>
    <t>chr12;51754011;51755011;PRO,protein_coding,ENSG00000139629.11,GALNT6</t>
  </si>
  <si>
    <t>0.891751861859,7.68437517908,8.80339974838</t>
  </si>
  <si>
    <t>4.26229041979,10.8120299464,1.94420409018,9.64763624393,6.05995446904,15.916608706,8.10533079453,2.39181864452,15.8921262296,3.38453157325,6.9791261222,7.9809417681,3.68851796568,6.78904972325,8.13348475184,19.2584264724,24.0890723449,11.3375014615,11.7401368531,11.5200131548,12.5266529123,3.1294179742,3.91492680758,1.70763190248,4.76695299371,9.05877217631,5.24772873159,10.2143135205,4.18723566012,15.2419625336,12.4643672875,2.29724809959,2.49847011524,14.3974160249,10.6844571418,2.87194891426,7.82886850029,3.88719329211,2.19506939829,26.4011436574,4.96646694245,13.3198641593,8.52746115934,3.46601208118</t>
  </si>
  <si>
    <t>chr17;47899596;47900595;PRO,protein_coding,ENSG00000136504.7,KAT7</t>
  </si>
  <si>
    <t>5.54531955776,4.05767604266,3.42896942526</t>
  </si>
  <si>
    <t>2.2033194652,4.50151497556,3.43847839842,9.30192102032,1.88272730568,2.10311972597,6.57497940887,3.95386287391,5.75736707185,11.8134943822,10.2854148525,5.42095778073,6.91776846679,5.01773792009,4.98974964928,5.17372282268,2.33490041211,3.19792261766,9.13935819125,9.74731816462,10.6610629179,4.57980672048,7.16778552774,6.3571754141,6.66169551197,4.26214225034,1.62660186588,6.62830854224,3.98882701259,9.81282029115,2.90727386615,6.58004907081,16.9367127702,5.19312471538,3.54171278004,10.0134476595,4.73830304365,6.44395976713,3.4689837543,5.15431418981,3.47990882543,3.33894467439,4.74293172343,7.78542117862</t>
  </si>
  <si>
    <t>chr18;34368656;34370111;UTR,protein_coding,ENSG00000134779.10,TPGS2</t>
  </si>
  <si>
    <t>13.4080603937,16.2140699948,14.3114920275</t>
  </si>
  <si>
    <t>10.4281848353,14.5367791312,8.50980005478,12.9845301844,4.59182387062,15.3874949517,4.47115682895,21.7850253661,2.69476986615,11.9549529452,16.3655504025,11.1679431813,15.9032699876,9.05499399507,5.68425824101,17.8253070718,14.8592175617,4.95888249186,7.10337936141,24.4772647349,23.3587932289,6.33050566302,9.26673312829,6.20934005816,19.9935798485,9.83385100383,5.73548278091,15.2745272787,11.0952997432,25.1142347189,8.40614582288,7.66001631774,24.5543827771,10.6992852501,9.36059212651,21.213703093,11.8259953698,45.7700538638,6.43242744431,9.0524634464,13.6554461575,4.82474490837,18.855773653,16.3478842153</t>
  </si>
  <si>
    <t>chr19;21473962;21476078;UTR,protein_coding,ENSG00000182141.5,ZNF708</t>
  </si>
  <si>
    <t>2.12639568168,1.51812690566,2.39347464209</t>
  </si>
  <si>
    <t>1.7307031871,1.28390266221,0.524972414182,5.60314800754,2.63004672463,2.32338059118,1.23647183889,1.51255064286,2.12696581191,1.24823515263,3.35166795503,2.76004299265,1.86934875302,1.44113360339,1.1517118653,4.15327369216,1.39051153607,1.61542796115,1.16306188208,1.60833768854,2.00282538697,1.59619174532,1.27351071097,1.66259926331,1.88243578118,2.61171796184,0.835757929333,0.874672011419,4.21966558954,3.86176583885,0.879906333483,1.57354855377,2.32798741325,1.97876820633,0.420843378684,6.31004168193,0.90579625146,1.22894945532,2.41118832805,1.04142999264,1.47454237223,1.52828546998,1.07896820516,1.25873835836</t>
  </si>
  <si>
    <t>chr19;34843858;34846491;UTR,protein_coding,ENSG00000166398.8,KIAA0355</t>
  </si>
  <si>
    <t>5.0459940511,4.25731170092,3.13493796415</t>
  </si>
  <si>
    <t>3.20746842105,2.22086981246,3.04398135318,3.94346422305,2.68967238568,3.48380936494,2.87194994085,4.0802689489,2.43496168631,1.9223595653,3.45579800979,3.38540548268,4.3356660983,1.74736412444,3.7924080512,2.73587995324,3.89537147162,2.25988011057,4.76025292325,4.1435803231,5.08627159358,3.47874068653,6.78775911384,4.70301411154,3.96725982723,1.64764986605,3.48069204095,7.21167361466,5.01826947654,4.67739802704,2.288689778,6.23778006987,3.45880427072,3.13274849194,3.35917342604,5.99924481469,3.03102283301,3.71934666349,2.9677032039,4.53171293527,4.64102704071,2.34028342661,3.11529207545,11.9280364076</t>
  </si>
  <si>
    <t>chr4;156825972;156826971;PRO,protein_coding,ENSG00000151790.4,TDO2</t>
  </si>
  <si>
    <t>0.0839930331502,0.0685750244394,0.195861672381</t>
  </si>
  <si>
    <t>0.053999158008,0.0283188787154,0.660640194327,0.195207786197,0.562142175773,0.18204135166,3.29619358455,0.649731818833,0.127287447071,0.176525162515,0.336983762638,0.234223468258,0.117670610047,0.106637708483,0.0770204534532,0.480835728486,0.0858083695803,0.288542292706,0.392734718946,1.06874262719,0.729558173741,0.235135000016,0.169032146461,0.251066723381,0.0,0.0689113314155,0.347909185225,0.413856314912,0.0373134120238,0.178861155119,0.159452322262,0.164814670378,1.82085476244,0.0359688638657,0.0588549315401,0.00756301566823,0.104329765598,0.160669970349,0.092057483097,0.0824257890552,0.272045962402,0.00842729985319,0.0318230870659,0.827362218832</t>
  </si>
  <si>
    <t>2.59619099827,6.20931138449,1.96898199569</t>
  </si>
  <si>
    <t>2.38573475495,2.21240877645,4.74793178008,8.11611503188,4.78491399777,4.89574577592,1.9996166893,3.46571510652,3.29951458412,13.5281880451,6.4446796462,5.49391999305,4.19969670274,6.37170093904,3.90697861074,1.89046540954,5.24564337036,2.94209249306,4.51522525941,10.3727502126,4.99896559295,2.35848161304,5.78747110877,9.48527436602,3.85527472964,5.68836136716,1.93070224419,6.82669521627,9.38328644408,3.69916840987,2.40922497581,3.78011351823,4.77655164691,4.37450552526,1.12968938707,5.8759971624,2.10982621548,4.02092181244,4.4084351822,4.38605312345,3.87352165559,3.67785652057,4.94785487989,8.65169974444</t>
  </si>
  <si>
    <t>chr8;102678929;102681954;UTR,protein_coding,ENSG00000083307.6,GRHL2</t>
  </si>
  <si>
    <t>24.0570363463,5.40105386591,15.8800649956</t>
  </si>
  <si>
    <t>7.27827859128,13.9661419816,4.40119747997,7.10060269165,8.05476021294,18.1472126809,16.5832093574,6.45384613934,3.30847849117,6.01489059457,9.20641525859,1.69088782863,12.003991399,8.31959136986,7.00593206936,9.36560632188,12.7116793277,16.5275606027,9.53736986034,9.3136875598,14.0484656737,12.4903517627,5.6785401865,8.28668509627,0.0183536555069,11.5757192211,9.27522357094,9.62029478177,13.4553830656,21.8202565373,6.92405160328,22.4494874465,15.733162056,9.91692203731,6.0390404259,28.0718574196,9.43413784551,15.5206423389,11.0768133116,6.74734426173,12.121223636,13.6231668747,10.5596354753,7.01451810065</t>
  </si>
  <si>
    <t>7.19476893952,3.87034353677,5.93666254527,2.91176659467,6.5257565966,3.35414234827,8.85928323554</t>
  </si>
  <si>
    <t>2.78374767115,5.1663742059,4.82866735641,8.469936271,2.55822025725,1.78945325976,2.87178853604,3.22542240308,5.41615705142,10.7179778325,6.13586454161,4.82104839992,6.79068255682,7.03748536916,5.09796993902,4.97123579893,4.50846290225,3.17617396003,11.0214359583,3.96374374065,3.29182629081,4.82771051333,2.03950828305,3.28707379588,12.1242306956,1.52249801204,6.24723295286,3.16073941487,3.06702442092,6.97098560973,3.63211851886,4.00750209474,3.92918661928,4.97599322269,2.97990677182,9.82047352253,6.00282177354,2.58251348624,6.2496526155,4.32805742082</t>
  </si>
  <si>
    <t>chr1;153777201;153782655;UTR,protein_coding,ENSG00000143614.7,GATAD2B</t>
  </si>
  <si>
    <t>8.59736259988,22.5708821414,6.15308648995,5.35369695456</t>
  </si>
  <si>
    <t>6.96881350917,3.57077657196,4.38526342896,8.22759835105,3.6557758761,3.14574441494,5.57921970493,10.2670941872,9.82802072739,6.10615447359,4.81117323319,7.63435420527,4.89803337242,9.40064720689,9.625569908,4.62633730967,6.74691782508,15.9078106463,7.7823026249,8.15152892862,4.58148689774,7.63226227504,5.95827692432,10.2422750381,2.66458610685,3.48224310181,11.4279155686,8.89575797673,6.71755182917,3.86332642614,7.82064292691,8.31972930339,5.44371775457,5.81830345749,13.9112075327,3.17509974272,6.94691544382,5.43301352652,7.94626638721,8.61757790502,5.43689988506,6.99559799159,8.04968783008</t>
  </si>
  <si>
    <t>chr16;14172145;14173144;PRO,protein_coding,ENSG00000186260.12,MKL2</t>
  </si>
  <si>
    <t>0.690141562769,0.908000623911,0.870914138324,2.45906420851</t>
  </si>
  <si>
    <t>0.282914155383,0.454218333532,1.22289627802,0.437234758093,0.49226168034,0.364121597896,0.263221649986,0.658227666937,2.01114229597,0.665931359444,0.860773758883,0.227907233675,1.06954052739,1.02912014144,1.05487593021,0.635342751847,0.682507222953,0.744487434937,2.31583218239,0.350532201885,1.45532115236,0.682984492184,1.39138109808,0.637764516514,0.348538865758,1.63266370937,1.07651228744,1.79646815421,0.206250621679,2.20038620904,1.38546001266,1.30363170109,0.221570631448,0.901703845579,0.949784839901,0.662555056228,1.47642642939,1.26862297324,1.92181658776,1.84858661154,0.512437578767,0.558648937764,4.30927625516</t>
  </si>
  <si>
    <t>2.28593127526,16.6679968774,4.35102278356,2.31920590082</t>
  </si>
  <si>
    <t>1.25084401688,6.37574779892,3.88266607973,3.97801542207,7.63592252228,9.94419769896,2.86965021496,3.08188946336,2.44814255149,6.89220520734,5.90683441256,3.80403974047,4.68473064763,7.86729159129,5.38735903157,5.0645215202,4.60200284064,3.24782105829,4.13111596883,5.88490559838,4.20843896036,2.5224909309,11.7856815869,5.79617228509,10.545275874,1.91273370234,7.53227655368,4.82930802792,5.84747783047,3.71773203678,6.87167047072,8.20918392834,1.43123683781,4.70704445242,4.47579162454,4.79396196479,5.15276112394,4.9805662161,4.85243050241,6.9315141721,2.9691444799,3.95687054462,5.37768610587</t>
  </si>
  <si>
    <t>2.34885822328,2.61354292643,1.73551627305,2.59515504607</t>
  </si>
  <si>
    <t>1.66461454764,1.27037682999,2.54974976374,5.00905920697,8.82940091829,1.55458957003,5.96837315818,1.88467881883,20.571977289,3.99580006208,2.08673821226,2.56872063211,1.76897869647,1.48659980974,2.31827265141,2.02778864021,8.22399251194,1.04802516612,15.178688159,4.82480449754,3.74585095445,4.36791443939,1.77330639341,1.2587300466,2.93782332372,4.04796277694,6.05586106784,5.50017900257,4.73345116069,2.69535833758,1.74982932436,7.857874566,2.14123279591,2.70911408706,1.36072642874,6.39228384715,2.01608768609,4.62982139949,0.826781604471,3.63168175469,4.87195013773,2.35314497489,5.17593390786</t>
  </si>
  <si>
    <t>3.0212829013,1.99931489921,2.99176269766,2.06442297393</t>
  </si>
  <si>
    <t>2.27517658587,1.88341299302,1.69723086013,4.28873023316,6.4468106605,3.72877771453,3.09851591625,1.63448605295,3.90765133335,2.68866344153,4.00594369751,2.84354952475,2.87256113264,1.85117399307,3.18154738824,2.80720827341,1.81438860073,1.72591645933,3.47973831793,4.0442426631,4.12809359055,3.21229476319,2.74748155637,2.55020777994,3.42578495191,4.17999059311,2.1825177184,1.68927523467,4.15916440345,3.23492109805,1.15854419765,3.93976605884,3.07581713777,0.540647004794,3.94615625842,2.43045969421,3.01293224135,2.3299315866,2.37679628352,1.56473231579,2.74355140964,3.60484537623,4.02656983483</t>
  </si>
  <si>
    <t>chr3;40351119;40352118;PRO,protein_coding,ENSG00000114784.3,EIF1B</t>
  </si>
  <si>
    <t>4.60663486351,22.313489385,13.4226132924,8.86792435232</t>
  </si>
  <si>
    <t>9.81203110448,10.6325836896,13.3331030415,16.6604536521,16.0586957478,10.9420653977,5.2705258823,13.2158389241,7.19632750817,16.5507766534,38.4035735105,47.4577973502,16.8189447838,21.4625776924,21.8094192078,6.31431652429,12.625400442,13.1436619234,13.4356671504,13.4269322704,37.5519135028,9.80798673208,12.0250177074,19.6879377233,16.4624226575,2.95424896102,26.6859243131,17.9082016952,6.38203759441,6.19424421412,31.0499453357,23.4043365,14.2687648566,5.08009785495,8.36509574569,25.2883510633,9.86170925193,16.2638646908,13.9801344146,10.9034259257,8.51495787593,20.501524526,29.9024926735</t>
  </si>
  <si>
    <t>4.03797122654,4.86774298655,7.45585017472,6.71736079646,3.04044008298,7.33295265882</t>
  </si>
  <si>
    <t>2.38279786882,2.84843549284,7.18987477362,5.57532628313,3.77818102062,3.09042789016,4.76201558919,2.07950315109,6.02308097146,4.69713870137,7.44538642753,3.24144936554,3.90577699809,3.61629781201,3.60891237491,8.61674814177,9.57032481379,5.20173334586,5.74677961904,4.36121135012,9.22974447228,8.78069811218,4.63304878852,4.90798018697,4.40088903091,8.0078097955,4.97187015002,2.8576915074,2.15353776341,7.86690842272,4.31032299992,3.88795135312,3.08743908193,3.47086379633,5.30584173242,2.73846322142,5.56048677846,4.42216520546,4.09152009904,3.9890187262,6.02983888284</t>
  </si>
  <si>
    <t>9.67567986415,15.8544423143,4.05313277169,7.08205687999,7.32581892373</t>
  </si>
  <si>
    <t>3.44302299836,4.30363461009,3.50105066932,11.2229625486,4.18820553523,1.62693663012,5.43881038929,8.64743023803,9.48165559435,6.44994217054,8.43988420054,5.38690913825,4.62247325549,11.4666770864,5.01573500679,4.4850135221,3.96931926877,4.45210098533,14.900598818,7.91599613959,13.6415426343,4.73753260848,8.09704706062,3.69353491905,8.25956111835,4.32374766072,2.56660623677,9.91925425553,8.16418449598,7.60410954901,4.93720444164,9.64560059093,2.70680170016,14.2967969875,3.84687622279,23.4836725193,4.34897025953,5.85134632869,11.1630635911,5.20598546265,9.74816095197,7.61183634747</t>
  </si>
  <si>
    <t>chr3;194896403;194897403;PRO,protein_coding,ENSG00000173950.11,XXYLT1</t>
  </si>
  <si>
    <t>7.66511563702,8.04334928556,4.16420848973,4.7233449066,4.48449997088</t>
  </si>
  <si>
    <t>8.67101288212,2.32190722116,4.79806660554,4.2586021535,2.90099119013,3.91469407303,10.4903371768,7.00633366641,6.08050416783,10.5175552017,4.62989112085,10.2107184476,2.5384422919,9.3623531348,17.6813931543,2.07251895476,7.8707434472,11.7604974298,9.88659505004,7.41763974248,19.6250420621,3.11317901073,7.93711310743,2.71483231517,3.66935959123,20.1692940945,6.66794861677,7.36249013333,10.547900228,17.7364711509,7.11428548843,9.90281274121,12.3754544189,7.60316159277,3.0222983564,9.69719339394,3.95986395326,5.42032232645,6.52351833453,7.8282246228,5.07023143809,14.6699408628</t>
  </si>
  <si>
    <t>chr8;103915020;103916019;PRO,protein_coding,ENSG00000253320.1,KB-1507C5.2</t>
  </si>
  <si>
    <t>0.176037867073,1.25048180966,0.717492969863,0.376818507738,0.34332304896</t>
  </si>
  <si>
    <t>0.576965293141,0.605157960317,0.980057611581,0.619927803112,0.514303109654,0.478635265497,0.870047843333,0.615475388921,0.670280940517,0.212423630208,1.63790792866,0.825997927522,0.537834833436,0.596824847478,0.566915005697,0.786914591284,0.438970664783,0.726811275379,0.161837398966,2.06455805639,0.920228896857,0.437620594154,0.770985427808,0.391312850022,0.407974932033,0.354617517884,0.406716729502,1.41200087485,0.881409130469,0.352169940709,1.17877737397,0.166831276059,0.251539128249,1.52997657803,1.07014386467,0.891900889391,0.309508469503,0.26840246114,0.263543697791,0.594285431162,0.492220046546,1.01029995436</t>
  </si>
  <si>
    <t>chr1;145498776;145501669;UTR,protein_coding,ENSG00000152022.7,LIX1L</t>
  </si>
  <si>
    <t>15.4131887564,3.12080300214,3.49923193288</t>
  </si>
  <si>
    <t>2.53604691009,2.45391375473,2.44861926813,3.13665241242,4.60537910949,9.87436751253,4.19511681956,3.59156688383,3.09243914496,3.27647293764,7.23787498074,6.71543220514,4.03449414406,2.40836668387,7.22314248504,4.68940946805,4.76267132726,1.8090479642,4.93353648118,2.06787512715,4.21576924299,7.67052721806,4.09823410712,9.14048022757,9.60114106472,2.95240572862,4.34991738853,4.3136452554,2.71542508288,2.04241932947,2.96402135805,2.14367484137,1.57218907431,5.83390203195,1.07060063958,4.3423684552,2.83866460357,2.90617557724,1.92423506865,3.08441072811,3.09035826515,5.22881445447,14.2719707406,11.4816595599</t>
  </si>
  <si>
    <t>3.81117467571,1.56620804323,2.46974101932</t>
  </si>
  <si>
    <t>1.15819524539,2.39388443312,1.30728061746,4.30782978433,1.58386737552,1.33076982758,2.53772483288,1.18316599993,3.38241688123,6.43680994972,2.97986327857,3.67353794774,1.86109067464,3.93156835319,3.33903677054,1.64099584916,5.04061321858,1.62581016108,3.16245770887,5.68780923064,5.08834859401,3.44027865473,4.95373115327,2.89334911484,3.95190474191,3.66261647946,4.1455673125,1.30474447614,4.60046047664,3.10352517203,1.98483947041,5.12170870865,5.04567279948,5.43830016292,2.84369760649,1.17307445997,3.31731973659,1.64039003675,6.58094416203,3.2435049591,3.89803521174,2.02427895794,2.70846179334,5.9668991612</t>
  </si>
  <si>
    <t>chr10;75196186;75198002;UTR,protein_coding,ENSG00000107758.11,PPP3CB</t>
  </si>
  <si>
    <t>5.65440624925,8.63396822702,9.81155182201</t>
  </si>
  <si>
    <t>3.50199932615,5.28128130468,4.32490694708,6.49540441945,8.17558507127,9.00832443982,3.48581067158,5.4108984582,4.65552625568,9.92760477249,13.0894523146,9.34254110987,9.18188028311,7.4998686174,6.23023220688,4.91429449466,7.86558027165,5.03707618303,4.18007536124,10.1176814051,9.84752054669,9.64898114453,6.21757603154,7.72091369047,5.46153288281,9.98438812506,4.06418419329,4.09450001755,13.4927655593,8.60216854047,6.68553895178,5.69080856331,4.41471909918,12.0807581418,3.99826199547,11.2385699741,6.23446191659,6.58851876461,2.19313109269,4.55462455522,8.36780206097,4.89789645731,6.07863569769,9.32317599573</t>
  </si>
  <si>
    <t>5.30848871662,1.8445888147,3.0696850048</t>
  </si>
  <si>
    <t>1.32381190134,2.27636020154,0.759611775779,2.29993880651,4.51323195199,3.14443887001,0.879363105435,2.1128751562,2.20495864788,5.61594322311,5.48181984026,4.025211565,2.22655785979,1.07301984911,3.21539620843,1.48038483715,1.29969177125,2.40561977903,1.44361212759,2.57145969377,2.38998231854,4.7189689124,2.5793342589,5.90614041759,1.80640850719,4.1204651226,1.64086943404,0.805052301883,6.70673453827,2.61055283862,2.36779251556,1.30212346571,4.74680111617,0.870968277226,0.990333818792,2.23496611588,1.94642808419,3.59663493076,1.88889139888,3.35567945543,2.05713620823,2.8729908934,1.56916422453,3.10680230342</t>
  </si>
  <si>
    <t>chr19;17739147;17740147;PRO,protein_coding,ENSG00000130477.10,UNC13A</t>
  </si>
  <si>
    <t>0.0336635942087,0.014422323391,0.0899741310946</t>
  </si>
  <si>
    <t>0.033135346244,0.0553899243418,2.10817846246,0.0711222166764,0.128167885831,0.00351411822237,0.0216204203338,0.0,0.140917369675,0.684552290972,1.68655208391,0.403225613654,0.0406437898248,0.0361029370687,0.459219004113,0.0196924319995,0.00731538419781,0.0179503432526,0.0404152687139,0.0325340095206,0.0504468791793,0.0265071706494,0.115084628634,0.447304162362,0.0397189400209,1.67096327785,0.0724900454268,0.0465450220762,0.132748392543,0.0601033662465,0.021661983613,0.559298972316,0.632757527271,0.0165536019749,0.0406293529849,0.00696130695533,0.0560171242459,0.0229480091023,0.0220306965669,0.0939318661542,0.0584271703828,0.0969603655079,0.0104611651834,0.147645085088</t>
  </si>
  <si>
    <t>0.752668014659,0.683577562866,0.154080701623</t>
  </si>
  <si>
    <t>0.125521131357,0.289169837239,0.103344244712,0.692795536441,0.64221841887,0.444999494192,0.234002997519,0.441017069119,0.0818390613992,0.268103401007,0.292263674941,0.382519557002,0.259598775334,0.322369369993,0.349054845936,0.532839792794,0.498809799454,0.357476805513,0.816525083231,0.706335608092,0.743371605794,0.72929823563,0.114757387543,0.527980819281,0.479918219923,0.535405489353,0.256528177827,0.519782366559,0.459436364314,0.324834438351,0.320610055395,0.454838522914,0.66974085871,0.410477112447,0.197883556726,0.59898397066,0.391488033877,0.746495271411,0.370504539692,0.191598881851,0.715482940511,0.51211954808,0.34872899952,0.454167905568</t>
  </si>
  <si>
    <t>chr3;142744624;142746015;UTR,protein_coding,ENSG00000163714.13,U2SURP</t>
  </si>
  <si>
    <t>12.2331029168,7.66108877431,7.36276052595</t>
  </si>
  <si>
    <t>5.31330937925,2.87663856844,3.92044182263,7.01149090135,14.1374562048,13.3139559157,2.50096322197,10.3040103035,7.97942670053,11.7012960284,7.91781279318,5.45699168792,7.56106230987,4.15821822149,7.36553925198,19.2510845344,3.1023865619,8.52324724671,5.26511930317,11.5237667596,10.4145529742,8.71401850416,4.40590691657,6.20344006652,11.7415890518,5.74155948943,5.57540314226,4.55506523643,10.950187909,6.72026252063,6.30051346364,6.49416911322,11.2693674256,9.69470815749,2.35334806679,10.8947433219,5.1984525999,15.4728379515,4.35646812643,4.88506625623,11.1011230662,9.22606793402,10.6743484877,8.64079235622</t>
  </si>
  <si>
    <t>chr5;40771958;40772958;PRO,protein_coding,ENSG00000132356.7,PRKAA1</t>
  </si>
  <si>
    <t>3.09895002577,7.57198897647,6.26612930826</t>
  </si>
  <si>
    <t>2.72138861911,3.67963333299,3.49896725868,4.33505244779,7.04859794792,1.21518259345,3.8416168508,3.40233204114,7.3332464646,5.70024952273,3.07807277102,4.81671330567,2.78677419649,19.1395439731,2.78281686066,1.55812715059,5.5491134967,3.75406416803,7.53997959919,6.86073504623,4.4085022708,3.24531898622,4.7717592378,13.4932003532,5.03119466083,13.7965958801,2.23456253337,4.2895563275,11.7353463724,2.36057504883,2.41238583137,4.21353209735,5.50341451736,2.33681975476,1.33061646914,4.71031483953,3.4169336202,3.54278436924,2.20624209352,9.18319325811,4.37564755734,5.02554187545,3.44214957047,8.43386835238</t>
  </si>
  <si>
    <t>chr6;57039035;57040035;PRO,antisense,ENSG00000226803.3,RP11-203B9.4</t>
  </si>
  <si>
    <t>0.100627817169,0.0806083020951,0.12812158932</t>
  </si>
  <si>
    <t>0.0385321360653,0.0606224390232,0.0233758262476,0.0609412405601,0.138002526446,0.15528572597,0.0691398445902,0.079924444517,0.0479615808829,0.0856382075779,0.170049941019,0.0721383703346,0.0657578963546,0.137012471224,0.099709771371,0.122292939375,0.0412195676065,0.110589033948,0.137767971982,0.14323123021,0.0252219059846,0.0670436767621,0.0205496148765,0.055928364741,0.0904621003429,0.167956388761,0.073498435225,0.0526853611473,0.0779412389193,0.116336259472,0.0698924667677,0.129155977946,0.0510660552726,0.069752210347,0.188647110005,0.0157488999404,0.105236333511,0.0409455791459,0.108224837062,0.0945927139857,0.0588165044851,0.108242309298,0.199505778856,0.121991826608</t>
  </si>
  <si>
    <t>6.60434622997,3.83138980466,5.66096395107</t>
  </si>
  <si>
    <t>3.99419711367,3.10187262394,1.8695891385,3.4540779918,6.51548568059,3.7219051312,7.48323616631,2.14961329386,0.796701131339,12.3096176271,6.2958952021,7.17299642935,3.23463048971,2.76339720861,12.8387492419,10.993046064,3.6860102737,3.56949104783,5.22103645958,10.7279743768,5.0762571333,4.20925718436,3.13555557373,2.01624731437,3.24563336617,3.559885574,2.7044797272,7.13284277848,9.37417390972,3.22072286314,2.83975855958,10.085421922,6.03603836972,6.22973552603,1.84374863852,19.6163174971,3.23474637294,2.66407189364,4.47716020796,4.32428446672,3.58992902309,3.83269738357,6.55241005733,5.3898012304</t>
  </si>
  <si>
    <t>17.5053298961,15.4429548431,45.3325489416</t>
  </si>
  <si>
    <t>25.2056689943,17.9299322754,56.2982612977,6.13145418581,22.158079865,9.81256061107,4.89151140925,2.38498301872,4.81709377053,9.49106493518,39.545988735,15.5704481439,23.7712867128,26.3135308623,23.917308891,35.515517613,198.443154056,2.79362531316,8.26154122093,69.2744778131,4.73264917814,10.1708775969,9.19387719163,5.83602784103,5.41772829269,24.3280891094,12.178643524,5.05067496098,255.728070565,4.07434970374,5.43407855507,64.7092393534,17.9053690194,4.48630776265,14.6853333993,1.9869097486,97.22108963,11.5632019621,4.70543346456,60.558797107,18.9528815283,26.6534667633,12.0396887549,34.7444596399</t>
  </si>
  <si>
    <t>0.803515956198,0.882890638631,4.97863391442,0.797399745436,1.82210137487,0.585868876129</t>
  </si>
  <si>
    <t>0.264297134127,0.407154645818,0.253868428199,0.248812031841,2.47372383658,2.64424475076,0.35242237131,1.31589988721,0.93450644544,0.751677132746,1.05243205017,1.05588083127,0.307568732417,0.733005234992,4.30814742601,1.35541030727,3.88883444132,0.565596789972,0.42289002633,0.325735334692,1.64444686596,0.274014442913,0.951420736233,0.921628474114,1.02927707563,5.64951177459,0.722712845431,1.51408960348,0.833246133498,1.71630383618,0.537866840613,0.265355289115,0.126027807845,0.638542142945,1.65957566699,0.986382102391,0.171217503104,0.672383935513,3.15540673331,1.04579747955,0.98138335846</t>
  </si>
  <si>
    <t>0.00519630060383,0.138966809339,0.0969880262801,1.48668845031</t>
  </si>
  <si>
    <t>0.238432742419,0.974283447622,0.0,0.0,1.55607736209,0.0870983511151,0.0,0.0078502210488,0.0329756822008,0.0,0.0291754595197,0.132808565556,0.528204406523,0.0,0.00560544923664,0.229870945286,0.271970603043,1.26582367566,0.0707808671795,0.585198423635,0.0375725182258,0.00576193209696,0.0141287579984,0.0109866269017,0.00621966460906,0.323336593847,1.13017281015,0.0178626689503,1.31362051524,0.0,0.00317144204998,0.019150987621,0.0608810608968,0.0,0.0,0.00767778395229,0.0723706925454,0.582619751544,0.0288849402906,0.00533873878963,2.46520611,0.140514522842,0.124258830173</t>
  </si>
  <si>
    <t>chr21;37447901;37448901;PRO,sense_intronic,ENSG00000230212.2,AP000688.14</t>
  </si>
  <si>
    <t>0.108801774784,0.0956859251429,0.0,0.0</t>
  </si>
  <si>
    <t>0.0732795998335,0.0288226174706,0.0444556509998,0.0331133599685,0.0839840897215,0.0478140695627,0.0434281756861,0.0608082121119,0.103641318079,0.0431196499063,0.129121152015,0.0781606086311,0.037223916334,0.139724369651,0.0620197654906,0.0522603334593,0.0647125788511,0.190548516124,0.119172426798,0.0,0.0796889023386,0.0390808221046,0.334284905067,0.0688155621788,0.0,0.209666649905,0.0,0.0329393325604,0.0680756409164,0.113931439033,0.0766495803759,0.21053665878,0.141260133491,0.0878608349834,0.0449263862568,0.0,0.0,0.0676667512535,0.0449736047353,0.54330048326,0.137235286704,0.0370161817069,0.137482353013</t>
  </si>
  <si>
    <t>chr1;172411763;172413226;UTR,protein_coding,ENSG00000135845.5,PIGC</t>
  </si>
  <si>
    <t>11.968409245,10.3638560955,13.0888515724,6.50633627665</t>
  </si>
  <si>
    <t>12.7566203671,7.80418256006,10.0308960657,8.39280240968,5.70058270964,9.3758096026,13.0421439178,15.269402571,14.4944010029,9.94969038875,9.31568626405,10.1380502925,10.8386656634,11.7467017684,8.5449563241,2.7053498183,12.898713226,10.6709844034,9.46895499614,4.58733761111,6.06880548331,10.3776170985,6.29605146337,9.97166780365,4.42413071026,5.81243161181,13.309039996,10.028492935,11.067048114,5.47282621328,10.6637079383,6.80263174978,11.0837644718,8.73550578935,11.9496052539,8.90638208872,12.5282971202,8.11821299934,3.49295766805,13.3610524708,10.6640203058,9.87626981447,16.3732865143</t>
  </si>
  <si>
    <t>3.29269609723,1.15617030502,3.05970259729,1.34006819816</t>
  </si>
  <si>
    <t>0.954833014094,2.71188272392,1.38078710244,1.11880397234,0.916168598161,4.09292322401,0.891059504239,0.973821116943,1.84262991002,3.45014310718,1.7313566892,2.6100294584,1.19760938672,1.92632635807,4.28630265325,1.69131185475,2.6031396797,1.29487351134,1.85568354287,1.36628607469,1.29914014271,1.00068244713,1.09583943345,1.39713170075,2.67141583664,1.49304569737,1.29340771277,1.38242140721,1.09846755268,1.66865368699,2.07878080961,1.85544373547,1.79246347323,1.50204902503,1.19892320374,1.69034921589,0.869736596159,0.590548646196,1.38485112911,2.0002384998,3.25406348997,1.12167618812,2.71312982055</t>
  </si>
  <si>
    <t>2.71331565612,0.0296028438963,0.0609566586767,4.68208908384</t>
  </si>
  <si>
    <t>2.01054387894,1.92254858041,0.905945808585,3.52050871552,1.07489400756,0.797276614953,0.152099249806,3.01550033572,2.48140001507,5.55908426332,11.0579356571,1.72489352388,1.70446727536,0.940202384012,0.304778954016,0.424574617821,0.647186674179,4.68113648423,1.16679889406,6.05409189673,2.8122089265,0.134030664477,4.73384966828,4.05147455936,4.07384567565,0.687803973614,0.203189619624,12.0515526286,2.40407055941,1.24393913651,0.012208601129,3.86165695134,0.883596835006,0.110162386659,6.06342787576,1.04431044692,10.1583130111,2.53937838734,2.37795898296,0.615083085937,0.312067312838,1.72946135044,3.46283742714</t>
  </si>
  <si>
    <t>chr20;56934757;56942563;UTR,protein_coding,ENSG00000124209.3,RAB22A</t>
  </si>
  <si>
    <t>4.86143304119,3.17788980877,7.37237393944,2.58844023164</t>
  </si>
  <si>
    <t>4.5053694907,3.12670920619,5.10737257003,5.95083455184,2.95015484281,2.94635858217,3.91889122165,5.25860380612,7.49266692853,7.0415200999,6.45967674775,3.52219229168,3.04023179541,5.67327375838,7.96733560893,7.62162067716,3.7967433156,6.42011814412,6.61582379651,5.31701139317,5.76389959353,4.1034736939,7.41861125067,6.27689088236,5.19314008892,1.51808286193,10.8162125371,5.70696024021,3.43757594456,8.14814849973,6.33420479682,5.1919657518,3.84797811036,1.80181663111,4.45711116849,3.44440217207,3.91449605289,4.14602870768,3.96983668897,4.12109580607,2.75436652184,3.54905050609,8.35455716774</t>
  </si>
  <si>
    <t>4.49012186794,2.63557261875,3.80796638347,2.98329988533</t>
  </si>
  <si>
    <t>2.27615888197,2.0781783796,1.890136685,7.31517464273,1.92425438746,0.502584918073,4.31607956914,0.499126668717,4.45551640816,2.93503105503,1.54212530246,1.57666539247,4.59462101114,2.41534214907,2.8371279623,5.17417498499,0.819538759735,1.95638497909,10.3798471192,2.90237988358,5.38529420572,1.84162127233,2.74388121725,2.86286850003,2.99153064167,6.7395054136,1.19991824355,3.14332938039,2.69741643615,4.49645701032,1.14062809058,3.0314788501,5.71404852638,1.87300927592,2.31459227849,1.86107224832,7.39431854634,3.66320033915,2.36092515848,4.22063192001,2.91541468527,4.54662037495,3.71628532105</t>
  </si>
  <si>
    <t>2.64274024325,1.48161961679,4.79388023678,1.9933215674</t>
  </si>
  <si>
    <t>1.79575421852,1.147223604,1.39312245264,2.69994835368,2.89377570621,2.67778553319,1.64749291651,1.48992164007,1.25532707767,2.999363623,1.85536016477,1.8851843228,1.93879427838,4.45815684369,1.41261374129,2.7775789487,1.83949575438,1.24906360536,2.15141757161,1.68060654753,1.02154198538,3.20451487374,6.32129747225,2.07783235543,2.71950119924,2.3095190254,3.9038897871,3.12919230952,1.77669444295,0.916400935882,1.42271852067,2.93715935729,1.96169043934,0.89410010747,3.91440702881,1.11865412133,1.68835772735,1.38931554697,1.55209673266,3.24154961377,2.38468773351,2.07258729049,1.98571276911</t>
  </si>
  <si>
    <t>chr14;52741680;52743442;UTR,protein_coding,ENSG00000168229.3,PTGDR</t>
  </si>
  <si>
    <t>0.0530095406891,0.0428921806025,0.0571839228472,0.106449873505,0.212250688402</t>
  </si>
  <si>
    <t>0.0312398689696,0.0491495474969,0.104235529867,0.0846994548748,0.107409918902,0.0713427536452,0.0925694546028,0.311078212703,0.0315595648524,0.550457136682,0.146611056586,0.14282054546,0.0850942536663,0.0,0.0297055110069,0.206907429413,0.0135388081848,0.0290311238943,0.0407919225881,0.0,0.0747388894139,0.199926816939,0.239674551799,0.0440052037078,0.0544681516601,0.0595887412523,0.0854291480786,0.0561695443463,0.203149563447,0.00809502971042,0.0373975024456,0.0451655174589,0.0766103757733,0.0590678256343,0.0,0.00961568407196,0.0127818157869,0.0340609920703,0.0944312526267,0.0365655344767,0.0315607800508,0.11722036429</t>
  </si>
  <si>
    <t>2.43579484617,0.945153083094,0.650336812673,1.19519325197,1.56938780361</t>
  </si>
  <si>
    <t>0.466308045875,0.209151863695,1.70229984137,0.805888035551,3.04716060294,2.58546803225,0.912781404119,1.28963908557,0.291907769402,0.628106732429,3.24335789587,2.79922144369,1.242533813,0.637316432497,0.65083805364,1.07644027834,2.10598721321,0.414332691507,2.399947085,0.888916481735,0.526665070182,2.84899598055,0.85494777419,0.79513702438,5.09213259563,0.780230755561,1.1096259423,1.51505003318,1.16658149445,0.237424383743,0.430907571781,1.43113700128,0.635299908578,3.74674225354,0.723910331656,0.528796205833,0.307942216364,0.335377550034,2.20251968914,0.616661227316,0.731441923815,4.61601867084</t>
  </si>
  <si>
    <t>chr17;36921942;36925946;UTR,protein_coding,ENSG00000141720.7,PIP4K2B</t>
  </si>
  <si>
    <t>17.1379183838,14.3585971738,16.7894681556,11.7322115351,9.62074892059</t>
  </si>
  <si>
    <t>8.11595755799,9.70416657087,6.7037926079,19.6839979961,10.8237421725,14.1614307511,10.9539110748,15.6696502933,8.37513438196,6.98359310583,22.2075755734,9.19129505092,12.3744945755,8.79654461343,8.6661780187,11.8146516013,13.8500899109,5.4081613401,43.5484852032,8.37725496901,19.3512789542,16.011938353,15.7398853728,15.1488290337,6.19381257195,17.1935288268,13.4644474821,13.8704284811,20.8223679309,10.1205761173,7.19730741516,25.5879179142,4.52598740531,15.1167708028,10.2318879514,30.4062918127,5.6018198395,10.6523229355,13.0218896483,15.8825769466,8.01599443001,18.3849537102</t>
  </si>
  <si>
    <t>1.10860376251,0.156823389224,0.692543452968,0.205496253549,0.0733408150204</t>
  </si>
  <si>
    <t>1.15933810217,0.0424576699662,1.52451846629,0.555096196134,0.267222799514,0.449678539822,0.105650050033,0.399189321057,1.64100703442,0.380368117444,0.641939217155,0.177769793322,0.210528007543,1.48367535784,0.242239886901,0.467097482031,0.117890171762,7.10221362674,0.499315734179,0.582240297564,0.29475174907,0.362603372245,1.37457705629,0.666258134464,0.131777362172,0.108630184849,2.57360000833,0.655831430266,0.167828735269,0.12302012728,4.86504495976,0.569209882726,2.63571340175,1.06405261306,0.230248147657,1.10010969258,0.0653658471303,0.260809660399,0.228842590728,0.220351002578,0.0719760963021,1.26474257414</t>
  </si>
  <si>
    <t>chr19;42343360;42344360;PRO,protein_coding,ENSG00000183103.6,LYPD4</t>
  </si>
  <si>
    <t>0.0,0.0190840507805,0.0610979664773,0.160517203142</t>
  </si>
  <si>
    <t>0.0,0.0,0.0,0.0594385577592,0.100501090245,0.0,0.0,0.0363836271451,0.115165394036,0.455799242392,0.0193143972184,0.0374129262231,0.0668170159462,0.0477724889162,0.0185542704256,0.0,0.00967993573051,0.0475048649059,0.0,0.0,0.0190722352103,0.0,0.0545492889132,0.0411746977775,0.0382234854199,0.0,0.143881502706,0.0,0.0,0.0524880263385,0.200736794278,0.0186755244297,0.0525701340275,0.0,0.0,0.0,0.0,0.017939494346,0.0191220710688,0.0353428954764,0.225809519065,0.0221480439366,0.041130190293</t>
  </si>
  <si>
    <t>0.0077250625001,0.00428563168831,0.0187813210244,0.0154485982686,0.00838778100229,0.0157406296905</t>
  </si>
  <si>
    <t>0.0,0.00774553556885,0.0,0.00444929589933,0.0225691422654,0.0146192138414,0.0160614132663,0.0787759036359,0.0326821233547,0.0557033042819,0.0628917156437,0.0,0.0100032263992,0.0134101045085,0.0083333219141,0.117033169079,0.00869514334974,0.00426719372593,0.00915009859413,0.335142333413,0.122064881872,0.0315067045503,0.0204165390802,0.00924644309438,0.0171674014325,0.0107703047333,0.0287684319343,0.00457351157149,0.0,0.480910973359,0.0427061252581,0.0120731201143,0.0517142711181,0.0133165097605,0.0242455531874,0.0,0.00429416975784,0.0,0.0622339849077,0.0,0.175492516184</t>
  </si>
  <si>
    <t>8.84977819681,0.0948730130383,1.55662561764</t>
  </si>
  <si>
    <t>0.635969663784,23.6049553233,0.0,0.283332407898,0.364435214062,1.09292982545,0.56269416744,0.0743288128764,21.0153620762,0.295933156473,0.764315877936,1.39686810481,7.54899939514,0.159200481411,9.83331185323,0.177977944813,1.67311792889,0.22474832358,2.83826634148,0.0273614840683,0.284430168381,2.32164023907,0.0111439793289,0.0168233166756,2.46366046073,0.751771289242,2.80221173572,0.781108721697,0.187227319282,1.62938759958,0.41224692066,0.0729155841784,1.04033120575,0.0,0.0292883682763,0.0,0.668015592227,0.0578986354316,0.458111732863,17.8213833839,0.494588372379,4.09727702584,0.0271479994027,0.428530856719</t>
  </si>
  <si>
    <t>49.4127506937,145.818457183,141.703577568</t>
  </si>
  <si>
    <t>124.624094992,117.91217826,45.5918259649,293.573031107,57.4082071644,251.414275548,44.1345420871,138.216793264,48.0369077372,62.4828347087,261.76642833,300.466197667,335.492210271,70.4048074717,176.553882708,228.450502685,178.509788859,150.257222609,6.13952045933,184.699837399,222.406327496,135.234022973,189.219174812,46.3981852717,47.2367095588,95.287257191,245.137639206,254.407109173,18.6490741986,134.246634998,175.63049804,45.6063960254,233.575954255,334.806121367,93.4214607726,301.544041873,95.5148342315,378.618633757,490.919672292,266.624152371,215.346770974,36.1002585826,242.983895779,223.09974184</t>
  </si>
  <si>
    <t>chr2;219615477;219616476;PRO,protein_coding,ENSG00000135912.6,TTLL4</t>
  </si>
  <si>
    <t>4.10259785187,3.41085185244,3.10433995095</t>
  </si>
  <si>
    <t>3.33507044361,2.60170347625,2.0269867895,6.05880770366,2.35269652097,3.38658796842,3.44715798936,5.40336639484,4.88017354721,4.07044220592,4.26586596088,4.76855251496,3.58482894122,4.92891636256,3.61360803635,4.5939275045,3.06575368798,4.82877516403,0.868285081197,5.93501946175,3.29001411911,6.25868861911,1.73917794906,4.11087984066,3.69923718233,3.5818825311,4.92693437082,3.09849018902,8.59292890428,5.47487601444,4.015894205,2.2568489004,4.22711585899,5.71002042461,2.60276648906,4.92660253327,2.96570764781,4.84238592744,7.95270856731,2.79338871876,5.45862282636,3.59912486107,3.17003497463,5.26817259949</t>
  </si>
  <si>
    <t>chr2;85771846;85777059;UTR,protein_coding,ENSG00000115486.7,GGCX</t>
  </si>
  <si>
    <t>4.22854912678,2.08335758356,6.10379690158</t>
  </si>
  <si>
    <t>4.38447680898,4.51406288385,5.87258025856,3.43776402812,4.46993732575,3.53214883929,3.85293214251,5.16902930295,1.34383274781,2.57975195432,4.28560408793,5.1175202264,3.78342534256,3.35665172167,5.76151417621,5.78431623834,6.46771747116,2.35601155498,9.49422094907,5.07008670415,6.56700106611,5.67624979806,4.29334488948,7.33787065534,4.71640934106,5.58359919492,8.85983324789,1.66320353897,4.25999196203,4.72616521322,6.54690021114,7.95407635715,4.53461447784,2.43907008666,4.27149789632,7.97940880961,3.07051666373,7.07471577568,3.55160481528,9.56537782928,5.00750519727,2.88655676026,2.84867347503,7.37348285756</t>
  </si>
  <si>
    <t>chr7;123177051;123182175;UTR,protein_coding,ENSG00000128609.10,NDUFA5</t>
  </si>
  <si>
    <t>6.0897642584,5.48842460955,4.45913136314</t>
  </si>
  <si>
    <t>3.46742091075,3.54668730232,3.04590029639,4.49191921459,8.90138850045,2.99986569378,4.94777016026,9.33826731956,7.44695267234,4.27118713472,11.5881187579,5.33879722729,3.66683160358,7.27820973165,6.52049913514,3.04103044857,6.59975679435,7.03214163171,3.7652676614,2.66105659401,3.62321356722,3.91387034562,4.64495787352,5.67914380701,5.91983271817,7.43955846863,2.13576859376,2.65245220991,6.03133869666,2.71667093409,5.93329493498,3.70758026834,5.05015911232,7.02605230146,1.2599591572,5.0537558577,3.81143220115,5.32306739244,4.10654984657,3.52151932689,3.76026379102,4.61355785551,7.54538283796,3.56621108196</t>
  </si>
  <si>
    <t>5.67986117204,2.17358171042,2.39462160556</t>
  </si>
  <si>
    <t>2.40446745372,2.78454078723,1.31315878569,3.73602692646,2.4967588694,0.928227505055,4.05671681794,2.48133595076,2.8134422969,4.9569063864,3.59534251796,3.59642437062,4.90834617596,6.79437412891,3.53830520063,3.13331722757,10.5365902243,4.13713001763,8.27046623332,6.94068617885,5.45765194013,3.41260209135,4.65721620066,1.75505209819,3.10774895921,3.3147798614,1.45236392504,4.90503588631,6.04813029461,3.02421425657,2.33414760777,5.6179037259,5.1297539562,4.01344431265,2.59940304091,2.63473663876,2.32602467071,4.56680649183,3.3508195366,4.77849567349,4.96012275249,3.33284426525,4.03546123765,3.56125960918</t>
  </si>
  <si>
    <t>chr6;170585027;170586026;PRO,lincRNA,ENSG00000227508.2,RP5-894D12.3</t>
  </si>
  <si>
    <t>0.013328862869,0.0,0.037537936628</t>
  </si>
  <si>
    <t>0.0,0.0309617649318,0.0,0.0237139708885,0.0,0.0,0.0,0.0,0.0,0.0159047621485,0.0,0.0,0.0335846027007,0.0142947034821,0.105485985794,0.0124753274555,0.0,0.0227433980751,0.0,0.0114503215759,0.0171206453709,0.0,0.0108816591287,0.0,0.0800618476803,0.0,0.00589733550271,0.0121880093748,0.0,0.0548922223351,0.0251291331858,0.0,0.0,0.0,0.00536230198745,0.0110251217052,0.0101392391047,0.0,0.0214717514715,0.0,0.0105754634623,0.0,0.0,0.0984573151183</t>
  </si>
  <si>
    <t>chr4;88996844;88998929;UTR,protein_coding,ENSG00000118762.3,PKD2</t>
  </si>
  <si>
    <t>6.40055855605,2.5441124974,3.90428335029,3.26724412895,2.58383930865,6.9701085044</t>
  </si>
  <si>
    <t>2.36962474634,2.78253328881,2.6921422083,2.97871175391,5.03652494407,1.82164821663,2.22138910108,1.87338621174,4.2062551298,7.65286730887,5.48110835664,6.15413715864,2.29359717003,2.3001914691,3.29634263953,5.73371045075,1.29582868433,5.0928237194,2.87278946571,2.94982574826,4.04858622467,4.39891861959,6.74864380341,7.1100219226,2.39146970696,2.57787038103,5.17857172697,5.86358414095,3.00539241545,3.50306309767,4.03220537874,3.4196929555,2.06381914721,3.42143235552,3.48613983724,6.22355344788,2.02015575595,2.53288143149,3.8931121046,2.20244934624,5.79157852731</t>
  </si>
  <si>
    <t>15.1397755977,5.21554741173,9.36017778153,17.5598362599,14.1449412175</t>
  </si>
  <si>
    <t>6.79967359604,11.0041338458,42.1684428945,23.3244023847,13.6907802883,21.0900796123,70.0259960532,23.1297107248,2.05553388309,15.2574835083,33.5121689813,7.48540279618,25.1061451632,12.0077379674,11.9930949287,1.72569582138,40.5182520563,7.56842120146,18.0752045095,212.116813299,47.9452138163,13.8933171147,28.1530884356,23.4040340185,7.98124590466,22.6785216647,21.3751492328,16.6166569703,12.9023324466,3.54003271381,7.6080073504,27.3547486009,33.6652419269,6.91984800866,13.145992453,9.20373463604,8.58291928003,7.77106572061,11.1473810171,6.39138872534,19.5560416111,10.1764646431</t>
  </si>
  <si>
    <t>3.80836078297,0.970554785842,0.153965478537,0.105549201881</t>
  </si>
  <si>
    <t>0.453687102068,0.0246632651285,0.0313273199314,0.0633366485787,0.120478655336,1.24395106512,0.0336939538782,0.430631747856,0.140795345686,0.166936436345,1.09350480916,0.253362322961,0.0843959560692,0.728929013858,0.0683933311366,0.433220082235,0.330897052378,0.238226884717,0.775429231344,0.0434588914158,0.139587111694,0.336378348248,0.224858675402,0.10911022422,0.302261347216,2.13884795525,0.21988959878,0.291806992841,0.22786709539,0.0669050045865,0.208339574938,0.284361361129,0.387511278298,1.03632894636,0.122113443679,1.63505756672,0.00712643888336,0.217983455299,0.270139258153,0.519591364537,0.657959270817,0.0130424112671,2.06912332807</t>
  </si>
  <si>
    <t>chr12;95688845;95689844;PRO,protein_coding,ENSG00000028203.13,VEZT</t>
  </si>
  <si>
    <t>6.31026703388,4.87823913186,3.00323624588,4.06867679097</t>
  </si>
  <si>
    <t>2.61302400413,3.54929946567,2.14315378286,4.18034899458,4.51069223919,6.22860741084,0.836598794727,3.74158505003,2.46460745832,7.01532474758,6.27337972913,4.79965527871,6.68897364052,2.60796317832,3.82848055167,3.35390632299,2.88593771553,7.82078894667,3.67866672362,2.53888068856,8.50055314543,4.60356668156,4.81948871719,3.6065078638,3.73103660284,1.87721616084,4.93087217701,2.16292028178,4.56935346603,4.70917152401,3.11213542012,2.20409557739,6.21469620137,6.01218178464,2.58928766361,7.30358790775,3.50156602044,3.43031870321,3.10111416249,5.87730294559,3.92853638624,4.45443270547,4.00412054499</t>
  </si>
  <si>
    <t>2.64839872956,1.9605291156,2.45480242393,2.66693540976</t>
  </si>
  <si>
    <t>1.07702164194,1.6854984145,1.56424494556,2.94689605402,1.85152516691,1.3757104074,3.62955548692,1.28378196659,3.10737828595,4.17843987109,3.20245115767,2.24300241476,1.19387437469,1.6110479207,2.45843010741,1.91155220867,2.08558742439,1.19657254411,3.66209338402,2.92548436415,3.56329375878,1.59903657926,2.11211525686,3.79493695887,2.23987746709,1.28542435366,3.32732316034,1.96503737681,1.90391496146,1.63970552937,1.79848015234,3.12083892863,1.34604559627,1.25159000403,2.39115730438,1.86396886496,3.17743013513,1.684233554,3.28002924166,2.60815826805,2.38451102845,1.48920153279,3.83364495546</t>
  </si>
  <si>
    <t>7.18003384169,4.25470141763,11.6693889158,3.26175506525</t>
  </si>
  <si>
    <t>3.78771031757,6.40060919144,5.01120344012,7.49142040136,11.5523801876,9.92784856899,3.61292720735,5.17414072196,6.0054120375,11.244326082,7.76460972502,5.51693545119,11.4142609721,5.99935092087,3.66052640161,10.3917625598,13.1429436684,12.9523438882,12.7938632093,9.00979552771,11.238850288,4.81021884328,8.97984610717,4.70775579625,7.45293383245,8.53923217457,2.77114537814,11.8698643444,6.48166129878,4.86682323238,6.53842883428,6.46063514162,5.68691373941,2.38794581319,7.64196296016,5.48777353533,8.23978536837,6.82697909805,13.2476232824,7.95888177664,7.22097907267,6.24847783466,5.3025956922</t>
  </si>
  <si>
    <t>0.146814002501,0.331965785882,0.164139535506,2.29415643219</t>
  </si>
  <si>
    <t>0.0642267565393,0.0252619179051,0.37989579952,0.137857297805,0.878705420686,0.418905402473,0.157151987658,0.204589318757,0.692848830631,0.149233261111,1.09913821712,0.183900817169,0.373351015036,0.887857090121,0.231021261693,0.0610722351357,0.326129026005,0.180925832205,0.197709038082,0.297788887723,0.101274183053,0.48810297745,0.169799798916,0.0867016608895,1.50126285396,0.160794174571,0.184417513254,0.660402637782,0.283412009896,0.0915351554749,0.12176450243,0.776552388861,0.127678118877,0.124691468245,2.45576411961,0.164419420232,0.135912585872,0.059126457471,0.0455173989608,0.323572263703,0.0375879566405,0.064886524924,0.399149642842</t>
  </si>
  <si>
    <t>12.3540319342,14.4175553774,8.5000412826,10.729484302</t>
  </si>
  <si>
    <t>7.63064756119,7.76774381717,4.12717408591,12.9618866185,8.33950797069,7.5592164823,12.6706516571,6.66873265395,13.6522606717,11.7840563026,8.88405718624,12.1242890027,8.37741825945,9.06794026187,15.8486121538,7.60710704783,13.7090437791,16.5024873828,7.53817420544,14.034869976,9.55634403038,9.0743697987,18.0527468008,12.2812382854,15.905930427,5.79660731198,9.85720314861,11.4610183611,12.0905482075,6.77059814335,8.38602624936,24.8174884542,10.3876958697,7.97426001224,8.24785855023,7.90182032973,15.1344661672,10.2061908153,12.0276124857,15.7780444177,8.22181754155,8.82238166516,19.4812655855</t>
  </si>
  <si>
    <t>2.26373664855,0.770918961526,0.642454256466,0.219207061521</t>
  </si>
  <si>
    <t>0.0,0.364047177466,1.62211657957,0.790012408249,0.314302251837,0.34901144047,0.402613840449,0.670418534135,0.739598579876,1.10819288217,0.3092945655,2.12920265805,0.453388086217,0.317477917025,0.797853766799,0.537842780602,0.423815883634,0.178277301988,3.23343595343,0.119365075938,1.13689596672,0.745569831576,0.804408875244,0.312757150689,0.257535519239,0.642518258986,0.196164239021,0.412470718864,2.04940089764,0.0636916090484,0.248720080726,0.492445549569,0.0330407656664,0.0560442039847,0.172843912348,1.03321194203,2.92276788419,0.322592868119,0.164453962148,0.40067002833,0.320993534205,1.67966951008,3.74630707398</t>
  </si>
  <si>
    <t>2.86467581222,2.46734270181,0.512983696284</t>
  </si>
  <si>
    <t>0.259440831403,0.0751905204573,1.19700636249,1.56725117561,1.91705576181,2.75435613924,0.521210567626,2.9172825384,0.849816453315,4.8142867717,0.171409774177,1.51579188961,1.98948316858,0.388429072476,2.67798569515,2.11197679801,0.632975893585,2.83975750527,2.65114799548,1.45927523544,2.10340542692,1.46411906923,1.64214640759,1.75261438388,3.0454530841,2.10698494058,2.45482814117,0.253916259062,1.71552971345,1.11945873713,1.29855405909,1.53981669797,1.78332521097,2.58815747084,0.731110734817,1.54335656355,1.73065224233,2.50601750792,1.4665517238,1.29226785427,0.176108366334,1.22426721153,1.38295367501,2.11350141257</t>
  </si>
  <si>
    <t>2.80056249201,4.18249932805,3.05547523286</t>
  </si>
  <si>
    <t>1.13123819932,0.772538416891,1.94570171079,4.01641770192,2.88503859512,3.94192822882,1.58168465353,1.87863040492,2.00121405701,3.73486954115,11.818342492,3.92358599799,3.94328781867,2.24839069259,3.68500298635,2.15135401586,5.80180702102,0.778487687609,4.05773469148,3.39315377359,3.06869186753,2.09829712589,2.46680945001,3.55178631425,4.12083600041,4.38078686661,1.87650021752,4.50659724757,3.12672570888,1.43989039949,2.4802982605,4.76504923886,2.73782321372,3.39139021403,1.43027058572,2.11542172178,1.66923974829,3.0859438777,2.89660815101,1.44483403595,3.80276710952,2.72092767708,1.77708268093,6.87141426997</t>
  </si>
  <si>
    <t>chr17;59942731;59944920;UTR,protein_coding,ENSG00000108506.7,INTS2</t>
  </si>
  <si>
    <t>0.886257413158,1.49169343317,0.626795671985</t>
  </si>
  <si>
    <t>0.372144007907,0.836417885022,0.471685744067,2.59151639368,0.845395462834,1.6294299259,0.19512285296,1.02396437804,1.03120202095,1.03386903285,2.68249707025,2.45020698341,1.18228966538,0.415209316163,1.32864847514,1.16142211214,0.849910338188,1.02992533748,0.388801564408,0.98191698728,2.02182655224,1.80375250197,3.38496860984,0.829314889719,1.59842398976,2.8113917881,1.65109211095,1.55913285333,0.272590762508,1.37408165383,0.558702008367,2.05606373849,0.636423761636,2.42755311533,0.344948184113,1.48826229601,1.01687935147,1.751948571,0.725968230063,1.33897682409,2.23910554061,0.967622829208,0.936560282103,2.21925329467</t>
  </si>
  <si>
    <t>chr2;216947679;216948679;PRO,protein_coding,ENSG00000115425.9,PECR</t>
  </si>
  <si>
    <t>3.25269631948,4.34161194869,2.89186952555</t>
  </si>
  <si>
    <t>2.06950387166,2.04374731175,5.45547119306,3.8079219253,1.49304681817,1.59319124433,2.15292929031,2.86627973546,6.68416706343,3.70289654792,8.08009491878,1.89927331371,2.97979672926,8.97072607589,2.47605922488,2.01740982416,1.15044302165,1.14207846084,10.1970271676,0.771155784829,1.41635296102,2.86251953614,2.37412309733,6.43369033635,26.8375664333,6.54602079452,1.02600353147,3.14543711349,2.71091664459,2.83176197863,1.3003630217,1.91064333613,1.65027306328,4.59130314327,2.84181277392,3.1403960823,4.20552345217,5.81545965805,3.28948986992,8.94115171484,6.43867417619,2.07725790624,2.09828354843,5.96366431525</t>
  </si>
  <si>
    <t>chr2;80554400;80555399;PRO,protein_coding,ENSG00000066032.14,CTNNA2</t>
  </si>
  <si>
    <t>2.52708720315,0.316060086108,0.042700738785</t>
  </si>
  <si>
    <t>1.55864483955,5.0156573671,0.0190637956828,0.249918449897,7.97004610592,0.389254092413,1.29585135676,0.361289813128,0.208609759248,3.07046096255,0.376520568114,2.34621805758,3.88950954996,0.0159574602241,0.642438816663,6.54912245001,0.231518469361,0.0233620055111,0.265345016745,14.9772203716,0.486620313846,1.30049238238,2.14765090195,0.0413139860229,5.53375971826,0.0119881037555,4.13168135526,5.35348272195,0.151801996307,0.485311958297,0.496328403467,2.34136148012,0.493696014766,15.6762619635,0.120731468082,0.657542909585,2.95797168691,1.61820080456,0.797150879368,0.249427858699,0.126651626964,13.4001982933,1.78418683313,0.904977406324</t>
  </si>
  <si>
    <t>12.8432135099,6.11334001455,7.41991928083</t>
  </si>
  <si>
    <t>4.87095182655,6.57791177014,2.10675535901,5.7669704576,16.1295138055,12.7371699392,14.1500177165,3.68014205967,9.72195924095,4.80262609323,5.5836398518,9.45113737312,8.1308461102,6.61158713694,5.62299978574,4.43869120853,8.6716712808,3.961803388,9.39727982279,7.66285437802,5.29698313424,4.8445518869,9.75898949826,7.15527031557,9.10020615484,2.99826544961,21.2448423866,7.3428453548,15.6572349038,4.32410909085,9.52317252827,8.43260440648,6.35300181161,9.22336291948,6.0191451349,2.99376213157,6.061226013,10.5886822948,5.3389249481,6.85942468542,6.2673703751,22.6213567786,7.32377900805,6.26025556309</t>
  </si>
  <si>
    <t>2.58811631052,1.74865121765,1.83686042501</t>
  </si>
  <si>
    <t>0.986573537949,1.76016279624,1.02944179089,1.61561476226,1.5354764602,1.02481422715,0.90742277763,1.12976390254,3.17658574116,2.62707320108,1.99391749313,2.47666325861,1.23884480303,1.60164680692,2.10081171238,3.17477863466,1.48621096794,1.92165485032,3.14672390693,1.30533570586,2.09594491685,1.60160240603,3.87372426182,1.23220985135,2.10028659689,1.1780366544,1.58852529868,2.67499208483,3.19679353731,2.39898042949,1.19615249601,2.65491978587,2.47592884694,1.29013078967,0.714529754867,1.95327778653,1.79327962811,1.22560804325,1.07211379405,1.69525004773,2.25056301398,2.10997967263,1.40934525296,1.93423670508</t>
  </si>
  <si>
    <t>chr4;57267083;57268083;PRO,protein_coding,ENSG00000128059.4,PPAT</t>
  </si>
  <si>
    <t>4.98828403265,7.43177749833,0.865531458491</t>
  </si>
  <si>
    <t>2.21241337898,1.05862310318,2.04497220624,5.57334559716,1.63715703196,0.431935373027,2.6274764903,1.30824860316,3.12555625134,3.46093472833,2.76484207458,1.3406461406,4.29914192795,5.4072905771,1.29206684334,3.43831530715,1.928966526,2.35953141587,11.9801804199,4.09746147133,4.90655955828,1.60262626664,2.91505723376,2.36392653321,2.75640242446,3.14844986168,0.357289859518,6.68732040421,1.94606028599,2.79423190736,2.92377510819,5.50315548041,3.27596476579,0.988648432185,1.10718472886,4.95176040523,0.955877279245,6.37551676423,3.3250452026,4.1482343053,5.14649805959,1.53335642734,3.44070819494,2.25923582903</t>
  </si>
  <si>
    <t>2.72397990476,5.14636079366,4.80949237504</t>
  </si>
  <si>
    <t>2.20909046374,0.972434306371,2.31230070009,6.70318730046,2.96796455511,1.56090006238,3.48325393836,2.31752892675,11.8175892391,12.0963588261,4.90847359998,4.29982110453,1.38961043645,1.92679582637,4.06140495044,2.27745331172,5.86512076887,1.08387416545,2.66983584098,7.03520248131,9.97268010146,4.9292327443,3.19456881609,3.42886548505,3.21303533965,4.65586350393,1.10804226344,10.7685474513,5.14116236909,3.09053135617,1.75695644054,8.41313695329,6.70207065154,2.22779967148,1.79176935457,11.4125632345,1.98588352148,9.0306318996,4.10245332434,1.92686628337,3.64211462489,1.22451782056,2.58158354625,2.39170590812</t>
  </si>
  <si>
    <t>chr21;33864963;33865962;PRO,protein_coding,ENSG00000166979.8,EVA1C</t>
  </si>
  <si>
    <t>3.73996842178,0.713167651363,3.04084598135,2.28246444279,1.47453006416</t>
  </si>
  <si>
    <t>0.620351457308,1.46827498571,1.04979369654,6.53594055016,2.15785860851,0.867971862482,2.6345684139,1.30287520041,0.821832835024,1.32376605648,0.349977498781,2.41452179275,4.45863393683,0.704646691204,2.40092591926,1.44164997337,2.59887733503,0.18710669392,0.530548010395,2.37938234741,6.07858818881,2.44937907858,2.78476855929,0.168636068379,1.2974719462,3.62499249089,1.95194489355,2.6590551774,3.66619488229,2.10020353052,0.639881145695,0.718522890575,2.010613177,2.77118067693,4.02463155682,0.480712964037,1.29135098917,5.93309148571,0.763233603242,1.96685783148,0.698192535524,3.68556457403</t>
  </si>
  <si>
    <t>3.23301174469,2.03324080484,2.92341400539,1.28273831394,2.66706660113</t>
  </si>
  <si>
    <t>1.49945242385,0.297322300257,1.68398889751,1.5175282073,4.06898301397,0.760059853882,2.34275298728,2.29314400629,2.51881980535,6.97589763858,3.57009177378,1.20544389573,2.73415649764,3.48202940763,0.6480937508,1.77830522154,1.34800739097,2.80414799906,4.84528010002,2.53888467648,0.46262165952,2.06592411558,1.95506038173,3.45160922856,2.08010376605,0.135551454942,2.60133273859,2.6535477052,1.0211362262,1.19899050967,2.72959704222,5.2494369912,1.92657599095,0.780001036205,3.05122478209,1.29289222468,3.31083873633,2.94582404796,1.56730456685,0.748444746155,1.92799794241,2.34237401994</t>
  </si>
  <si>
    <t>3.8375337312,3.38447433138,1.89805251183,1.14273126019,6.95824280906,1.11808593174,2.65423050352</t>
  </si>
  <si>
    <t>0.622821323024,7.09611289184,1.26978848408,3.89861642254,3.46954293156,1.38570119876,2.85603899876,2.66037238511,1.67922867243,6.26525953209,7.48814678898,2.18350760002,8.29339416406,1.81035895962,2.89430495581,3.96472326307,2.68518813063,3.77298470284,1.58170522412,4.2236595232,6.58869812579,3.2180161688,7.21032849857,4.03658747075,5.88160139762,2.17783569801,1.78072587459,1.46544921039,1.65621690947,2.73788404973,1.99280678353,1.03493352893,1.11970446968,4.69101402717,2.74201644849,1.53314436987,5.33455917074,3.26973422373,3.81657575224,4.01790324818</t>
  </si>
  <si>
    <t>6.08448988665,12.5334503501,3.02116307343,5.56530628004</t>
  </si>
  <si>
    <t>4.96552368474,3.37581739438,1.95505091189,4.65106714466,7.15442136182,6.64948084745,2.79650907569,7.23020343399,3.06532058698,4.01307103835,5.97297733978,4.87303364055,5.79637613333,6.67620532604,3.74796262597,6.9938642743,4.18657220345,5.26828951806,6.19334225509,4.79289743557,12.2825194755,2.99307375363,4.7730627799,3.87042159109,7.70203231212,2.98990852235,4.82003034064,5.3164288528,3.97645931823,4.07310166707,4.1098124623,6.74581279718,3.64486262591,3.19435753722,4.38002550534,2.825165726,9.35594602365,3.11250226904,4.03475699552,9.42329950639,8.23178337681,6.68317225788,6.65280827989</t>
  </si>
  <si>
    <t>5.39434976539,6.53957832826,11.0593471625,9.41582390549</t>
  </si>
  <si>
    <t>16.0502112725,9.42365148639,25.3067613155,4.30958727989,4.93193474186,12.7492186334,14.5206476655,4.5038881164,5.38915468214,14.1063537779,4.66438462893,5.75045538274,7.94125758061,5.02017519936,5.10119938778,9.14009150663,10.5560801309,4.12794399976,1.11301007329,4.92082557673,6.62397401754,6.00714243578,5.64417306986,3.32772886654,6.10660413775,7.56313491745,4.68201083537,3.81744907629,3.85239411026,10.358765418,0.224201332984,2.01458781166,5.88782633125,3.73955180401,12.5103914561,7.10084435392,7.36269073674,8.88283898437,15.2170687487,14.8439437946,9.69269133883,11.789229793,5.78244363931</t>
  </si>
  <si>
    <t>7.00249556367,3.88832175539,3.417700377,5.74261321248</t>
  </si>
  <si>
    <t>2.66646616994,3.14388683302,3.6691719706,6.48952786991,7.33074830195,1.72755633695,5.458354029,6.7108759461,11.3733449515,8.2622696995,8.63677252783,4.98950992487,3.12966324931,7.58447415666,5.56487561282,2.80098361727,6.27190097752,4.19006749114,4.27371707717,9.89371050375,5.79330468294,9.20257702134,4.70449564241,8.04763109223,5.50297572851,6.20245527476,5.90594383987,1.72600480572,7.22533485866,6.49001976066,4.25298774283,7.67894194912,8.671671687,7.25275405284,2.50022389945,7.43141458828,3.42078202135,6.21640222188,4.17655352453,5.8719851221,3.6923693669,3.79992356069,6.20328351537</t>
  </si>
  <si>
    <t>0.0505909178445,0.222219517358,0.0778614859721,0.23392340086,0.0623712444468,0.101592972417</t>
  </si>
  <si>
    <t>0.0,0.093814082793,0.0180872110581,0.107779923069,0.0683394764065,0.0,0.106015036807,0.09896163406,0.180717734797,0.0525341880288,0.178082232529,0.0302898198992,0.0974540735191,0.214483396043,0.0,0.157973627038,0.258421681716,0.0554130892205,0.143114607715,0.0259377597794,0.0636016400016,0.0989142129988,0.699956906051,0.284349673094,0.195675221741,0.187623599122,0.138486160643,0.123610950846,0.142764789072,0.316101774488,0.0238313529754,0.0121858228299,0.100218286916,0.0460828098265,0.0275308714194,0.0487945214371,0.0650138382311,0.0600818101986,0.195424257388,0.0,0.0699200292818</t>
  </si>
  <si>
    <t>7.3272021682,7.33453698953,9.99267230786,12.5344417379,15.9168774119,12.2103060542</t>
  </si>
  <si>
    <t>9.02430460859,16.2540190049,9.57641063776,9.53335332954,5.99117728558,5.25366291593,12.1261307721,7.65142795154,6.47329784516,10.2570973609,10.9042220286,12.5519148937,10.1993273684,21.3696410683,11.4221633161,8.31613482093,4.55537333917,6.38311808108,9.55733660239,11.7763240563,13.7001617341,8.31092945093,4.68516003081,12.5221399385,5.01744138583,6.75093116294,11.0331317317,11.1759635033,14.007355254,14.8533799783,9.90582503512,18.7364314411,6.75840395789,11.4261399123,8.94043945604,9.30918995624,17.1049945382,11.2053809441,5.62178419389,9.46657062632,8.50487858427</t>
  </si>
  <si>
    <t>2.31015447543,3.25026181248,1.7210415133,1.71707936571,1.28141163202,1.69878444994</t>
  </si>
  <si>
    <t>1.0851058873,0.993213597735,0.892890775427,2.01871677729,2.43927199553,1.33695024003,1.43494327318,2.13613292789,2.14810593425,1.43018134556,1.66835476037,1.6586614845,3.04943831137,0.954973549573,3.11048188708,1.35076332976,1.94033829834,2.5875884959,2.27691206959,2.30981312539,1.27898632363,2.07407200415,1.22768245673,1.53858358598,1.53891898739,2.58537341929,1.99732711258,1.28324860781,2.32297948936,2.35182181449,1.88578863609,0.449403436502,2.48701956608,1.29135031699,1.86452278843,1.34018109359,1.46250878605,2.04827806616,1.94567133452,1.6458367144,1.53632823599</t>
  </si>
  <si>
    <t>2.50244197992,10.7485460445,15.1151122271,7.04818740413,1.53163264592,0.427725589174,5.81426051672</t>
  </si>
  <si>
    <t>7.68769933714,54.9598327571,7.64069989973,0.651775066008,3.39987286377,10.7614234294,1.24190517403,6.53880293821,3.94852571303,0.769126208741,32.5025113424,1.99839454441,10.7983406006,2.20237326371,11.3389752364,10.5042411356,7.17179472102,1.29777499092,9.02307986565,5.1308666712,4.84079281612,22.7194060149,5.30191295746,8.823938093,6.95137779043,9.76638656927,18.16371456,1.39558182573,16.5895029535,3.85098507232,5.91959428509,8.14103326495,4.30941530216,5.17882680755,2.9203199459,6.78337165354,13.9639103343,6.84355998398,1.00651250391,12.9445719798</t>
  </si>
  <si>
    <t>chr17;67247770;67248770;PRO,protein_coding,ENSG00000154265.11,ABCA5</t>
  </si>
  <si>
    <t>1.48580021098,1.8272496336,0.667412855948,0.859838190333,1.63573963229</t>
  </si>
  <si>
    <t>0.161985165121,0.750393265195,0.299176296397,0.653896395584,3.46542054283,1.36696795501,0.654922033537,2.29405113685,0.801486334909,2.23740216856,1.22708414104,1.18642183101,0.54685755041,0.658902699838,2.78148293814,1.27766754346,0.434871280308,1.36309366123,1.36504215645,0.994285718557,0.652712978255,0.455306195946,2.12795302539,0.528698967434,1.69115245543,0.613244476226,0.412988859417,0.845084566188,1.77906261906,1.35825819368,5.3153029441,1.15605909325,0.0720918130353,2.23545756393,2.39662036766,0.948434789927,0.31518087221,0.720582143115,1.29121338502,4.80319593182,1.87469198991,1.09068445464</t>
  </si>
  <si>
    <t>0.130388681534,0.281038958291,0.160750282373,0.331660189255,0.237494069303</t>
  </si>
  <si>
    <t>0.676203989034,0.145073010167,0.298345104201,0.194447894296,0.51665471804,0.441215080919,0.242874702258,0.170036804197,0.0579620347215,0.0160766168768,0.03610589307,0.271013120741,0.0893047997819,0.424890385185,0.15587684236,0.551911249105,0.204250372008,0.0285633862796,0.115944688273,0.250371780688,0.222832505891,0.251346143722,0.118968727421,0.875545576627,0.321543498241,0.156343124756,0.515523524292,0.248690536119,0.0951792860131,0.0849557962342,0.0490599588744,0.0790005850363,0.150752121358,0.223854795938,0.174195811626,0.28382280289,0.167678405198,0.151922042572,0.156914353954,0.124718205786,0.196664475777,0.230663515285</t>
  </si>
  <si>
    <t>chr1;243665065;243668553;UTR,protein_coding,ENSG00000117020.12,AKT3</t>
  </si>
  <si>
    <t>1.49275421488,0.396484494303,0.855931373422</t>
  </si>
  <si>
    <t>0.410640349914,0.238544730057,0.655372569877,0.496726893747,1.06433790622,0.626562606719,0.640225358629,0.471813017966,2.42778696753,4.75084931099,1.43042698813,1.84630595726,0.503833327092,0.409558790412,0.366256943551,0.252304722305,0.666686695047,0.616030215731,0.710376000222,1.0449020416,0.333577840812,0.593576587714,1.59026999648,0.64974199468,4.93896649416,2.32965746718,0.662774761435,0.704863950513,0.763892507878,0.639710401643,0.160429261298,0.293435994586,0.444506025473,0.944498647198,0.263375622433,0.361007678954,0.539500408186,0.491971299969,0.586755909652,0.184599766892,0.995566571398,0.307612739594,0.762701665845,0.512623184144</t>
  </si>
  <si>
    <t>chr12;20833203;20837315;UTR,protein_coding,ENSG00000172572.6,PDE3A</t>
  </si>
  <si>
    <t>3.10259179467,0.380594190818,0.568409123634</t>
  </si>
  <si>
    <t>1.10568602206,0.898630386863,0.468856779814,0.491986536483,0.436408751528,0.911770569819,1.64534089064,0.986248284878,0.177884656698,6.74303962523,0.66101558082,3.5668823633,0.315215385817,1.19549117603,3.01028676765,1.68703550137,2.53072571701,0.454736614181,0.228044525277,1.19577212608,1.2160915062,0.662543288769,2.13004906589,10.4878261255,0.821128298052,7.62027715601,2.34577983946,0.740480893896,3.97352957966,0.64197850404,0.34790602385,3.13888397605,0.486637207015,1.40805404021,1.63908373727,0.129119225851,1.16619216021,3.40710850991,6.82834509408,1.94344023644,1.79354119895,1.96768119125,0.484432418492,23.7314157665</t>
  </si>
  <si>
    <t>chr12;30790084;30791084;PRO,protein_coding,ENSG00000133704.5,IPO8</t>
  </si>
  <si>
    <t>8.6243097321,4.73656115669,3.91958451054</t>
  </si>
  <si>
    <t>3.73942056562,5.37745426307,2.17156658763,10.0317594453,3.5289027735,8.14681337445,2.33561838699,4.8523913959,2.78002191913,8.56931363738,14.0774839074,6.26443601436,11.1351689975,3.97556996928,7.74348344999,9.87393838425,3.8597813888,13.2519655118,3.84365095853,4.25982229238,11.2721978655,8.71104044873,9.72630411029,5.44903971409,10.1231934384,6.08985922316,8.9193516236,2.11740580414,9.32918157304,6.52802549484,2.9969852249,10.8367690942,10.7758026578,8.18583772952,2.61358724744,6.53599009689,4.63837239489,9.75889618532,7.70965429731,6.37787279193,9.71227927048,4.81296744467,6.93422079082,10.6180232308</t>
  </si>
  <si>
    <t>1.01477494027,2.65817242282,2.57996092912</t>
  </si>
  <si>
    <t>2.13803670931,1.84097877408,2.70428860787,2.12996105635,2.24694756511,1.6738947082,1.82055881488,3.82080544847,2.65782427994,4.96697398619,2.09841449434,10.029146312,3.81776779873,1.41210199704,2.84003030413,1.20097688423,2.00471991854,1.03391412353,2.27838172461,2.414506523,3.67794045532,2.33042342637,4.46850283376,6.12102142807,4.69389222938,3.16644179097,2.64532893994,1.20094715505,7.36559118715,4.294494692,1.73264526402,2.02481305902,1.80644598666,2.20792800782,4.27820691766,5.09872976843,2.68264143705,3.91170476495,1.32736784995,1.2924624162,2.41544580556,0.842547900429,2.14749000851,4.61525312502</t>
  </si>
  <si>
    <t>0.0133807405671,0.0224397043606,0.678136894123</t>
  </si>
  <si>
    <t>0.250244638464,0.00518037870302,0.117854748673,0.0491004294028,0.079247288998,0.0586658443687,0.0408204144755,0.0624438489431,0.101095554477,0.134386102028,0.167917291093,0.107333976813,0.186839056237,0.0376696434443,0.760783117902,0.148721111586,0.0203542379477,0.0527988112771,0.0198892859332,0.818334788142,0.140812374849,0.174737358748,0.0913135305471,0.166591182787,0.398882031024,0.199498407127,0.106771444527,0.0918434592177,0.222010826734,0.316592183885,0.0221836896339,0.0172205844151,0.0063067347744,0.095209212158,0.560598292603,0.0619064869286,0.499444986322,0.0458041606428,0.0395263560544,0.0175136994253,0.13785753321,0.0431650187643,0.309366057414,0.40308401201</t>
  </si>
  <si>
    <t>chr16;66919775;66921855;UTR,protein_coding,ENSG00000172840.2,PDP2</t>
  </si>
  <si>
    <t>2.07783269592,1.00894520731,0.174105838519</t>
  </si>
  <si>
    <t>0.372104542718,0.456921310523,0.501033071225,0.71359290732,0.473267238932,0.912460992521,0.177653999841,0.435666965913,0.3916188649,0.546448424115,2.16819972945,0.51573325653,0.247814049251,0.22589996812,0.791083130635,1.42101896592,0.660192178028,0.404741849133,0.224195660709,0.265672323879,0.700999873974,0.832987180181,0.36785385312,0.741461035385,0.272731101601,0.605265596497,0.82229894448,0.277968772852,1.41968523335,0.316170271929,2.36585617456,0.265806648269,1.33417524328,0.660441864061,0.244822985338,0.510993270114,0.32614843811,0.956781288618,0.802080978244,0.58580208293,1.4704574159,0.169966691292,0.577643897637,0.749199811076</t>
  </si>
  <si>
    <t>chr17;64800153;64806861;UTR,protein_coding,ENSG00000154229.7,PRKCA</t>
  </si>
  <si>
    <t>2.02558286728,2.02578743968,0.968051804004</t>
  </si>
  <si>
    <t>0.40357333418,0.890587090191,0.631406178352,1.38405797932,1.04433560384,0.584862710738,0.906337303549,1.0681214371,2.61616793652,1.93144867271,5.58969861037,1.45357706065,2.48162223784,4.62628812651,0.521331408402,0.618042175271,1.37117174983,0.0773249022343,2.67265050969,1.93962629078,0.164988024469,1.66678714406,1.8464479434,1.06232441184,7.1389465986,1.37396669607,2.19097497824,1.12472372997,1.00634684114,0.658277915028,0.899809507432,1.69855150298,0.257956178579,2.94910108177,0.694521968318,1.11559906512,0.940599446256,0.703480584073,0.787372803921,6.81981754523,2.33024865689,3.64174820965,0.939899670499,2.48865773376</t>
  </si>
  <si>
    <t>chr3;16526343;16527343;PRO,protein_coding,ENSG00000131378.9,RFTN1</t>
  </si>
  <si>
    <t>4.46436810138,3.27869542992,4.29688976482</t>
  </si>
  <si>
    <t>1.02170266187,1.74399466521,12.3062149852,6.66976285234,2.43284815684,3.53889878929,8.25220683933,3.19797229399,11.5484611202,1.43500072658,4.66170724316,3.47383143312,9.40364422049,3.60981369504,2.8585872156,1.8817330998,2.93890428962,1.08332576598,4.98238913692,2.36598275624,7.64436750399,10.282201004,9.31066219085,2.29130808316,3.74469909995,7.08662899475,3.93555189085,3.56976856844,3.23709635494,2.3544358089,1.93292224497,0.403737986515,4.04421462267,3.73447180956,1.84470037205,1.09198798085,3.03190104628,1.80445378413,1.20538865606,9.14102460845,3.48217616705,1.4582757766,4.76514747934,6.48565659888</t>
  </si>
  <si>
    <t>0.816626763057,4.01742312646,1.20825760723</t>
  </si>
  <si>
    <t>1.10363242644,1.36592080695,1.49081428421,1.86682287992,1.59581672238,2.10991391037,0.818521697976,2.38947366647,2.93057996312,3.29274972569,2.41723507211,2.36759669592,1.74060240191,3.19256684339,3.27074197844,1.67208718413,1.98657642351,1.95782015902,1.15722155941,1.72734476094,1.64341931967,1.34588488294,2.69575698315,1.83443062306,2.14391739428,2.98227120643,1.05228106074,2.18277431436,2.8109152643,1.71396570705,2.42566334076,3.15218346142,3.14952611694,1.10122483648,1.17430624354,2.11300720961,1.58784318678,1.56375192888,2.92756235297,2.49162531198,2.40343010053,0.995528619153,2.01066161782,1.64954803171</t>
  </si>
  <si>
    <t>chr12;82070627;82071627;PRO,protein_coding,ENSG00000139220.12,PPFIA2</t>
  </si>
  <si>
    <t>0.0244238353601,0.0597115315608,0.318486318453,0.0479053263515</t>
  </si>
  <si>
    <t>0.125572981739,0.00898015527459,0.00692544057142,0.0206340117779,0.124291393505,0.0774833430891,0.00744862553548,0.0338268862422,0.0189457875327,0.17298824132,0.013434628272,0.196120250984,0.0827975102805,0.0231954331662,1.50190229966,0.0193232666938,0.0403245129901,0.0,0.0477387101772,0.049687510526,0.0498157966394,0.014897024201,0.124806724231,0.0497088610476,0.168844785528,0.272187729244,0.0749223921318,0.323277721812,0.0424201463638,0.0680362864541,0.0358221352142,0.0,0.101777500698,0.00933169757913,0.0719488815859,0.0176447192324,0.863511310356,0.0210183870805,0.0472971756635,0.0276057820932,0.048102621427,0.00576649674061,0.13921330553</t>
  </si>
  <si>
    <t>chr2;25176419;25176504;UTR,protein_coding,ENSG00000115137.7,DNAJC27</t>
  </si>
  <si>
    <t>0.779018275391,0.522041599042,0.642251750032,0.407364011844</t>
  </si>
  <si>
    <t>0.44645961033,0.414158565851,0.449710330135,0.772720626881,1.29850169517,0.373755712325,0.629021295023,0.992598914742,2.01856525594,0.928567553307,0.460131857773,0.772697667013,0.578226347663,0.481234893546,0.516646920342,1.13444061872,0.620620989348,0.669309619039,0.780961503013,0.944719735166,0.758492688472,0.296504196014,0.848894210584,1.02442377184,0.811469167423,0.361529576361,0.354751221042,1.53353268005,0.543875831925,0.833832680714,0.502236017361,0.770429778067,1.11232936107,0.271994759185,0.545075038188,0.338525107605,0.864715267163,1.44412132033,0.510656879941,0.634882266282,0.69413139502,0.514873104249,1.06282671537</t>
  </si>
  <si>
    <t>chr2;48030559;48030824;UTR,protein_coding,ENSG00000116062.10,MSH6</t>
  </si>
  <si>
    <t>4.78390622088,13.0461783153,5.33399219314,4.34540899882</t>
  </si>
  <si>
    <t>4.93263942192,3.57672811031,4.31175173901,10.6989403967,4.28134644444,2.3087292318,4.40957959658,2.05203657099,8.0509469308,5.81556500245,3.50184989448,4.45446772974,3.36079459525,6.95228512846,4.71955550433,11.8869610771,2.19092436946,4.46368844766,6.99131625932,8.03894714116,1.82858099636,6.4095414473,6.50971971863,5.45066902088,4.77549025528,1.33090390003,10.4298578273,4.8858007193,7.86898246754,1.28872383094,13.1451013162,7.90269063788,4.39995355563,4.06542369813,3.08593754788,13.925809798,2.62270257502,5.46241493411,5.65452861787,5.66395745058,1.41028308725,4.54920822458,4.91917075904</t>
  </si>
  <si>
    <t>chr21;35182508;35183507;PRO,protein_coding,ENSG00000205726.9,ITSN1</t>
  </si>
  <si>
    <t>1.47150113901,1.3735899388,1.50444506998,1.72571521791</t>
  </si>
  <si>
    <t>0.921222019416,0.660280585558,1.09919270336,2.0616659888,1.14335735417,0.854625268793,1.06085055647,1.17202070811,1.45640018879,1.64149548309,1.42590924446,1.22200343861,1.18092450129,1.78197300972,0.868710649454,1.24823756991,0.6168373838,2.09356380822,2.21576716141,2.26245021485,1.66459475642,1.25618587496,3.04271561638,2.36980857325,2.09052496921,0.841120536082,0.733072786652,1.81729129954,1.62541414776,1.46960374252,0.990987738984,2.30386398782,2.5143532435,0.910079159812,2.03351237206,1.00971137479,1.81151831524,0.957480625889,1.21862451253,1.42004031148,1.03023216474,1.04426414687,3.536535879</t>
  </si>
  <si>
    <t>2.07748947862,3.02402092737,1.09085533944,1.2695636722</t>
  </si>
  <si>
    <t>2.0447126261,1.33201310872,1.863430563,2.02940873065,2.33293722988,1.51580964835,1.6743005149,4.71144136398,3.12980947697,2.44077228517,2.10301734715,0.941280957171,2.47647888135,2.78893564522,1.32367671193,3.84712073082,1.59030910407,1.74957620391,2.95398951668,1.44993723321,1.78479649134,1.5359045463,2.14638839321,1.96515666136,1.83027157594,2.58562609387,0.634037359876,2.05772296106,3.0888190751,1.34114755668,3.36346003368,1.79042115871,1.63880695523,1.1397841506,3.24860521797,1.2521716093,1.28823348255,2.56767654203,1.58045759587,1.85789395703,1.77573437577,3.42595460016,1.98658026626</t>
  </si>
  <si>
    <t>5.04228788112,18.784059976,2.04935320401,2.15707340939</t>
  </si>
  <si>
    <t>2.03414604089,0.952093104842,3.95301213896,5.3956080283,2.54887565387,0.924655124975,3.94201597037,1.54166702472,8.79250018815,4.60275465087,2.18699356582,3.46485240224,3.62107287303,1.67956349487,5.98778906931,0.825730690434,2.87959705442,3.65658688991,4.42645472815,4.06429141255,0.998046001347,3.91980660746,1.93569991819,3.29245243021,8.07696731861,0.708306308421,2.98993390708,7.62490291862,3.78807766859,1.71279230309,5.64941541023,2.3461828247,3.56387114878,3.23691172932,7.67801420617,1.62444048178,2.80707580993,4.70233892534,4.24346727185,4.09645125553,1.66029506665,3.57234761942,2.97991819544</t>
  </si>
  <si>
    <t>29.615729652,8.44813835395,16.5136373678,13.0835815271,29.0637052579</t>
  </si>
  <si>
    <t>5.95714312958,37.0163354032,39.1606055953,22.95329189,28.2139569006,5.34610989445,20.436350294,23.2506747772,15.134492604,14.4563030638,41.920531602,13.9666341804,34.6339316876,17.7258012754,13.0177567717,14.5457564348,19.9370738576,25.1562951071,52.5527710745,58.6010425846,24.2941844626,35.9493259012,36.4335407491,43.5451215354,5.86869782213,19.3777742482,14.5771927992,13.6541926246,7.65619395923,19.0319168346,41.4782841594,2.77138027269,12.9574933234,31.5919614488,20.4921261747,14.9003206227,8.78837041711,29.5537486831,34.7872823079,11.7370057068,28.5538802508,69.5968828141</t>
  </si>
  <si>
    <t>chr7;23167797;23168796;PRO,pseudogene,ENSG00000230042.1,AK3P3</t>
  </si>
  <si>
    <t>0.121067723577,0.0607798317659,0.0</t>
  </si>
  <si>
    <t>0.428089710473,0.112251940932,0.0,0.128962573612,0.0,0.0,0.0,0.473644688317,0.201819614874,0.1679328534,0.0,0.0608805222651,0.0,0.0,0.0905778126273,0.0678439871114,0.0945105773206,0.927632648147,0.0,0.186328164472,0.124539491598,0.124141868342,0.0,0.0591772155328,0.0,0.124399024085,0.136093864622,0.156088316941,0.160356012803,0.19884443608,0.221857455829,0.0,0.0,0.0687685815527,0.116646219739,0.0,0.0,0.30745570562,0.0,0.0,0.0575120460274,0.267236785706,0.0720812092576,0.401576842875</t>
  </si>
  <si>
    <t>1.64822721286,3.69868315561,3.53670686226,6.34347609886</t>
  </si>
  <si>
    <t>4.90652230507,4.03474318866,2.81596154316,10.143880151,1.87872208983,2.49721973946,1.48861799866,4.31994677311,2.51020420963,6.29180791404,5.84054888902,4.34506302574,2.47066334447,7.53097501,7.32069770717,4.93981277666,2.6317559591,3.68015061452,7.70135734641,7.28859600117,7.34618731677,2.75189397924,5.8146223188,2.089566953,4.19634443981,3.42768823173,1.14918863358,8.04206950261,4.14204861073,4.01418662647,1.59975011095,8.90419236273,8.36961881804,1.86638457067,5.47973703859,2.43320109887,3.7178745203,5.1297733665,6.18616478623,5.44910586182,1.39519209869,3.63944110876,6.29627286369</t>
  </si>
  <si>
    <t>chr13;43681382;43683045;UTR,protein_coding,ENSG00000120675.4,DNAJC15</t>
  </si>
  <si>
    <t>28.4250322086,1.06995869095,22.3267739759,19.4407167834</t>
  </si>
  <si>
    <t>13.6722884624,24.400945749,20.5199508944,21.2115295443,12.6829372281,9.99787460489,19.1705535797,28.4428238042,19.7688280979,35.570249502,18.9523052744,9.90909946183,7.99121949204,18.1465623671,22.9971348217,13.8609022403,25.9601483726,5.93597141143,10.0808477789,38.6259325135,10.7996356802,0.652574418022,19.9687119916,15.3758618682,8.17131211094,20.5065644818,4.92237809498,0.567213121392,24.7588052563,0.499127062343,14.9779836729,15.6799038819,43.1170523361,8.63430118506,14.4020008552,38.358176717,9.81236130641,0.824532578784,7.35688201464,17.4835776329,26.8900768332,22.2109510412,6.85277309943</t>
  </si>
  <si>
    <t>chr14;71189243;71197099;UTR,protein_coding,ENSG00000006432.11,MAP3K9</t>
  </si>
  <si>
    <t>2.01037324228,1.23376726246,1.2722555531,0.718464131157</t>
  </si>
  <si>
    <t>2.38291520952,0.488938496149,0.338779625563,0.660243397214,1.23837713599,0.828573894945,1.12205524081,1.14262096616,0.703256465199,2.17115061373,0.931751253474,0.489560795867,0.860580735312,1.22203748927,1.19476843571,1.51998280335,0.76085948644,1.33470451472,2.28744674447,0.701024814649,0.50246085449,2.07250149479,0.812141111346,1.21226591072,1.15205186959,0.875501302527,0.767738773187,1.28431883092,2.09821068496,0.186332081422,1.84618178454,2.39260919264,0.739872502054,0.569048214235,1.71801722818,0.811417044709,1.53874662183,1.08608386943,1.86830013924,1.91155813891,1.42546423042,0.550647829804,1.11049106283</t>
  </si>
  <si>
    <t>14.1444134356,5.22954759722,9.45862236792,9.20991187</t>
  </si>
  <si>
    <t>5.64589605019,7.88236333589,7.63620141521,13.0888460321,4.56579153704,10.0600442714,4.88255663298,7.56787387267,7.27457697056,8.3871510836,6.84964409452,9.87639405419,8.82119364187,12.6355970371,12.1003964276,8.26627180893,9.48287561663,3.53215141568,7.42798130029,11.7960610201,8.66163748174,13.4806747758,5.93268056348,8.53670763114,14.1497990487,9.15397375956,8.62343809214,3.99771023593,9.710238144,5.04482675649,11.679130955,9.57614703737,12.805583716,6.87999058696,8.70331247089,7.85253524155,10.0645072393,7.92777230633,8.8966407813,11.6175059413,5.90167310779,9.05912486247,9.24945545979</t>
  </si>
  <si>
    <t>chr3;154010368;154011368;PRO,protein_coding,ENSG00000174953.9,DHX36</t>
  </si>
  <si>
    <t>5.06085089218,1.32599932874,1.28542162785,4.30950986044</t>
  </si>
  <si>
    <t>1.46927814901,1.58218346548,1.703890189,3.78117875626,4.90797112223,3.2152546952,1.32403967241,2.83258592331,6.45667817316,6.22325852417,2.24359752677,2.75396864768,1.33569485071,3.35791451404,5.50862008323,1.51425007996,2.58314613222,1.89668832756,3.05132731181,5.059542575,3.77268932662,6.41063161652,2.10707193785,2.86268661055,2.95094710245,3.44626229829,3.97745128629,0.896681333593,5.69632591503,2.75900415357,4.25531662535,4.6824947465,4.91552306968,2.51282306738,1.12964628575,6.5894862134,2.14290076589,7.54823857871,2.82250192956,4.33311084511,2.17276444112,3.76976000519,5.28201129526</t>
  </si>
  <si>
    <t>chr21;35495253;35496252;PRO,protein_coding,ENSG00000243927.1,MRPS6</t>
  </si>
  <si>
    <t>8.99443913162,8.4255234228,8.39873804056,11.5187882576,9.20465946286,4.1444297168</t>
  </si>
  <si>
    <t>3.33907982591,6.1592606045,5.7895652174,11.6375898423,7.2242727171,3.54489774699,7.21663845477,16.057866023,8.3674427081,11.2137395462,7.40037514748,4.42232075107,8.50697289442,10.250118737,5.02458975771,6.83167037068,6.92983377308,8.13128758135,15.922340686,7.45879228315,11.0078512542,10.4061048065,9.38113864851,5.98027908305,3.80312324874,6.0284610223,8.36401647208,12.7130153753,4.17272185255,17.6195161944,11.2323616177,2.64392671408,10.6266439551,7.35832813207,8.84123399143,9.62192436606,6.22389163476,7.63937631159,4.54035236752,10.827103993,8.8851328543</t>
  </si>
  <si>
    <t>2.40179204111,2.12392163612,6.75805532509,3.79242286622,3.0617225252,3.39560170822</t>
  </si>
  <si>
    <t>1.66512393788,2.50731823893,1.69616528093,2.70650582029,5.5862278868,5.81699847148,2.31889144867,3.39125070822,2.17056607788,3.55765159343,5.11593581129,3.481394135,4.2836892802,4.11252995035,4.00957783897,6.98192500121,3.14503761983,4.5353687695,3.63854578654,4.34312565018,2.41888506074,1.72376826066,7.98472834206,4.41982798858,3.40491566341,4.01328723999,4.86861583116,2.65003033009,3.10646424588,2.36819917205,6.17414696835,4.46979266925,0.792307018063,3.4825460402,3.03706114066,4.91395725745,3.46236005231,3.60930909588,4.30522842703,3.13220977712,2.66647023669</t>
  </si>
  <si>
    <t>0.831731101587,0.0799895623295,0.540015064349</t>
  </si>
  <si>
    <t>0.363523788216,0.050811995331,0.191372993151,0.0814552116923,1.15346973122,0.275287227888,0.952700414897,0.327607461913,0.231851312646,0.07891192102,0.12610494608,18.4182093099,1.13309041274,0.361710207196,0.0228842669483,0.334290187116,0.0807254335699,0.051650417822,0.179147911152,0.0655512575475,0.0601146113678,0.463047890214,0.454759019485,0.0352663936748,0.436078968443,0.151861731365,0.759130268429,0.756253152398,0.848456729225,0.0467097947461,0.408523938277,0.0661757213039,0.904907138828,0.557129850444,0.0257865890044,0.166629028824,0.342468569983,0.89375874825,0.0430228186588,0.254189306312,0.249436479923,0.438858761027,0.520535213737,7.87140525829</t>
  </si>
  <si>
    <t>chr16;69059478;69060477;PRO,protein_coding,ENSG00000103047.3,TANGO6</t>
  </si>
  <si>
    <t>1.16473193335,2.05949336074,0.523253089407</t>
  </si>
  <si>
    <t>0.311724924427,0.811943122392,0.600950827183,1.31470545873,0.456500008084,1.23128300127,0.456512851762,0.59116675591,0.620814590741,0.537454913229,2.52178390609,0.408900954826,1.21173514998,1.62273833439,0.644909434547,1.13296184823,0.575032626022,0.423301062778,0.534308093144,3.1598321506,0.816180730142,0.828641071766,0.875564132662,0.586043932389,0.689554271173,1.17759801422,1.55257249858,0.545567353146,0.703718809923,0.511605014954,1.48986305328,0.521696836867,1.54574666506,1.91622913428,0.481321292739,0.675268150226,1.14297867801,0.94776739083,0.974991450865,1.23261446092,2.08836254749,0.356758569015,1.777588599,0.558844958706</t>
  </si>
  <si>
    <t>chr2;163051548;163052548;PRO,protein_coding,ENSG00000078098.9,FAP</t>
  </si>
  <si>
    <t>0.812063136876,0.304272456041,1.05173497264</t>
  </si>
  <si>
    <t>0.372074735267,0.149006717536,0.911096444159,0.638901546323,0.837346439031,1.18809913396,0.357540407504,1.21879193726,0.185251006897,0.256966873013,0.563227184171,1.38250859557,0.195876042963,0.25798030838,0.0572551454943,0.212280086475,0.421174653295,0.0674320805488,0.119447135275,0.603622013137,0.250928491568,0.556165497267,1.57662907345,0.468516569756,0.117528391768,1.46259003956,0.651649217266,0.517991216009,0.842323596256,1.36061120249,0.122708536186,1.35081829475,1.28777834997,0.816517349929,0.550234359969,0.889694890152,0.564641093813,0.566379307651,0.0913407939668,0.309788200476,1.20513318324,0.0348403806011,0.577514278027,0.266532795328</t>
  </si>
  <si>
    <t>0.205496253549,0.569209882726,0.228842590728</t>
  </si>
  <si>
    <t>1.15933810217,0.0424576699662,1.52451846629,0.555096196134,0.267222799514,0.449678539822,0.105650050033,0.399189321057,1.64100703442,0.380368117444,1.10860376251,0.641939217155,0.177769793322,0.156823389224,0.210528007543,1.48367535784,0.242239886901,0.467097482031,0.117890171762,7.10221362674,0.692543452968,0.499315734179,0.582240297564,0.29475174907,0.362603372245,1.37457705629,0.666258134464,0.131777362172,0.108630184849,2.57360000833,0.655831430266,0.167828735269,0.12302012728,4.86504495976,0.0733408150204,2.63571340175,1.06405261306,0.230248147657,1.10010969258,0.0653658471303,0.260809660399,0.220351002578,0.0719760963021,1.26474257414</t>
  </si>
  <si>
    <t>0.0104504502262,0.054213638534,0.896661395673</t>
  </si>
  <si>
    <t>0.0586146134146,0.0432272398579,0.0577834084176,0.152297898562,0.369472845069,0.102568665288,0.607144770875,0.151975107537,0.121597615621,1.57510439916,0.169577726178,0.752014389624,0.140667337247,0.00744363189296,0.0239490446678,0.0589096651256,2.13518483375,0.206395634055,0.204263993438,0.0671426952849,0.105173083015,0.250078579555,0.0729236086244,3.16502629699,0.392820797057,0.279512298513,0.276497924875,1.02754823571,0.0306293007015,0.322755820367,0.164894876929,0.0423714860665,0.115468520478,0.0937037299792,0.0059892584215,0.0153927136087,0.0452988461579,0.0631458671611,0.0119911064899,0.146987983039,0.0649656641176,0.281288828258,0.022206274179,0.309287453993</t>
  </si>
  <si>
    <t>chr3;4856858;4857858;PRO,protein_coding,ENSG00000235978.2,AC018816.3</t>
  </si>
  <si>
    <t>0.160649417376,0.134657740503,0.161302191417</t>
  </si>
  <si>
    <t>0.34082921793,0.089370849855,0.137844500582,0.239575556415,0.41231757238,0.395354704681,0.179544783892,0.691347083027,0.673331262778,0.237692330738,0.517142599543,0.113098588125,0.041261530195,0.192305891557,0.126034713067,0.167212958542,0.377479504463,0.17596202792,0.098898402246,0.264409983761,0.0823643091318,0.686679097267,1.08363841201,0.177814791961,0.24760477216,0.0722352726692,0.745630521216,0.340452094329,0.193493173612,0.215886871486,0.27728031654,0.0362675059688,0.0365006699848,0.620539094721,0.139304118537,0.175031518486,0.0585336409387,0.0699385366673,0.123956026481,0.429413543194,0.106840923236,0.124112368102,0.114776793638,0.0888112921893</t>
  </si>
  <si>
    <t>1.05477077146,0.497206214018,1.30324373808</t>
  </si>
  <si>
    <t>0.218319176462,0.369718694341,0.63647210167,2.67186284423,1.3170811321,0.280944382236,1.11054550877,1.40401818323,1.04885377789,1.43722899803,0.230273639515,0.298813415933,0.31055481194,0.674935337717,1.25585022815,0.425770561085,0.834076230041,2.42840393226,0.770097885452,3.01515998662,1.17078879155,0.656403492108,1.97900898357,1.67591537261,1.03530289129,0.507466855309,0.730559989513,0.267603409881,0.801435919544,0.951496807085,0.743400306679,0.318560858836,2.27309724126,0.176930712435,0.490774187197,1.16958377785,0.292921086207,0.244529726224,0.702197323396,0.431106994335,0.537721433928,0.607611339952,0.110280928449,1.19749954093</t>
  </si>
  <si>
    <t>2.94177022245,0.326202581795,1.58884982014,7.99244810016,0.977513579685,0.137202970572,0.805576137142</t>
  </si>
  <si>
    <t>0.518762925584,7.6095608834,0.161983936071,0.67911982001,1.66559315909,1.7919881723,1.47841468519,0.639382193585,5.24071730549,0.215077165289,1.94311804107,9.29293379038,1.53345368237,2.45553718504,3.76260660611,7.05877159054,0.786932790951,0.672473145295,1.03203673028,0.891014424548,2.86951366346,0.856113797643,2.48068881588,0.19644853502,2.65782460709,1.73860003215,0.36498574,0.280709820118,0.854809347204,0.566183580938,12.7474784164,0.985313060006,0.977662875656,1.62133943832,0.96510112591,2.17558545535,20.867679056,9.73662812564,3.22933103298,0.801515476408</t>
  </si>
  <si>
    <t>0.198197653982,0.400070569931,0.209166358765,0.229162280919,0.13264653713,0.634868183356,0.317426305321</t>
  </si>
  <si>
    <t>1.22809919383,0.178515061883,0.202455468945,0.211122161929,0.420719113873,0.391950075726,0.340175139472,0.343389062564,2.17925864862,0.476527413067,0.599791217761,0.227808773085,0.152716491935,0.446261833303,2.20862859817,1.20240675886,0.242977545708,0.372152995652,0.588342946221,0.185810539485,0.740388322069,0.393047428723,0.150428608448,0.354935057167,0.219025026308,0.366021974787,4.32792469612,0.269804671557,0.843748351035,0.192993821433,0.216060399425,0.0709277380099,3.59528162583,0.144429161369,0.154080567362,0.0819257127679,0.128078543639,0.262492937439,0.0944022148857,0.519669929664</t>
  </si>
  <si>
    <t>12.5010793121,13.246123163,3.96711760375,12.6415393504,5.77302449847,12.4614006774,4.95210243508,8.92346969841</t>
  </si>
  <si>
    <t>4.60228961889,7.02353901886,4.55742843402,5.93185435737,9.24268693045,6.02435838407,7.53205596592,2.42655302209,8.11711536331,7.881704387,13.3762086773,8.18901389804,5.84867429507,9.87348520604,12.3740538227,6.77840534608,6.63247720531,9.2661774414,10.3114747997,5.33937716451,9.10549051889,13.6639413017,4.94729211045,10.3048134541,6.3934390481,9.83128310976,8.33714214587,10.5936741739,6.3434827446,8.92636949656,9.1100854516,8.93100933056,6.82898892903,6.1915987576,8.06806035569,15.813334043,7.83997083397,10.1002892245,8.0732689999</t>
  </si>
  <si>
    <t>chr9;76090990;76091990;PRO,pseudogene,ENSG00000221844.2,RP11-404E6.1</t>
  </si>
  <si>
    <t>0.0,0.0132807804959,0.0,0.0337747628793</t>
  </si>
  <si>
    <t>0.0,0.0,0.0,0.0,0.0640279646285,0.018226294795,0.0,0.139077272867,0.338632642207,0.219157654594,0.0369148694477,0.071505896434,0.0,0.0608704885306,0.0,0.0,0.0,0.0,0.0121582057006,0.0243791929308,0.0121506781514,0.0,0.0,0.0,0.0,0.0,0.213885170148,0.025112356722,0.0259498242055,0.0289530956506,0.116872532342,0.0936304686819,0.0269235484381,0.0118979387655,0.011417023866,0.0117369441266,0.0107938656861,0.00429899318842,0.0342870701195,0.0,0.0915475073674,0.0,0.0786105612232</t>
  </si>
  <si>
    <t>chr14;92559662;92560662;PRO,protein_coding,ENSG00000066427.17,ATXN3</t>
  </si>
  <si>
    <t>2.30394593772,2.10420327935,0.966019958605,1.94517510953,1.42172731064</t>
  </si>
  <si>
    <t>1.09628703817,1.46518601909,1.92395607279,3.18968447121,1.29489188064,0.981732363227,1.82976696585,1.21604219506,3.43100833954,1.72472778467,1.70862227966,1.3376846816,1.54087082241,1.47856638357,2.36597057696,1.39139786298,2.09992710175,1.85256537243,2.35271558323,1.29460875406,1.67937531797,0.837784784097,1.92117916677,1.1362471937,0.725009039563,1.89570720062,2.42657510804,0.814542533221,0.783970460158,2.5899302549,2.95160922523,1.84874021458,1.24821095304,1.58165784199,1.10227415157,2.20540482298,1.43718012355,1.12698533399,2.11003345066,0.895606068364,1.66414832443,1.14906922833</t>
  </si>
  <si>
    <t>chr2;216980608;216981607;PRO,protein_coding,ENSG00000079246.11,XRCC5</t>
  </si>
  <si>
    <t>61.9545404425,43.8663514734,62.8843784252,58.8412855666,86.0470745564</t>
  </si>
  <si>
    <t>44.9470948706,43.7415588185,42.9504085345,93.9152532501,23.9177440514,38.2337553331,66.251470649,23.1355879286,66.1858563297,102.451562018,54.1460971262,58.6094770754,69.1832824517,54.6023326615,45.9802159795,41.4882346634,15.1309229576,53.4384793385,77.8650039678,57.2789561857,90.6724661962,63.8326747343,67.485423618,42.9378781533,82.0045875318,18.6302535026,93.5074392577,67.9377512945,57.5851474201,25.2577309379,66.6648741141,84.5292377303,61.522535315,46.4215229045,80.9461135932,49.3297562718,133.344378094,55.1491236043,50.3051898229,31.872254755,63.3866030609,54.8376223856</t>
  </si>
  <si>
    <t>chr1;210476029;210477028;PRO,pseudogene,ENSG00000233455.2,RP4-667H12.4</t>
  </si>
  <si>
    <t>0.096244186083,0.0,0.132560162933</t>
  </si>
  <si>
    <t>0.0,0.130458498446,0.033536264144,0.0,0.0633555589322,0.0703520727436,1.58707003825,0.0655223234097,0.0,0.0670152813516,0.0433712231263,0.0,0.0943399458203,0.112323276126,0.0,0.0,0.0525652362216,0.29290559319,0.0958301172103,0.0,0.0,0.0,0.0,0.0458502580091,0.0,0.0,0.0,1.99545344272,0.049697266045,0.0513546112631,0.0,0.231290332383,0.211764994012,0.0532816081108,0.045188500529,0.0,0.0854440896316,0.0,0.180943977978,0.0,0.0,0.207053938983,0.111696436282,0.129641687898</t>
  </si>
  <si>
    <t>4.67324186608,2.70903977889,2.81304678343,1.42780358306,2.70616724915,1.35803014277</t>
  </si>
  <si>
    <t>3.83209885156,4.30175470529,3.37066788372,2.42768721047,7.60685393143,2.01012471826,1.90490466097,6.8343977896,2.49822111644,8.62334487014,0.858746963857,3.0953419187,1.98052292042,2.07855367373,4.19541253306,3.71136320012,2.40536039768,0.770681356317,4.18765904369,3.04574719994,1.68869694551,1.92348306352,2.80446502795,6.74061892688,0.907724132209,0.915514574457,4.89177822277,3.90316087008,1.86916226068,3.74990480827,6.8358721049,1.09706442881,2.65376350359,2.56796041555,11.0686608317,2.71907030014,2.8345930354,7.08138540613,1.78047185458,2.25835401693,1.96772299166</t>
  </si>
  <si>
    <t>chr1;179872101;179873100;PRO,protein_coding,ENSG00000143337.14,TOR1AIP1</t>
  </si>
  <si>
    <t>3.97708800571,11.2398419872,2.41714033192,4.50378869453</t>
  </si>
  <si>
    <t>1.72452849218,2.89536457192,2.17011543397,3.61806076254,3.94723911487,8.07443019089,1.90968349532,4.17275662666,1.95438162915,4.73672930025,10.0258096694,5.03552349154,3.53794665614,5.48661197171,2.81692130028,5.01787252941,5.49120051698,2.590206341,1.99638116819,3.66383138341,2.62122036683,3.73665092248,4.85909255895,4.89543817823,5.77948938668,3.02160934416,2.62475126743,4.11952345403,2.70977159612,2.60460422402,3.21817818799,5.67751692767,3.66667982384,1.58692238291,5.40139173541,1.96105960371,4.15929714768,3.31225102881,3.54348881492,8.12810598623,5.50190929947,5.12717427306,7.17806947059</t>
  </si>
  <si>
    <t>1.28809859188,1.62268363953,3.28592439769,4.12420947408</t>
  </si>
  <si>
    <t>1.0189051992,1.84409753933,1.5894692437,2.52019228588,3.67005311353,3.35387352222,1.2796603766,1.70255794678,0.94085565189,3.96873367959,4.88055307794,2.56477954524,2.8926123952,2.07006908473,1.08927729131,1.31488317323,2.37124144901,0.849949914093,1.10349020129,3.00768528706,2.53070530292,1.82615418489,2.99070667709,3.66313088569,5.24461048376,2.64472647065,1.69509926078,1.05586779985,4.07034592292,2.45533006777,3.05314701017,1.49670320072,5.71148424317,1.34014887129,2.85840899548,2.88331660774,1.83102628898,0.708392455181,1.35648892346,2.91164963164,1.27689400777,1.44731235302,1.14264976184</t>
  </si>
  <si>
    <t>0.807565340614,1.99871455542,0.808909131568,1.27324345434</t>
  </si>
  <si>
    <t>0.696468672345,1.47033449173,0.297630258476,0.642477044968,1.03193608489,2.44033276154,0.331413017246,0.597465455022,0.553989630776,1.25481106691,2.50271141538,1.78039924981,0.770119655013,1.75875764359,0.819859666147,0.710741808447,1.46115768013,0.718739500155,1.01464361604,1.66309085853,0.795911741141,1.2293896671,0.401190254745,1.79042799666,0.687466040893,1.64369990563,0.541302513852,0.447207227104,1.49440550879,0.841826460872,0.948227992252,0.99011311025,0.548154985591,1.07368801939,0.65818141094,0.692792383594,1.08393135416,1.79849315816,1.32089508079,2.61959405052,1.36196993417,1.57829278074,1.85532502391</t>
  </si>
  <si>
    <t>1.30719997993,0.0372119802601,1.13648396318,0.00473942676819</t>
  </si>
  <si>
    <t>0.0474345544854,1.02147861343,0.0215824117933,0.0267932255565,0.156295547198,0.120734370646,0.023212863058,0.0632507735243,0.0688829947215,0.00479199800737,0.0835813014046,0.0505940760751,0.10240536983,0.0323017360913,0.0853101667865,0.0281904927672,0.0785419566219,2.39492536104,0.0716313006275,0.165168996192,0.0206994298927,0.0,0.0505947464143,0.0639321307233,0.0167043532974,0.118887477837,0.0226198563477,0.233487805267,0.0426438618279,0.0495742323745,0.00614573845099,0.011356858565,0.0342896156328,0.00484687671507,0.0896884681597,0.0641525774343,0.0419762518884,0.0339637961167,0.0879208416589,0.0477947416298,0.088833654923,0.0119804563071,0.172425067454</t>
  </si>
  <si>
    <t>0.744543094224,1.29220812668,0.763898808163,1.26709571706</t>
  </si>
  <si>
    <t>1.66139303156,0.103884270846,1.40847182919,1.29936663728,1.0838637271,1.06736171687,0.764960311218,0.646901283234,2.55976761466,2.00367757957,0.379064800942,1.33767443364,0.64052850691,1.10235737704,0.338908656472,1.05319539024,2.19886168167,0.295392178578,0.754149422981,0.483940536159,1.08377690117,1.05808031046,0.599780450816,1.99100653472,1.11213151189,1.55791292873,0.824762350515,0.955253201243,0.934456965034,2.09745328494,1.34009537297,1.05052984143,1.69986583891,1.82172382292,1.2832237942,1.27980288874,2.27986320852,2.13468186398,0.857543640978,1.71295825575,0.291194620015,0.565942169547,1.56649032279</t>
  </si>
  <si>
    <t>1.71938381884,3.40413387269,2.84243600266,2.72798484009</t>
  </si>
  <si>
    <t>1.72849721637,3.08854853613,2.31861264606,3.49940210963,1.5719236595,3.30899313563,3.0197420259,3.18957212476,1.01501018241,4.07254317406,6.73814522107,3.58096004031,3.21330416577,2.4382410264,2.96823484312,2.25566181342,5.42038789036,1.56946052306,2.0199719857,6.57203868696,2.37659261086,3.2185668346,3.8797996448,4.95619825273,2.55343426083,3.81608986285,4.4024228118,1.07476709557,2.7689450416,8.25413976586,3.08851320714,2.91896165029,4.01231753159,1.5031000475,5.38551762762,1.93555310745,2.14109876413,3.13898857403,3.22347888992,2.82862090425,2.30199617708,2.56468274151,2.06913094357</t>
  </si>
  <si>
    <t>chr3;176353321;176354321;PRO,lincRNA,ENSG00000223715.1,RP11-71G7.1</t>
  </si>
  <si>
    <t>0.0772970850529,0.0433157763865,0.142944097249,0.0,0.0,0.146876917547</t>
  </si>
  <si>
    <t>0.0,0.0179171367257,0.0,0.0823376431523,0.0261037086562,0.0,0.0,0.0,0.110446338689,0.0,0.0401330888355,0.0,0.0,0.0,0.346982697603,0.0804551581294,0.750193172373,0.169329613022,0.257753960854,0.0397568377026,0.0396299041245,0.0,0.0,0.085556271055,0.0,0.0,0.0996563869702,0.122857375963,0.0,0.0,0.152689687389,0.0,0.0,0.3828049469,0.0,0.0560853265197,0.0745523986188,0.0,0.447878574505,0.0460210797568,0.0213659474094</t>
  </si>
  <si>
    <t>chr1;197703766;197704765;PRO,pseudogene,ENSG00000235582.2,RP11-448G4.2</t>
  </si>
  <si>
    <t>0.0509857243855,0.0875010084666,0.262467975175</t>
  </si>
  <si>
    <t>0.401485265189,0.0394784368533,0.121782111743,0.453554813975,0.632683108108,0.12773670835,0.261964372646,0.0,0.166578428518,0.243356339485,0.157496348387,0.176857679614,0.942100285221,4.86654397286,0.084948683029,0.143162311786,0.0,0.130497474231,0.093274786834,0.131061336027,0.131399717831,0.0,0.0,0.0,0.377027635158,0.0957270403698,0.109790934798,0.1353513464,0.0932434361281,0.520174260841,0.144186387607,0.0483711209227,0.0,0.0802288556734,0.328191058927,0.168693705413,0.0775694754389,0.231708446427,0.328535993913,0.218870739299,0.242720329845,0.187971637403,0.608414274751,0.235387556205</t>
  </si>
  <si>
    <t>chr16;81924136;81925135;PRO,protein_coding,ENSG00000197943.5,PLCG2</t>
  </si>
  <si>
    <t>1.09212028787,1.43037495421,4.07417706741</t>
  </si>
  <si>
    <t>2.15939141523,0.851406758816,1.66381079182,1.28441975001,1.1290280998,1.41240544977,0.893634531636,5.60237043723,0.781302405514,0.687385409754,1.42788692145,0.587152891226,1.32236866555,2.55906847768,2.69031467312,1.42440517287,1.14077108892,1.49649294241,0.885001954977,0.997337993604,2.6350787753,1.00031865167,2.27037846848,2.81234099376,2.06800098839,1.00217728856,3.10916433209,1.24696762206,2.78698291646,1.23618833323,0.612760989131,2.45797521447,5.37293343442,1.92009534851,1.66935099273,3.09657745496,0.93160383218,3.81273284577,2.67159470409,1.90461245934,0.671375130578,0.767479627663,1.30045149407,1.36029312286</t>
  </si>
  <si>
    <t>chr2;36705686;36706685;PRO,protein_coding,ENSG00000150938.5,CRIM1</t>
  </si>
  <si>
    <t>1.78058969022,5.18258455409,3.95241653791</t>
  </si>
  <si>
    <t>2.88695077238,2.52741817469,3.03466932537,5.4105612181,3.01134611513,2.10505771504,2.79107433746,6.3202503446,15.7141268327,4.50914566434,5.64365222276,5.75832974619,0.584567580795,5.01903758561,2.66291816601,2.05886782117,5.36909962872,3.92931400738,7.04398826874,6.46447744076,5.09835767412,3.99100960783,6.83308223454,10.2914992155,5.03933075551,0.66941330422,10.5818577103,3.97655368465,5.05730331913,1.8473146182,2.48449220544,10.7295595192,7.22779899988,0.390803069506,2.6807338756,8.04675133255,3.19500849214,3.33739980049,3.2605421401,10.4090276987,3.65954914613,1.72848392776,2.68811698664,13.643726417</t>
  </si>
  <si>
    <t>chr6;74000685;74001684;PRO,pseudogene,ENSG00000234882.1,EIF3EP1</t>
  </si>
  <si>
    <t>0.656672804629,0.297709742019,0.910116872258</t>
  </si>
  <si>
    <t>0.755988212112,0.49558037752,0.524144286408,1.35018718786,5.26041302099,0.305359686656,1.13073307431,0.866309091778,0.480055514667,0.0988540910086,0.586748198476,0.522203142347,0.402306810045,1.667000309,1.58433166889,0.445007064396,1.65312118223,0.0468045652256,0.719264845586,1.41384498821,1.89476714857,0.134392295163,0.925610793714,0.794451088368,0.274669684222,0.157511614664,1.81236412768,1.32099591427,1.13805906673,0.696617130464,2.5512371562,1.40526192638,0.552006496403,0.762539913953,0.514980650976,2.82856785992,0.375587156152,1.20225460572,0.353500735092,0.282602705332,0.972110905649,0.18540059677,0.618277120137,1.28325568635</t>
  </si>
  <si>
    <t>12.3149350003,5.00142307058,5.39490216375</t>
  </si>
  <si>
    <t>2.44207935428,7.42978072035,4.96124913398,5.96582509113,4.14879061838,6.61641877831,3.39612237854,10.0562722491,6.62678032135,7.04110108859,7.68427467714,4.43350694495,7.16592769848,8.25823382855,6.22055557929,5.09628679157,5.33849703791,3.11857053568,8.03413347258,3.46990151546,4.3592894537,6.23306204275,6.90813858339,5.00934498278,8.74603844208,6.08749033416,3.39067588804,5.23658361847,5.82688715355,9.948847704,5.65573686551,3.931469043,3.94635250634,8.21346610505,4.52666760146,4.58963320084,7.07622872257,5.14945509959,4.03216992435,2.47478672338,8.72020077407,6.28973461632,8.68954233751,10.9307681244</t>
  </si>
  <si>
    <t>6.16080885149,7.96859053789,5.11914924393</t>
  </si>
  <si>
    <t>1.20596557527,4.82959348756,9.20330351667,4.13045822259,4.52333399867,7.94123017859,6.99248610075,10.3225331511,1.67166295694,5.43807910406,11.8321215334,6.41392239833,3.05601677132,2.0904091404,12.9670466415,10.6138061503,5.44590888119,8.9324646598,11.03507912,3.19116850579,7.61877634978,6.926807425,6.15382202924,5.75140225154,10.0573784875,7.11010723219,3.59766187269,5.95060429022,6.64555706306,3.600803625,2.3436712271,11.0900200238,3.53992092116,5.25792581468,2.4589171586,5.95966509752,2.51534226112,3.41671095316,4.39033188048,3.84898471989,3.55147281971,7.49407085724,4.58267182397,13.2475054426</t>
  </si>
  <si>
    <t>chr1;120453237;120454237;PRO,sense_overlapping,ENSG00000261662.1,RP5-1042I8.7</t>
  </si>
  <si>
    <t>1.29914206432,1.25727269728,0.762408661637,0.899202320818</t>
  </si>
  <si>
    <t>1.32469457624,0.617013979959,1.77645959028,1.00816657988,1.51820245194,1.49361402023,1.45574315101,1.2808915129,0.838898281663,1.52138002963,0.583539246055,1.07085210024,1.0255266412,1.04738788288,1.41610550585,1.45035603442,0.388747897445,0.78900403028,1.01922606737,0.561059128297,0.483377144044,1.04089195003,1.01483965372,1.10924751572,0.698194572587,1.37275023111,0.579783152694,0.404809619688,0.578124505941,0.911588552483,0.8346330016,0.386399476627,0.623630591717,1.00312635438,0.626919785853,0.922788083917,0.700465491233,0.713550622168,0.499210321877,1.00342329222,2.10544831829,1.05655459044,0.539572711619</t>
  </si>
  <si>
    <t>1.3004706901,1.03402516398,1.84011645229,0.913046538013</t>
  </si>
  <si>
    <t>0.585783756319,2.46914944281,0.527132709954,1.7580635151,1.26438241784,0.659324241758,1.64320940237,0.785845107809,3.50135567955,2.18687047122,1.49879821922,1.96187718241,1.15416216563,2.59868568852,1.22078631192,0.985026469751,1.14663870334,1.17265773222,2.68775897356,0.992671500473,2.02571899414,1.09862412458,1.00410411501,0.637198070258,2.29163383039,1.28030601133,0.464549711131,1.00497038157,1.13371720382,2.43118890596,1.18715035943,1.80220356129,2.29840826242,1.49040335292,2.06339952418,1.61277369954,1.13667417549,1.32220080889,1.20285314284,1.80807679952,0.740497850716,1.35374527037,1.60272124823</t>
  </si>
  <si>
    <t>chr3;180645442;180645601;UTR,protein_coding,ENSG00000114416.13,FXR1</t>
  </si>
  <si>
    <t>14.6336066063,15.2712922707,12.6508358478,6.2408291569</t>
  </si>
  <si>
    <t>7.16878020551,7.00584720314,7.24356040254,12.9203295191,12.0919897334,6.32648089129,9.45194032088,11.5876343902,21.154679506,9.23653683818,9.84122985546,4.86935239741,10.4358296587,17.7410680306,8.139657492,17.6454033884,10.1670097887,26.8230244142,7.30281505813,13.9384425423,21.9290729805,7.22926637557,38.5536957245,11.4710986418,8.64966414904,4.12283449928,12.9425261567,7.53596328385,14.0603957148,5.37718362839,19.8830644144,11.5254408349,7.70617660198,7.68330282529,32.2566044006,7.05891235724,16.0647191235,4.34338538693,5.92896755891,8.31144966219,6.25820487634,28.3562238864,11.5176884844</t>
  </si>
  <si>
    <t>6.13214554529,0.109768682168,0.292320279979,1.52509740585</t>
  </si>
  <si>
    <t>0.735910333365,0.0715497143354,0.280909745841,1.07048277134,0.84104103638,0.759412325269,0.186134385381,0.455728658528,0.600374299486,2.48426351712,1.30944753066,0.368651512255,0.15540879495,0.110362620622,0.584343746494,0.371504887273,0.788613610358,0.173799236704,0.234363178508,0.698199320994,0.683381538966,0.824626150405,0.870982848669,0.0621195719677,1.24524953807,0.0788605690803,0.662520600348,1.49414468228,1.54205228151,1.17843824168,0.683264219099,1.13436523392,2.22553589819,0.375132776842,1.07702517567,0.231645645302,0.244966453645,0.348462035956,0.120805799103,0.19828832485,0.230342763977,0.235989060695,3.66109303231</t>
  </si>
  <si>
    <t>chr8;17581520;17582520;PRO,protein_coding,ENSG00000129422.9,MTUS1</t>
  </si>
  <si>
    <t>7.16204798059,5.41598600197,2.48182374341,2.04947651296</t>
  </si>
  <si>
    <t>2.0551632917,6.2200660432,3.67094481446,1.81458179763,2.31694866174,1.78109598774,1.52888512823,1.68575705263,0.449510161126,0.795844832395,3.8455605163,5.96521937601,5.0930505008,0.667706551035,4.75052523108,8.1287175668,4.81749010504,5.06423844307,14.2968674906,1.74373953607,2.07448194213,2.64859126783,3.1196099423,3.8840124983,3.00210787217,15.6730272511,2.18762779857,2.31747951706,6.64560953451,1.24294361931,4.54839821484,2.84581682814,5.05396700016,2.56349735537,1.5132429358,3.22686434329,2.51454662097,3.73469651166,3.57832701106,6.71072197882,3.61612980784,5.81237423966,2.6920026328</t>
  </si>
  <si>
    <t>0.390883901864,1.5045327749,1.143398</t>
  </si>
  <si>
    <t>0.278132649466,0.820471623057,0.455574725652,1.06829466556,0.988160744121,1.27820033013,0.120985502827,0.769214125508,1.11552129626,1.62593148828,1.57841545862,0.706530855507,1.07192609574,0.934379866994,0.561027036176,0.714074560234,0.884219506956,0.526348325286,0.534166998417,1.61007953629,1.25012302976,0.951738128016,0.524103651273,0.845852020062,0.844512389827,0.941586194435,1.22021066566,0.354940556332,1.15852982839,0.76222403404,0.754344294038,0.538208303536,1.22083451477,1.76483596572,0.352002141722,0.704807960991,0.931017589054,0.583941796709,0.556463024374,0.656236181972,0.861228518442,0.399338570577,0.697791244531,1.23496012267</t>
  </si>
  <si>
    <t>chr12;46348517;46349963;UTR,protein_coding,ENSG00000139218.13,SCAF11</t>
  </si>
  <si>
    <t>4.66696449186,3.55802741654,1.84946432008</t>
  </si>
  <si>
    <t>1.69466671457,2.31186149539,5.26561488634,6.31634636738,3.37272949105,1.47347004341,2.54020447579,2.85861254294,7.32435237699,4.81856759607,3.26578513624,3.68112698285,2.302297822,4.21827335212,4.58328638793,2.60961495737,4.41603582193,3.55523352598,12.5803518978,8.59741283852,6.95353319556,6.37371828219,1.95149726685,5.08576039799,3.27976456688,3.66573295786,1.61928062467,8.80033583329,3.6721838188,2.88160068539,2.02582972371,4.27214631506,6.02863742364,4.74171283658,2.13957915697,3.45021518196,2.63776505572,4.59930687193,5.12317438109,3.91522843266,4.28523281177,3.04178012152,3.44219325208,3.97986189024</t>
  </si>
  <si>
    <t>1.8867444532,4.16636849861,1.62517061653</t>
  </si>
  <si>
    <t>1.74764174259,2.10945743871,2.63622453656,2.27408017959,2.97487166827,7.01117419522,2.55800505055,1.26983426765,2.24836338813,4.00995722316,8.91917823216,1.96907855057,3.17850071922,2.1474433057,2.34403852636,2.67440468363,4.60912600809,6.03498479758,1.29886387655,5.13405333429,2.14924030448,4.29222788296,2.36329697619,3.41188588117,1.62504959325,6.21397536062,3.09602748747,1.46779324596,3.48197973484,2.71253632373,1.59779730175,1.59670357518,4.57078559216,4.55050673407,2.92212894713,1.62018125627,1.42860574017,4.09326807036,2.54922848753,2.67982055989,3.34010863886,1.27056764534,1.82198927198,4.97460760494</t>
  </si>
  <si>
    <t>chr15;42521003;42522003;PRO,protein_coding,ENSG00000103978.11,TMEM87A</t>
  </si>
  <si>
    <t>9.60823553287,8.69501857484,6.26962155961</t>
  </si>
  <si>
    <t>4.27292979444,11.1209371903,12.909601237,7.91490486681,7.76347091803,14.2924910809,7.95475350897,4.93897963783,5.22009337414,17.934682843,8.45150565821,9.62509290554,14.4656515592,13.8986261168,9.59737456328,6.97777162416,4.60381139464,4.98322384779,28.5466663015,10.7326386562,9.47401508982,11.0775037853,9.00772954487,4.18778655315,10.3251189991,18.5648787354,6.20409160687,6.25748877908,11.321702114,6.20835613508,10.4738973617,7.90183983393,16.380012385,6.83426951446,6.45904436231,12.0047850563,9.37924343787,10.5347674341,6.13282866806,12.4382502085,16.3706783385,9.49465327253,12.3937370266,4.55704916972</t>
  </si>
  <si>
    <t>chr2;70165414;70170077;UTR,protein_coding,ENSG00000059728.6,MXD1</t>
  </si>
  <si>
    <t>0.954989178488,6.77557319023,5.15637664497</t>
  </si>
  <si>
    <t>2.04610763057,1.2528673363,2.40982542902,1.66629193356,3.52179128967,2.84241962501,1.02696996586,2.68281832162,12.9175892206,4.02203362575,2.47265031185,2.9086806925,1.91539118839,1.54191284188,2.8581491846,3.00670763435,3.35898057749,2.29319908943,2.05118944298,3.02204799547,2.36688520884,10.212623803,2.22235206821,1.6751216747,2.09409943946,6.90506810801,1.03298314733,4.74688299429,2.46477760731,3.25498570536,1.20729455336,6.44563260091,2.77759357998,2.00160938138,1.52466556857,1.15487323584,2.60120836564,2.47908165642,1.78442018927,1.79392814902,6.16148312512,1.15096571018,12.5958406617,3.39232159786</t>
  </si>
  <si>
    <t>0.184222776163,0.579140360473,0.381003618528</t>
  </si>
  <si>
    <t>0.134175863939,0.184711005943,0.237413321453,0.219787289132,0.435698436669,0.184987595571,0.875481594683,0.258431981983,0.403609664189,0.060997033876,0.13298762503,0.679786997489,0.0937165025995,0.599998839507,0.0520478596042,0.159482207135,0.555419725108,1.24294455276,0.163654653133,0.148818372897,0.612827783394,0.4323264062,0.180841771706,0.0840014367687,0.297301042692,0.0533197581479,0.152883293676,0.291509594764,0.0519363958608,0.0492551129217,0.187128453955,0.112436116274,0.293674466513,0.35526405243,0.0936858828823,2.18461732736,0.591922652794,0.453434708505,0.624466515691,0.872879444036,0.114915501928,1.05223301768,1.32165328884,0.249109700737</t>
  </si>
  <si>
    <t>chr6;15586247;15587247;PRO,protein_coding,ENSG00000047579.15,DTNBP1</t>
  </si>
  <si>
    <t>8.77302758813,6.16877571376,6.41817646498</t>
  </si>
  <si>
    <t>3.72476063442,4.50408177807,6.44281971288,10.3978693611,3.57208644769,7.97882711598,3.89661365732,8.99390746033,3.93380533208,6.83537726165,5.0308482769,6.96727931414,5.67665756716,6.1941334062,5.6127564178,13.4902232328,3.96890953682,6.05746708571,5.60057989015,11.0688822734,12.2721375618,6.30412512826,4.91490038298,5.25401116141,11.9956548215,3.55241242989,4.9666308516,7.88714018529,5.63362421373,6.77220244309,15.8579091642,12.4997762092,7.46203901558,4.68121558269,6.37893381786,8.32320931329,6.60766932494,6.19671794764,9.06836193726,5.85339144663,6.3398529127,4.35253883723,7.26170175967,7.24804017121</t>
  </si>
  <si>
    <t>chr7;55594716;55595716;PRO,protein_coding,ENSG00000154978.8,VOPP1</t>
  </si>
  <si>
    <t>15.3028311604,22.4109672238,17.3764836597</t>
  </si>
  <si>
    <t>11.7885839515,23.3400701432,15.1610437669,12.6106681663,8.72519261616,17.92669498,11.4686741632,20.5767289532,11.2929050664,9.03458329786,8.86415654044,12.4140829237,18.5044081865,13.9612670579,26.9810707966,18.0706211908,33.7128273124,15.2617863104,8.22453608184,19.6241105506,17.6309450154,18.812413805,21.014733426,10.1404204413,7.8464085482,22.7148766042,18.9969874137,13.0785763135,15.7142551291,26.4672910973,14.5957734436,10.8471487935,12.9273769492,27.4476561633,21.1547634576,18.223829011,17.4766155139,25.8091888412,26.3437944129,19.5206080592,11.3652213591,13.7858490035,18.39572696,15.4644662891</t>
  </si>
  <si>
    <t>chr8;42873639;42885682;UTR,protein_coding,ENSG00000168172.4,HOOK3</t>
  </si>
  <si>
    <t>4.40545687418,4.84070389433,1.396771225</t>
  </si>
  <si>
    <t>1.9540353674,1.48581821566,0.689773880913,2.62789361804,12.3224567981,2.81756745175,1.64795345085,2.12827677454,8.66679709483,2.33619958199,3.36370549679,3.54809288462,1.69324760848,1.60439440038,3.29968536912,1.53016885606,4.22207566871,2.54457238933,1.52863002129,6.08005881246,2.55803884748,4.49647538003,3.71550647515,1.58265075834,2.67708331294,1.65325934324,4.49571199869,2.35574654623,8.08934805852,1.9223184776,1.82131088893,6.09156759393,0.281459658111,2.71786682731,0.680571412951,3.63787699177,2.04071301941,2.25521856231,1.02065900221,2.11355938047,3.46571737771,4.16705386603,2.46371209924,5.74092499047</t>
  </si>
  <si>
    <t>5.83152692298,5.62784906825,11.4304636437</t>
  </si>
  <si>
    <t>9.85639158987,7.40877383596,5.79289164837,5.98250723664,5.24277017737,4.6753965995,10.0786773881,7.33680387859,19.3739344041,11.0679269464,6.81616825521,9.82606279867,7.37163150943,7.28777536456,5.00781549785,7.39372719012,3.66516761985,4.05819494499,6.44510390917,4.69701036149,6.0799295948,8.54492471705,7.14198501257,18.360303569,4.43701965425,4.10622708707,6.45033323258,5.14238468167,8.34221573575,30.6165689319,9.16772269276,4.66812594597,6.995333855,4.80075843532,9.32026390229,3.34025582358,7.58755856928,3.03854680385,3.03871801965,7.71197905171,5.45365769795,4.55707675566,4.47394800673,4.75279640263</t>
  </si>
  <si>
    <t>chr8;110491780;110492779;PRO,protein_coding,ENSG00000205038.7,PKHD1L1</t>
  </si>
  <si>
    <t>0.087837596651,2.81195585245,3.58804669442,0.0,0.0166905588122</t>
  </si>
  <si>
    <t>0.0207059708446,1.68719704167,0.0104678679966,0.126313429836,8.4935930817,2.15040538706,1.0348641961,0.26918530436,0.0,0.108301684788,0.0304038551784,8.81197664271,0.00175300567526,0.033840586281,0.331502829781,0.730133351969,15.5851393437,1.45671481238,0.00320700024662,0.172737211528,1.35534673986,3.18840592275,0.0220854471072,0.761372123854,0.00324076784299,1.16578776577,0.770167552066,0.0622852418564,0.0248196719118,0.00480888350661,8.98352467483,14.7550456569,0.503922219542,0.00282098957994,0.0130501686443,7.75968236514,0.0918822110598,5.71568389411,0.126424636826,0.6462894293,6.70269135094,0.074457089457</t>
  </si>
  <si>
    <t>0.693546984183,0.467613514495,1.36449919223,1.70414919239</t>
  </si>
  <si>
    <t>0.648068240902,5.30946620286,0.781843807709,0.306158312483,0.780717168577,0.254675141696,1.60610665845,0.0855549709039,5.01738504874,2.62893795892,1.25546133954,8.63729278636,0.148443373864,2.29679688117,3.01466491586,0.383703443403,0.702153361528,0.369561288174,0.493631089339,2.01497269774,0.416443575131,0.424172417377,0.836815318294,0.674289280661,7.28359863481,0.266898833526,0.612221422829,9.59992346508,0.718349867015,1.67930655202,8.80077601696,0.398483090803,0.372652378817,0.78861765722,0.117584731086,4.24578627946,0.247078836246,0.55743360385,0.102777044812,0.130597849894,0.382722292353,0.260402192313,2.5042630727</t>
  </si>
  <si>
    <t>chr13;99667974;99668974;PRO,protein_coding,ENSG00000088387.13,DOCK9</t>
  </si>
  <si>
    <t>2.39904460577,5.62653786978,1.25103908589,3.2993039778</t>
  </si>
  <si>
    <t>2.20371953929,2.81146427708,1.56543454403,3.50874079367,3.7209914329,1.90183895307,1.78040844257,3.89178601469,3.94449641366,0.947940287334,2.88087526927,1.45190477878,4.17367903507,3.58873356922,2.09324425794,3.22476364847,2.19376531242,4.92942554,4.90657375834,6.22816291023,7.39012433379,3.93513891122,8.4886983566,5.96521349962,3.33942324053,2.70802577496,1.12028002846,6.49377938961,6.2269673777,5.70550664061,1.52197538653,7.22763875414,1.05575783478,2.29218343303,4.29733842785,3.34977392017,2.71758241511,1.87844479176,3.8073980223,4.73886454676,2.07674936161,2.55698077567,2.45815639055</t>
  </si>
  <si>
    <t>0.895019390563,0.670402981461,1.79721919679,0.917883232664</t>
  </si>
  <si>
    <t>0.440637999619,0.782536501415,1.60389924395,1.23692118941,2.98412182383,1.03091828205,2.21296397321,1.1553388035,0.609410372652,0.410075094419,0.686183357767,0.552904560958,3.7371168842,1.44472964679,0.749249147438,0.293824757083,0.799901259538,0.907955053974,0.856447910547,0.632838407178,0.483626018952,0.650520184953,2.10785299922,1.16839974704,0.457682645046,3.79480134577,0.955111958594,1.0297077639,1.16439797888,0.930331916273,0.311400825825,0.223784209251,0.913761558264,0.556666796117,0.914502460519,1.02160835634,0.509636676155,0.327795213769,0.419284284349,1.17857549114,0.56889499505,1.68622896516,1.47176931986</t>
  </si>
  <si>
    <t>0.0222914771538,0.0771573033033,0.0298106319326,0.0322098503393</t>
  </si>
  <si>
    <t>0.0266392607357,0.0104778577343,0.0517149408392,0.0252791009678,0.0473225127686,0.028251858572,0.0695272064153,0.0094724411542,0.0110527747218,0.0172236005753,0.0407556340123,0.429494459468,0.0863774931282,0.0487151050809,0.0130612789155,0.849983606214,0.0303970360607,0.0352873500567,0.0253989685937,0.00990231655098,0.0463794801356,0.0162747288841,0.00695261475869,0.071035063795,0.0729133573299,1.02317294917,0.188109455448,0.0940045565125,0.0524507299843,0.160457001745,0.0334090854143,0.00966405621805,0.0,0.0192570589368,0.00871042396613,0.0257441923353,0.00720562153762,0.0213189837648,0.0130793681787,0.00580898498365,0.0236972790743,0.0148021016762,7.23068641276</t>
  </si>
  <si>
    <t>chr18;28993556;28994875;UTR,protein_coding,ENSG00000175065.7,DSG4</t>
  </si>
  <si>
    <t>0.0479646586903,0.0,0.0325281078043</t>
  </si>
  <si>
    <t>0.0,0.00793604011702,0.0,0.0,0.0115621196774,0.0727540706843,0.00658258006223,0.0,0.0,0.0,0.0316602540198,0.0177761551912,0.0430415958092,0.0461216689075,0.0769436158257,0.0,0.0445450194072,0.0087442941279,0.0,0.0658655777309,0.0,0.0,1.06529361055,0.0292861688454,0.0,0.00879482027177,0.230919061608,0.0,0.00906953939535,0.0187439956782,0.0,0.0316571254555,0.0,0.00972366655685,0.0,0.0,0.00847779269113,0.0233897736843,0.00465785292647,0.00825537633769,0.0131993597465,0.103912770592,0.11211268152,0.0662453565334</t>
  </si>
  <si>
    <t>0.250000247441,0.102748136059,0.315991690594,0.599304899777,0.306797436916</t>
  </si>
  <si>
    <t>0.523845321823,0.206040881214,0.0595865481093,0.547400226072,0.0938073842518,0.277714822142,0.640302981461,0.0,1.93160240343,0.158646349785,0.488895417222,2.05117140342,0.221676729176,0.217925951689,0.636079480995,0.12770174396,0.502020760099,0.356259793854,0.414328343162,0.242106670671,0.523823458686,0.190086867862,0.076864652641,0.399589954352,1.56127031978,0.179064689787,0.559240209406,0.2585298312,0.627803959318,0.877939322098,0.378678685426,0.196275154861,1.05715171089,0.0962964759305,0.31628189709,1.39573780786,0.375080485104,0.228460514608,0.778539016991,0.183944601633,0.214998271704,1.67383814674</t>
  </si>
  <si>
    <t>5.80571910212,2.28883772634,3.03488006291,4.84392597899,4.9834747255,2.11530886754,3.99911418333</t>
  </si>
  <si>
    <t>1.68569648106,3.69062802154,2.64141909147,4.59743963308,4.62841204545,5.36491302969,2.08771910403,3.27635925499,1.99877259744,9.50260679732,4.10697531685,4.27424385726,5.21186877682,3.02239678587,3.14657002923,2.59501452916,3.1534428017,7.47443020377,3.39039339396,4.07112057244,2.57344247898,5.40039493385,2.72337297207,2.36202032832,1.83734111087,5.62188170189,4.69981510929,2.6456782203,2.16850775523,4.39360805119,5.38245773483,1.08081672678,3.61024442838,3.07164658053,2.73815562913,3.4174668662,4.79253839122,3.02786488641,3.46857696231,2.90029224733</t>
  </si>
  <si>
    <t>chr4;175558065;175564939;UTR,protein_coding,ENSG00000145451.8,GLRA3</t>
  </si>
  <si>
    <t>0.0,0.0,0.00258120396463,0.00840875263935</t>
  </si>
  <si>
    <t>0.0,0.0,0.00299412213474,0.0133812608936,0.0,0.0,0.00877476265685,0.00409547964687,0.0299156662769,0.0135526600445,0.0217410211423,0.00421134147141,0.0,0.0125312360839,0.0,0.00217922086818,0.0,0.00458648811185,0.00859269376739,0.0,0.0343494949803,0.0,0.0,0.0,0.0150590338563,0.0,0.00539861665012,0.0,0.00458494654156,0.0,0.00236330086295,0.00951397815418,0.0,0.0,0.0,0.0,0.0,0.00605801343085,0.00430490630062,0.00795666185274,0.00462145082062,0.0,0.055557250478</t>
  </si>
  <si>
    <t>0.0736933969598,0.00259580689958,0.0257875462762</t>
  </si>
  <si>
    <t>0.039706871696,0.249882581554,0.0,0.00448565473433,0.039818753068,0.0,0.0,0.00823729892726,0.00401132153786,1.84190700657,0.0284232247803,0.0169406670651,0.0630310683864,0.0,0.00420071015083,0.231259503893,0.0,0.0172082578207,0.119923329914,0.946223026538,0.0,0.00647696704393,0.0,0.00617501379473,0.00233050083544,0.0454326870572,0.00946739927806,0.0732936444767,0.00892416071254,0.0184435418973,0.0,0.0118833551511,0.0621907172303,0.0,0.0,0.0,0.0115074255863,0.0725671851775,0.00406152407352,0.0,0.0240050279071,0.097599521736,0.320918079477,0.700722491046</t>
  </si>
  <si>
    <t>chr18;59216099;59217098;PRO,protein_coding,ENSG00000101542.5,CDH20</t>
  </si>
  <si>
    <t>0.77604901356,0.0300804632165,0.00979796268331</t>
  </si>
  <si>
    <t>0.241534471265,0.05428644485,0.0,0.176709095768,0.0329544270484,0.0292749338875,0.0,0.0,0.0,0.1394321343,0.24826198192,0.0539780692673,0.0,0.00626586237848,0.0194686955036,0.0218734680466,0.0203139996248,0.03987686839,0.0106884436479,0.0500614636278,0.0451716437116,0.265161485232,0.0,0.0333886498903,0.156614295643,0.0219388992739,0.0377431327199,0.403260918432,0.0961636602749,0.160939567375,0.0240611574232,0.0220299344341,0.110857825081,0.00919349839229,0.0329067509922,0.333455729419,0.0488881666034,0.0354022454361,0.0,0.0,0.0,0.0,0.0116197919269,0.393809839117</t>
  </si>
  <si>
    <t>chr1;78413378;78414378;PRO,protein_coding,ENSG00000162613.12,FUBP1</t>
  </si>
  <si>
    <t>26.1679654706,27.9389644543,5.05072507399</t>
  </si>
  <si>
    <t>13.2192531068,9.49779006327,14.2130428162,29.1721717477,9.47252264276,17.1851637912,6.5249749352,13.2899185295,9.61650858712,22.9552689156,14.5450927042,14.3405542245,13.4257488347,19.9284779782,27.8568710962,12.4586753374,20.216878916,5.72536747749,13.8580718063,21.3084300627,39.0546899849,7.31752527287,14.8963652581,15.8452750784,16.3496236604,12.8787166137,4.61416458838,26.8615170211,21.3335584077,26.944182094,31.0932287014,31.3052157691,17.1552737862,10.2322517531,15.0743725547,25.1510822401,10.3357150468,26.8661186234,22.7225605759,11.2788039823,21.8337489132,7.47314983846,18.2924451362,21.8754720853</t>
  </si>
  <si>
    <t>chr11;65373868;65374868;PRO,protein_coding,ENSG00000173327.3,MAP3K11</t>
  </si>
  <si>
    <t>10.3154200684,11.2939372775,12.9960721381</t>
  </si>
  <si>
    <t>11.1217955325,10.1970963752,18.35054914,12.3108961908,8.64753301905,10.9332497565,23.1223979338,20.9376385978,11.8190580271,6.31731310957,9.23774823879,13.9075361235,11.4818451993,19.1492419174,12.858124347,24.7638116342,20.3460767647,10.3007851046,15.44066795,14.9474268945,14.2423062862,10.7841038878,11.0583192182,13.7312793755,12.3737226929,8.6782125935,8.65814388122,10.7605259972,24.3447278469,9.6289160013,18.2684468701,19.3997752651,8.29477725405,14.3280916321,15.911829645,9.562876324,11.3609175985,13.3999015401,20.723082677,15.3826101493,10.9983894004,7.56292246075,11.7706622318,9.1309694067</t>
  </si>
  <si>
    <t>0.167917291093,0.0133807405671,0.106771444527</t>
  </si>
  <si>
    <t>0.250244638464,0.00518037870302,0.117854748673,0.0491004294028,0.079247288998,0.0586658443687,0.0408204144755,0.0624438489431,0.101095554477,0.134386102028,0.107333976813,0.186839056237,0.0376696434443,0.760783117902,0.148721111586,0.0203542379477,0.0527988112771,0.0198892859332,0.818334788142,0.140812374849,0.174737358748,0.0913135305471,0.166591182787,0.398882031024,0.199498407127,0.0918434592177,0.222010826734,0.316592183885,0.0221836896339,0.0172205844151,0.0063067347744,0.095209212158,0.0224397043606,0.560598292603,0.0619064869286,0.499444986322,0.0458041606428,0.0395263560544,0.0175136994253,0.13785753321,0.678136894123,0.0431650187643,0.309366057414,0.40308401201</t>
  </si>
  <si>
    <t>2.56220009262,2.18546709414,2.49667506432</t>
  </si>
  <si>
    <t>2.56036422212,2.18842816795,2.0517165907,4.0301361087,1.30698879783,2.41091699796,1.75291416423,1.85882342649,0.984510159568,2.70022328708,3.81026463682,3.3730740582,1.91417895394,1.17416865105,3.35800442888,4.90809722516,2.95978670081,2.1646930427,1.14359962737,1.07561348168,2.39353562957,3.16887402413,5.12222784974,2.14366155782,3.48230828847,2.78698198444,2.98251494403,1.23996756672,7.50146720343,4.00962879571,2.60787883311,0.959269829361,3.20461233035,4.26523567357,1.33938772092,2.76876960357,2.70310539793,3.10112670288,6.28106416881,3.55840701698,2.81016420717,1.24662421991,1.48276898595,3.00144204224</t>
  </si>
  <si>
    <t>0.108246822938,0.349661454138,0.0585785361092</t>
  </si>
  <si>
    <t>0.0807459457532,0.518311934515,0.0705386433985,0.0540010994768,0.527484268183,0.274028389879,0.45941992923,0.0535953665305,0.0375221657912,0.0156618751345,1.7459460208,0.35711554096,1.3338927409,0.141097117825,0.559537067736,0.0915740779966,0.33015433597,1.22361171772,0.0881845489893,0.094546600126,0.0310075145431,0.0561973006402,0.196365944228,0.400491125682,0.644530130323,0.491337132625,0.0646881936287,2.40240649255,0.114693687041,0.723113399676,0.00836931589572,0.360354562391,0.0544785190648,0.165085117095,0.113593732931,0.0330025778509,0.0149280358349,0.380655225122,0.070584614641,0.140078000132,0.0986022528831,1.75110420107,0.810859548155,0.184818067037</t>
  </si>
  <si>
    <t>0.0,0.102610482255,0.0268236189851,0.0</t>
  </si>
  <si>
    <t>0.00512885799419,0.0,0.00622292483953,0.0509874763269,0.0146951699699,0.02007911398,0.0486327865429,0.0,0.00207253784123,0.0316302789566,0.0131291545255,0.00781593436504,0.00558819684681,0.145416106534,0.00243847609841,0.029440124984,0.0177820527118,0.05481168593,0.0513442987951,0.0111906222829,0.0513125098332,0.049234981794,0.00850788591832,0.00481641885337,0.0961308037154,0.0,0.016830568764,0.0507195114222,0.0404993683822,0.0,0.024559191278,0.0321322072081,0.013107440173,0.00209627286746,0.0,0.148639137736,0.0173653820338,0.0146893326282,0.0111840412417,0.0,0.0240128323196,0.0103630882206,0.163581227757</t>
  </si>
  <si>
    <t>0.247794254795,0.102970539676,0.0093501283649,1.33265114324</t>
  </si>
  <si>
    <t>1.06058198119,0.159499383396,0.0,0.207911019911,0.0625629626394,0.107516110074,0.0228976266461,0.154824127072,0.00323559745929,1.0793137405,0.15802197283,0.00499069960297,0.0138647599481,0.775334716461,0.143552786827,0.252122774161,0.473460395576,0.0236578137097,0.114140702111,0.840086983523,0.464516928416,0.564799522486,0.338956172261,0.0145532115236,2.40571559204,0.0254941209853,0.0,0.134351573545,0.317238305231,0.729892734426,0.0646642965905,0.00407851470889,0.0,0.0375821713177,0.0350610695051,0.0245751323935,0.0150669927601,0.0330049452359,0.0159535997044,0.328201627444,0.166126703081,0.0315140233396,0.186543185283</t>
  </si>
  <si>
    <t>3.21491524777,0.979220622682,2.52419214303,2.91117719279</t>
  </si>
  <si>
    <t>0.961934239438,1.44584407167,1.15670928181,2.98063462376,2.24427534321,1.96746025044,1.05916052189,2.15815043625,2.0739557935,7.12868778264,3.20411987368,1.26365389212,2.52837382895,0.667509984087,2.70443298861,3.18745446408,1.2209457782,3.39411082246,2.33009123193,2.09912236012,3.45183914295,4.43458339772,1.77263339863,2.61791590542,2.15348670654,2.44463477389,2.23622253696,0.634144159292,4.4204303631,2.58512186371,1.99854044147,3.25309863342,1.61010238767,0.707107695326,0.98290723232,4.4604132609,1.92821178286,3.35739209877,1.32831938656,2.59203902657,2.38051970675,0.867692584247,2.89238220623</t>
  </si>
  <si>
    <t>5.43884748407,11.0442235845,23.8163267589,96.8586098632</t>
  </si>
  <si>
    <t>70.9177669039,25.1740527759,13.1631457646,37.7849630381,7.96140013387,25.5148785175,4.00233056087,25.0335998285,13.7714208295,78.278109495,16.9829309549,13.4619876037,44.3598113382,57.647907906,31.1895479686,20.8529047383,16.7460647717,10.174953507,21.6172477651,41.5101436643,107.280132321,34.6919479292,11.4512847804,41.925731861,12.5260437906,89.2079035644,8.74750957979,2.95617884181,63.1030274416,80.3640865412,27.8481398782,9.79375977164,32.9769738219,18.888747079,22.5428074217,20.4149341462,49.7005332423,22.9410265909,21.9581853162,32.502692037,5.81015340816,8.81324040652,29.6264386521</t>
  </si>
  <si>
    <t>chr11;78363876;78369105;UTR,protein_coding,ENSG00000149256.10,TENM4</t>
  </si>
  <si>
    <t>1.72985578975,1.60516818653,0.607557942927,0.224497725779</t>
  </si>
  <si>
    <t>0.353936428516,0.211099639071,0.309757611351,4.15963924359,0.305891346507,0.146452652268,0.437270353312,3.86844519641,0.0649992496337,7.44542238105,1.35464535004,0.3379036752,0.0604210494983,0.12011577602,0.03928551465,0.622070782496,2.30575713439,0.0741803156232,0.0296560130583,0.17046802065,7.23384548248,4.98846575152,1.37081787022,0.563056891649,0.0395036303585,0.821962933177,0.0913070655726,0.147562243536,3.8860949131,2.00110806035,2.59053789758,3.01632761731,2.78114027048,0.250262049266,1.44542738206,4.72108910507,0.44953244811,0.930027285259,0.880750076028,0.198642954869,0.195591798087,0.130425938221,3.83315301937</t>
  </si>
  <si>
    <t>chr12;102189652;102190030;UTR,protein_coding,ENSG00000111670.10,GNPTAB</t>
  </si>
  <si>
    <t>2.68538957751,3.17052583268,7.7527265826,3.07037999009</t>
  </si>
  <si>
    <t>0.78794613376,5.89425373583,3.68070608665,5.75695899554,3.46826572308,3.58073523731,3.36752205602,2.22684290939,4.12331826533,4.54123504304,6.20129592951,6.14578598221,4.90390708284,4.64294450154,5.12425742532,2.15900345175,2.49826667051,5.88844778958,5.29937310669,3.8945810995,7.50862473904,3.76078194484,5.49463265294,4.29412720241,3.85584464983,2.33545496664,6.70232574624,2.02275531391,3.91372685951,1.29928234159,3.38167341715,15.2831175902,6.25127851818,1.3989058598,1.18979915928,3.45956635115,2.28661392041,5.4362803101,13.5072277235,3.55481836928,5.23159065921,2.40304665108,7.31523842655</t>
  </si>
  <si>
    <t>chr13;41945951;41946950;PRO,protein_coding,ENSG00000172766.14,NAA16</t>
  </si>
  <si>
    <t>1.89503170315,2.23178817306,2.95443645162,1.14565766632</t>
  </si>
  <si>
    <t>1.14663151585,0.686024474871,0.573146014906,1.66022553007,4.97425366928,2.57252920188,0.979988759304,1.51220653206,4.30179493125,1.59560792011,3.6491262339,2.86698145436,2.50113414737,1.8915812969,1.6333545313,0.65649204641,1.78627729639,0.89587357572,1.75592528656,2.35735617862,2.12152041715,1.01200811323,2.04940572027,1.9943200323,1.84081719329,1.1628869305,1.48830622572,3.03803444771,3.15810289414,0.979243340061,2.02709202167,3.25180813212,3.16375327397,0.524758875711,4.20374247807,1.48210980002,2.16731979352,1.15303982456,1.73968476362,0.907998261365,2.31371395376,2.1169539807,1.33315937065</t>
  </si>
  <si>
    <t>2.06886725462,3.37643707187,4.40525372207,10.0054857505</t>
  </si>
  <si>
    <t>9.99602615025,4.91080958708,3.28508235989,7.75829341816,4.92661543653,3.47292537069,4.25330237105,6.47914974947,2.51293395308,6.72530052957,6.52869262042,4.09502312493,2.41872810114,8.47636918557,6.64988679736,6.62338590516,1.5849151529,2.14046940404,3.08857942258,10.3759746849,8.13808453713,10.4156212808,16.1665997892,2.04853043371,6.46578416193,2.64343532497,1.69836941175,9.90357345206,18.721322145,7.20207470096,1.77170148703,2.93090466336,9.89433112697,7.21664759695,11.3655327896,4.15513543299,3.75416217303,2.71433733,3.46408592414,6.21123866105,2.89574074999,4.34283428691,14.2700454388</t>
  </si>
  <si>
    <t>2.14494230902,2.65892119872,2.1362119274,1.12277824923</t>
  </si>
  <si>
    <t>1.2318322119,1.14205702494,0.255454862149,2.28902580247,1.59184834108,1.60500660022,1.03340044906,4.71166611966,0.813578061068,1.33078705077,1.29567371969,1.72145370624,1.2450851877,1.18808082204,2.14627840014,1.83169764937,1.92033590483,1.20117229398,2.87352667786,2.15840916177,2.30187811381,1.31725130483,2.12940629477,3.08969595471,1.79162319591,0.977030456075,1.51586645397,2.87873292542,1.53553557803,1.35822205778,1.45940272278,2.40756964537,1.9899281086,2.22967902756,2.91273023804,1.47412874709,1.44216222331,1.25744122584,2.8259354101,2.03655816158,2.25102145243,1.37782399569,17.4303954514</t>
  </si>
  <si>
    <t>5.73597279914,11.6043293753,7.21359276376,5.16984083518</t>
  </si>
  <si>
    <t>5.88788221158,2.66263959416,5.25558415385,7.51384987348,7.17183581816,2.72978263207,6.12657048715,3.40289393297,11.3606415463,9.58482028192,5.74862392376,4.52689038676,6.44743620709,6.06494974143,3.88532667233,10.4670090559,5.94200889992,5.83453248166,11.3404015952,8.37684416484,7.96142300746,5.80676776702,5.36447446008,5.85151033961,6.63923464991,6.8683374266,2.58588781279,16.2680393839,5.53572048032,5.19503738936,3.54045235122,10.0732363623,10.3176579709,3.03049967691,8.51829464152,3.62423657041,7.83660386102,5.80830790838,6.39507166166,4.55527587146,3.90641032115,6.51331064836,10.6745404804</t>
  </si>
  <si>
    <t>3.26259671798,4.92481542471,1.33183982607,1.85672901799,3.16932194466</t>
  </si>
  <si>
    <t>2.14678922706,1.97022815698,0.977828740601,3.82068881746,2.46436772027,0.775174822006,1.9104576081,2.24840571357,6.42345583022,1.79036304792,2.82184211603,1.69046201127,1.65777682446,3.13698456825,1.14949741823,3.70879519085,4.05874766408,1.53983418441,4.20026692038,3.33190168797,2.51134685002,2.17865696971,4.19501284218,1.60824209178,3.29483193166,0.900546497302,7.86042176056,4.11452558014,2.04511861907,3.16044269458,3.79682442171,2.10748108867,0.911513486585,1.88286815061,1.41210799283,2.87944155467,2.31386855018,1.42711810515,2.62931006379,2.14357683938,1.79684004611,3.26840402723</t>
  </si>
  <si>
    <t>20.9647152334,18.4553279297,8.67136380885,19.8917102235,11.7244195935</t>
  </si>
  <si>
    <t>13.5736866232,13.942759631,20.3316457354,17.4968452241,12.7441643231,9.96014704566,12.9376395876,8.20004273507,15.6332506155,17.8214136819,22.0085888938,18.7692689921,10.3369452114,39.8999093256,17.4892808445,16.6277602831,18.0338941705,9.75322979903,31.9920767001,23.8088358535,20.2469420578,9.4967628678,13.7060285383,37.010373288,22.6834625514,36.9920016702,8.16735942304,16.7937567268,11.7523278512,23.5382858105,13.5815548081,22.5168809338,13.1919635166,14.4858536462,14.4409532348,21.9719435494,28.6457937801,21.5001946203,14.5944800851,9.94144536241,19.0062979132,19.0684350804</t>
  </si>
  <si>
    <t>28.8745854792,5.57128171878,14.296195194,16.6618511989,15.3200927504</t>
  </si>
  <si>
    <t>9.66788885559,10.198379034,15.8088989942,17.5807625516,5.15182104832,4.06376195675,18.0225854142,19.2886458439,11.8149636679,12.4664235023,25.5600409616,28.8471204963,22.1320756953,20.0339039696,10.6317641304,13.5296259238,13.185914915,9.57488108894,6.99387152878,15.342898595,12.7736851641,13.3492254387,11.9607814148,37.2549842788,6.11423179464,6.54788816373,16.933787594,14.5044498185,10.9983610139,11.8043550244,9.3183319329,20.7338795078,9.94790786207,16.172140342,9.22368477584,18.4763822365,19.4795821738,12.4218414655,29.3656886634,9.24803912866,44.1103695807,10.0713763982</t>
  </si>
  <si>
    <t>0.958848403562,0.794952777927,0.288356501311,0.220827880978,1.28402759141,0.960458414779</t>
  </si>
  <si>
    <t>1.03921604151,0.102187124731,0.535881362559,0.45785780179,0.900710363942,1.82232962271,0.477305063347,1.45522038185,1.05510020289,2.07719271966,0.166265424119,1.07557929567,0.120305588519,0.950996663204,0.55584818615,0.338410234632,0.0788161328688,0.651874901789,0.487503641914,0.937991040316,0.103917266893,0.948133550319,1.09789785725,0.0495565265199,1.06569758482,0.496325383198,2.02133974782,0.484716262145,2.28283911954,0.538382380173,0.055330145726,0.334490311498,1.35907827048,0.155606877519,0.459816633655,0.239172762227,0.560866021715,0.340309830894,0.510878768835,0.157483705886,1.09061825329</t>
  </si>
  <si>
    <t>0.274669684222,0.0,0.122668110312</t>
  </si>
  <si>
    <t>0.0,0.113275514862,0.0,0.195207786197,0.330065130729,0.122171684582,0.28187047999,0.512030071387,0.0,0.0,0.734344676064,0.0,0.0,0.292586770942,0.156894146729,0.243743333676,0.0,0.508652671456,0.124812173935,0.0,0.0,0.314187775157,0.250547722125,0.0,0.0,0.135225717169,0.376600085072,0.0,0.194181870823,0.468201083537,0.0,0.413714133438,0.277582602742,0.0,0.588549315401,0.363024752075,0.0,0.177291001765,0.29458394591,0.0,0.0580364719791,0.337091994127,0.145476969444,0.202619318898</t>
  </si>
  <si>
    <t>0.0881457987445,0.177007931108,0.498263419445</t>
  </si>
  <si>
    <t>0.415572467477,0.163454580656,0.0,0.938938035948,0.238139096513,0.27115610502,0.0,0.172423285659,2.93877684816,0.244533804074,0.091531606116,1.5070599459,0.422197577367,2.49035051322,0.0,0.0,1.00921821162,0.0,0.0,0.0904399862644,0.997408384468,0.271151975589,0.11081469952,0.775532982509,0.195128337494,0.36228487716,0.396343535566,0.227286496599,0.280201032899,0.579090813848,2.26138915502,0.326012853375,0.994970394013,0.0,2.29301910908,0.0,0.562038479934,0.0639569512944,0.340063572647,1.17806215468,2.09364027205,0.0972835667262,0.10496035734,0.0974587074815</t>
  </si>
  <si>
    <t>0.12705987608,0.420898808908,0.00729006652683</t>
  </si>
  <si>
    <t>0.248172430903,0.0134637443604,0.0,0.216552760892,0.0980775180725,0.223351126967,0.126789719929,0.0142024960731,0.0657038671874,0.607624098418,0.0490064451821,0.091276794581,0.117370316396,0.0,0.0579418762857,0.215639956144,0.751941813875,0.0222524594787,0.023857857326,0.0224063102659,0.089339090223,0.00912780039401,0.124212291274,0.00803635494014,0.208889690732,0.0,0.234019694836,0.242341500274,0.254398276604,0.0399151058535,0.00895121996261,0.266355874987,0.123723820857,0.11970562642,0.0979356266885,0.596888060267,0.00661358244349,0.0632175645743,0.0525206565414,0.0149287556285,0.00689812112757,0.144238351822,0.112392521371,0.13245652368</t>
  </si>
  <si>
    <t>0.0849777679228,0.678372428751,0.199087144502</t>
  </si>
  <si>
    <t>0.133545486377,0.170711549353,0.121524644276,0.0301730616203,0.382633643446,0.479252650733,0.118715922119,0.332452508502,0.107929708468,0.602459604681,0.279432641082,0.242149166782,0.0181882220838,0.0565127250031,0.158732936723,0.132674467951,0.448541001396,0.0310258628511,0.101721083917,0.116552815252,0.0290451728608,0.160247895289,0.484594252636,0.940576341409,0.305606059169,0.0636831050804,0.29215684975,0.315152113112,0.248123477674,0.121117389557,0.995269683453,0.0,0.160896187988,0.0,0.272914340757,0.238477500394,0.464432884657,0.041105524722,0.0,0.101923738216,0.0403678631736,0.609616261684,0.202375995548,0.704669724285</t>
  </si>
  <si>
    <t>chr13;53624904;53626192;UTR,protein_coding,ENSG00000102837.6,OLFM4</t>
  </si>
  <si>
    <t>0.24974135868,8.99970027128,0.0461366913938</t>
  </si>
  <si>
    <t>0.964839632809,1.15777977047,0.148812107549,0.36948200241,1.65867127699,0.277427233441,1.2889713401,1.1398863538,0.171813887824,0.461887806659,1.03733713911,2.69311725555,0.0,420.500142515,0.0553617927369,1.04185132848,4.56347655637,7.93057070182,19.383769267,0.448422493166,0.0,0.0284536418982,2.22394429759,0.0271271460917,0.115177582711,0.427688740037,1010.28117709,0.0715517034511,1.3378462848,0.0151918887996,0.0508503108975,1.27434226842,35.9269144026,0.338881694942,0.794061122773,3.56920521317,3.11952336431,6.45178823744,0.216442509662,4.87768782679,2709.36040165,0.168441273973,1.28039317515,49.5571976737</t>
  </si>
  <si>
    <t>chr1;117644144;117650075;UTR,protein_coding,ENSG00000116830.7,TTF2</t>
  </si>
  <si>
    <t>2.98270629937,2.39804097555,2.65193730947</t>
  </si>
  <si>
    <t>3.1037520167,1.08351072972,1.72200695477,3.70288903779,1.8132347276,1.46649616488,2.25581240991,2.13533224134,4.16125556461,4.59092341722,1.22784151954,1.78081357947,2.88849327708,3.32595249226,3.25303142617,1.41813324675,2.82924621486,0.49206473209,1.57836953892,4.82674017031,3.5482796782,0.868580004097,2.20956946397,1.66709095884,2.5779837438,3.00451835654,0.554810334296,2.89905274545,2.25868738021,5.59484945085,2.06373405111,4.42743745626,3.34360800428,2.90677315927,1.61661738584,1.53287418478,2.4238308695,3.24414583906,3.10335984036,2.61184745659,3.18077033501,1.56425783394,2.22362140791,1.65001104913</t>
  </si>
  <si>
    <t>chr10;124145125;124146124;PRO,protein_coding,ENSG00000107679.10,PLEKHA1</t>
  </si>
  <si>
    <t>7.39667824963,2.19900164699,2.74274945326</t>
  </si>
  <si>
    <t>3.26951186422,1.84580314193,1.68730971716,3.03717155402,3.37870644116,5.19203061865,1.278644681,2.40828773707,1.00991496605,2.98969208628,3.46201661135,5.1748967755,4.90347101085,3.24479365956,4.23845893984,1.77346712108,2.80163172553,5.6273070035,1.66726148935,4.26039696159,2.01634678763,2.32395739659,3.25997867564,5.32945365106,5.60797142727,1.91816434235,3.28217316528,1.18835540689,4.41513865568,5.73451192134,1.5215965345,1.379557499,8.87731523269,2.06240558188,1.25060322963,3.11733236003,1.72967546132,3.19421807736,1.89475624414,4.16376644865,3.02206186009,3.37216752413,2.40177936995,4.33930297952</t>
  </si>
  <si>
    <t>0.165545651678,0.0918512476587,1.0056208409</t>
  </si>
  <si>
    <t>0.117072309619,1.22025441885,0.142045692116,0.581925023268,0.30189132581,0.483792523454,0.936648089812,0.0323826269607,0.102500995269,0.541499172261,1.38189758776,0.0198231152471,0.106297722969,1.4201964339,0.278305647294,0.413542163696,0.279053907004,0.407981151638,0.0339708679873,0.51939328333,1.22219407778,0.104059932004,0.58260797368,0.558864274684,2.10074496933,0.0372184209675,0.0,0.385911142509,0.126884807647,1.29435124147,0.857193598001,0.635338590971,0.32911487547,0.179358413754,0.462549342524,1.04940268804,1.19127289957,0.318309637332,0.183617522134,0.306346919454,0.0471845122268,0.0548121578589,0.197124888579,0.329465021008</t>
  </si>
  <si>
    <t>chr2;61024293;61029220;UTR,protein_coding,ENSG00000115421.8,PAPOLG</t>
  </si>
  <si>
    <t>2.62696190664,2.06987465187,1.42545187165</t>
  </si>
  <si>
    <t>1.53812164647,1.20557607424,0.794498990386,2.87082430659,3.97589483215,2.01658011093,0.810884660841,1.73722409077,1.51682190269,3.47254410126,3.98318843874,1.7798111388,1.72616798525,0.769997793143,1.80338757315,2.6813845447,1.20291594981,2.33765722361,0.9902313929,2.42112862755,1.97470028838,2.76351101812,1.31069243705,2.42205430698,2.10121612409,2.36113767018,2.26952248257,0.813803832898,2.88579706297,2.21581766767,1.69823648579,1.10754631284,1.48371258568,1.9471353464,0.706106865989,3.13773070227,1.07025984157,2.28656069465,1.27916866987,1.9711085293,1.48466457179,1.26284391899,1.57925766223,2.13031137798</t>
  </si>
  <si>
    <t>1.3735899388,1.22200343861,2.09052496921</t>
  </si>
  <si>
    <t>0.921222019416,0.660280585558,1.09919270336,2.0616659888,1.14335735417,1.47150113901,0.854625268793,1.06085055647,1.17202070811,1.45640018879,1.64149548309,1.42590924446,1.18092450129,1.78197300972,0.868710649454,1.24823756991,0.6168373838,2.09356380822,2.21576716141,2.26245021485,1.66459475642,1.25618587496,3.04271561638,2.36980857325,0.841120536082,0.733072786652,1.81729129954,1.62541414776,1.46960374252,0.990987738984,2.30386398782,2.5143532435,1.50444506998,1.72571521791,0.910079159812,2.03351237206,1.00971137479,1.81151831524,0.957480625889,1.21862451253,1.42004031148,1.03023216474,1.04426414687,3.536535879</t>
  </si>
  <si>
    <t>chr5;159502889;159505164;UTR,protein_coding,ENSG00000170234.8,PWWP2A</t>
  </si>
  <si>
    <t>3.08972013932,1.81248516731,2.30412260345</t>
  </si>
  <si>
    <t>1.26683501842,1.57501186524,0.870123549894,2.69118947989,2.89960974592,2.31332939038,1.08787479294,1.27286200959,1.89101204208,3.0891706841,4.24985997158,3.33227374152,2.22096486481,1.29812616112,2.84784456191,1.71918275253,1.06615256586,3.83518994138,1.46090856147,2.89918736541,1.45830060287,2.25805797652,1.88706857606,2.31583262212,5.32954954809,2.51344528884,2.75667984212,1.63658852184,2.27123455958,2.30639580939,2.12053949789,2.79949530686,3.10169870336,1.16100660299,0.39280036375,1.35520128427,1.84555031651,2.85279258821,2.1030948656,2.12742224054,2.34163384453,3.40191976443,1.62555478274,3.59244747836</t>
  </si>
  <si>
    <t>chr1;73569475;73570474;PRO,pseudogene,ENSG00000229636.2,KRT8P21</t>
  </si>
  <si>
    <t>0.0134790356229,0.0332353814306,0.0</t>
  </si>
  <si>
    <t>0.0,0.0124975333298,0.0385520836638,0.0430740185505,0.200286000689,0.0,0.0941526344099,0.0,0.115557537461,0.124644997382,0.0139967848387,0.0,0.0,0.103859505581,0.0672296753683,0.0302135529456,0.0982081742424,0.0,0.0147638160247,0.027659714109,0.0138655637863,0.0,0.0508365221139,0.0263539041675,0.0,0.0,0.0303039322968,0.0868902099673,0.0714127380962,0.0295177074799,0.0494008553555,0.0456445170694,0.13781389784,0.0,0.0259735378628,0.0,0.0,0.00978013742128,0.0,0.0,0.0,0.0,0.0,0.0298062847831</t>
  </si>
  <si>
    <t>0.683165978716,1.39051975597,1.70785574383,0.514714996138</t>
  </si>
  <si>
    <t>0.531837624017,1.13615865022,0.610492144582,0.487718683079,0.675260365679,1.36473678012,2.62304586117,1.69026465142,0.917263034958,0.592061743681,0.532869891824,1.1122789672,0.681728033554,1.00835189985,1.63118270398,2.13649796978,0.517470503876,0.67593936433,1.06437691077,1.66098344617,0.816499895676,0.386522062205,0.389217521488,0.364786478172,1.17046803533,0.447554993937,2.1787084204,1.75780969351,0.583679691088,0.605293685342,0.818082000545,1.63536075987,1.00762698649,0.575399908509,1.14142104572,0.818005377355,0.729430226154,1.01334153967,1.47126616443,0.411889044585,0.527297060768,0.827022001176,1.09317649479</t>
  </si>
  <si>
    <t>chr14;34901995;34904409;UTR,protein_coding,ENSG00000165389.6,SPTSSA</t>
  </si>
  <si>
    <t>19.9452644096,8.91623095207,13.8353019426,6.09542847871</t>
  </si>
  <si>
    <t>7.31868458567,9.56853815259,12.626397412,11.6713683293,30.3152699188,5.79944029584,14.7913754754,11.6083030201,10.9473254875,20.8666497961,13.0009818928,12.8829060511,9.393858088,15.1954834242,9.03851540221,6.39145571917,15.6303773175,15.9476654068,17.0268639324,15.93489377,7.64556773737,15.2348939313,9.57132537563,12.2819252887,10.6537121105,12.3812193975,3.8721368938,11.1422541091,16.3238130746,10.9631829811,9.93041960435,31.4016525879,18.8601735179,9.44107703761,8.94580836658,7.30410046581,7.49325813661,14.1834797401,21.8071865042,16.6049723673,12.7716472771,10.263512825,18.0277200914</t>
  </si>
  <si>
    <t>2.8665124821,8.53403430325,6.89106958704,4.73218963178</t>
  </si>
  <si>
    <t>0.958449458417,2.69887141204,10.8182072036,12.2819405081,3.98428296855,4.619998908,11.1342196546,9.19860425398,6.21360199866,3.97385833709,7.97514852051,2.69898676551,2.33324380436,6.25850037399,7.33639067315,3.80159994199,6.67746835689,1.73480184481,40.955303655,3.59141395648,13.1834620082,19.2507842427,5.25212804,12.4166350303,38.4052727608,11.1526659384,2.18476658785,5.59103549285,4.27092143458,10.6991670508,6.22437040762,21.7731197981,3.73245866209,7.25529688005,2.56191239296,4.73838991689,7.84258179931,9.5527273666,16.4437823922,6.95657817701,3.63259630334,1.14587172894,15.1149756679</t>
  </si>
  <si>
    <t>chr18;5416151;5417151;PRO,protein_coding,ENSG00000082397.11,EPB41L3</t>
  </si>
  <si>
    <t>5.34084109082,0.135949543364,0.550021557833,1.13259270652</t>
  </si>
  <si>
    <t>0.0431665250955,0.641784491082,0.74895721314,1.52146460422,0.69013686594,0.710499311174,0.467549715845,0.677924704235,0.70923706677,0.383752806258,8.3115535559,1.40151122654,0.303359657464,0.374470823229,0.541303770048,0.559357556363,0.29283608703,1.34337371853,0.582061838911,2.1105135638,0.458121598782,0.5764265193,3.93613415773,1.74609757287,8.04033871941,0.306914430942,0.847930451447,0.519308591334,0.35569966221,0.726941826678,0.210833999847,0.426459194576,0.160443091054,0.56104971732,0.134217169537,0.750603944566,0.475664892251,0.294948988431,0.338865749628,1.11519394435,0.448665604867,0.545124407142,4.09182714378</t>
  </si>
  <si>
    <t>29.5200902132,9.34929776079,20.2774516621,30.6078291765</t>
  </si>
  <si>
    <t>10.2034747032,19.6180029445,14.4321331532,27.8192352308,24.0252161735,34.1362193415,6.57903638846,16.7568151091,14.5883861151,47.4968228397,24.4086431605,21.17313093,28.2880115862,24.7304360842,13.1170881215,17.8575196831,17.0092599889,31.6240939249,30.6827594636,33.0801166839,19.5176941777,21.4723924602,25.2340790533,22.5569109901,25.048725371,9.51882250192,36.2794562713,23.1763199896,17.8522341041,17.1286847048,18.3142285225,23.5546920392,11.0522468032,13.6058049171,18.5974910353,18.7898397653,22.761843578,14.7310989524,16.4175660842,20.7038415523,26.9708412315,18.4818927812,19.5994951377</t>
  </si>
  <si>
    <t>2.34708910685,2.18470336819,3.34651242498,2.21372932647</t>
  </si>
  <si>
    <t>1.26495357525,1.38877569643,2.63249551138,2.45043861139,2.61897714988,1.47848385658,1.29397460944,1.54712567857,3.4914411811,4.51129951337,1.8630624058,1.71760251253,2.28908086518,3.57482677075,1.54275367952,5.48578274619,1.56358617526,2.54269624383,2.28848652497,4.54799023359,2.59089584476,1.67480196206,1.82008065642,4.03626160104,2.06646217255,1.45886584594,2.55622451466,3.79615742702,2.48543537235,1.02686100972,2.61510653687,2.35361947284,1.54742779162,1.41391901414,2.8909017188,1.31336810469,1.12320404898,2.44376773555,2.85431429881,1.92846289466,1.29262687639,2.87816067873,4.00352314773</t>
  </si>
  <si>
    <t>0.162233118824,0.145476079136,0.147170143774,0.230314364126</t>
  </si>
  <si>
    <t>0.382432393015,0.173210675979,0.210914224839,0.146628679586,0.517987486838,0.279778975287,0.185435548114,0.836640972196,0.0608787711626,0.137834776725,0.202716650947,0.0883872847157,0.308957196496,0.209373713649,0.240499518674,0.512285583771,0.140003447166,0.358131726431,0.111256903943,0.292377179158,0.0988874813723,0.139373344215,0.0544144581074,0.136388558207,0.121578961252,0.266205417249,0.213577891025,1.74945488039,0.17417185133,0.249716150748,0.268076349223,0.241870426411,0.13431660671,0.104205478104,0.0243466942744,0.304509525891,0.0552895953705,0.0995734091142,0.101083159441,0.266232377452,0.499173213222,0.199034415386,0.380489474414</t>
  </si>
  <si>
    <t>chr3;151545958;151546276;UTR,protein_coding,ENSG00000114771.9,AADAC</t>
  </si>
  <si>
    <t>0.0240974126064,0.0288552301078,0.0266722187941,1.21805281908,0.503678638111</t>
  </si>
  <si>
    <t>0.0568048696551,0.569739167826,0.0,0.795733098091,0.716130520449,2.48332173878,0.0,0.0,2.05442550064,0.200552904061,0.0,0.363531176115,0.154730738231,0.805280920896,0.0540148770287,1.0785235826,2.99111476906,0.0527886083761,0.445042810107,0.0991537439105,0.271802220135,0.151473330279,0.0,0.136182624688,4.68626331441,0.031067938384,1.45543270326,0.0263854327653,0.338549866648,0.16320377686,0.0273755024886,0.1935626297,0.0,0.0,0.0477358686781,0.186575980492,0.139877073335,0.0697252648953,0.0495477165224,0.172870798427,0.329983281709,0.0532867753136</t>
  </si>
  <si>
    <t>chr10;106917686;106918685;PRO,protein_coding,ENSG00000156395.8,SORCS3</t>
  </si>
  <si>
    <t>0.087180929178,0.00667108277848,0.0,0.00617728867069</t>
  </si>
  <si>
    <t>0.107287877401,0.00602841222736,0.0,0.0277033804201,0.0175657437738,0.0260074307522,0.0,0.0,0.0,0.541929085556,0.999237307273,0.00980863800971,0.0311423641669,0.0,0.0194576731105,0.0145740561119,0.00676749955148,0.0,0.0640943536834,0.0,0.0200008574682,0.00817397330657,0.0,0.719658054814,0.076828772882,0.0,0.0,0.0413366777747,0.234933639782,0.0,0.0,0.302839835683,0.0130565539607,0.0367531736116,0.144081289862,1.00785074664,0.0118449668092,0.00943525389527,0.0,0.00334218663699,0.0,0.0,1.2832010602</t>
  </si>
  <si>
    <t>chr4;93105204;93106204;PRO,pseudogene,ENSG00000248817.1,RP11-562F9.1</t>
  </si>
  <si>
    <t>0.0127520571788,0.0305396724746,0.0,0.0256077463785,0.0120139656973</t>
  </si>
  <si>
    <t>0.0,0.0,0.0,0.0271672426645,0.0,0.0,0.0,0.0249444854888,0.0242944569029,0.0235844785655,0.0264837642062,0.0384752539188,0.065505297302,0.0127207418749,0.0265461181645,0.130276666322,0.0139675442213,0.0523358296149,0.0131177383283,0.0261517133817,0.0480947046141,0.0124662662163,0.0282292264902,0.0,0.0286695197047,0.0,0.0,0.027925699145,0.0,0.0,0.0143942417408,0.724339120415,0.049145361616,0.0126306200754,0.0,0.00462632769516,0.0737955214755,0.117990215805,0.0121154817774,0.0422220556096,0.0,0.0986954931094</t>
  </si>
  <si>
    <t>0.298689177775,0.407568593653,0.543009836529,0.616489210786,0.363958011372,0.256312011536,0.224138888934</t>
  </si>
  <si>
    <t>0.311113787109,1.04979279971,0.248341643233,0.192379665674,0.295569859355,0.628635759542,0.304497082938,0.22804576727,1.05304396703,0.120756445077,0.183933209352,0.646207841964,0.780539229063,0.277167741396,0.397652730061,0.361915400753,0.188306585984,0.196499707646,0.664185276419,1.48455119793,0.682452941663,0.269096022328,0.562069037364,0.238155443388,0.264188883802,0.106724803682,0.216765005236,0.390357679128,0.182298040566,0.410341585389,0.0702719644017,0.328524905608,0.408109411607,0.195932753063,0.194288459548,0.801604390187,1.03942102714,0.728302792808,0.188172253875,0.33792646797</t>
  </si>
  <si>
    <t>0.0493074166298,0.0200785115883,0.132993029819</t>
  </si>
  <si>
    <t>0.0,0.0185411166117,0.0142987952096,0.0106506404078,0.0,0.279961581684,0.0,0.153651478304,0.0391169245078,0.171439092891,0.0924605428339,0.186888413682,0.0703912108179,0.0,0.231126153465,0.129662964942,0.156885001042,0.0624428092944,0.204294553356,0.109516665138,0.97459209079,0.246848425138,0.123030150118,0.0,0.195490901064,0.199205646039,0.0410950009913,0.0449583711986,0.128908759265,0.116541325126,0.164219783032,0.036645112107,0.0,0.136305487018,0.0565194326535,0.0481673444694,0.227778465916,0.0364306392111,0.177743049717,0.0578615631072,0.0,0.0220703017051,0.0357178529456,0.110550175651</t>
  </si>
  <si>
    <t>chr8;54958190;54959190;PRO,lincRNA,ENSG00000260955.2,RP11-30L15.6</t>
  </si>
  <si>
    <t>0.730808804136,0.0,0.112622622075</t>
  </si>
  <si>
    <t>0.215342096783,0.0846991917944,0.130638992597,0.291924371177,1.78929057516,0.0,0.191429424416,0.17869322332,0.0870183274521,0.0,0.367496970764,0.875100433089,0.175971048661,0.227816922669,0.0,0.475416843492,0.0,0.300175223084,0.562372278226,0.375882829188,0.0936706824762,0.574221624787,0.178607595972,0.101111956701,0.234661795433,1.02689006942,0.588878650278,0.0,0.500123884687,0.111601023235,0.309345340684,0.207556082504,0.137583437361,0.129095522311,0.0,0.361924677069,0.166421783669,0.165706646536,0.0881073801859,0.0939154444993,0.303768170381,0.453695179369,0.435108390428,0.303007981442</t>
  </si>
  <si>
    <t>chr1;233507942;233509880;UTR,protein_coding,ENSG00000143674.6,MLK4</t>
  </si>
  <si>
    <t>4.25378694365,2.07244177248,2.03547782441</t>
  </si>
  <si>
    <t>2.07670738611,1.7536884203,0.896781563634,4.40000881838,0.98426414347,4.62063929346,1.37845679361,2.13870872857,1.47993023255,2.12818951424,3.25629072196,3.1978710351,1.41711028709,1.37107543221,4.65254766858,4.85748502725,1.62187924721,1.01209255262,0.739199942459,2.83642075375,2.43402650634,2.47311427963,0.622387764107,3.87923243752,3.0601822368,1.91215569134,1.44978820311,1.09324919713,3.04525710742,3.78062320107,2.15871004014,1.75905267728,1.76817149,3.20720818746,1.17901684358,5.3410865052,0.774714846917,4.41370831338,2.77678489247,4.30402285946,3.65670830093,2.78799266644,3.48867225119,1.69826353082</t>
  </si>
  <si>
    <t>1.1847125518,0.602862924548,0.37131197674</t>
  </si>
  <si>
    <t>0.391950989702,0.419667820228,0.198150149642,1.06924140242,1.0190324752,1.01917988964,0.520958718699,0.838805199679,1.31905002291,0.580744345612,1.22720228072,0.94642025947,0.916631022527,0.409260620807,0.842245374625,0.767882993521,0.452071501064,0.791608741392,0.701478073011,0.512632626522,0.886869246131,0.748274763951,0.975481748987,1.23413552602,1.31211624523,0.749824790188,0.422272551912,0.285823129168,1.50407896256,1.20697892318,0.470205015928,0.633944405552,0.969695981369,1.15432599891,0.266997781968,1.06132041046,0.47680210734,1.26005090866,0.406857122538,0.455835955529,0.473912652603,0.764615745834,0.428975408672,0.823867265818</t>
  </si>
  <si>
    <t>3.18820521329,4.08112668127,6.48720310566</t>
  </si>
  <si>
    <t>6.0115125565,4.80431580482,9.36060185459,8.51500750083,2.98118040192,5.92228842513,0.84283848194,9.22417379314,2.10255666809,4.52286719494,5.77722560336,10.2141867621,6.31048730921,6.10374358255,2.38564895334,21.3333568466,3.02009922551,6.57478346912,4.85991492546,4.30693358784,1.27274465165,5.47887938065,5.85038314971,3.42175870375,11.2465256424,3.3625216702,6.58023314187,2.63182440376,12.8824471287,9.79448609766,4.08652016466,1.09130055368,4.20400704189,8.72201964682,9.50613391852,10.1214201451,6.04453891126,7.12833997196,1.9659495438,1.92530178656,2.51154027997,3.4060179092,2.48093263516,6.42815733715</t>
  </si>
  <si>
    <t>6.1880244239,9.1613669747,7.27689641139</t>
  </si>
  <si>
    <t>10.6336650932,12.1497036756,5.63967559615,7.25482846977,8.35893806906,7.38528862736,12.251975224,4.80714790798,13.468308963,4.37871078856,4.72445262788,12.972966943,9.43787743315,11.4189750718,6.75532702558,8.44580098213,9.55180654541,20.6022842517,1.52168143016,3.83330043682,3.95991680626,12.3157212377,6.54432367858,7.99454682878,4.91023721431,12.0682470482,1.31903477934,7.56411463756,4.47488226266,6.47860838341,6.50826677775,9.29733708812,12.5109785953,7.48253682177,17.5394665866,4.36382879704,11.6362331143,3.7098026155,10.0948588006,15.7222368751,4.84843495929,11.5973478728,8.99964965356,7.36504390402</t>
  </si>
  <si>
    <t>chr15;55831088;55838223;UTR,protein_coding,ENSG00000171016.7,PYGO1</t>
  </si>
  <si>
    <t>0.120410316747,0.206625967521,1.27308140424</t>
  </si>
  <si>
    <t>0.496133758007,0.0303553072756,1.34773715193,0.137005852581,0.758143551384,1.38674244513,0.201426643524,0.369167286556,0.0548929613177,0.0779661532908,4.49152316042,0.577946366567,1.07717578468,0.045047277991,2.10883079266,0.497975181171,0.197159137794,0.0931734351734,1.60344937255,2.63452500831,1.28939094769,0.211015174859,1.18479146506,0.68583321702,0.440026434796,1.2494907795,0.446889557789,0.126628781209,2.52500451382,0.857787533196,0.00571380616981,0.0893747128871,1.02155233519,0.305513665776,1.47171499176,0.349232864078,1.12801401853,0.296089024005,0.950200551696,0.613491462686,0.0649124668752,0.0877521770144,0.673876271421,0.935984626564</t>
  </si>
  <si>
    <t>15.441907258,12.5113629288,7.55077524601</t>
  </si>
  <si>
    <t>8.3949586141,9.19096089256,5.96968169679,26.7616894307,7.27050755674,3.2865665429,6.90367569823,5.35753230019,9.40065000403,46.7262376061,24.9103750958,12.9862580452,8.15071165163,16.3652432321,16.0119421921,9.3981149614,11.9839089756,8.40542956781,8.83489783981,27.4046045336,10.4463015719,16.4325824592,8.53884549829,10.5376523922,8.41183505331,9.1896199787,14.0155299354,3.01044577081,12.2776578274,7.62190992988,11.4867096293,3.94693529756,26.0586999445,10.0642329154,4.58082533017,16.2403285401,7.31051920004,10.3865434611,9.56433457327,6.06555832084,20.1683419517,3.61438484956,19.2531885878,10.2253661646</t>
  </si>
  <si>
    <t>0.0345227488595,0.0759133916608,0.0186231008733</t>
  </si>
  <si>
    <t>0.013201967756,0.0259632467532,0.48855379146,0.0447424840872,0.121043809959,0.0644052624517,0.0,0.0430318338291,0.0821635275122,0.141372955008,0.0388419307014,0.113403795678,0.0394277089993,0.100593264219,0.11507465353,0.251401703711,0.0407990314021,0.0961829812944,0.0514934996547,0.00920141411153,0.017238665349,0.0172831731409,0.373273166897,0.0387241558307,0.0903365714612,0.0526903606052,0.0345273590605,0.0125911001963,0.0180511777987,0.020770091891,0.13797482119,0.0205257559802,0.0632167339654,0.0349927351025,0.0316578123543,0.0107918475556,0.0138678119261,0.0510140621529,0.0253974238803,0.0189055824838,0.0345460183194,0.0463577815527,0.00666879238499,0.164092381386</t>
  </si>
  <si>
    <t>4.87614707507,3.74074032804,3.215746177</t>
  </si>
  <si>
    <t>4.563073138,2.60462745107,1.84668295397,5.02750513988,4.77059661504,3.14900424403,3.15932183284,5.07089767884,2.26007536208,3.87724195989,4.20154649835,3.29087307099,4.10626312147,2.390249586,2.85115416518,3.13876020711,3.30076632685,4.53003654628,2.50987526924,4.88561744185,4.6712292475,6.17400550429,2.58543574246,3.06612689177,2.85859104041,5.05910139333,1.73949324752,7.2655734763,3.86418364211,4.23144561043,2.83023583331,3.18799281457,4.91567881272,4.4002344838,1.9741612971,4.58253577215,3.23526115271,3.6702029743,4.71723205589,3.83778217965,4.17561657625,2.35030468671,4.09440047255,4.74803588823</t>
  </si>
  <si>
    <t>1.54983322708,3.45315307409,3.47777633775</t>
  </si>
  <si>
    <t>1.16642722889,1.65692955522,3.95917622493,3.12546288128,4.7285716948,2.8870999964,1.66997290276,2.30517719747,3.1357215544,5.5275982224,4.27696564513,2.06802389189,2.14276644567,3.1194623582,5.4459115017,2.01661402731,3.74993560303,2.7406107058,5.03681950953,4.11620188419,3.79905187326,1.63999892675,1.93889820838,3.96732497929,3.30899632181,2.79952653375,1.56586961071,5.1911168264,2.64405713133,2.01833328825,1.79229123461,7.81719358217,5.05217140494,1.69903314336,2.11579556821,6.38145855727,2.07853679552,2.9812697677,4.34253120941,3.15312816001,2.60505168745,2.08063508627,2.95819698752,5.2154736291</t>
  </si>
  <si>
    <t>chr3;57292821;57293820;PRO,protein_coding,ENSG00000157500.6,APPL1</t>
  </si>
  <si>
    <t>16.3939523327,2.89235006387,5.89328439022</t>
  </si>
  <si>
    <t>2.68098307896,4.48557670635,2.41922684428,8.36465225075,5.66271949703,7.14390804555,1.94270067108,2.76252102689,3.00168027911,5.15007942822,7.03849809374,5.65301575175,3.42518515169,7.10089344662,6.12012201071,3.24427959183,5.3954032106,4.43445249084,2.97344052441,12.5545566373,10.5528315972,5.72252885436,3.93733309167,8.94764883957,6.51872364674,6.63579381143,4.70912249666,1.79418338094,9.25328751555,6.86164565352,3.1349208233,11.460395232,10.1511539456,3.51058566193,2.40354569489,6.07676318664,3.78205512353,4.5241472261,7.31467896245,4.87671268749,6.9040295993,4.45000734884,9.22463195716,6.27155720631</t>
  </si>
  <si>
    <t>chr3;72420976;72427538;UTR,protein_coding,ENSG00000163602.9,RYBP</t>
  </si>
  <si>
    <t>7.07034240298,3.28407974278,6.89821962828</t>
  </si>
  <si>
    <t>7.58054633565,3.90933223894,2.17696872914,5.021368621,5.7280821817,9.1684303413,2.73646756144,4.45513420828,5.5786920571,5.22179468169,11.7736906806,8.28711955246,6.92848222636,4.81497452751,5.90942889718,7.96631379747,3.82299783603,6.99505762479,5.56474213507,3.53401181171,11.5618709597,9.69554531385,8.5700195224,6.46106344695,8.5523365643,6.21854685783,2.80422884422,8.8135011791,9.79875310813,3.08537014183,4.01405495665,11.1554300438,13.7284865168,7.67492815016,1.91519055514,6.91617244318,4.02341056072,4.80152214299,6.95147525141,4.46948501178,6.1994494471,4.42609147593,8.81801136298,7.62279663644</t>
  </si>
  <si>
    <t>chr6;10404828;10405828;PRO,protein_coding,ENSG00000137203.6,TFAP2A</t>
  </si>
  <si>
    <t>4.09013611484,3.7845350558,7.21523519284</t>
  </si>
  <si>
    <t>0.85614480686,7.2546475737,5.77948804606,10.8376111406,0.148169019419,4.29653343653,2.79571317065,9.4311877574,24.4240234109,5.35588117738,1.88272553609,3.8556956923,3.54033687713,2.08381334627,2.41223430996,7.66202427692,8.45916968757,3.78850621154,6.18326114285,2.2619566866,9.88873014678,1.83958241964,0.620529412867,7.31336506422,1.22753529706,2.84404461541,4.20223385324,4.04612050991,3.6508220724,0.0120203647575,4.0225524713,3.47798039525,9.49350748131,14.4697630837,6.75659610861,5.17141858162,4.06315403912,1.27339880224,0.985050128021,1.162751798,8.2443465665,8.06789314585,6.03716189993,1.14000091987</t>
  </si>
  <si>
    <t>1.00378266191,0.778370851539,2.60303576105</t>
  </si>
  <si>
    <t>1.40586032097,1.43067028627,1.75087838092,1.87893751857,2.55323698296,1.15490510498,1.42206880513,1.80739352932,5.86385361498,0.604168698372,0.835554652157,3.40521804516,1.1751664735,0.380875269677,0.891207306906,2.47643730565,0.793024688747,0.991943454521,1.0679227185,1.63721469198,11.0163278206,1.99892439015,0.649631224403,3.02831249651,1.45431754219,2.3229686308,1.52467373153,2.96446489162,0.562823813206,2.13963530712,0.651815743756,1.12919112243,4.48314482132,2.14044389324,0.729656993941,0.390678623779,1.93440173418,1.61413728232,0.669555220756,1.62202840241,2.26945477403,1.28507788284,1.6870783014,4.09592826958</t>
  </si>
  <si>
    <t>chr7;80305424;80305720;UTR,protein_coding,ENSG00000135218.13,CD36</t>
  </si>
  <si>
    <t>0.295784400352,0.150709164135,0.0113740548291</t>
  </si>
  <si>
    <t>0.0379457439266,0.0391780402573,0.109345412306,0.205761671314,0.125030178425,0.0402336151021,0.407595690754,0.303070004309,0.205087247519,0.3851627759,0.114918536313,0.127490689197,0.130108544567,0.0749362762287,0.287029250587,0.0744191752896,0.259699068691,0.213785209419,1.50087611542,0.215263294249,0.829418818402,0.131539755458,0.0924510683995,0.351887426406,0.165400384446,0.122141109579,0.837919841585,0.113000576744,0.0308446448706,0.0958687204001,0.0173647214653,0.277093476971,0.13029401655,0.395981699306,0.145399022402,0.0538103870091,0.0256597463807,0.612457605477,0.23676432561,0.057921419515,0.151023822908,5.46299628608,0.064691225449,0.206899723011</t>
  </si>
  <si>
    <t>10.7109400555,5.56005903846,4.12131842886,7.94156521934,2.76242850122,6.03037395765</t>
  </si>
  <si>
    <t>3.35025878003,3.93402013381,3.01909268165,7.18737243418,3.47619315548,2.56271840965,5.05527892971,3.90695894035,4.56420537295,6.19341872815,8.22925760485,2.84189841985,6.82660543736,9.73489161212,8.87575338704,7.12227409534,6.61594572814,10.9578614872,8.72221072398,5.13243310334,4.98289537637,6.74116448305,4.32979934052,4.7496256295,1.40983168796,4.45570622929,4.48720832481,1.95962661808,4.25708098753,9.02974058303,7.83376364262,7.30125814287,2.95467717676,6.70362030595,3.70778364576,13.508419478,4.90745706665,4.75573883216,4.06607237077,4.89627636053,8.45572221471</t>
  </si>
  <si>
    <t>1.28962917023,1.56376875243,1.81418947012,0.776543769617,3.4636410657,0.593417330012</t>
  </si>
  <si>
    <t>0.584689811338,0.363114430557,1.94155254993,0.969920856491,0.872893096214,1.62527225928,1.57119066894,3.18696729314,5.16463460319,0.749222429605,1.78059366266,2.35532612945,3.28228863138,1.21124166655,0.644605725979,0.782750827588,1.04965368693,0.603478413905,13.551593567,1.00715600546,1.56949350729,3.95931311927,0.392426237983,1.56413202263,1.5041488188,0.378687797191,1.93656316339,2.01186568228,0.649888387984,0.489955865996,0.960258653873,0.918167515946,1.94274443009,1.102902402,0.507937424489,0.267555701441,0.580451740442,2.73480145598,0.24493088966,0.85106862012,13.296988771</t>
  </si>
  <si>
    <t>chr2;179480308;179481307;PRO,lincRNA,ENSG00000271141.1,RP11-171I2.4</t>
  </si>
  <si>
    <t>0.0,0.0,0.410668124693,0.594590177422</t>
  </si>
  <si>
    <t>0.174494516731,0.137265725192,0.42343393549,0.551950315054,0.599952640938,0.341566806323,0.723882906325,0.723987276802,0.0,0.0684514516008,0.0768663211582,0.148893800309,0.0886381654142,0.0950610944272,0.147682425008,0.0,0.539331078436,0.151245691435,0.324314544277,0.190364232093,0.0759025788021,0.0930598581606,0.0723640352003,1.22898510908,0.228179425394,0.499261470216,0.0,0.235306944755,0.243154153881,0.0452158841836,0.250666574403,0.168185407554,0.0,0.0,0.0,0.303420931551,0.87278270551,0.285578248853,0.15220182534,0.668114155324,0.0816966969193,0.26443051352,0.327375105794</t>
  </si>
  <si>
    <t>1.76889959338,2.60838196283,2.35570337293,2.68362178219,2.14585445974</t>
  </si>
  <si>
    <t>1.40101200061,2.38258102593,1.27244611935,4.31083305038,1.44324504748,3.40450716833,1.83885555527,1.71337515597,1.58594053927,1.95040052915,2.79245064057,2.95022795262,2.87118787158,3.27356284712,3.32417991778,2.30247415814,1.3695255806,1.84257972162,1.30571946041,5.97589444934,2.02905109118,2.97142513257,3.20058705739,2.25868555585,2.55215761926,1.13829739784,3.26163581816,3.08076312967,1.52769400695,1.15625891997,4.64564432995,3.64518152419,1.29088483178,5.78120537584,2.60357634895,1.5878379108,2.69714011003,2.53234567783,5.06562168962,2.00573770085,5.96433193648,3.12987389606</t>
  </si>
  <si>
    <t>3.77653528027,3.9301294914,3.9173743174,1.32231761213</t>
  </si>
  <si>
    <t>1.69911822787,2.7105134835,2.04501784683,3.39343070789,1.8140753363,3.18458903689,1.99184865738,2.34033450415,1.78507033507,4.69440851464,2.49549241058,2.82207846537,1.36262039605,2.33534377713,2.87387893366,2.66498324804,3.94620748181,1.57012996122,1.69487474465,3.68008563175,6.94056864349,4.20379983672,4.29515272539,2.29643635141,4.47204770247,1.98349997396,1.51044871022,7.25452536571,3.26732977147,6.42181725639,1.13931972,2.68155843169,3.91266264661,2.21984760694,5.0089402764,3.52675458531,4.99120959819,2.22058622352,3.0292430486,5.37375400662,1.78990025795,1.93311248974,2.85266740887</t>
  </si>
  <si>
    <t>chr1;47140831;47144135;UTR,protein_coding,ENSG00000159658.6,EFCAB14</t>
  </si>
  <si>
    <t>11.1549827272,28.0646114655,10.2775477092,13.5525799683</t>
  </si>
  <si>
    <t>7.0416799653,11.5240739163,9.26163596614,12.9345548586,12.4091415014,12.6323762106,9.31237984699,10.4242894044,10.0841465345,18.1613089728,12.8776312463,11.074174234,14.2254439579,17.2113311707,12.794890974,9.13600478845,24.1718066715,12.1597677132,14.5650451998,20.1920385272,21.0938453826,10.8984202338,21.9288308606,10.4167316472,11.9167631476,11.0707750114,8.00824432346,17.0760331584,14.9445538623,11.5575291975,19.1083713506,17.5624377504,9.21459018786,7.1388344436,11.902031098,9.40285627864,13.6414708527,11.2036512984,18.4926792048,11.7530792388,13.377727712,8.56248774757,16.7658844691</t>
  </si>
  <si>
    <t>6.4641574164,5.86315500781,10.8708798131,7.24568031913</t>
  </si>
  <si>
    <t>3.75863436897,5.72483751102,4.46638167104,7.70645320522,4.77953274289,6.22281221443,7.4345831055,4.64226030524,4.55651841201,15.2860503514,6.840473884,6.05481411293,6.28537425215,10.9268272465,10.5677917264,5.48782980243,5.40946119333,5.87624481627,7.848833422,5.38767950496,17.7632404939,4.77365389578,6.3293302157,3.51602072521,5.70044200075,4.94583410317,8.59779723931,7.9328514432,11.961082983,3.57937514551,12.5614681639,13.9704065961,9.4880666771,10.601198662,8.18132564154,6.12209610284,6.75736152103,9.12007320268,9.9853212711,11.8241850164,4.60122128314,6.55465144541,10.1209188771</t>
  </si>
  <si>
    <t>2.83140559997,3.34175411532,3.21971170503,2.3459169122</t>
  </si>
  <si>
    <t>1.20295659742,6.7957554183,1.11613896588,5.39324885891,1.79093405667,2.08126779171,3.262783543,2.48122778971,0.352315242393,8.17326735067,2.55604915302,4.25681703999,1.84518313873,3.52730615838,3.00942922193,3.31947438457,2.31210939867,3.87938421278,2.80572044877,1.81157370502,6.35617491396,2.61651795372,3.89806520758,2.55284407485,5.07902293805,2.58703696852,1.39970459369,3.98656943794,2.12549538446,4.49237875457,2.6542451437,1.8756001481,2.27189265386,1.40753685915,3.20119088281,4.64837543631,3.95864392037,1.60685752363,1.77450391772,3.31304891684,1.73933426992,1.75743929168,4.18191747353</t>
  </si>
  <si>
    <t>15.9820165245,10.4174485631,24.580117076,9.1165979547</t>
  </si>
  <si>
    <t>17.3922523982,11.4407820147,17.6780809299,22.9687362798,4.47648539612,15.9297642786,16.8011883707,5.90156014744,6.08533885797,16.2493198379,19.1220939364,21.0118363332,18.7244004694,62.8092884354,14.8598916685,17.7980357434,7.46900238001,16.7255695124,10.5116118873,35.1860960692,26.6866955965,13.2770621018,13.6388675748,5.92601196274,12.0260162829,20.154777102,4.40419489358,20.0842046793,27.2944496953,14.8366424662,8.24980833856,27.8674532323,18.1089796972,12.6053519634,59.357084389,8.19498403521,8.55936031573,19.1434453019,25.8997760063,12.3420942136,9.52763880691,21.037957235,13.3076420338</t>
  </si>
  <si>
    <t>0.0,0.262724876945,0.938170910553</t>
  </si>
  <si>
    <t>0.540989933191,0.121591009427,0.890817274154,0.419075769389,0.752876947866,0.458990847622,0.151281220093,0.458014936069,0.192394008794,0.546526200147,0.0909522142395,0.987287079346,0.0494592171093,0.421029153947,1.60252295358,0.257209504155,0.375369905791,0.0334936421082,0.969570867384,0.0,0.876855539541,0.36979290635,0.0,0.160251513515,0.235872916938,0.40424609458,0.0737082594691,0.274745993441,1.05955300858,0.376928604772,1.04136680735,0.74014110876,1.78775875306,0.370649460468,0.42643422257,0.194837101848,0.0,0.398452849908,0.221346436356,0.33705379755,0.031148449072,0.126643207582,0.0780781777276,0.543733735052</t>
  </si>
  <si>
    <t>0.0264611482735,0.0135749288139,0.0489341215072,0.0</t>
  </si>
  <si>
    <t>0.0,0.0,0.0126138153923,0.0187911233001,0.0476591740223,0.00678336536587,0.0246445605276,0.0431341991775,0.0378091482017,0.0774866827041,0.0412163387646,0.00887089462015,0.0105618880447,0.0,0.202370617284,0.0296566210941,0.0229518774563,0.00901101716582,0.0386444585347,0.0,0.0180886988324,0.0,0.00431135298593,0.0195256795912,0.0226577112115,0.0,0.0852885471107,0.00934618323471,0.0965786742429,0.0,0.00995625410731,0.0300607887762,0.0124647860032,0.00424912716188,0.00873638676268,0.0120516104039,0.0175997403825,0.0127607792238,0.0,0.0125701114425,0.0340716639226,0.0,0.0877705805363</t>
  </si>
  <si>
    <t>0.0673650573645,0.0806656823797,0.138236761128,0.027683773024,0.135277569696</t>
  </si>
  <si>
    <t>0.0,0.0416398261336,0.0963371342057,0.215273837963,0.12133120448,0.0345383195221,0.0,0.175698364828,0.235289779256,0.12458929012,0.139905292924,0.429088641842,3.48927323304,0.067199628586,0.0503334161362,0.0467448963433,0.0688210143429,0.0737860883558,0.230989448104,0.0230251956925,0.0564597798673,0.0658553147158,0.0745630071765,0.207656024562,0.0,0.0,0.0713808217887,0.0,0.795546958926,0.0760401954754,0.102038744471,0.126931910205,0.237984354462,0.0,0.0818162958819,0.138490024144,0.173261440366,0.23085360659,0.298677083727,0.0247828527526,0.160431026638,0.173792287308</t>
  </si>
  <si>
    <t>12.1613105663,1.97178101357,1.16301699168,1.87197255401,1.36765644262</t>
  </si>
  <si>
    <t>1.36356008953,1.06525418668,1.34678733091,2.56479277584,1.40560978613,2.30101630291,0.867647936424,2.07255390152,0.84784352073,2.37554790214,5.82954435641,2.57061392014,1.50360183833,2.06480882661,3.57816354088,1.59662528755,3.70698480724,1.12490781836,2.49939745957,4.04226039667,2.80224774011,1.4724331863,2.13261321578,1.85371920619,1.5489315847,3.14906440889,1.84078273934,3.93418957387,1.66279691823,1.74427479385,2.55416757664,3.3671086648,1.33264514032,2.65948060953,1.92034270356,4.59942368481,1.83661831992,2.24274132368,1.26869421167,2.30740699463,1.7760371027,1.72662334282</t>
  </si>
  <si>
    <t>103.272288623,53.1284960373,111.759036482,77.6025806179,30.0972839467</t>
  </si>
  <si>
    <t>49.9942992165,63.1720379764,64.8549401371,126.486437145,42.4167157434,74.7866209202,15.9870398379,43.7714853797,39.1530773964,84.6423649232,115.290671233,99.1547616539,105.368283814,47.2890551744,58.0821569163,45.7122681582,43.3376773176,77.5453727493,90.8136124563,51.7322085918,44.3080926888,87.0289814967,83.9693254937,145.020111601,21.4696231583,83.5447638923,63.0478479793,67.6666660922,64.3565964473,112.93753326,72.6095978864,35.8473144414,65.9673835647,82.8907937826,48.5539550108,63.025541503,107.83252571,112.277166773,92.6578599052,33.4343165409,74.1374546055,69.2181903847</t>
  </si>
  <si>
    <t>0.450600062511,0.879748706832,0.338405394016,0.483808829885,0.319069847841</t>
  </si>
  <si>
    <t>0.27245368939,0.563226403105,0.219100303219,0.572630392393,0.432071015553,1.17191354308,0.413425116654,0.600803864246,0.40484996697,0.499275945927,1.05387953758,0.357263393459,0.819090145483,0.455637221089,0.356609504201,0.623580335728,0.500786820829,0.606858924344,0.279687136662,0.342854205572,0.330735056489,0.283846880462,0.265391252006,0.339158469182,0.715315185437,0.363865101549,0.281962360777,0.479722950512,0.275830802378,0.640177019061,0.622918080968,0.933783714673,0.510173154729,0.452587365333,0.479878782386,0.314968952864,0.445898524306,0.558192102922,0.477541509371,1.25780352582,0.684930554411,0.92127610603</t>
  </si>
  <si>
    <t>chr20;31445729;31446728;PRO,protein_coding,ENSG00000215529.8,EFCAB8</t>
  </si>
  <si>
    <t>0.0128421878098,0.0693385546357,0.596080812779</t>
  </si>
  <si>
    <t>0.176773363031,0.0,0.116177711078,0.0532532020388,0.10129797389,0.0,0.0768950148564,0.0,0.0488961556347,0.0833384479329,0.306275548137,0.0648918103061,0.0125698590746,0.0897957533953,0.016050427324,0.149611113394,0.0140075893787,0.026017837206,0.0127684095848,0.0136895831423,0.0897650609938,0.0128566888093,0.0704860235051,0.0157125320215,0.0733090878988,0.0830023525161,0.0140494909996,0.201419936351,0.19864998601,0.130007328233,0.0,0.119916207935,0.0993894176172,0.276709722366,0.00602091805867,0.229016392362,0.0113845747535,0.15416489006,0.030136230785,0.00642456398938,0.0474975106495,0.137939385657,0.0744121936366,0.082912631738</t>
  </si>
  <si>
    <t>chr11;116739508;116741045;UTR,protein_coding,ENSG00000160584.11,SIK3</t>
  </si>
  <si>
    <t>1.95635241455,4.48105956645,4.22796086874</t>
  </si>
  <si>
    <t>2.01301476553,4.23526984317,2.87668975823,3.12490959964,2.93355963946,2.90435006113,3.9903334965,2.33643025875,5.0665066478,3.27180228983,5.01051158353,1.99882715681,3.48848100862,5.72980422867,5.08032177333,6.66245333271,1.35561222376,3.28983248157,3.93900924792,6.10740754422,5.32927853561,2.8250441914,3.96894864821,1.5094570679,4.25674777782,2.23433223896,2.51988292767,6.2774268766,2.97033284481,3.95039006605,4.2361369772,4.67209669303,6.11758248305,2.26618598811,2.57999647011,3.25566492935,4.66041954633,3.46059818276,6.31387814017,4.31013408107,4.71230110463,3.05085541454,5.16312685271,2.48251960376</t>
  </si>
  <si>
    <t>chr3;149534029;149535028;PRO,protein_coding,ENSG00000082996.15,RNF13</t>
  </si>
  <si>
    <t>7.62269425134,4.90086557354,11.0414966567</t>
  </si>
  <si>
    <t>2.24169049306,8.08847638897,9.4406280366,8.61860439638,11.8814231919,3.32503775107,6.4803380392,11.1286305076,19.6285577472,7.07082780704,6.160291127,6.84494701666,5.0977308585,12.9648949414,14.6484714447,5.05013095807,6.06545571768,5.99850398192,10.961006312,12.4345899794,8.1329255889,14.229697624,5.06705167446,8.04790595439,22.1711956557,7.54429602792,13.9464948961,3.89907327507,12.2909200258,4.46162787693,7.68650128669,9.5234679298,6.8273674787,2.57835898756,2.82858258188,13.6794584271,5.50450922985,8.9157925528,4.27666194223,10.4244851572,9.05060818744,5.78466554236,11.1524205601,19.6286930995</t>
  </si>
  <si>
    <t>0.883206954049,1.42163123944,3.03237867974</t>
  </si>
  <si>
    <t>0.461861590753,0.682484061857,1.46133286559,0.772552915929,1.158090205,1.68541451961,2.14947369386,1.32018870528,1.68336985665,0.678486108045,2.35935739477,2.25373038995,2.48871023021,2.09984510902,1.34703250219,0.438405850108,2.49677065107,1.50951403457,2.10927822921,0.929786649276,1.11551157468,6.23274490073,0.870911648353,1.03758752509,1.81298545389,1.92501788087,3.49038900093,1.13438707513,2.47718369255,0.548808220476,1.69485945318,1.23898090775,1.37360852404,1.61131830785,0.349385773979,0.469609257276,1.37056397301,1.82218404377,0.608674597794,1.30761297011,2.12578350286,1.64270161417,0.893254136656,2.66297545542</t>
  </si>
  <si>
    <t>0.211364509522,0.126548265959,0.207829661687,0.0791992341009,0.0868605674198,0.937319824498,0.0248913364666,0.769784370667</t>
  </si>
  <si>
    <t>0.373687424742,0.0163311325107,0.226700442894,0.253291084544,0.166551269954,0.121913305763,1.23033810609,0.0689088678884,0.0587240246609,0.480494994508,0.0640159699216,0.779441427913,0.056549270677,0.491972740978,0.0394815139719,0.110000040913,0.0359887863494,0.0675240788124,0.443910703182,0.0812742994316,0.243578673442,0.439083529098,0.233948786759,0.289573889544,0.0227087297215,0.214632517751,0.462866627721,0.0,0.0596459026735,0.660323031982,0.644876734544,0.785068865683,0.112309179163,0.0319504489376,0.127412074765,0.0271622232119,0.0680388135386,0.157302551316,0.136322609238</t>
  </si>
  <si>
    <t>0.371691382192,0.540580889303,0.247802855977,0.32286246634</t>
  </si>
  <si>
    <t>0.379002090339,0.223605866337,0.689773880913,0.513786893271,0.434365712039,0.64311174764,1.112824655,1.01074736092,0.0,0.0,0.333907299111,0.40424666784,0.385044190559,0.412945394192,0.882107124573,0.418366822273,0.164252820898,0.352205595085,0.494887604839,0.330776889685,0.247290601737,0.0,2.20044558237,0.800806697075,0.361465304436,0.207285284898,0.425905570006,0.35208721482,0.196417800894,0.198215814852,0.181482599868,1.00457143932,1.13604059633,0.387265449534,0.636987431641,1.17160935703,0.291643697903,0.465206967381,0.0,0.611007976996,0.177445225709,0.0,0.533294047339</t>
  </si>
  <si>
    <t>8.36968156803,3.67729677457,6.83485577196,3.80437238232</t>
  </si>
  <si>
    <t>2.40842562955,14.1717792363,6.83581640102,7.50589755652,7.05395195061,14.3928201541,3.18659022429,4.57082644218,19.8346954478,3.06644370372,3.84663463919,4.2647782681,9.34570670456,5.88345137478,6.20404721099,11.2643738197,4.26637943633,3.11888173635,9.89845510698,2.94025755533,3.62513288808,3.29265189892,3.42838667676,2.62519847236,10.2688796985,15.3223516431,9.6857886049,2.28976869894,3.58692845439,4.5865161294,17.7392557724,2.8739931591,6.2501304086,1.83593666816,1.38140304421,3.56747604048,4.42878340924,2.23672235679,2.64675965232,5.16543333387,29.9396309566,10.3988886451,2.9092515359</t>
  </si>
  <si>
    <t>0.871425132303,2.84363960869,0.615740160615,4.65707299539</t>
  </si>
  <si>
    <t>1.02710593588,4.74682733417,1.16831619396,8.7023525283,0.441428569146,1.17280526724,1.67392667421,0.532689825614,0.778212684531,2.8204224123,0.282780571741,1.3693992813,0.782610143413,5.73535269711,2.93383744315,0.976659239934,3.34466700733,0.111282398983,4.53381186085,2.62643602387,2.52116531772,0.8935523098,2.87577659243,0.585678024731,4.76240056225,0.391738932214,4.65300866145,0.912841701786,0.288553909218,0.894530525457,8.05100064638,2.21582719855,1.84433536451,1.11371556466,7.71382399478,1.24074448914,0.69455161748,5.01880076337,8.50988354966,8.23096334717,0.841542398347,6.87447673765,6.14227561298</t>
  </si>
  <si>
    <t>5.03410156979,2.25543296315,1.21080714364,4.57057774922</t>
  </si>
  <si>
    <t>5.41857658013,3.35190925404,0.887506992131,3.38237261722,4.76949309052,3.19729264291,2.18853007078,1.32593532519,3.74501001521,8.9231561772,3.14398924081,3.41770530148,2.73083544683,3.45875039731,2.27495909466,3.50474043807,6.12718311138,2.22520591946,1.74558499288,8.40762432645,2.78601806164,3.88611873514,1.52632256794,2.63587435518,1.46052288229,5.00546167636,1.53809347961,4.50102573608,9.20659774174,3.29031468293,3.10813776569,14.0799624609,5.05777330402,2.88809115789,3.77468286719,2.26668914168,3.64390679361,2.93471141917,4.14095170814,3.12556546469,2.42055397084,2.69765897588,5.93570424447</t>
  </si>
  <si>
    <t>5.84613928945,2.95452273067,6.14721583264,2.63320668025</t>
  </si>
  <si>
    <t>1.2187726415,11.2106693897,4.8755031063,6.70152075723,1.92233933945,6.39876531895,2.55104989684,3.13230418352,28.7183586821,4.54951143474,6.49571318635,4.27311174615,6.93545260558,3.81961821644,4.18814791551,4.35843174502,4.60209126308,8.18052666883,11.3080851292,6.07147468491,5.26474090555,2.40043945644,5.50972133167,5.49033289088,4.17633442957,6.28375115328,1.85453276415,4.39899920116,4.59054108726,2.7516502927,2.0700072361,4.41456655308,5.43737725053,2.88032377137,5.26293423684,3.78158108026,4.59453966258,4.98168014612,10.0833515449,10.3981076065,3.30506422057,6.5770523255,2.40543778781</t>
  </si>
  <si>
    <t>chr6;24705089;24706367;UTR,protein_coding,ENSG00000112308.8,C6orf62</t>
  </si>
  <si>
    <t>63.9355931004,17.9574109576,29.1066292753,16.735576274</t>
  </si>
  <si>
    <t>14.6801426501,17.8450174333,18.2148803418,63.6744440378,38.9618373478,38.9159223804,11.2161814123,42.0669324405,25.7043328929,46.484710598,22.0706747659,27.9960863577,11.4970711834,33.3820002229,58.4851339356,17.0920239653,57.9378339988,28.9250250639,30.186464661,62.1203256598,46.7830461267,95.4208333021,25.0762889129,40.6196186514,15.7606489258,36.4950747011,11.6892554528,42.3278431149,38.1342647401,25.342124952,28.5288848178,38.0283749723,44.2595522426,14.2812331353,33.3738501504,18.4569567916,44.1486758944,24.5366479228,34.1607774295,35.398260883,28.2006563354,21.8180439753,23.8331096386</t>
  </si>
  <si>
    <t>2.39884589218,2.80820412906,1.2496110126,2.77237405478</t>
  </si>
  <si>
    <t>2.57350067688,4.35632700631,1.72903086027,2.9779077031,1.37479311384,3.42563728376,0.776816296802,1.40399395087,0.31932993836,1.72026585657,4.79416971849,4.16355084341,1.50885129883,6.69549106587,1.94906499851,1.91251329983,3.05319104971,1.83192240595,2.03672641529,7.30177485246,2.34312541637,2.18656072103,1.41737049865,5.57811538784,5.52516078668,1.66428495098,3.37196343141,0.430802962331,3.70282162018,1.83495129566,1.06261058041,0.809059058302,4.76096088222,2.25120659279,1.40573573508,0.939837402313,4.34948263651,2.97973317441,3.26463619387,4.10920298727,1.68065109386,4.76857589966,3.02046539694</t>
  </si>
  <si>
    <t>2.89962422177,0.686794211397,1.66550468177,9.9784900926,3.43385202224,1.00137826409,1.41969102865</t>
  </si>
  <si>
    <t>0.356441443669,2.8657903132,1.01759073676,3.69981894634,2.18071964857,0.513030470883,0.434906415285,0.243582707601,2.12240762376,2.39217720928,4.75452763791,2.3644559168,2.25593923857,5.70071644509,1.73454810686,1.39795065641,3.18491998921,4.89066189237,1.41361555257,1.37262062261,1.37538722432,4.88671014958,85.8675224594,3.90704879141,0.83712247165,2.09701237721,2.38607456381,3.39026078108,0.197382422402,0.336339184309,1.41463318016,0.497043506815,8.53234022383,1.1747853284,0.640531910087,0.630536108699,2.45979907301,1.07001159561,3.84992453889,68.0483912473</t>
  </si>
  <si>
    <t>0.0,0.208989697989,0.0340859867336</t>
  </si>
  <si>
    <t>0.16005155842,0.220332357033,0.048548274276,0.0,0.183431466233,0.135792176444,0.156647614724,0.0948524175035,0.398437592537,0.355716811544,0.0,0.0,0.0,0.0435964309746,0.067729355388,0.0,0.106005106995,0.0,0.0743677354487,0.0698430932613,0.0696201018404,0.0,0.199123333347,0.0751507786294,0.0697643175612,0.0,0.350144062328,0.0,0.0743427396157,0.0829467064584,0.0,0.0766396114307,0.0771323279577,0.0639662497936,0.0,0.0,0.12369186624,0.0985282763185,0.0982278225045,0.10470302934,0.0,0.0749346392351,0.242543528448,0.112604317428</t>
  </si>
  <si>
    <t>chr14;62261699;62263146;UTR,protein_coding,ENSG00000023608.4,SNAPC1</t>
  </si>
  <si>
    <t>2.9948025523,1.60374674626,3.30732491939,4.64941352518,2.00738450318,3.38087814198</t>
  </si>
  <si>
    <t>1.48047691539,1.98545620524,2.33733619285,2.41804825523,2.2282503112,7.2943303455,3.74758972254,3.93237552566,1.59855082307,4.60581192515,3.16652488568,4.20836610157,2.41960191909,3.79671997929,2.5271885199,2.39426795879,2.56645032654,4.79873492927,1.68128313658,2.42076643267,2.35915149461,1.53860760385,6.39868135632,1.17066237706,1.59554232739,2.60983322356,2.88414692577,4.12327702205,2.36590173962,2.68197468055,5.62459858502,0.6707157635,3.27517304719,3.12228820791,2.08905171408,1.57637903104,1.77364408738,4.58658567069,4.28413972085,4.67626845059,3.16241763764</t>
  </si>
  <si>
    <t>2.40330231734,9.89624357642,8.19907246759,1.4946179752,1.49584484857,2.4415011825</t>
  </si>
  <si>
    <t>1.6905360869,1.44067784174,1.93516638567,13.1729735716,7.43855894927,0.774764639916,3.3216881433,1.98733584813,5.39594955742,6.56927858543,2.13371488866,1.57436292869,1.82001209207,1.69478757424,0.746341499675,7.07349172746,1.15566582249,5.30683610904,3.88178061918,6.42125659778,1.63143340126,7.13595768952,7.79129049536,2.11414925979,4.3282936571,0.952112210263,8.63933346125,4.44035224722,2.47712551573,6.14354064443,3.09394347285,1.11400185919,0.600475314698,5.7332927816,1.2209448615,3.27386776426,5.88343206942,1.04886874931,2.9445429606,4.66623250482,3.02536006393</t>
  </si>
  <si>
    <t>chr11;118047147;118047388;UTR,protein_coding,ENSG00000149575.5,SCN2B</t>
  </si>
  <si>
    <t>0.00689915623541,0.0425276760952,0.00850565631874,0.0207815696666,0.045498822373</t>
  </si>
  <si>
    <t>0.0325267842721,0.0127935614108,0.0887968435779,0.102886721962,0.0652368688696,0.0,0.0722871152962,0.0539821615247,0.0197157899479,0.079748408469,0.218506964961,0.0173466644284,0.00826133261584,0.0,0.116997636908,0.00718103024841,0.0,0.0453405760923,0.0283148875637,0.0141939962961,0.286510738367,0.00867344713032,0.0370949521328,0.0152726608131,0.170135843445,0.015510869569,0.0355793485922,0.482488287339,0.00755422276905,0.0,0.194690396357,0.0117565237258,0.0166179818715,0.0205003679081,0.0,0.0200235975216,0.00998126861014,0.021278473522,0.0196642629054,0.00761436773552,0.00410761439642,1.14802543375</t>
  </si>
  <si>
    <t>6.64761796205,7.48994445998,8.18994989293,2.60862398431,6.47122760854</t>
  </si>
  <si>
    <t>4.78591116519,4.73788924899,5.68685689267,10.2019703571,6.80866324822,3.89691779597,4.74006002838,3.30630072348,12.0806322963,7.87877402599,4.96692064793,3.67070047339,7.21210414534,6.7140843831,4.1827806377,5.22122537299,2.34034742033,6.90785118913,12.0526301482,8.96435481733,8.90096093509,5.4895791316,11.1442574336,7.49027677117,5.56969563058,2.02383889951,11.0580367133,7.91004108561,6.27542663157,6.4661234933,10.5001073763,4.36020317687,2.67233795993,5.29467517141,4.73511358285,10.0462965652,6.31775299841,6.2158512445,6.72529317486,3.29361031733,3.95413444241,6.490542191</t>
  </si>
  <si>
    <t>0.149662679876,0.0267358782991,0.0,0.0252984422406</t>
  </si>
  <si>
    <t>0.141231318858,0.0,0.0,0.0283640771376,0.0,0.0,0.0,0.0557992360007,0.0,0.177553129217,0.363196282699,2.17056334715,0.026780170112,0.0,0.0170977722007,0.0132811455415,0.00746081607187,0.0138577947093,0.0680079583051,0.0145828749207,0.0273207245688,0.0,0.0409557141002,0.192485022949,0.0130154591301,0.0884185378244,0.00684009208285,0.0,0.141075048031,0.0145779734523,0.0650605501469,0.0,0.0300567406207,0.0151249877943,0.00641380340401,0.31648928369,0.0,0.014490412284,0.0,0.0,0.0,0.0317071367652,0.610900490354</t>
  </si>
  <si>
    <t>chr4;100123795;100126163;UTR,protein_coding,ENSG00000172955.13,ADH6</t>
  </si>
  <si>
    <t>0.042228059781,0.234268539744,0.636173229899,0.15589246557</t>
  </si>
  <si>
    <t>0.0,1.4903670558,0.0195913962995,0.0437787059706,0.0740227866461,0.506883407095,0.168571484511,0.012759061841,0.259046299655,0.0304494942686,0.322450811457,2.2917415048,0.328088096932,1.95869918286,0.204988642074,1.05430265088,0.0617901464388,0.0699781956793,4.55662487393,0.0563696131025,0.0327772894827,0.0688909379431,0.142853610048,1.10692435216,1.11673634255,2.05331347669,0.0235497937853,0.03870989048,0.205004200858,0.072524182334,0.0412366734533,0.0726281224851,0.0387198567258,0.0,0.076891518532,0.989984616326,0.130878505648,0.00880873603313,1.90605033008,0.0737555073344,0.221756133015,0.271880952892,0.45440869746</t>
  </si>
  <si>
    <t>2.83140559997,3.31947438457,3.34175411532,2.58703696852,2.3459169122,2.27189265386,3.31304891684</t>
  </si>
  <si>
    <t>1.20295659742,6.7957554183,1.11613896588,5.39324885891,1.79093405667,2.08126779171,3.262783543,2.48122778971,0.352315242393,8.17326735067,2.55604915302,4.25681703999,1.84518313873,3.52730615838,3.00942922193,2.31210939867,3.87938421278,2.80572044877,1.81157370502,6.35617491396,2.61651795372,3.89806520758,2.55284407485,5.07902293805,1.39970459369,3.98656943794,2.12549538446,4.49237875457,3.21971170503,2.6542451437,1.8756001481,1.40753685915,3.20119088281,4.64837543631,3.95864392037,1.60685752363,1.77450391772,1.73933426992,1.75743929168,4.18191747353</t>
  </si>
  <si>
    <t>0.0112702056456,0.0437815559308,0.0489482210947</t>
  </si>
  <si>
    <t>0.0,0.0678004446141,0.0,0.0389468536439,0.0164632243799,0.188906763349,0.187457828819,0.0,0.0476804234449,0.0290236992715,0.0189835107894,0.16547392407,0.0547797483198,0.0121576041206,0.191230352998,0.0761128239429,0.0186764123217,0.0,0.0250094807378,0.0,0.0,0.0612874505533,0.0476575756383,0.0472141944573,0.0500915415358,0.0137001707261,1.5241565066,0.0,0.0133447246369,0.0,0.17279274339,0.0275140387914,0.0276909267138,0.0459284655886,0.0117424332788,0.0,0.0777105963766,0.0331614271418,0.0117547747974,0.0939723974674,0.115791384361,0.773430903445,0.0725620420665,0.114539099514</t>
  </si>
  <si>
    <t>chr16;61759070;61760937;UTR,protein_coding,ENSG00000150394.9,CDH8</t>
  </si>
  <si>
    <t>0.00445648062246,0.0398368322994,0.00610547357473</t>
  </si>
  <si>
    <t>0.0175087816144,0.00137732442862,0.00849747309376,0.0142412657977,0.0,0.0,0.0103763454731,0.0232463650708,0.0198105143434,0.101808530478,0.00747000273191,0.0391333995135,0.00190768623971,0.0281550665017,0.00665953247719,0.0278313356527,0.0,0.00813543118221,0.0060966270584,0.00916855152872,0.0502660325802,0.022410305114,0.0043566048245,0.0,0.0,0.0248975229477,0.0,0.0130123148355,0.00544435474426,0.0183139750584,0.0,0.0,0.00149152961389,0.00699756446852,0.00429372587997,0.0102994309019,0.00947185848363,0.0075449252913,0.0143274622226,0.0137447394566,0.00846803131692,0.00327897896572,0.0,0.10183134666</t>
  </si>
  <si>
    <t>chr7;155757594;155759037;UTR,protein_coding,ENSG00000204876.4,AC021218.2</t>
  </si>
  <si>
    <t>0.0950973601597,0.0293132004883,0.17888287504</t>
  </si>
  <si>
    <t>0.280216450862,0.205736207198,0.135996427625,0.0,0.0,0.31691904388,0.28784866132,0.0,0.0,0.04937509352,0.0637613040757,0.0569367395346,1.89293777897,0.0158106381663,0.0710542704132,0.206213930537,0.0323842312497,0.0520808746676,0.0,0.0487560334655,0.149442536419,0.0619773992331,0.0701723358811,0.0407141916367,2.20927137964,0.0204342749308,0.0,0.156190109098,0.116177721349,0.0781608102729,0.0357812696901,0.162050884605,0.0556988679116,0.0298643689888,0.0458121588565,0.0,0.346493303538,0.0,0.0917206165973,1.0917300094,0.0451750771635,0.183672601532,0.0,0.140192967229</t>
  </si>
  <si>
    <t>38.2640897419,26.3655598165,19.5787030191</t>
  </si>
  <si>
    <t>13.274103164,31.2652450277,22.1746572676,18.8312747755,7.82464442127,56.5951471587,14.8014685411,36.5164115379,10.4690630169,19.7330791791,24.8671402599,9.4188452736,29.1145660024,14.6947174494,33.346254177,36.6157159358,41.7855411711,26.9474940255,11.6452901951,29.2475697961,43.4837424061,43.0471558105,38.8751824106,18.0936491274,12.8553698688,14.4764239166,8.54751949128,29.1813448748,17.3856544214,23.3020505451,27.7474417497,45.059309315,54.6300216404,14.5285336985,13.104809732,43.2047891219,21.6312066237,41.942890291,21.5924858584,26.6305585945,29.6639381616,27.0818377154,23.9765752871,23.3913635921</t>
  </si>
  <si>
    <t>3.26470483245,1.40030399541,4.22963929703</t>
  </si>
  <si>
    <t>0.998190549063,1.80642293766,1.49664365537,3.4448775504,4.3804074945,1.28911638225,2.21913236689,4.11150477586,4.01899275239,2.66189461483,2.61092907193,3.21940987106,3.98688409376,2.84960171743,1.49013836844,3.70866659045,3.15819083851,2.3238455953,5.8664351265,4.58835573643,4.6749442359,2.07421889967,2.77114754798,1.75820005059,2.55648142903,3.32954531243,1.61517327616,3.27798500932,3.20232162496,1.56533836957,2.16933793001,3.07341575377,3.47452507546,1.68463079697,1.15630022323,1.82542795639,2.84388665914,3.06607948778,3.98253053408,3.20296777965,3.53739266158,2.7144664031,2.28336903143,1.94308830021</t>
  </si>
  <si>
    <t>32.4953596237,11.4856561209,21.7489887429</t>
  </si>
  <si>
    <t>18.586677855,7.1574297855,39.8116066427,27.6600341172,7.36339135135,28.5876386451,7.33414118136,22.67643242,17.9868192459,32.1409940651,68.2079144637,28.2448982467,18.5953467206,24.8168892682,35.1852102996,43.4572326875,12.5148178483,25.1478577552,6.51386186988,17.8635782987,37.5182554328,35.1852746581,7.36513961261,14.1349562116,5.92377556741,39.6824025531,46.0496894693,2.59816487235,15.9743760367,20.0279747882,21.1216402331,38.8323042457,32.426515202,29.3399343053,42.1535789315,38.0338214749,20.3426693155,27.1827906922,130.810251376,20.9897158917,33.2497149125,7.35303846259,16.1550381016,30.6826712167</t>
  </si>
  <si>
    <t>chr15;74703981;74704981;PRO,protein_coding,ENSG00000138623.5,SEMA7A</t>
  </si>
  <si>
    <t>1.19037852733,1.84505491513,4.21467016283</t>
  </si>
  <si>
    <t>5.72812975941,0.782715668891,8.06390328405,1.89286770264,2.31219854256,2.23406334938,1.31997457853,2.47598048754,4.68940118194,0.821918293641,1.26406656225,2.00763023713,2.05523703478,0.688801350836,3.32192919125,1.68840051099,5.07302540351,0.886256227869,1.80843555146,1.50740306649,1.89511591184,1.74559197095,9.04149194675,0.898219216688,1.30091596183,2.74727053151,1.69570812083,4.82343741385,2.64024556251,1.57831662937,1.79976647855,2.69549463717,4.2175935447,3.57676585989,3.81513537543,1.34430365665,3.22879116146,1.73943908937,4.5298930161,3.86951682906,2.58781517293,1.24055173462,4.81507161697,1.81518821713</t>
  </si>
  <si>
    <t>4.12337573813,4.65988707217,2.36932049764</t>
  </si>
  <si>
    <t>3.55793682458,2.31704489938,1.67911007558,3.64014777256,5.93164466628,1.6778335917,3.39420572257,1.90102925825,6.06268615559,4.46411143914,2.82979268836,3.57849857942,3.34866468894,3.99120098131,3.5553199332,2.16506211628,6.80212513268,2.67054694987,3.47799983798,7.24651617171,5.0373047261,5.19612065725,2.79511570324,6.55153038061,3.85269184668,3.85166779991,4.63737191125,1.64163072269,11.4851176359,5.71798601488,2.57564544495,1.88767651566,3.0894847012,3.6568624701,1.79434647741,3.52030950083,2.48770429017,3.47249700503,4.72300076674,3.51323284239,3.62735109209,3.22651562586,1.73583900948,5.11601949259</t>
  </si>
  <si>
    <t>chr2;199210553;199211552;PRO,protein_coding,ENSG00000115896.11,PLCL1</t>
  </si>
  <si>
    <t>0.124260550609,0.0668057743872,0.0988734436587</t>
  </si>
  <si>
    <t>0.0478236076137,0.0164588965758,0.0652782852599,0.132363605522,0.14387507812,0.0936130098844,0.134624604679,0.133935362337,0.243980723784,0.255611108258,0.0368667364949,0.153027129782,0.0358233386128,0.174549445356,0.0483169038809,0.0659884577717,0.124355447999,0.0472199930319,0.0652162637392,0.369245693446,0.19447455406,0.0793310710184,0.0533309752696,0.221485202504,0.182443055867,0.101354003657,0.419187816536,0.0610876871138,0.0464710885395,0.0625286482183,0.0286250157521,0.0345708553824,0.168051441471,0.0621178874968,0.00732994541705,0.0828887430763,0.0415791964245,0.104881329845,0.0489176621852,0.0156426986422,0.149378921821,0.0307870265425,0.0785116717112,0.972939192568</t>
  </si>
  <si>
    <t>2.26167939873,0.747616039784,1.70044314698</t>
  </si>
  <si>
    <t>0.667201923593,0.94473524838,1.29286173935,2.18671209028,1.84869012145,1.64660528958,1.32138900851,1.31182519988,1.05193773913,1.29730910515,1.41075903029,1.43835592608,2.15948786417,1.31703886434,1.44239992348,1.77453245799,0.889572377288,1.55554310231,2.65120800096,2.33264706607,2.28422683238,0.992127098546,1.61133022959,2.03631154619,1.51570796672,1.39243945459,0.91441814438,1.44838237501,1.01723482867,1.39124529669,1.15356316737,1.83046197779,2.16566055765,1.63657916984,0.963091881575,1.0314459616,1.73811395325,1.09495634653,2.10620821512,1.51266452404,1.35563143481,1.18336017476,2.13517069895,0.883595472353</t>
  </si>
  <si>
    <t>chr5;153718013;153719013;PRO,pseudogene,ENSG00000253119.1,HNRNPA3P7</t>
  </si>
  <si>
    <t>0.0378504462518,0.0210287555989,0.0</t>
  </si>
  <si>
    <t>0.0,0.0,0.0292673914169,0.130801143908,0.0276454755626,0.0204656233338,0.0,0.0,0.0,0.0584848229311,0.0,0.0411656484562,0.0,0.157692996764,0.0204153657789,0.0458741419979,0.0,0.0627238369011,0.0,0.0209982860166,0.0210525006164,0.0629558558394,0.0,0.0,0.0453047463835,0.0,0.0,0.0433712393081,0.0224088094972,0.100009063591,0.126155686642,0.0,0.0,0.0,0.118309200469,0.0608121911572,0.0372839026549,0.0371236886332,0.0789556971116,0.0420802398978,0.0,0.0,0.0,0.090511549107</t>
  </si>
  <si>
    <t>1.3176017485,5.03366382668,0.402052217708,1.36755423858,2.51055091454,0.416974779062</t>
  </si>
  <si>
    <t>0.479688761345,1.03062654083,0.341933219454,1.95897103655,0.419192324301,0.281692103531,0.561455241337,1.07971326177,2.20734251208,1.8621428132,0.706063032046,1.81947367869,0.959132023244,0.852390445839,1.37408164004,0.470348066426,1.06707017243,1.44696573215,1.37974864278,0.671536237569,1.64117345495,1.30635470701,1.65965082,3.12810912427,0.406647502331,3.33404119793,1.08899269867,1.27096064684,1.11325487711,2.75347761792,1.80603476423,1.02440803636,1.56203410809,0.67655583995,1.51432511156,1.111350653,2.07895345436,0.845829609972,0.76078433374,1.02072320169,2.36520848527</t>
  </si>
  <si>
    <t>25.7451943512,2.45499663743,8.9891883076,10.1132043799,7.90691783089,5.04944631787</t>
  </si>
  <si>
    <t>3.9407096759,9.00984052499,0.345819148596,0.97715377186,8.14506721994,31.0106281007,0.865174514526,11.2400735016,0.766095194928,11.0742942337,10.6802516138,9.03289866603,7.32146351035,16.9119651199,9.83334972804,10.2922834514,17.0890817453,3.06325818378,12.6834096562,4.34506982184,6.52779053762,10.2900274839,1.25908310527,4.42216038726,7.2597226967,9.53183913249,2.34165138413,4.43396329747,3.53134819337,8.19156765105,12.428567402,17.7728378678,2.24630168543,9.96073892173,2.86830534291,9.57682990465,3.79255832681,17.364653701,7.88187742366,5.25504633979,20.3373863419</t>
  </si>
  <si>
    <t>0.0184182319837,0.0379309438202,0.0</t>
  </si>
  <si>
    <t>0.0,0.0,0.00879858514354,0.00819217328165,0.00623324437528,0.00922879631735,0.00946327750567,0.00859522901609,0.00300876390099,0.0219776887029,0.226155402451,0.0399303654417,0.0108285882247,0.0138270021398,0.0107404886242,0.0344775810822,0.0128078010798,0.0377130309732,0.0151626853846,0.159394765322,0.00158224059432,0.0110403222879,0.00386740417735,0.0105256274987,0.0153223384562,0.0,0.0475934375244,0.0146684147025,0.00505252967846,0.0037581853837,0.00568888187429,0.0295155766661,0.0262105874891,0.0,0.00444587612353,0.0243757627293,0.00280214238536,0.0200887286172,0.0044505488231,0.00632524040712,0.00292270002772,0.0356492972207,0.0,0.423459799567</t>
  </si>
  <si>
    <t>7.94787553235,18.2567316992,7.05775631854,6.33557808174,4.31177944803,11.3808489581,9.2336750708</t>
  </si>
  <si>
    <t>5.19697442959,5.97022281511,5.35053924554,10.0153595936,7.17453621636,2.63262587949,5.92486738386,7.48640742464,12.2328291371,8.17268798541,9.56719325062,5.45160716552,8.94043041453,7.03024929592,11.4803728019,7.47109103919,4.80244234766,19.5087687732,12.5096383811,16.0744978033,6.23144478018,10.9098935879,5.68891640863,9.41019214322,4.13703196188,10.820615339,10.403299002,8.45266955765,5.52801240573,13.8395698334,8.97143972737,6.74886621932,12.4844414779,5.52135809356,9.52185087692,8.75030335348,7.82685211648,6.06382806922,6.81722171284,8.18230939057</t>
  </si>
  <si>
    <t>3.19869500155,5.83369241655,3.16897339941,0.929209494693</t>
  </si>
  <si>
    <t>1.91470455569,2.21984910288,1.2168836108,4.82870027355,3.29682405092,1.63006776297,2.38292054874,0.378295892324,0.773719539701,3.05808440891,1.93992043724,2.61406621236,9.15183940224,9.1643121185,2.1220821896,4.32624236211,3.77222587057,1.0352732649,0.1609869685,3.59280614158,3.59719938054,35.3895572265,4.76424418816,0.282553042976,4.43924477365,2.11306940382,9.67411116008,2.95084690535,4.88727682234,1.26163281463,1.74526049451,4.87236772163,3.99853038081,1.10306556064,3.90378532069,1.94126718787,3.09548690133,1.92866309129,0.89469101284,1.5507443604,17.7197635661,1.39551218754,3.92580779652</t>
  </si>
  <si>
    <t>2.69901341928,9.2215682663,2.79627542655,7.41001286038</t>
  </si>
  <si>
    <t>4.17951624728,2.57078541777,3.30091814003,7.44149149832,4.74227581847,5.51707491156,3.66270693712,4.63437072062,4.48745558233,6.31771024484,6.19412961525,6.92130993803,4.21366922074,6.76413663351,4.55569701671,4.14071178212,8.68734485479,2.83983569685,9.13156223766,6.51444983059,7.8378317186,3.10634767271,5.58704005043,7.16348083669,4.44547005239,12.3082243797,1.38307726168,10.1954518489,5.51685225591,5.95371296409,3.58749625502,8.24161276927,5.61051182856,4.02047841265,2.6100891689,5.72608657314,2.90574308581,6.77359937732,19.4995979259,12.4152603801,2.97945189225,5.01135220908,5.13023367923</t>
  </si>
  <si>
    <t>5.50204699118,4.7862877419,1.96516215153,4.72160600811</t>
  </si>
  <si>
    <t>1.61762107919,3.14415434981,5.61521635307,3.13692426415,9.41092455268,1.41519323162,3.72717280796,3.28657632601,9.91350732773,3.02285546776,3.07007115677,1.98609342665,4.56825979641,10.9740015115,2.51418534873,4.63143794983,4.16542236431,4.5940153317,8.74571699972,4.25436514065,5.42088059236,2.94399584816,3.18272117887,6.73026945602,2.69392172323,8.23273067446,1.22987364719,5.57244387644,2.89767076965,3.26686320962,7.98206657665,3.67410177589,7.55125428472,1.70466970511,2.02201069195,4.98027418897,2.96277151848,3.27769827378,5.93885023816,7.28890836132,2.63206342681,4.64621943782,4.23249243919</t>
  </si>
  <si>
    <t>chr7;151803335;151804334;PRO,protein_coding,ENSG00000178234.8,GALNT11</t>
  </si>
  <si>
    <t>6.40823783752,5.76931200367,3.91734402543,3.16480195072</t>
  </si>
  <si>
    <t>3.53657582489,3.09664821326,19.9575796264,4.09980295523,5.04193195656,7.16130729169,4.5778073644,3.36612174174,5.31932583441,5.47989284527,33.1712659965,5.51378414529,5.92344423037,3.22146709922,7.87457490444,4.97097115405,7.0863024829,5.86581845014,14.4283451617,3.36331723488,2.96736792967,3.7600020911,4.53497868498,2.83020804998,4.89359836786,5.55253776563,2.53419509847,3.84198464019,6.74600292505,4.17198325885,6.96810452641,2.70383599037,5.73098399234,2.28613648754,4.35950756701,3.72000453486,7.49596757302,4.56539037273,4.32314582313,7.10843895089,7.94458997158,11.0304069889,4.877166577</t>
  </si>
  <si>
    <t>chr14;55738794;55739794;PRO,lincRNA,ENSG00000258413.1,RP11-665C16.6</t>
  </si>
  <si>
    <t>0.161207824442,0.0809314337417,0.0506256950238</t>
  </si>
  <si>
    <t>0.0,0.0996461079934,0.0,0.114480145559,0.0725878529478,0.413259304442,0.0,0.0,0.0511872514424,0.198765445023,0.530100157346,0.0,0.0,0.138016508754,0.160811945413,0.0,0.0,0.164691999564,0.0,0.275672685405,0.110553773291,0.247951806555,0.0,0.236392406433,0.0594776215891,0.110429080204,0.0,0.554238729674,0.170817741981,0.0588381040809,0.0656476607264,0.0,0.394263669499,0.0,0.05177345582,0.212896868864,0.146842750296,0.0194948995924,0.129569676744,0.0,0.0510534740137,0.177919678184,0.0,0.0594133296946</t>
  </si>
  <si>
    <t>chr9;4945903;4946903;PRO,pseudogene,ENSG00000220937.3,HNRNPA1P41</t>
  </si>
  <si>
    <t>0.0667572349077,0.0266993285092,0.0204030279514</t>
  </si>
  <si>
    <t>0.102101856233,0.0200795497788,0.0,0.0692062086841,0.087762468758,0.0,0.0,0.0,0.381263558376,0.0206293448701,0.0801059013345,0.0,0.0871221266897,0.051864788599,0.361549712048,0.108016644369,0.024271771251,0.0225413158552,0.044249143561,0.0948829728139,0.0222201690391,0.0445550767357,0.0,0.0544520506263,0.0211711590053,0.0479410139533,0.0973775065831,0.0558419409747,0.0,0.0,0.0793714173869,0.0733361799036,0.0738076586492,0.0,0.0,0.0,0.0394534400939,0.0549974645829,0.0626625764253,0.0222644372735,0.0617262907795,0.0478031319258,0.0515753480033,0.215501366112</t>
  </si>
  <si>
    <t>chr2;116571239;116572238;PRO,protein_coding,ENSG00000175497.12,DPP10</t>
  </si>
  <si>
    <t>1.14296159547,0.108964216061,0.0208170024316</t>
  </si>
  <si>
    <t>1.07961614939,0.0093122549699,0.0,0.00427941773505,1.69046625812,0.0,0.157148792857,0.0078585725398,0.0382689296141,2.25875422662,0.0917786179466,1.757594208,0.0288638823508,0.010318475617,0.0320605924155,0.821722574528,0.428611686986,0.0061564025824,0.0,0.869742500591,0.0,0.523170188583,0.040404999885,0.0176733153435,0.333502705762,0.489166057527,0.00451605827632,0.354798651062,0.0979093264381,1.18989994514,0.0,1.68014251002,1.8050429524,0.0141181738155,0.0251596743825,2.70186448079,0.0182972475798,1.30226708684,2.13694521498,0.00826042890149,0.0,1.18607191097,1.96375006195,0.24430428622</t>
  </si>
  <si>
    <t>0.0288760354715,0.034717856408,0.0659749318187</t>
  </si>
  <si>
    <t>0.774467139295,0.0348133062957,0.0134239039567,0.0399958658937,0.25359978517,0.0469342412745,0.0524545830566,0.0183617511118,0.013412446548,0.781228967709,0.00974741064664,0.0660842287455,0.0899215764968,0.0301367201506,0.0374551876597,0.0841633020868,0.0488518008259,0.0911023936557,0.0,0.0,0.0,0.028875595719,0.265520508425,0.146823619295,0.0519491603791,0.192902737021,0.0527594150567,0.13312343145,0.0547052927378,0.174728008289,0.0114676436766,0.0105956679045,0.559848844682,0.00884353570244,0.00904403198351,0.199895343593,0.0,0.0272436896686,0.0407409184419,0.0579020956278,0.0178365243168,0.181299127154,0.0335324074827,0.0726502088465</t>
  </si>
  <si>
    <t>chr16;71715758;71716758;PRO,protein_coding,ENSG00000040199.14,PHLPP2</t>
  </si>
  <si>
    <t>0.468125946938,0.372517873579,0.438643864058</t>
  </si>
  <si>
    <t>0.322332282866,0.174510301512,0.333577512515,0.490084618971,0.386802092887,0.254855918126,0.334857201759,0.283208662589,0.646664653858,2.13024117225,0.337435335891,0.579205583474,0.300502750176,0.336739070145,1.24206085302,0.376815703008,0.698226866596,0.354984884676,0.378833161287,0.620606671134,0.435215330521,0.374442798596,0.25886626037,0.945149137092,0.557317644958,0.509106964174,0.292436015875,0.681830737222,0.426264237905,0.416639055766,0.444252206504,1.36732968163,0.323470497588,0.684851945731,0.619867931243,0.195291149609,0.274058068124,0.310650443861,0.495488472583,0.229630697099,0.567266424551,0.232583492434,0.27009249722,0.811061146196</t>
  </si>
  <si>
    <t>17.4623726337,11.6758104844,7.88376868934</t>
  </si>
  <si>
    <t>11.310422534,8.88505006153,9.29886766638,13.3086862607,16.2837093292,24.2124925071,4.3961995852,10.8031332799,9.54599247252,63.0664010444,15.1486018947,19.7699590944,14.7347218407,7.25380359651,10.073496744,18.3979114826,9.98966527946,12.5278661292,10.2171354058,14.8385274661,18.9230820401,17.106926009,11.8510148551,15.8566572463,13.8875155489,12.2422137829,14.9579236133,3.04349608456,18.1713727524,28.9339514746,8.59036899154,6.97239920231,17.4785141531,18.2793663391,5.87731670513,27.5179996435,7.33316529514,14.6685949979,9.83985635181,7.4222140072,11.27687474,8.65144782969,11.4927859486,20.0494404155</t>
  </si>
  <si>
    <t>0.903443944448,1.25316570755,1.045059928,0.781527199484,2.99270195092,1.46251909387</t>
  </si>
  <si>
    <t>0.553099068006,0.668906437761,1.90663084013,2.96882679281,2.07052395469,0.691425878266,0.796491222157,1.32971934865,0.38434281454,3.47706250507,1.69373399291,1.1433158077,1.86151158809,2.23676751679,0.268826220783,1.13606960226,1.62892628616,2.15420028403,0.627332950397,0.992435410433,2.2294281483,1.75966798624,1.78225185559,1.29658176578,0.819868148123,2.43507385361,1.91602289571,0.562571442821,7.42316307971,0.214236829295,1.01279824411,0.863547861917,2.24584382354,0.293212299753,1.8995507681,1.16784765008,1.6665897904,2.36033644146,0.721203999743,1.72073143601,1.71654930676</t>
  </si>
  <si>
    <t>chr10;105208871;105209044;UTR,protein_coding,ENSG00000138172.6,CALHM2</t>
  </si>
  <si>
    <t>3.15893114992,7.88560722441,1.44418290517,2.77041860793,2.40074877402</t>
  </si>
  <si>
    <t>2.22480508831,1.41555279104,6.6373269388,11.9694368322,2.42230878779,7.50593056895,4.04081779495,1.22715843418,35.1784809742,1.04346030972,5.81802524709,2.37993474137,2.1032267142,2.17093164762,2.8995245674,6.66844354838,1.11732754548,2.56613883159,2.77975542313,4.8828425532,6.5579828085,4.10393974488,6.49648126011,2.35350648388,8.01480231695,2.40893659379,1.67488800643,8.32986584431,3.11237316968,16.1420706535,5.31413137735,5.03925527384,6.10852407967,3.32680763245,2.13406055191,1.18027076637,1.98119910142,2.52845282345,3.21222253099,0.778161038156,3.34504599602,2.44303672699</t>
  </si>
  <si>
    <t>0.337622229902,0.349063993229,1.9995611045,0.0938101235619,0.45724688617</t>
  </si>
  <si>
    <t>0.293405829639,0.0538549774415,7.2978760109,1.01647214296,0.414727790707,0.564249572145,0.114866293869,2.06341212776,4.31755880622,0.0790422462405,0.172330356684,0.292085742659,0.139105560173,0.14918547478,1.66375959049,0.223196073205,0.293651361628,0.135634038727,0.708919189117,2.30464905592,10.0485205289,0.219067209456,0.243354693108,1.23071035655,0.136417757213,0.111931865536,0.08558434554,0.448414204589,0.127199138302,0.577818675213,0.184139382088,0.112396325269,0.245090997507,2.02267049406,0.0,4.30827656319,0.0662279247921,0.0960377719615,0.528904485124,0.448741539003,0.513794383412,1.08258838401</t>
  </si>
  <si>
    <t>8.52369438141,5.96541791753,5.92428769166,4.15807397073,5.29658828555</t>
  </si>
  <si>
    <t>1.85590185735,4.14954864001,2.51462302112,10.113936053,7.7800148775,1.64261891597,5.13159549485,5.03308940423,11.675209851,7.36309052959,5.14508976247,6.7116336906,2.01931695957,9.55561357667,3.15880607061,3.63248712999,9.23126496747,3.60038854509,3.98255214413,5.77387984035,8.34794233496,4.40870503025,4.74175356434,7.99399226635,5.54790131091,4.18822838369,5.71067157015,4.37008893209,8.54109165712,6.51516253851,10.1741467729,1.18630042499,3.71376654521,5.39219464501,4.75305714579,7.0721434282,7.32754630716,8.4080552301,5.58520715502,9.56629754268,8.04697802391,12.104342564</t>
  </si>
  <si>
    <t>4.67517413057,0.79152212148,4.03675443548,1.89978225835,0.142669982175</t>
  </si>
  <si>
    <t>0.283189606729,7.96404455447,0.164640922177,1.10904601287,1.38612968506,21.1647639172,0.92305695061,1.19455195863,0.390986457593,0.265088297862,8.00942028062,0.59938385828,3.06623525886,0.833872352562,11.0292863052,3.79812470033,3.53358341348,0.844328481369,0.700274859857,0.692906418317,0.943925958554,0.386575344706,0.63160345556,1.38354022951,0.247578975641,10.8547275591,1.24111959379,2.24713197503,1.02734092622,6.85609496577,1.51423837997,0.187653444456,1.54207254048,1.23944234782,2.94993401172,2.36182147782,0.179780361721,1.1972948102,0.715301193721,2.62411214856,5.45971624153,0.365269895437</t>
  </si>
  <si>
    <t>chr6;96652109;96663488;UTR,protein_coding,ENSG00000172461.6,FUT9</t>
  </si>
  <si>
    <t>0.786094155705,0.0191213465924,0.0</t>
  </si>
  <si>
    <t>0.0207195544685,0.0814949582102,0.00837978813948,0.00624179232294,0.0395770201946,0.0205088847287,0.0,0.016372222804,0.0802354585356,0.0,0.230292058359,0.144513054047,0.0,0.021049868279,0.0,0.00292264584807,0.0180600802486,0.00609908626391,0.0164623973129,0.474947409365,0.00452078626839,0.0120169400946,0.0220999357014,0.0229134316576,0.157280352504,0.109881724168,0.0131738940315,0.0906561490916,0.0139702242512,0.0192481530079,0.0178965122179,0.0,0.0,0.00998520405663,0.0,0.248115867616,0.108084998359,0.101508758473,0.0141290353822,0.0120483404271,0.0125261311706,0.0129342682199,0.174436631486,0.0437317445336</t>
  </si>
  <si>
    <t>0.439017424815,0.116821659757,0.0,0.0,0.275738008819,0.0463446584493</t>
  </si>
  <si>
    <t>0.229976996565,0.0,0.558069482939,0.0,0.197678570406,0.600229048005,0.0,0.0,0.0,0.0,0.405227304747,0.294354369787,0.125286830762,0.291959551381,0.0,0.101545345212,0.0996679738462,0.213716987309,0.0,0.0,0.613246395403,0.19074597628,0.539918215396,0.0,0.503119623539,0.310125415053,0.106822577312,0.119185558795,0.120276586682,0.0,0.0,0.0,0.0,0.0,0.0444330004941,0.141574610632,0.0,0.0,0.0,0.0,0.21573383792</t>
  </si>
  <si>
    <t>chr4;141480588;141481052;UTR,protein_coding,ENSG00000109424.3,UCP1</t>
  </si>
  <si>
    <t>0.9406690247,0.0,0.0,0.220162906266</t>
  </si>
  <si>
    <t>0.0,0.0764725945066,0.0,0.146428093157,0.0185689856378,0.0274928072691,0.0422869985941,0.0768161849003,0.0,0.157132957916,0.0,0.0414753763174,0.0,0.0,0.383954102227,0.028616061715,0.0280870076776,0.0,0.0282083678089,0.947420126921,0.112763612283,0.069126543066,0.161259936171,0.0,0.0706232489676,0.0,0.354455001535,0.0873951238042,0.0602064320827,0.0335871752554,0.0,0.0930998289337,0.0936983682989,0.0,0.285925445974,0.0751288489887,0.00997413467519,0.0795497550242,0.05652913212,0.0,0.106200117986,0.556533987756,0.0455962762772</t>
  </si>
  <si>
    <t>chr1;87810477;87814606;UTR,protein_coding,ENSG00000143013.8,LMO4</t>
  </si>
  <si>
    <t>3.6182469904,10.9142939729,51.189309901,18.4491307986</t>
  </si>
  <si>
    <t>13.5067820211,23.9974751118,10.3915446229,19.7305441613,20.7483535945,17.9403976832,9.53904213099,18.1030383851,8.33697476328,31.5008433936,66.93376099,8.62961175056,15.7734513287,18.2827272501,14.1053552641,8.67295757883,25.0855127876,21.221503883,7.81186334033,8.3428677883,55.8076129885,20.201263797,16.3991316893,24.0827831702,2.98603560113,21.9672084311,4.99734153759,22.7337046496,17.1539148571,26.0212336089,10.6532929806,34.4577369028,30.9177789349,51.5629603771,9.20527251464,11.1865935246,14.527740104,19.7270737198,13.2192790748,12.5852813899,7.47594106256,7.95920885627,18.2816027571</t>
  </si>
  <si>
    <t>1.66946523419,33.6885786734,0.760376900702,0.568869961678</t>
  </si>
  <si>
    <t>3.51150178727,0.885357405516,0.366426442651,0.866279638044,2.62062382689,0.668270533768,2.99928331635,0.625737593855,3.53227705511,2.20458671709,10.4326883948,0.324963957458,0.96524521939,4.52874194231,8.27921039642,3.27777247913,0.692041600258,1.31938676192,0.60082316338,0.675603877093,4.46172203232,0.59120981245,4.28580819956,8.00957124761,2.21479077691,3.06134824465,2.36089562087,1.70599750212,3.47440816238,1.39306727654,0.727554372689,3.58341598888,6.30034128629,0.363406364981,1.44864450447,1.16408268542,1.13742889782,0.89028363254,0.266693683857,1.10227474469,1.60540996494,2.13195531024,9.50023282118</t>
  </si>
  <si>
    <t>15.0156912172,3.16685058324,6.46846237055,13.5121344871</t>
  </si>
  <si>
    <t>5.30192454896,10.5440482176,8.01938113169,11.5777062825,9.68685616112,9.46468465215,3.64663436822,7.99751576933,22.7075865013,11.9496927602,20.9810011735,11.2701353536,12.4011055697,10.155853965,10.2362721974,8.50004044332,11.1486995824,13.9133709019,13.9685535836,12.6280341052,7.22046746919,8.55244803909,11.0847529754,11.3507771458,7.79800252089,3.69635020962,11.0878292972,8.71556289742,8.31178739952,5.13025094339,7.78016560806,15.4130997008,4.6326254666,3.96646049686,6.99382453585,6.9712257582,15.0695596552,8.34757659532,9.71834001085,9.64817315486,7.00006640373,15.4699856923,8.14608158176</t>
  </si>
  <si>
    <t>2.20016813745,3.57438598498,1.38965210561,2.90096349598</t>
  </si>
  <si>
    <t>0.81673250136,1.93683543531,0.750459703416,3.95177521919,3.78794576988,4.22246724116,1.91036706634,1.92194961987,2.36215903233,5.00844471644,5.76329615699,1.18663497265,2.72241933781,1.44357604964,2.5759649426,2.75484151352,1.44196686791,2.99255227747,2.75921224743,3.42431969715,4.97057945681,2.70325653999,4.06583079275,1.83398942164,2.72944242337,1.4016427106,1.53018700762,2.05320891634,3.04432956078,4.03326038753,2.30942897764,1.84097509257,4.347696622,3.05904059898,1.13028881581,2.55470876751,2.51553765757,3.82012374735,1.93074101797,2.04135193407,3.79703086568,1.8939212377,3.31326198883</t>
  </si>
  <si>
    <t>43.0690014286,15.945562226,14.3929709061,23.1916576765</t>
  </si>
  <si>
    <t>23.5333766411,18.3759671054,9.92526688975,30.8090906018,28.8881042462,32.4238777936,13.8832587934,23.8425854537,11.6321506462,40.7580104185,28.2333094792,28.2043081134,20.9245834664,28.917264675,17.9084379198,24.8985301534,8.41068702861,10.5405444296,44.4339713712,23.4922943631,47.740405138,22.869772615,42.8440150239,12.5935209564,21.0494591234,12.0267760023,14.7006352843,47.5698559417,31.2617120301,33.2409348124,18.262558033,29.4853827166,23.4862758805,6.53323275669,24.6291436735,28.9497364465,18.4918366248,10.196716954,12.3615200452,30.0553692388,28.9422768428,26.3415894608,21.0222834934</t>
  </si>
  <si>
    <t>0.0553762996423,0.010715410645,0.0</t>
  </si>
  <si>
    <t>0.0,0.00329831351354,0.00254363911597,0.0151572969074,0.0696776575866,0.00711469762412,0.0683949817954,0.0869697358471,0.0,0.0203317447981,0.0,0.0277049378632,0.239707290427,0.00913676861208,0.0,0.0,0.0185134446532,0.0,0.00194821220399,0.0310244611701,0.0,0.00547151521677,0.00447221019393,0.00347762378209,0.0,0.0475180270777,0.0,0.0366909080269,0.0282705706261,0.00779022955173,0.0,0.0153499281348,0.0642473138749,0.00808254503071,0.0119960091457,0.0422816686194,0.0,0.00838872482683,0.0,0.0,0.00337976799382,0.0,0.0508313191755,0.361853942496</t>
  </si>
  <si>
    <t>chr3;151490267;151491266;PRO,pseudogene,ENSG00000240602.3,RP11-64D22.2</t>
  </si>
  <si>
    <t>0.0998868892333,0.227256449448,0.210614804708</t>
  </si>
  <si>
    <t>0.047092705062,2.98215245861,0.0,0.297921492122,0.607183680473,0.691367206139,0.0279088624066,0.039078040885,0.704104558111,0.0923686337456,0.0,1.28587409253,0.218068827698,0.488243822339,0.156729051736,0.332697274173,0.928616221531,0.0,0.0409946657421,0.0205502540809,0.143392496037,0.0753451833716,0.0390593152224,0.0,0.667129955208,23.9165351159,0.103024495476,0.45511778107,0.0437484113842,0.122028951847,0.701932246929,0.0676500745035,0.045389998162,0.0188210834383,0.0,0.108829239377,0.582310813633,0.612422775168,0.0,0.0205381687772,0.0474502964242,0.341749627048,0.511446989742,0.242968626604</t>
  </si>
  <si>
    <t>chr7;2752510;2756163;UTR,protein_coding,ENSG00000174945.9,AMZ1</t>
  </si>
  <si>
    <t>0.0371108212145,0.029411377647,0.0892235099892</t>
  </si>
  <si>
    <t>0.0405436553636,0.0265779805944,0.204967753326,0.00610691405495,0.0309774434488,0.0458644806475,0.00881808471609,0.0400460926844,0.100930703801,0.234829090771,0.0178598255836,0.0663077546735,0.020595003774,0.0,0.0686277764479,0.032126948682,0.122329480197,0.0995684622477,0.0,0.365642689354,0.0293931680855,0.0684708712483,0.00560457439934,0.0222097294709,0.111925409204,0.103113765351,0.19956863116,0.0850474679801,0.0408031467752,0.105058729618,0.286255188329,0.0582421694056,0.0521036521477,0.0729165979676,0.0193328922175,0.00567846448118,0.091388370721,0.0561573230878,0.0774128458059,0.05304595068,0.0817030350069,0.0284732390418,0.0204800697249,0.291583775229</t>
  </si>
  <si>
    <t>chr10;32098614;32099614;PRO,protein_coding,ENSG00000165322.13,ARHGAP12</t>
  </si>
  <si>
    <t>7.21615847247,3.86329208823,2.48490645865</t>
  </si>
  <si>
    <t>2.35943882185,3.87473797136,2.54302225193,4.19142710581,8.24703853831,1.66118499663,3.23865081322,2.56342049951,6.70680020277,4.64057613057,4.56458078325,5.74925519383,7.73433366025,3.20464290741,2.44400909791,6.86657166797,4.14286487762,3.92185119463,6.87814437383,3.79999978096,5.75939233038,5.34891915008,5.27905730349,3.67761647068,4.54496081903,7.53181598753,3.89790701321,5.08418851753,4.37623377996,2.36151814355,3.86694911579,3.45417652965,6.62039350478,4.27092676698,1.3255705957,4.9602820708,3.07978563548,5.08617025779,3.90127355839,6.72211487224,3.00314655816,5.86118921133,3.14137385764,4.14140294335</t>
  </si>
  <si>
    <t>chr12;130829851;130830423;UTR,protein_coding,ENSG00000125207.3,PIWIL1</t>
  </si>
  <si>
    <t>0.0140792190224,0.237006367295,0.0535046700848</t>
  </si>
  <si>
    <t>0.0986984610257,0.0952865907687,0.653194962986,0.00405450515523,0.0359914770866,0.114188875646,0.696686310738,0.0106349680231,0.0893466116598,0.195791236767,0.201577559833,0.0421090279,0.273732742362,0.0227816922669,0.0383935290698,0.312982755299,0.0466627332098,0.162594912504,0.0390536304324,0.0117463384121,0.0156117804127,0.043066621859,0.0186049579137,0.0968989585055,0.0156441196955,0.410756027769,0.0539805429422,0.217792621026,0.17921105868,0.0790507247914,0.699198778715,0.00429646306506,0.00864817010435,0.179299336543,0.00366728645392,0.0,0.270435398462,0.0359031067494,0.976523463727,0.0665234398537,0.0253140141984,0.193240539361,0.099712339473,0.260923539575</t>
  </si>
  <si>
    <t>chr12;22075903;22076749;UTR,protein_coding,ENSG00000069431.6,ABCC9</t>
  </si>
  <si>
    <t>1.13367474169,0.087035249733,0.132625934254</t>
  </si>
  <si>
    <t>0.124442504051,0.101155500926,0.218932695763,0.181819049147,0.280487446484,0.307943032126,0.262537799607,0.17945635561,0.375191620279,0.239698501151,0.369380718666,0.897187657953,0.527385986413,0.0884984677539,0.158185456579,0.142183611311,0.291881809886,0.393787176204,0.364934360415,0.277545780209,0.283459394827,0.121279067118,0.357262492659,0.148218662978,0.242553525394,0.243461939348,0.238212009832,0.261040100695,0.169554301857,0.0171979512209,0.370971284691,0.0496570461945,0.127939306613,0.252655922679,0.0508622865161,0.0784312735964,0.2099761757,0.45070582856,0.157838805586,0.112162390594,0.317648179968,0.0368997820732,0.111053406715,0.581731460155</t>
  </si>
  <si>
    <t>chr12;72026872;72027872;PRO,protein_coding,ENSG00000133858.11,ZFC3H1</t>
  </si>
  <si>
    <t>1.76864043835,1.37849157692,3.2469880922</t>
  </si>
  <si>
    <t>1.10721913672,1.11378999261,0.900557936559,3.66168356373,2.33858995688,0.943017560684,1.37623304916,4.56952019261,4.68603142062,3.07692814317,2.98254839304,3.12695457647,1.30156483753,3.71789642004,2.05039942231,0.899104719369,3.48927447945,1.48838194739,2.59510327299,4.67635521118,3.76485330103,3.11350886882,1.02944220138,3.16543638031,3.08020270994,2.05434632412,1.7288283692,1.26203941555,4.48588234799,3.78439140541,1.92964747517,2.59696533162,2.15798226836,1.14348105526,0.384462080199,2.01322940843,1.51070363707,4.77954860653,1.41318042056,2.33749422772,2.99145903939,3.07593132983,1.39329175901,2.90223363404</t>
  </si>
  <si>
    <t>1.51211426181,0.685840253918,0.267120786284</t>
  </si>
  <si>
    <t>0.471585867048,0.533063337829,0.889202720664,0.529867211247,0.45282946843,0.360374269249,1.07007749278,0.842587183405,0.642083040333,3.59491665047,2.74550493115,0.964304669048,0.828720345567,0.543909557635,0.791056519212,0.391865798751,0.752242380644,1.00899634396,0.493517390656,1.41093191377,0.133485427637,0.759546507891,0.842871451395,1.82355616549,1.76943657347,2.16854351142,0.170181405102,0.876003860713,2.84548156806,0.566367537963,0.255408314318,0.446612173631,0.382462657779,0.716609198854,0.0730125035758,0.887331381544,2.7223058281,0.297144445597,1.18804725829,0.238145138445,0.576243808864,1.03235216733,0.298305411606,6.12954178106</t>
  </si>
  <si>
    <t>chr21;45113262;45115958;UTR,protein_coding,ENSG00000160208.11,RRP1B</t>
  </si>
  <si>
    <t>9.26706164134,15.7291275016,4.56825510792</t>
  </si>
  <si>
    <t>9.69712379577,4.60345989291,5.92275460535,23.5002497551,6.87180130375,3.82104144657,10.7528389187,5.6375230107,18.3031570211,9.88751105984,8.52707814975,4.13621689077,9.68288842066,13.0172058314,6.90976874565,6.46434846914,4.96536847898,11.0331765735,13.5750419383,15.3436545508,13.4414176899,7.10599260674,15.47529391,12.0916559054,10.8342047275,8.42477727788,3.94507801336,10.662427638,10.0285258127,16.1763358158,11.2717708512,16.2117155415,8.15213714381,10.2394862777,4.31639615626,14.5527022279,5.85105475882,12.5935900626,12.4883033561,9.7782934679,13.4387279663,5.11772363209,8.70405629983,16.2256565618</t>
  </si>
  <si>
    <t>chr5;100221015;100222045;UTR,protein_coding,ENSG00000113532.8,ST8SIA4</t>
  </si>
  <si>
    <t>0.308766511547,5.29861573414,0.432341397547</t>
  </si>
  <si>
    <t>0.990783627232,0.234297482049,0.508878600879,1.17833470839,0.53989194706,0.63948114501,0.289525417754,0.457491926969,2.25968746348,4.1117666967,2.706374896,0.214207915776,1.00880134584,0.268223769322,0.324099825321,0.33234326763,0.539464532184,0.387239618169,0.364338928711,0.693164359699,0.936331168679,1.93278408466,0.781247897003,0.602462624852,2.5857884539,2.59386489609,0.302523751054,0.532791802355,0.352922936333,0.633179015583,0.215385430944,1.20688242996,1.04596834425,0.199203081215,0.263344480694,7.4449029832,0.411036609652,0.471479419242,0.211394407169,0.36052734147,1.20531789149,0.139447268086,0.270198179326,5.48244618206</t>
  </si>
  <si>
    <t>chr5;10433794;10440500;UTR,protein_coding,ENSG00000145495.10,MARCH6</t>
  </si>
  <si>
    <t>16.0155835949,14.4775142868,8.36244825802</t>
  </si>
  <si>
    <t>8.81390491051,8.29941498424,13.9266052394,10.2072238816,33.9707437879,14.549935253,15.9276464603,9.28034178565,5.57297125727,28.2482554626,10.8635484962,11.9284148194,9.23464090581,23.3024000394,21.3919608063,6.94443295737,18.4253383927,11.8614560258,20.8943421573,21.693008462,12.8997155811,7.41523952093,9.98979888408,34.7248571695,10.5327872358,9.51811868157,10.6513477817,13.0521872812,39.0491929104,10.5737440892,10.5001676242,14.2614245081,13.1298162476,7.12864806098,8.32709538849,19.816301953,10.1802683193,9.69787331726,8.90182998187,13.2779007497,9.95630114244,13.377657553,7.67158733193,19.7468398351</t>
  </si>
  <si>
    <t>8.33527185979,1.7420910003,2.76875593912,5.00458644263,3.34894266656,4.2270199628,5.49883140689</t>
  </si>
  <si>
    <t>2.3360419102,4.79611580183,5.77424804139,4.94860897086,2.83393436448,5.00059023044,3.44845704324,5.45423791057,2.24780389677,8.29161870287,4.8606019673,3.36106470638,3.51552349706,5.47557316355,9.58315329913,2.34431482879,5.54266542362,3.4505408713,8.97577173773,8.19401451813,2.94229594208,3.31855973911,1.55973016615,3.01010406081,2.04331315547,7.01526572732,5.12909006551,3.42589187605,7.42161969647,6.0960299315,2.23473626661,1.91635114912,9.69013928182,3.59789986585,7.07308636109,6.42957405959,2.78544110788,3.53323571911,3.80786412675,2.48665406464</t>
  </si>
  <si>
    <t>11.8438699102,2.07823068714,2.84263607188,13.619917283,1.8756485598</t>
  </si>
  <si>
    <t>7.45372482349,1.26220196219,4.26202882609,3.82168431946,2.88292584819,5.11447829261,3.22006564439,7.15262229348,4.77945901045,13.9311516379,8.8928556419,4.98285428514,2.0129068095,4.08207594049,2.44967051668,7.97386501768,3.05577623551,3.67425382135,2.34833995909,3.54555244561,3.52589037695,12.3686609645,2.32230845336,1.67787726827,5.18833398361,2.03022443627,3.92977769912,10.2324229847,7.70235321855,7.08969933059,1.64823230202,2.3233250118,10.4097315215,9.08723001942,9.15653317056,1.82792243835,3.35285967633,1.10898076154,0.822441282958,2.63677715304,1.3239366083,6.29948046518</t>
  </si>
  <si>
    <t>0.099064867322,0.0726918003676,0.0,0.0,0.0308171353937,0.0215126909875</t>
  </si>
  <si>
    <t>0.0673422335357,0.00993274104199,0.0459604131738,0.0266266010194,0.0627082695508,0.0535640781283,0.0274625053058,0.0249434218026,0.020955495272,0.0136062772135,0.00741620689213,0.0323224947633,0.00917167275657,0.0356216936653,0.00400216839392,0.0148673355463,0.0291849361938,0.191654163992,0.0146933586392,0.0695706206024,0.0224464743165,0.00698181789513,0.197624648848,0.0587071442733,0.0552466111135,0.022702855544,0.0351899535068,0.0,0.0403079690538,0.0324536873852,0.0336425194366,0.0137620984198,0.0,0.0520437703016,0.0388650983346,0.00344414066114,0.0,0.0135707173284,0.0472935036537,0.00425212535066,0.122394837327</t>
  </si>
  <si>
    <t>chr14;63173287;63174228;UTR,protein_coding,ENSG00000140015.15,KCNH5</t>
  </si>
  <si>
    <t>0.0154445664659,0.239225001027,0.0,0.0</t>
  </si>
  <si>
    <t>0.0182037507367,0.336518594872,0.0,0.0329034193577,0.0260786330475,0.0118777314014,0.0107882096373,0.0302113422711,0.0,0.00400945363966,0.00776650658675,0.0644607363652,0.0423682576644,0.0216370833054,0.116547913986,0.0,0.0338333904981,0.0,0.00794372933923,0.0,0.0,0.00754921635231,0.0,0.00396738482193,0.0,0.00995606555706,0.0163652476467,0.0169110093573,0.0,0.00871674350951,0.153523711363,0.0271378153744,0.0,0.0,0.0344193496924,0.00351707900165,0.00280157250627,0.0,0.0,0.0146735825407,0.0426141272115,0.00919537424535,0.230530568014</t>
  </si>
  <si>
    <t>0.175031658959,0.417810951298,0.330889197849,0.140214831603</t>
  </si>
  <si>
    <t>0.23180172809,0.0246413940687,0.0,0.489757628801,0.0682106959861,0.388018691961,0.0,0.345291900164,0.0311921521796,0.412652370065,3.85355783706,0.375325580858,0.620108615042,0.0068259950111,0.349949930404,0.303817611682,0.0497924014871,1.14577311589,0.168836985213,1.64700758906,0.00820162216557,0.806643063059,0.0200468803152,0.0207848035513,0.102957162999,0.567627676565,0.387186544457,0.619539972238,0.0116400163588,0.448057004154,0.684790817642,0.0149995536786,0.0211343802603,0.0307272242423,0.20795592725,0.0145250432718,0.239115435995,0.0820253843571,0.286887961906,0.287849235394,4.93066358794,1.05065845136,0.299722256174</t>
  </si>
  <si>
    <t>chr17;46050025;46051024;PRO,protein_coding,ENSG00000108465.10,CDK5RAP3</t>
  </si>
  <si>
    <t>73.1948707383,9.02918892672,22.7401215927,13.6614891067</t>
  </si>
  <si>
    <t>4.39411402102,11.9630980384,21.7045817553,17.4506970614,14.6696822023,28.304995524,23.756759178,18.557195735,58.8262801369,34.5980282492,17.9140550017,15.4782811017,17.1888080675,15.2260858381,10.4136729211,16.8170825805,11.8824448369,14.6799267442,13.3745287755,9.27064987373,20.3874635673,16.7067140465,10.2394973092,8.45105232933,45.5227017713,16.1051444288,100.001490307,11.7211738829,13.6745569841,43.0169545408,16.6570829409,18.96077814,14.0454481084,21.4107156871,8.95431727217,21.7455913262,25.5324465007,13.9275480938,6.58787735934,19.4598370947,51.2639841735,16.8029255025,20.7672784909</t>
  </si>
  <si>
    <t>0.443141743688,0.490380945245,0.295449515107,0.374365314149</t>
  </si>
  <si>
    <t>0.136881077335,0.235189665779,0.301566287656,0.306011556971,0.330265900273,1.13286843511,0.999065974143,0.316843519451,0.209606190213,0.539789035878,0.168197677662,1.20487145524,0.0706453115063,0.478637257237,2.07910457096,1.37419759141,0.299731424997,0.140593018111,0.4609468643,0.405548764156,0.228763862617,0.257421738119,0.322667007321,0.835526722499,0.558963254815,0.303394292449,0.427459969896,0.147238418606,0.350959422217,1.08889086246,0.720990407779,0.138875724303,1.45402600656,0.320954486004,11.3938027139,0.709873940376,0.117526733492,0.159172091942,0.0879743214896,0.24680503937,0.853361505936,0.400305012483,0.848139737188</t>
  </si>
  <si>
    <t>16.2573224451,18.9001466372,9.21961758068,9.43754027923</t>
  </si>
  <si>
    <t>10.7416364306,9.72577647701,22.4969046387,19.0657899561,9.99984088466,14.8555711236,7.89871910776,16.5154797536,9.9535406715,15.3515712884,10.6457825852,8.09306906887,7.95156844304,10.1301794999,15.9368904076,37.7590418495,13.7612859957,21.9307289266,7.09947416815,14.3429507725,13.0505491291,13.2740570227,30.8407733804,7.63555701755,16.1094267895,19.4787637222,3.61684758313,26.7533120655,15.5229861576,25.0183582371,4.81581763053,15.9708076915,11.4120316014,12.7159990432,40.1214850539,7.58065986581,22.1024713474,13.7187551072,12.0701660914,16.6634217193,9.40934650797,7.75354213941,29.3231502323</t>
  </si>
  <si>
    <t>chr3;170110203;170114623;UTR,protein_coding,ENSG00000136603.9,SKIL</t>
  </si>
  <si>
    <t>9.15506595904,5.40437932344,7.10005890388,10.2407154758</t>
  </si>
  <si>
    <t>5.4364055942,2.72730962218,7.58216491859,15.1631615465,20.8370791411,3.86893976831,8.81759384221,25.2636672013,16.5142491751,12.8776571763,6.85172648267,4.8582018068,4.39106031475,7.8470663695,2.18237594521,14.1579160429,8.15248677358,20.4768721314,15.2731311268,7.99366857061,24.4499499469,11.7075687324,4.69837586371,4.0761813231,4.77911573305,17.6447741612,4.81787791132,25.5176653836,15.0379064541,4.07626250891,12.3279670207,9.83130912002,4.79190630459,1.77160755634,15.1378647056,5.10000860567,13.2733110646,5.57198227765,7.43406756766,6.44072836198,19.142285657,4.40671649853,11.3472893864</t>
  </si>
  <si>
    <t>chr4;13383219;13384219;PRO,protein_coding,ENSG00000157869.10,RAB28</t>
  </si>
  <si>
    <t>12.7439436083,6.50522078736,2.92407267404,3.71391611411</t>
  </si>
  <si>
    <t>2.02640694407,4.1529680263,4.50325136121,6.13028035645,3.76476360052,6.4969922727,4.02229132642,4.86689846857,2.08864298846,21.4540728258,6.36130238345,6.70710927956,3.25059818685,5.18273429225,6.92333679083,3.9146072203,7.99625016005,4.41877804984,4.10325068565,8.17013905632,12.3613155533,6.7269130369,4.14080753831,5.06872434673,4.60717245303,7.82868095201,3.0515418542,4.15317207472,8.51427614059,6.55903129814,6.52220297879,4.33959657685,4.99465282167,2.9913868532,1.17696613433,8.39792356269,4.16241786709,5.19338507521,6.63284735123,4.10251077232,5.33294408647,5.41975399423,4.98237347243</t>
  </si>
  <si>
    <t>chr3;28488216;28489215;PRO,pseudogene,ENSG00000230480.1,AC093142.2</t>
  </si>
  <si>
    <t>0.172755662869,0.0,0.137909810372,0.567953624218,0.0,0.0,0.218842398637</t>
  </si>
  <si>
    <t>0.407237203086,0.213568162691,0.0,0.0,0.0,0.0,0.0,0.675859755822,0.0548539599984,0.0597971524196,0.521234958533,1.10927308612,0.0,0.0645392656761,0.179813820461,0.352978841472,0.0630740678878,0.0590840024879,0.0592365490124,0.177142264855,0.144789406823,0.168883973268,0.0,0.0591697363843,0.0,0.0,0.0,0.18915860395,0.211050645659,0.0,0.130837645132,0.0554821560937,0.114073680451,0.0524538573168,0.0208913823713,0.0555404688851,0.11840342573,0.444884161877,0.137140180364,0.0</t>
  </si>
  <si>
    <t>0.0,0.0189437913351,0.0,0.111229604849,0.0175415703088</t>
  </si>
  <si>
    <t>0.0435234371083,0.0,0.0792115159523,0.00983361838292,0.0,0.0,0.0,0.0515871668921,0.108348670088,0.0351750703527,0.0341471182538,0.0383448896545,0.0,0.0,0.0474213819696,0.0368358092693,0.0,0.0,0.0303346573626,0.0664744553226,0.350243158179,0.0,0.0,0.0,0.018971279741,0.0,0.0,0.0,0.0404326153904,0.0,0.0,0.0,0.00869729441383,0.0355779007381,0.0,0.0,0.0133965869501,0.0,0.0189815321909,0.0203772652399,0.0,0.102069753357</t>
  </si>
  <si>
    <t>0.0529852291079,0.205832603649,0.0321086296806,0.293946070824,0.257637422977,0.417097804877,0.0944676190823,0.21775052637</t>
  </si>
  <si>
    <t>0.202602685498,0.159376953911,1.35201580364,0.106810057404,0.0967493121969,0.143244776292,0.0220326414628,0.100058145335,0.0,0.218321106651,0.31236873135,0.288130198033,0.12876950104,0.600150638762,0.0745486140899,0.0146340717123,0.423625760304,0.250499248247,0.117505631617,0.0720335038934,0.210051698755,0.158550466674,0.397403012081,0.0,0.303567761943,0.329375958269,0.0874990203553,0.176599977594,0.194029864435,0.211550390578,0.0966093423641,0.383077794331,0.117432334877,0.737943783004,0.110526720689,0.0883595058725,0.0632377853559,0.0852849660496,0.22173071581</t>
  </si>
  <si>
    <t>0.508171811591,0.479786584741,0.241962664614,0.419822649103,0.274022238324</t>
  </si>
  <si>
    <t>0.189082649519,0.492112661563,0.173283038754,0.623545432772,0.530231582079,0.354978461248,0.283498128822,0.298024749289,0.323820769841,0.55598326745,0.446589670601,0.537233385844,0.218663639977,0.311216913506,0.483491892946,0.286908165603,0.444088423778,0.428904062723,1.19074263369,0.524914497792,0.510988845302,0.175933391833,0.265272321123,0.273902124556,0.54010473025,0.28776640872,0.332244374359,0.468365924896,0.362521864783,0.321080389538,0.470042399454,0.418778237118,0.254039875199,0.138121169161,0.498660656032,0.411956096633,0.424735854198,0.334143648022,0.489515114077,0.226025678128,0.404403985499,0.822705094541</t>
  </si>
  <si>
    <t>chr6;17615269;17616330;UTR,protein_coding,ENSG00000124789.7,NUP153</t>
  </si>
  <si>
    <t>7.66972002347,3.92509708844,14.7256517044,8.17141454837,9.40765219119</t>
  </si>
  <si>
    <t>4.47779703564,4.84917195599,6.30778446634,18.6260704752,5.28170304445,1.39757852918,7.79120256156,4.53444391535,11.7154115613,16.3781063834,4.88483555459,5.87877407664,2.7329364718,8.57240238476,15.1590304912,9.88948273368,3.64730142526,5.74810439647,14.2264090371,27.056121372,4.60971792059,11.5929618852,7.90717818747,7.76681254718,9.17657334376,1.20836473485,16.9437335166,7.81824137572,11.1835429087,2.39919462619,15.7400136678,11.8301055854,2.54453141757,4.19457148525,13.3934034109,5.14195322343,12.1994070856,9.51584798889,8.60217326993,3.26906031699,8.28084533722,8.81229335373</t>
  </si>
  <si>
    <t>chr1;36922168;36923168;PRO,protein_coding,ENSG00000116898.7,MRPS15</t>
  </si>
  <si>
    <t>20.6176546878,25.4501098796,69.1779636108</t>
  </si>
  <si>
    <t>39.1544512053,20.2761035062,32.4267842393,25.541046549,33.7765518535,50.2637814594,23.5124703246,85.3843506765,40.768527987,17.1810465868,24.3688776036,36.1132568492,57.8853727834,36.3681546796,36.2182031133,20.6317380448,32.2885642498,47.2945043714,63.6153238551,40.9146397114,29.83006487,31.3569117437,18.0635000439,32.2074176483,32.0730205396,32.9731724897,24.8088355382,40.3412614663,27.710567833,27.0444948761,54.1422827605,22.6697657757,24.7494257365,31.8876509966,12.649874509,18.2811679305,31.5088486097,38.5182713151,43.2475498655,24.5230102026,37.2516330282,30.5554471739,33.3851684754,13.8611950176</t>
  </si>
  <si>
    <t>6.37063475354,2.79347408241,3.92512170076</t>
  </si>
  <si>
    <t>3.37651140958,2.53150808837,4.83540255202,5.37904656421,3.86455593137,4.75214237427,3.56458753592,3.10349642947,3.23754493841,3.02331947657,4.25080229355,3.49134410746,3.77754098537,9.708870768,3.10307650383,7.76618644956,3.34837543319,3.31864687258,5.89630346678,5.84634800724,4.54795460346,3.00282744381,4.33405400792,2.87541655028,3.73270758502,2.62888566927,2.64874432551,8.85624795183,5.34631333767,2.42777806349,3.1388431558,5.89727422185,5.18265574886,3.31756704194,3.47972824388,6.30818080262,3.14638451994,5.74468705599,4.47228920347,3.81170909833,5.64957636129,4.13225124357,2.71158118922,4.49209501357</t>
  </si>
  <si>
    <t>chr13;38145673;38146673;PRO,protein_coding,ENSG00000133110.10,POSTN</t>
  </si>
  <si>
    <t>0.920505076716,1.29027740935,1.60786614415</t>
  </si>
  <si>
    <t>3.18204994405,0.0852572391781,0.810038263029,1.68472703229,1.08313192287,3.59352224472,0.0848603476544,7.67679639057,1.38860070684,1.73081109581,18.21723136,0.88992039592,2.53763922162,9.04073806372,0.135756204284,0.516833098525,1.52934887687,0.745310613685,10.4837555381,0.84374137994,0.346979248411,9.06774133841,6.96844204049,0.700233609367,7.17694032914,2.62135115086,2.11022034635,4.57942024851,2.45668467515,0.274100609775,0.702860800285,0.0166071193144,2.94164403901,2.03857157554,0.634338538311,1.01642279825,0.140715344171,0.25753675739,0.82302355137,1.75077364142,11.9022989662,0.239505589239,1.26574814529,14.1847367398</t>
  </si>
  <si>
    <t>2.60457866752,1.35301417943,2.66004658915</t>
  </si>
  <si>
    <t>0.698216187169,2.60131005803,3.43569141012,2.39844340984,2.86000895277,2.47650240567,1.51015597135,1.70496184956,1.56649190312,3.16890159168,3.2864443161,1.67424759402,3.10991047243,2.04910876186,1.98254795306,2.8317405001,1.84918909991,2.49927551098,2.90395292141,1.6842402697,1.39202201442,1.6377227017,3.45321017976,1.51474762646,3.28577749806,1.94840059023,1.19865092079,1.98771431416,2.96689212816,1.32343462324,1.76157272683,3.31240416653,3.05017938386,1.31514888904,1.85758468219,3.26240918992,2.21335521784,3.36795141035,2.52346847072,2.87872368224,2.55872097353,1.67686706882,2.0475863597,1.78904821649</t>
  </si>
  <si>
    <t>chr17;61489532;61490531;PRO,protein_coding,ENSG00000170921.10,TANC2</t>
  </si>
  <si>
    <t>0.374417263205,1.5800053507,1.15609403591</t>
  </si>
  <si>
    <t>0.520038073313,0.0708975129426,1.18652610787,1.74793749405,0.988986481372,0.133834855298,1.08174731159,0.536407891571,0.601128968964,1.66654292448,0.601967945419,0.108402080675,0.346514027423,1.27392561008,0.399931195256,1.6402775132,0.741673390963,0.639225583663,2.22051310097,2.00253548595,0.89279835583,0.844609435512,0.956287577899,0.708931900137,0.756807113177,0.343345148496,2.63560037417,1.54170962931,3.3865878598,0.265475348983,1.12702392991,2.81969830618,0.306222327419,0.681478622397,1.14320029054,1.85774072193,0.333847949658,1.90137252973,0.750218967996,1.67434488343,0.387458045414,0.460763153873,0.0774464772606,2.4595601071</t>
  </si>
  <si>
    <t>16.174878768,8.68416051958,26.2515067652</t>
  </si>
  <si>
    <t>9.96054326906,20.2206331298,16.0676218752,23.2256724466,6.36084020216,16.0797275127,6.15707651312,28.4545387402,8.82332716348,138.254266504,35.3526461442,13.3954723346,4.72968943479,11.5107162742,25.9074478602,20.9799655539,10.5925205783,8.97424150747,32.968968532,15.4714381314,22.0958882739,32.812454753,13.24370279,23.0969654478,27.8633126966,32.9897114615,14.7603404927,3.25986901617,22.9345590199,20.2426856728,24.4281941453,20.8462692896,19.7665089013,6.03501639862,22.6564727752,25.5802476232,14.2637520576,22.6239599425,25.5059950242,30.4428822379,15.3000027918,6.66433386186,8.2322046926,48.6051917694</t>
  </si>
  <si>
    <t>13.4364838037,4.08312744675,11.2094107258</t>
  </si>
  <si>
    <t>6.273647065,9.76143752754,5.81038226325,15.3054213885,12.3744796098,3.47644832989,8.75847089024,4.85664517615,12.8830760889,14.1849845285,13.5715882056,9.69286679218,13.3003499194,16.8074319345,6.71120383507,8.78641616153,6.81221381708,12.3058688704,16.8907902293,12.1333842659,18.0993283647,7.55266378541,17.7888035185,11.4688722845,10.671970611,12.4176706642,3.35236516928,19.5560949714,9.11179942199,7.11225605718,6.42946867795,7.37770062755,12.410418828,5.00774143102,3.60351066418,14.9608895386,7.69599470389,11.5587243342,8.09695671075,10.5268514056,10.5300524273,7.34045716745,13.7830221145,9.02237981744</t>
  </si>
  <si>
    <t>chr3;58303221;58310422;UTR,protein_coding,ENSG00000163684.7,RPP14</t>
  </si>
  <si>
    <t>2.84368504816,4.05242056444,1.57676669577</t>
  </si>
  <si>
    <t>2.66375772136,1.83134451403,1.23202525779,4.53373560657,3.0150268697,1.8673482697,1.94068398823,1.82678945773,1.78808105945,3.97843487048,2.78483125034,3.28010470816,4.19915708856,1.75577842667,2.33533060063,5.2306929053,1.91282662294,4.44362079353,3.95554671027,2.39878778404,1.55269313877,4.7998716515,3.92278683318,3.18581738633,2.44602160588,1.14683569857,4.12150720045,3.9266232136,1.92812548507,1.56007451861,3.22570141494,4.35776147665,2.65129421346,2.57131245569,1.04374517068,4.68046643254,1.75025140283,3.00520399674,3.82808552388,3.27154800041,3.21856330819,2.25465515356,4.08394312321,3.70170995916</t>
  </si>
  <si>
    <t>4.25718280432,5.98374741167,50.4674683806</t>
  </si>
  <si>
    <t>24.1888408622,18.3481150161,4.66230173519,4.81855744226,33.4915144805,6.72989524324,4.58795131879,18.4506422233,12.6942876769,17.7585700458,1.40791946114,2.79538864146,3.32087330864,19.6278859551,7.31585039615,7.0176605276,20.5527031365,5.73575283036,87.4033663977,57.0425876936,16.1977720244,6.12349466123,28.7135464656,32.9013704312,54.9260240966,5.35728345489,7.50974375209,5.56193266745,1.2995278815,52.4594834408,2.64269580319,4.87789608766,23.6244598724,30.1194999579,26.2155314274,0.476129059989,73.6353876119,18.049981395,8.40491991053,5.76567678281,71.2058035135,4.62522054132,3.84539215337,4.80389838717</t>
  </si>
  <si>
    <t>chr9;129242092;129243091;PRO,protein_coding,ENSG00000196814.10,MVB12B</t>
  </si>
  <si>
    <t>1.12066405839,5.39631014368,1.25873700341</t>
  </si>
  <si>
    <t>2.64761373517,1.96036121975,1.89110868838,3.92343460939,0.729998137489,1.71604517913,2.38666077926,0.954801956573,3.62716542606,5.8540241235,1.57488805111,1.85592801034,2.23953056931,0.927464097859,2.17620209847,1.8532925986,2.9524151832,0.208623471401,1.0556347994,1.2878116111,1.72407718989,2.85237094321,1.05195693939,2.02554735853,4.34693708277,2.38744387265,1.01900070334,0.6582014158,2.72854002098,2.1351013724,1.20783560958,1.40924812604,1.31558018492,0.398908902062,0.897673678874,0.870987349324,1.48245603476,1.80568666395,1.46725330048,1.8278733074,0.68359271498,0.519472547381,1.57463947242,1.88062698437</t>
  </si>
  <si>
    <t>0.422680092075,0.00636647140475,0.0463684374022,0.989768123103,0.571201784035,0.222900381556</t>
  </si>
  <si>
    <t>0.275729033977,0.638380945561,0.0228099828344,0.308657249595,0.0179549318799,0.0408886190109,0.271107280082,0.0936012122151,0.929346528899,0.058998632094,0.864029304083,1.50790423718,0.0751058091288,0.769032786574,0.110237504984,0.0332037160534,1.65936629578,0.101911341171,0.363701441205,0.327103970552,0.0334203062045,0.132538176376,0.0706178745216,1.39034009802,0.0478128709572,0.0102820081795,0.543649305629,0.148449470534,0.555347948955,0.0120028174516,0.392599468229,0.0256127942813,0.803080219289,1.7434663051,0.332728425187,0.00512794276214,0.101120597649,0.250040466776,0.173102981429,0.0917986617371,0.764200023743</t>
  </si>
  <si>
    <t>chr18;32954330;32955330;PRO,protein_coding,ENSG00000186496.6,ZNF396</t>
  </si>
  <si>
    <t>0.883322274001,0.538336098015,0.67960643724,0.510140835159,0.381683610798,0.492178434873</t>
  </si>
  <si>
    <t>0.187872814114,1.10534404625,0.15671498451,0.77820773105,0.282603270184,0.306461956103,0.621650080611,0.682057742678,0.540916966085,0.343931219477,0.531040607063,0.500966624058,0.469216937438,0.39233906421,1.08653464242,0.79646060745,0.473531515626,0.522449901239,0.30189466697,1.25366736734,0.9806633248,0.342331728723,0.756396676265,0.393287419159,1.12259225072,0.37329116866,0.60795006724,0.679112483568,0.436327513409,0.709953634261,0.213658877075,0.456472481516,0.316748839259,1.28605257442,1.17061720601,2.03119330248,0.131316683621,0.30043010666,0.751327479971,0.628721558871,1.11616951966</t>
  </si>
  <si>
    <t>13.6494700087,5.27714775656,12.1604308933,7.38887516483,6.67158820359,8.45789700034</t>
  </si>
  <si>
    <t>10.8784068889,6.33758365445,9.11262872951,9.7153116716,6.36256333408,9.54286941242,5.23839958859,8.59275138779,6.72196605872,9.67420836157,7.13676632781,8.25139995617,8.1962767827,9.73007196306,5.20640804532,7.00468429767,4.42572420316,8.70665839401,11.3264879295,9.85153346185,5.94714943577,15.458440517,8.39498255657,8.10122029582,4.0571852916,7.31134286419,10.9822153835,10.0688671022,4.43810617477,14.7352737946,12.4428130396,8.69230787846,11.8942641288,6.42786865511,9.79682630347,9.79856792421,7.24777044992,10.1698762482,5.13075608143,8.39469416204,8.4875782544</t>
  </si>
  <si>
    <t>4.68399945106,5.94848539554,16.136322648,3.5418550344,12.2683565186,13.6042046243</t>
  </si>
  <si>
    <t>7.94306593788,4.27997014391,7.02846642776,13.7589380305,6.93715228201,9.02119784108,5.10286795084,9.42377382933,6.95953965544,4.08484353483,5.8416364864,10.692476506,11.3647443931,9.75084070641,10.2554781263,11.2920523343,4.6694389401,10.2935228333,10.331807935,18.5731410559,19.0930233614,7.20712601073,7.16247905862,5.70218519831,8.22207020923,3.13472537531,9.53489129427,18.1169089599,8.25281545105,17.2769031331,14.6295021358,7.04329266505,2.68665014658,25.8252051917,5.53242889628,17.0529831434,11.9006870391,8.21316426438,4.15237878768,14.1359273314,5.35863896972</t>
  </si>
  <si>
    <t>chr15;101019702;101020702;PRO,protein_coding,ENSG00000154227.9,CERS3</t>
  </si>
  <si>
    <t>0.0144908920933,0.0562930103157,0.0,0.0157340383207,0.00369084014404</t>
  </si>
  <si>
    <t>0.0,0.0145292960583,0.044819615394,0.0,0.010583959845,0.00783518211062,0.0,0.027364830001,0.0,0.0261224608725,0.0488168565952,0.0,0.0,0.0390797060328,0.0244658960393,0.0240135703068,0.00858200767752,0.0,0.0,0.0160682652201,0.576236437505,0.00765958501243,0.00867237055529,0.012076162572,0.0,0.0101016220711,0.0830225282662,0.0600538621769,0.0,0.0096596401,0.00884418128012,0.0,0.0339706534679,0.0,0.0214109897118,0.0255827805178,0.0415633255458,0.0,0.0,0.0518845689207,0.0,0.134276441419</t>
  </si>
  <si>
    <t>0.298148167534,0.107908578322,0.0</t>
  </si>
  <si>
    <t>0.253343643275,0.0,0.0,0.0,0.0,0.0,0.330607443554,0.0,0.420454643105,0.20474900577,0.0,0.0,0.12869124016,0.0690082543769,0.375227872631,0.120450287278,0.0,0.329383999128,1.05944196383,0.0,0.0,0.0551004014566,0.0,0.210126583496,0.356865729534,0.331287240612,0.241621192805,0.0,0.0,0.117676208162,0.131295321453,0.264994404882,0.121311898307,0.0,0.10354691164,0.0,0.097895166864,0.0,0.20731148279,0.331466274703,0.102106948027,0.0,0.0,0.118826659389</t>
  </si>
  <si>
    <t>2.26054517433,0.410894786403,1.50473255871,4.32115648336,0.437047072737,1.18484323005,1.50869584751</t>
  </si>
  <si>
    <t>0.692570571025,0.189107293024,0.850723897667,1.62944375358,3.79486173153,3.06615736296,0.491852816147,0.688693225069,0.252108190443,0.471492274781,1.7850931146,0.779206257323,1.09759558683,1.26676888352,0.378260760809,3.10097916472,2.57234165869,0.196804503717,3.02972368603,2.01170720273,1.43163434204,3.1427341159,0.545567232848,0.764243424869,0.616696887835,1.20665526358,2.04448372143,2.26626796972,6.22976243657,0.595811588777,1.8163107275,1.11589718151,5.93063234878,4.58710471502,0.342664608204,2.85239260537,0.314526533952,0.289417729499,0.520426853357,3.29134198198</t>
  </si>
  <si>
    <t>0.113269480512,2.48392791642,0.127470604927,0.21121236224</t>
  </si>
  <si>
    <t>0.0635738879393,0.0500102581717,0.14655689454,0.293021242136,0.211295720094,0.0829624153845,2.42634826009,0.327076699689,0.580589270118,0.364062909995,0.211562265778,0.1033398257,0.207802633953,0.0215221569456,0.120902864847,0.213337885754,0.0385725223527,0.0886185575396,0.824591307937,5.3542622542,0.636035498295,0.413636833314,0.121276762697,1.30148401594,0.24252905558,0.0904021975199,0.280050629768,0.135836116829,0.316292755062,0.152944301583,1.59515704393,0.0183825837967,0.0813054640426,0.124723172153,0.929581094886,0.240744340841,0.185897418819,0.712709725927,0.099813515893,2.22404607837,0.1428705521,0.0899177296375,0.644074936399</t>
  </si>
  <si>
    <t>2.81257071706,0.456418423127,0.207752650823,23.1157021344</t>
  </si>
  <si>
    <t>0.302656889869,3.44106319229,6.23123739495,0.559876247908,2.36303965923,0.240678786767,0.521281163713,0.722050477139,1.81541529621,0.712365196455,33.2849048288,0.714230986302,16.4778320351,0.808479460443,1.65030600232,0.480257382325,0.118869330357,49.5146291653,0.205832669877,0.759419890474,0.806364509558,3.24838170492,1.20807054333,31.5395020221,1.00179832972,5.38517635128,0.0620738525348,1.07560500311,18.0823389923,0.387228146102,3.15212341556,0.387432495791,0.0529199718796,0.212613293316,5.47222308201,1.60441364212,3.62298444839,2.45729706767,21.8204819941,2.50444350722,0.327683836655,3.1770990976,13.6189253122</t>
  </si>
  <si>
    <t>4.15292566938,3.9527814374,1.92509153488,3.1010420989</t>
  </si>
  <si>
    <t>2.4012467743,3.66263082129,1.73494483581,6.20244440149,3.09510389057,2.15277094832,1.58160476317,2.85409450529,2.15428271269,3.11158237021,5.52999441419,5.55183374821,3.73303664088,3.51278251093,2.4073810155,3.53878926445,5.81248141929,4.55765003112,4.08579278568,3.46045040748,2.61557255281,3.12215106591,5.23068818225,3.45373703545,3.26208101106,2.10058192379,2.23603287291,3.24253485012,1.93103679623,4.66025687312,4.14179501581,6.05618399919,5.79485604416,2.72122299337,0.80181338032,2.55313092307,1.96157539315,10.2553655803,1.86330880657,6.23341982259,3.08644475344,7.206958013,3.54310489011</t>
  </si>
  <si>
    <t>3.98318843874,0.769997793143,2.06987465187,1.42545187165</t>
  </si>
  <si>
    <t>1.53812164647,1.20557607424,0.794498990386,2.87082430659,3.97589483215,2.01658011093,0.810884660841,1.73722409077,1.51682190269,3.47254410126,1.7798111388,1.72616798525,1.80338757315,2.6813845447,1.20291594981,2.33765722361,0.9902313929,2.42112862755,2.62696190664,1.97470028838,2.76351101812,1.31069243705,2.42205430698,2.10121612409,2.36113767018,2.26952248257,0.813803832898,2.88579706297,2.21581766767,1.69823648579,1.10754631284,1.48371258568,1.9471353464,0.706106865989,3.13773070227,1.07025984157,2.28656069465,1.27916866987,1.9711085293,1.48466457179,1.26284391899,1.57925766223,2.13031137798</t>
  </si>
  <si>
    <t>chr1;218504431;218511325;UTR,protein_coding,ENSG00000067533.5,RRP15</t>
  </si>
  <si>
    <t>5.14987048963,1.71567641677,3.24305399488,0.876922052894,2.02736167498</t>
  </si>
  <si>
    <t>1.31614641926,0.768234455575,1.05730911172,3.3756031351,1.40853399899,0.776422123875,2.77450841528,0.698179789198,2.41637852077,4.71981572465,3.15036856164,2.19738294012,3.60142025253,4.90579452706,1.74010402969,1.51786009349,1.62523405177,0.689734095411,7.09665351562,2.98970612585,4.81269818806,1.30126793165,2.54962739753,2.57634753559,1.52463800235,1.01894009765,1.73701180714,2.19412462616,0.900113289012,2.16694782603,2.86729130848,2.11125139367,1.02920349711,3.40391926397,0.991606137121,2.79416342561,2.46875023918,1.91071406683,6.11114552661,2.24535852651,4.98169577294,3.56859837589</t>
  </si>
  <si>
    <t>11.2718983774,1.02687539675,3.68098020257,6.29638917367,1.92086867029,2.83183310609</t>
  </si>
  <si>
    <t>1.56283976636,4.0972312458,1.66780194914,2.92746831665,2.0171676264,3.24638200415,5.72187306941,1.80271187951,2.57926406183,2.6418882826,4.3142762835,6.82262420784,3.30801552502,5.71416345186,2.11769506039,1.62786832873,2.32291519718,3.20261464405,2.82193713664,2.81120131383,2.23310190952,5.93367871047,3.96488737645,4.06621190887,2.18271903387,2.27077820836,3.09729091859,2.71869039161,4.37643010095,3.89093667057,5.01117104224,1.88209933686,4.53638590915,2.93405782473,2.91616104516,5.11427385454,2.12687026574,7.88256750945,3.69630918319,8.64769006445,2.75689991778</t>
  </si>
  <si>
    <t>6.1931498247,4.98832795275,6.34747843028,8.04629604902,5.2139759456,4.17034819864</t>
  </si>
  <si>
    <t>5.58704871571,4.67420324723,5.15148811773,7.4029233463,3.3726248289,3.90197301647,6.19939543484,5.30066483741,8.05561335895,7.84589791467,6.62985307422,6.03295292163,6.19846392057,7.9846540862,5.46261842695,2.44183472986,5.95645794546,5.06355987015,8.2518862442,4.41801247639,5.86416380904,10.8864701999,4.92616694716,4.19435786033,5.7164799539,5.33737005026,5.46275690869,4.81795700859,5.71490324377,4.16945981042,6.29582014564,8.37994113869,5.43985358008,5.87053609048,3.80799373529,4.96802154779,5.31297621409,9.03062842459,3.89217977411,6.18130704318,6.82186992024</t>
  </si>
  <si>
    <t>chr18;14103541;14104540;PRO,antisense,ENSG00000267356.1,RP11-411B10.3</t>
  </si>
  <si>
    <t>0.159538234958,0.312246098975,0.0</t>
  </si>
  <si>
    <t>0.183269869603,0.0,0.111182121359,0.331261697789,0.0,0.310982469845,0.0,0.43444975754,0.0,0.111087226535,0.826779670253,0.322927755427,0.156381689687,0.0930957907541,0.199683459474,0.155109394157,0.0,0.0809220159135,0.0794259288677,0.596092641585,0.07997507004,0.717477567903,0.0977398510275,0.0,0.172105458215,0.0798848665305,0.0,0.200469327754,0.205950469055,0.255382409202,0.0,0.0,0.0877575434565,0.264965211708,0.0,0.693047253961,0.0,0.634621199498,0.0,0.0,0.0,0.171610469738,0.277728759847,0.0859597110475</t>
  </si>
  <si>
    <t>chr6;160141573;160142573;PRO,snRNA,ENSG00000251988.1,RNU4ATAC18P</t>
  </si>
  <si>
    <t>0.327306616957,0.320300065814,0.3005398403</t>
  </si>
  <si>
    <t>0.0,0.295774955472,0.912399313377,0.0,3.01642855583,0.319003843075,2.45331714066,0.0,4.99206465147,0.911620573307,0.88497948141,0.662514482364,0.0,0.0,0.409668049793,0.0,0.0,0.332037160534,4.88847681245,0.0,0.0,0.0,0.0,0.623709065298,2.11853623565,0.491672333289,0.0,1.23384098154,0.0,0.0,0.194858929458,1.57314138771,1.08025357064,0.0,0.153676765688,0.157982993959,1.45288858759,0.405060691532,0.307676565728,0.327958695077,0.303079353668,2.640553954,1.13956959398,1.41083081306</t>
  </si>
  <si>
    <t>0.117370316396,0.215639956144,0.00729006652683</t>
  </si>
  <si>
    <t>0.248172430903,0.0134637443604,0.0,0.216552760892,0.0980775180725,0.12705987608,0.223351126967,0.126789719929,0.0142024960731,0.0657038671874,0.607624098418,0.0490064451821,0.091276794581,0.0,0.0579418762857,0.751941813875,0.0222524594787,0.023857857326,0.420898808908,0.0224063102659,0.089339090223,0.00912780039401,0.124212291274,0.00803635494014,0.208889690732,0.0,0.234019694836,0.242341500274,0.254398276604,0.0399151058535,0.00895121996261,0.266355874987,0.123723820857,0.11970562642,0.0979356266885,0.596888060267,0.00661358244349,0.0632175645743,0.0525206565414,0.0149287556285,0.00689812112757,0.144238351822,0.112392521371,0.13245652368</t>
  </si>
  <si>
    <t>chr1;185925201;185926200;PRO,protein_coding,ENSG00000143341.7,HMCN1</t>
  </si>
  <si>
    <t>2.8652419146,0.0505055811488,0.246571081376</t>
  </si>
  <si>
    <t>0.119821195756,0.190519626379,0.068050661806,0.18316946499,0.213291025257,0.404475517976,0.179652045687,0.291596023631,0.0338481486351,0.0865360109409,0.244819832664,0.251253781066,0.131941197762,0.201741122501,0.551499364637,0.559458404643,0.533647100132,0.267712642231,0.437195546796,2.95145794656,0.17964930977,0.417402233634,0.537081873912,0.208285298527,0.336706781113,0.136159776734,0.383438178355,0.888114988846,0.460642544816,0.199504170041,0.0706656499701,5.32738299672,0.258007076675,0.461498910949,0.0812751037606,0.790535577798,0.256129958184,0.185582883695,0.209659815521,0.127862064566,0.435659242059,3.58437828125,0.235665175141,1.39424218192</t>
  </si>
  <si>
    <t>1.97388228552,0.119149382989,0.350757240038</t>
  </si>
  <si>
    <t>0.676888118771,0.982085832251,0.165512880255,0.43227562763,0.591719583302,0.342816347472,0.0338006225094,0.478922426444,0.0659125025512,1.77652374881,5.6288134509,0.467073165568,0.0596456411239,1.56720874654,0.666411829191,2.86519430625,3.78933355208,2.51444032575,0.253537706041,0.154825239644,0.342097763698,0.135200431042,0.902479824348,2.38889938102,0.0324313026306,0.751164073558,0.77072898052,0.188880745096,0.690800330415,1.17422292448,0.186137294913,0.0903082696329,1.7843319476,1.18832590173,0.0358860080487,0.729757389594,0.192993075722,0.380326790933,0.293918510242,0.610418822924,1.52272001498,0.0339549291067,0.453568303187,1.08689406183</t>
  </si>
  <si>
    <t>chr18;2913400;2915991;UTR,protein_coding,ENSG00000132205.6,EMILIN2</t>
  </si>
  <si>
    <t>2.63278556362,3.78911494511,4.11371998461</t>
  </si>
  <si>
    <t>1.28100939625,2.95940423979,5.10943615491,3.96551396516,1.28250948388,4.64997956506,2.77054551577,1.42343661653,6.05707058777,4.72516447946,6.26001250199,1.77274537911,8.02850201322,11.5788758211,6.54043548106,0.800844173378,4.41625313962,3.73312651928,3.18697236371,9.11727976102,1.76683576857,4.47587582384,2.06372096242,5.07029930645,1.92388293348,2.32330243563,2.83606117712,1.67904839235,13.9033890143,2.89160988644,3.31025954305,2.97674449951,3.3364963499,2.12437531871,4.5135833279,9.45953557672,3.53610730086,3.78434324396,1.44586470049,4.65884820405,2.95237440322,2.70235153371,16.0729783199,10.5077297724</t>
  </si>
  <si>
    <t>1.7542180443,0.104004457955,0.036356360671</t>
  </si>
  <si>
    <t>0.0574535760998,0.0414294177145,2.27136253526,0.0649048627174,0.0932821766633,0.117800913855,0.137455181686,0.0425613677328,0.274134727639,0.112213628933,3.35974183606,0.0755792153112,0.0389130056149,0.203447073945,0.0891467533676,0.0546317220115,0.306534559017,0.0456488385519,10.493644467,0.0771047725242,0.0689466735701,0.0874701471531,0.702181067198,0.472556529817,7.42986394316,0.166954930758,0.146120385826,0.157113657073,0.193691264783,0.160120512045,0.0421816904395,0.0726156977098,0.490617437743,0.168436113442,0.0313099908668,0.0583395512809,0.0666023510186,2.89654213354,0.0352607605393,0.428053213433,0.0347339047054,0.19726098866,0.0749731991591,1.52254237871</t>
  </si>
  <si>
    <t>27.2058830333,18.8035488623,13.3748288092</t>
  </si>
  <si>
    <t>14.3393264275,11.3080291991,15.2920752224,22.3968651722,30.6335870033,18.0648176956,14.0939665192,23.0840079937,32.0164240565,24.8087124334,17.877960781,18.6508562556,14.1335254754,21.9378627206,28.9010991004,12.0740574153,23.9436002883,16.3732195754,27.4835407146,21.1155925201,21.7212922446,10.2697257859,20.1049169275,28.1362189689,19.225777614,13.9865362373,23.1934794843,28.326587282,31.1202046944,15.9944279416,23.1435651357,19.7819434216,16.5234155473,13.5754430345,8.63826231044,17.0719407414,15.6824859709,20.9496501808,15.3057107701,12.1943760674,16.0576697511,30.3908552465,18.9375235041,16.6147043239</t>
  </si>
  <si>
    <t>chr21;19161284;19165734;UTR,protein_coding,ENSG00000154642.6,C21orf91</t>
  </si>
  <si>
    <t>2.90096518081,1.95513594441,3.73155998086</t>
  </si>
  <si>
    <t>2.43144885542,2.30120979791,1.10629331341,5.72018821297,1.22785816755,1.19978422218,3.38626933712,4.72885033645,6.47243296538,7.06422274094,2.46347004958,2.75224876501,1.86809731586,1.97448830222,3.37936351945,1.13072586442,3.02955285094,1.93626019824,2.524328393,5.08645506711,4.91059115501,6.43180314061,2.24899632354,3.58275092673,1.5341124465,4.76263708762,0.90583727054,1.29241627112,3.77747843165,3.42699163583,2.86672331697,5.44302264239,6.82921095843,2.25932692776,1.00620694185,4.46006135727,1.79981088577,5.09148620958,2.80417458285,2.19703395905,1.94767979836,2.04552936613,2.33744274858,2.25235122907</t>
  </si>
  <si>
    <t>1.10783242513,0.549336620552,0.647364972991</t>
  </si>
  <si>
    <t>0.458074197105,0.484791426718,0.607356719969,0.847178182435,1.19340160866,0.197204440014,0.570929862294,0.905222249712,1.25756749541,2.50276643412,1.31056617848,1.0275408722,1.04193384076,0.827335140217,0.215542619339,1.26986341091,0.591470609545,0.836014327449,1.98145788088,1.51053790458,0.716909390004,0.546517949907,0.503313071982,0.694036018586,1.06215338986,0.653066052922,0.284108120748,1.16113609845,0.875216798203,0.320608202714,0.802683161719,0.710047053909,0.425581002504,1.62123173264,0.104228141322,1.04966093295,0.306566443601,0.976797074315,0.438604721539,0.607567020335,0.721354239189,0.921982893746,0.703711486711,0.826184042968</t>
  </si>
  <si>
    <t>0.406654999082,1.45599099191,0.523652913874</t>
  </si>
  <si>
    <t>0.37168279831,0.494802761961,1.09273170633,1.26612139259,0.475128456893,0.812622342559,0.54100306771,0.948867635811,0.782928667049,0.762526321427,2.25437440617,1.71286182405,0.451331524143,0.607455883127,1.06470383171,0.734041642084,0.265108728658,0.0495633134878,0.478251411552,1.19774371642,1.05711633211,0.670907100535,0.711412271221,0.859177037028,0.436184870208,0.409020788062,0.437838561945,0.668288764041,0.597613332336,1.62990027899,0.388775738243,0.588695820332,0.344465435659,1.08553466759,0.666087224606,0.937028886315,0.618683275438,1.26725082975,0.233960454326,0.349136474421,1.77457808648,0.3614228345,0.707674781052,0.804607796226</t>
  </si>
  <si>
    <t>chr8;38974641;38975640;PRO,protein_coding,ENSG00000197140.10,ADAM32</t>
  </si>
  <si>
    <t>0.150069012199,0.196470676684,0.466030658015</t>
  </si>
  <si>
    <t>0.221688299556,0.014841754038,0.123043097368,0.21100865539,0.256774832261,0.227745211265,0.525522434213,0.36400471417,0.0724286357526,0.0888151450877,0.430100127664,0.185138856239,0.23383382412,0.373253213803,0.450753180796,0.208267036177,0.304580723739,0.111773729026,1.07237380231,0.244155562249,0.412543134654,0.422512592621,0.0132883097218,0.0822390999527,0.0269911368307,0.717160857248,0.16325532104,0.15774516793,0.04888933714,0.140610083714,0.641440889617,0.413706966521,0.108488731969,0.246948954799,0.026989826232,0.422137354825,0.431960961793,0.361505778464,0.534574248161,0.143996201243,0.292759447361,0.110417429379,1.24372380418,0.199109187328</t>
  </si>
  <si>
    <t>chr20;54572496;54573615;UTR,protein_coding,ENSG00000054803.3,CBLN4</t>
  </si>
  <si>
    <t>0.0546302592543,0.229416452375,0.0,0.0</t>
  </si>
  <si>
    <t>0.0,0.00616197823901,0.0190083190287,0.0353964735774,0.224436648499,0.0265836535896,0.0408886190109,0.0,0.0,0.0126613968515,0.0,0.131122657968,0.220571098524,0.0,0.0512085062242,0.0,0.081933280731,0.428881332356,0.0407373067705,0.0291175260487,0.0681888785327,0.0,0.0136293321063,0.0,0.33784241037,0.242748943668,0.0298830443483,0.137093442393,0.0,0.0,0.0,0.030007043629,0.0150999795473,0.019209595711,0.0,0.0242148097931,0.0482215108966,0.0448694991687,0.0751572009551,0.0694556852157,0.0513441046611,0.0316547109438,0.227790391693</t>
  </si>
  <si>
    <t>chr1;27054871;27055870;PRO,protein_coding,ENSG00000117713.13,ARID1A</t>
  </si>
  <si>
    <t>9.82691235088,27.1512394043,14.4875015713,5.79324184698</t>
  </si>
  <si>
    <t>8.44413050073,12.573698537,6.74530121846,14.8645894387,5.62864394048,8.56877926421,12.7476068364,3.99247740357,11.2470670602,7.92470072991,10.7772878675,3.21442769401,11.5953869746,14.4689124591,22.6468304724,14.8646493496,7.06144410436,27.0722503206,11.9466588362,14.2041874403,6.65938096286,21.8949809191,7.28014836851,16.7953482312,12.378212418,5.31888750184,21.850346867,12.9924028343,26.9022920838,5.39165881844,27.3494827591,27.2512201944,15.3600613651,10.2470789778,13.2662656614,10.329274172,22.8219236994,18.7987187095,12.7351618002,17.1610571086,8.65539658172,8.51793145245,13.1963264021</t>
  </si>
  <si>
    <t>26.4779948309,43.952730939,43.337615113,25.624331965</t>
  </si>
  <si>
    <t>23.3004841404,24.0705669271,20.5811768846,62.5776056196,25.6935075202,35.4119696595,77.4563003999,22.3929001765,46.8113301594,41.4604931781,26.470571001,17.8085851604,33.4408904459,96.9567861514,35.4360807935,41.3301848637,30.0454899003,33.4856484734,53.4734280276,77.1410956993,27.7051506206,43.4145116225,29.6841936323,44.5317632375,43.6378551172,11.4417838478,111.007439955,41.0470926327,23.7868258422,21.5148748793,41.0656563942,31.0749901127,31.8562845118,15.7764314049,26.1556552856,109.120728302,15.7299814836,50.2652856449,31.9031916947,29.0910479777,15.1451433565,29.9281878961,37.2988396204</t>
  </si>
  <si>
    <t>1.91174305971,0.145061038521,0.109150331901,0.0935425281499</t>
  </si>
  <si>
    <t>0.188079996308,0.0295905425237,0.0278911656008,0.345621972756,1.0418454165,0.0975163931413,0.00545422072735,0.260080558977,0.0,0.148625921436,0.154654902544,0.0427962947868,0.0169847459444,1.45040921978,0.774678029761,1.15526083257,0.280758571231,0.0543766909042,0.0310057737354,0.581774684281,0.537189775848,0.889177471609,0.125598266463,0.402620432076,0.0279031443654,0.738345247266,0.120238008295,0.341681461228,0.238265969324,0.0437176477397,3.25820106512,0.682820142619,2.39618923519,0.00683309130188,0.0544403682754,0.415063416349,0.270802816094,0.740459553287,1.15200735802,0.0101071015162,1.27780913529,0.175233330596,2.91896352186</t>
  </si>
  <si>
    <t>119.742414539,51.4217116857,125.988616135,60.1204994032</t>
  </si>
  <si>
    <t>66.4034875593,55.5722471109,102.937986704,182.97228172,44.8435272795,188.904607204,48.6287334518,85.7964583551,40.9702097509,57.143469958,85.3449751557,125.478356155,41.4183282719,156.830483557,109.42983287,64.829380698,54.5158086549,42.5335484977,198.074162477,132.45578336,110.940776605,123.766664533,54.3109499062,52.391561485,215.403481808,95.161355882,210.950555613,17.6705211949,117.708460478,48.6193461101,77.9019835169,102.097322452,85.7795796431,28.4040277297,78.2823040622,47.9071273087,221.195771441,182.155833753,102.528231906,89.024366024,35.7085003679,293.22051805,94.9543975139</t>
  </si>
  <si>
    <t>0.758873928936,3.50429691494,0.630294479203,0.437720263477</t>
  </si>
  <si>
    <t>0.452932923097,1.40872713789,0.113142792657,0.282066128707,0.769919942305,0.928819128595,0.221055589856,0.347423154522,0.802858899702,0.623712115718,1.26824394466,5.67729417378,0.692583944226,0.293156664481,1.5679932722,2.71016494674,0.166241493623,1.07185225466,0.516548227947,0.130794284682,2.38103370278,0.92970082293,1.08837309865,1.74698325798,2.62452212489,0.253964858576,1.52781262158,0.684189725111,0.495107937899,0.712634186119,1.15732155254,1.44357114665,1.32950306794,0.0700046004219,0.674883245341,1.63252990969,1.38359125582,0.118354253773,2.93313166985,1.02319414481,0.819723666606,1.04014221557,3.83107383837</t>
  </si>
  <si>
    <t>1.81000021236,0.553648663572,0.492977171847,0.651323304209</t>
  </si>
  <si>
    <t>0.280265568557,0.432775011535,0.969774116826,0.769254404912,0.449093602911,0.92471972916,0.677296143126,0.369101431828,1.30065488139,2.03856257037,1.60725810196,0.639939126894,0.650316612785,1.1596500323,0.713134846118,1.48041721729,0.722025026134,0.450964383497,1.03914830844,0.964826324263,0.675028209168,0.257418370796,1.11492778467,7.28652992092,1.28724643086,0.589044303625,0.508107827519,2.21164811769,0.747336742675,1.21577626539,0.442446015295,0.892203294158,0.780381765069,0.241828775454,1.10127715881,0.39909869024,0.272377577193,0.356753809342,0.464021313203,0.56060383516,0.585619787957,0.817973266843,1.80384024009</t>
  </si>
  <si>
    <t>0.0,0.0426615309646,0.0300222144909</t>
  </si>
  <si>
    <t>0.0,0.0393949729276,0.0,0.0,0.0286975232584,0.0,0.0,0.118715922119,0.0831131271254,0.0,0.117872531351,0.0,0.0427322059028,0.0,0.0105961359381,0.0238099405084,0.0773934396382,0.0,0.0232693971383,0.0435947502501,0.0218536528598,0.0,0.0,0.0,0.0823004298732,0.0,0.0955246576206,0.0273897046641,0.0900434608892,0.0581539400799,0.0,0.104765229837,0.0239802589678,0.0241344281982,0.0,0.0,0.0,0.0231218576561,0.0204900884153,0.0436816020927,0.0,0.0468935585911,0.0,0.117444954047</t>
  </si>
  <si>
    <t>0.0118696183367,0.0405951705252,0.0496577028897,0.0037275341941,0.0075180625184</t>
  </si>
  <si>
    <t>0.0,0.00183421815088,0.00848722660834,0.0,0.0293952580989,0.0121711963667,0.0110547556181,0.0425669456082,0.00376888119686,0.131714634894,0.0123255475112,0.00397919743912,0.0142131677783,0.0101620581305,0.00789364669548,0.0110858370514,0.123545670521,0.0242523113838,0.0260019880218,0.0183149916771,0.0243420220235,0.00497406270117,0.0348108120902,0.0306550670972,0.0182943342832,0.00889519894764,0.147929748549,0.0440201642392,0.00649831211524,0.0,0.0243891887553,0.0089321094531,0.0,0.0,0.0509452001386,0.00720795204393,0.0244017268646,0.00572407431073,0.030507034831,0.0131001003329,0.0424015460698,0.0765548268237</t>
  </si>
  <si>
    <t>4.36771427248,6.22147229412,2.41129141159,4.61428501349,6.46620809556</t>
  </si>
  <si>
    <t>1.92520306362,2.57857940504,5.78310241486,8.87967113996,4.16014421663,2.89417638623,5.81027941491,4.14519654095,3.67047230832,6.02987805189,9.47294823134,3.21387135425,2.8599758213,3.91913623358,7.99885009286,2.28986545426,3.13681137764,6.30643371849,7.40779819024,14.9667690087,7.18203333462,2.59640155196,5.63020273382,5.82382337975,2.73671495904,6.66382864635,3.51393881601,2.28995869731,2.82988027827,6.09977768085,3.64579355806,6.78926278332,8.21535191009,7.17337819937,4.77486918521,3.14955354028,2.22082333157,3.85782991314,6.74066712896,1.15946128506,2.60473050052,10.7522810744</t>
  </si>
  <si>
    <t>2.36986727645,0.547715776044,0.176737431115,0.667599224038,0.416160728708</t>
  </si>
  <si>
    <t>0.230430766622,0.153906667052,0.395639586629,0.975447745105,0.95172590969,0.734061612561,0.158863908085,0.544958541311,0.748620717161,0.357528611942,0.605209852471,0.431273116472,0.492661875326,0.572192313091,1.33997174297,0.143202110635,1.02624949699,0.964167525755,0.918276594593,0.792416235549,0.204045898332,0.695072280749,0.784936485787,0.466200940443,0.89980694561,0.152184855613,0.66544691684,0.289797844071,0.476556289737,0.391101731686,1.22935661935,0.726012947704,0.195471938002,0.968210373657,0.303244575299,0.687523286365,0.364671485925,0.292007090317,0.878781318724,0.325692150156,0.426064013753,0.495535468206</t>
  </si>
  <si>
    <t>1.84627111799,0.967805085162,1.74772713532,2.65750697031,0.948768325347,1.10643629395</t>
  </si>
  <si>
    <t>0.870443577644,0.155621025653,0.605609000759,1.80163184233,3.46368007239,0.754624339551,1.77483583013,5.41980242796,10.0061573091,0.678146939115,4.05157016058,0.989451242754,2.13224245523,2.7381351939,0.761128816474,3.30049118432,0.786125861296,3.66833689472,1.8015952037,0.369218068758,1.24974478586,0.805075982227,10.3371182841,2.39223380534,1.63174821648,0.940469281105,0.699118428443,2.87566975508,1.56353775693,1.17350992439,3.27906856051,0.727499669886,0.21893459822,2.17396616381,1.31482403672,3.35373390239,0.642551059919,1.18398861805,3.77039755898,1.05772205408,2.28686738146</t>
  </si>
  <si>
    <t>5.33867463395,4.53394125643,4.75331124296,2.2777956221,4.87306137451,3.92293564871</t>
  </si>
  <si>
    <t>4.08228102245,4.63288773558,4.21959644036,4.64697027736,1.49745314421,2.16314708368,4.58435998099,1.93110294575,1.98585184163,2.84632148152,3.92154766964,6.00310732057,5.99190113004,9.7983783359,4.45662757487,2.8989468338,5.51603703552,4.41585980391,7.6476270461,5.6608555694,2.56540286815,3.40746434466,2.58828850744,4.01784268405,10.3410422578,1.42209992383,3.07975076006,3.94938663715,5.90223633311,7.04714266776,4.75544932171,5.87699762877,2.9771383631,3.27043466754,12.9915102256,6.96831695104,5.97048624388,9.63083717856,2.1304140024,5.54930363478,4.36606451123</t>
  </si>
  <si>
    <t>chr12;27850204;27850566;UTR,protein_coding,ENSG00000174236.2,REP15</t>
  </si>
  <si>
    <t>0.31760347502,0.0,0.145041179969,0.631687776715</t>
  </si>
  <si>
    <t>0.499124789735,0.0327196175501,0.302798016204,0.958557636699,0.143008904315,0.108557668033,0.123249848907,0.793843467952,0.0672310168198,0.195798796589,0.677928559434,0.106474100397,0.274669363327,0.135956560862,0.510437916286,0.2020208536,0.0721039600081,0.831038223698,0.0181038778475,0.217807433946,0.03618533827,0.931660722218,1.12119781492,0.0781198611916,0.31735320846,0.363977673219,0.186964692715,1.25579834083,0.0862237931929,0.326299080639,0.239002545919,0.200449245615,0.0708653350176,0.0170002392245,0.401961998676,0.0964340449705,0.71694675516,0.13614485437,0.0,0.134110618305,0.27263313871,0.210105017327,0.156070836213</t>
  </si>
  <si>
    <t>0.0508147714633,0.375920487679,1.64288766515,0.0522129911457,0.0626472234045,0.0255106247108,0.0241390635665</t>
  </si>
  <si>
    <t>0.119785742838,0.047114594677,0.0726689718619,0.0,0.0,0.117238164244,0.141978839854,0.0993995173965,0.0726069483165,0.0527666401883,0.127764433578,0.0,0.050689985322,0.199329236469,0.0528908751293,0.311478168581,0.194803979583,0.0521373372144,0.0,0.0,0.159707657968,0.0496759432538,0.0843664872603,0.114243142995,1.01546204675,0.0538439405823,0.166918717519,0.0310394754889,0.286792983357,0.0288636777187,0.0718104043195,0.0489589695997,0.0,0.0925734321293,0.0737405051587,0.0735156395988,0.0522412080653,0.75711458504,0.0,0.140458819885</t>
  </si>
  <si>
    <t>0.0,0.0938353441105,0.0229566600071</t>
  </si>
  <si>
    <t>0.0,0.0,0.0,0.194837653876,0.0308849340187,0.0,0.0,0.0,0.0217793311029,0.0422857090094,0.0,0.0459893820068,0.0547559997951,0.645961225271,0.0684228300165,0.0,0.142787311356,0.0,0.0500861198927,0.0,0.0937772475302,0.0,0.0447026975128,0.101226987369,0.0,0.0,0.058954859186,0.0484534209335,0.0751039280759,0.0,0.0,0.0774243173498,0.0,0.0,0.0881150055822,0.0452920528755,0.0,0.489390733113,0.0,0.0,0.217224110138,0.0504679254006,0.0816756364284,0.101117566807</t>
  </si>
  <si>
    <t>0.0187387673038,0.0120422329385,0.00737162154523</t>
  </si>
  <si>
    <t>0.0,0.00362737438092,0.0335689060207,0.304218117001,0.0,0.0078245053976,0.0240699209439,0.0109310163835,0.176014738174,0.0,0.0144711458903,0.0162501118898,0.0118039712237,0.0100483111298,0.0819555524803,0.0087693999303,0.032576743023,0.0199840399185,0.00857031329291,0.0,0.120347771918,0.00983677301562,0.00764914757909,0.00866055303652,0.0321592182178,0.0175912645725,0.0100878569641,0.0953458060165,0.0214185817853,0.0,0.00964647726552,0.0,0.00888891145629,0.0157125981283,0.0,0.0,0.0,0.0127739599042,0.0226400120392,0.0,0.014867821126,0.0518138677366,0.0186341923095,0.0735351275449</t>
  </si>
  <si>
    <t>chr1;181767968;181777219;UTR,protein_coding,ENSG00000198216.6,CACNA1E</t>
  </si>
  <si>
    <t>0.0191102537159,0.126029040314,0.0224283468455</t>
  </si>
  <si>
    <t>0.0609481491064,0.00416910665505,0.0208987313362,0.0179615621599,0.0151850637669,0.010374246327,0.0251270303891,0.0109946607927,0.734579146385,0.910621016893,0.0933849701061,0.003391710492,0.278639065631,0.044752304578,0.0370052770684,0.186462811875,0.0210610884912,0.00689057029164,0.0147753773528,0.0149940775975,0.0185018956083,0.184428237116,0.00847938857499,0.0142862099921,0.607192061274,0.032341797961,0.0454914942937,0.830451310595,0.301359517875,1.04746832634,0.181278314954,0.0194024877498,0.0291846109532,0.0370345622099,0.0112870031023,0.134301699693,0.486567827125,0.00307188659865,0.0346651112005,0.00542108279475,0.0184910149143,0.213394806619,0.00803142235379,0.125533007936</t>
  </si>
  <si>
    <t>chr1;31452981;31453981;PRO,protein_coding,ENSG00000134644.11,PUM1</t>
  </si>
  <si>
    <t>15.6473769969,20.1929300973,20.4074825802</t>
  </si>
  <si>
    <t>23.7699166309,15.1243257023,9.75816646713,21.2784545676,24.3268744292,11.1162945492,17.5344456921,19.0120305445,22.0238773666,16.346126465,18.1395083847,16.7013862674,18.7964685356,15.0820927472,13.8730860556,22.1031134921,18.2802895937,12.2315774082,27.9546842184,22.5563760298,20.6978112766,16.1874819247,24.5103249811,14.1947687289,17.0198382051,9.71086558324,10.4487938128,21.021890995,22.8197290529,26.4248838764,13.4344278681,24.1791781315,22.8863418145,19.460192967,21.3490241776,24.5448449626,16.0806525177,22.3038493329,14.9980824516,16.383074822,20.083161304,15.1757074547,9.89623508752,14.2398343834</t>
  </si>
  <si>
    <t>6.84322445293,2.9121944288,1.54812776262</t>
  </si>
  <si>
    <t>0.624364659313,3.1925079984,2.15670289554,2.47012929457,3.70198050034,2.45265729204,2.32584862802,1.50144601843,4.51053578982,4.25875548181,2.69424932042,4.50129425728,3.03566644319,5.19236072578,3.97398986998,2.12035269025,4.0283841413,4.44538464306,3.09648208428,5.16894441131,2.72459447193,3.10388060276,2.22213575509,3.66726839066,4.53508066152,3.49909896149,3.39056011087,2.37642153544,1.97602772528,2.27275232805,1.39336188773,4.04528522433,1.49833385003,3.45179748172,0.79161307597,2.00236433763,3.49091847992,3.11606936503,2.10623559734,3.35094751675,3.656516269,4.9157768284,5.33587064592,2.20532436198</t>
  </si>
  <si>
    <t>chr12;107359713;107360712;PRO,protein_coding,ENSG00000151135.5,C12orf23</t>
  </si>
  <si>
    <t>17.4027170885,7.44660399231,4.84866319954</t>
  </si>
  <si>
    <t>2.93114557073,8.92610106813,3.36954347936,7.95608199521,5.93289995733,21.2268689775,1.67914327953,7.8316903781,13.9671540409,18.48153932,15.3689085569,17.6784236198,9.85181686305,5.8749926307,9.39151975307,9.83893890854,4.87992920381,6.85286258798,11.4456794764,6.80976369482,8.53738066001,11.09903288,6.10447687022,4.03402936455,6.89079681429,11.022411012,8.19702937127,3.89094651811,13.0460378564,7.67975468567,5.1648242003,9.62508650202,12.0859628244,18.3336855624,2.98896152325,11.831627394,4.45373733141,7.44400965494,2.37010331012,9.00036141139,4.92967976406,6.36391224752,4.93877225041,13.3752264739</t>
  </si>
  <si>
    <t>chr12;112142680;112143679;PRO,protein_coding,ENSG00000111271.10,ACAD10</t>
  </si>
  <si>
    <t>1.73228338552,3.9888545533,3.5636496412</t>
  </si>
  <si>
    <t>1.65595804652,4.41733898321,2.26035021473,3.24978172559,2.70079509502,3.42909475008,3.22762646719,2.84663517823,3.23273377791,4.17153734223,2.95058684936,7.03106600742,6.76178320302,3.52467815595,2.74462475869,2.5890469435,3.39811725462,3.13517525886,2.4908109108,2.62431995993,3.83315421542,3.03595434017,2.92964965189,3.95974200839,5.32814474054,3.93525149393,3.07767904293,5.11768929637,3.58818046879,3.16793686312,3.43280046375,5.88100403449,1.59096876148,4.09862796518,2.1215864309,2.99279189048,5.19084570818,2.59100887785,1.68081163993,3.36100712423,3.77986743555,4.02313214797,6.13421911846,2.86532530663</t>
  </si>
  <si>
    <t>chr12;40148823;40153830;UTR,protein_coding,ENSG00000151229.8,SLC2A13</t>
  </si>
  <si>
    <t>0.139202671864,0.74802085041,0.581600009801</t>
  </si>
  <si>
    <t>0.236238462613,0.345655822103,0.20924127068,0.441947936019,0.904296822462,0.475022078484,0.110982811908,0.145603711002,0.572417107114,0.849615464003,0.778450087368,0.992780627781,0.443473954946,1.32558889753,0.301907975309,0.11905682629,0.869945970319,0.262096851937,0.511518298437,1.57526306184,0.432975633502,0.236348685215,0.314971470662,0.380122279649,0.965035828895,0.570471319984,0.147293074189,0.322816628308,0.750559909921,0.16160834321,0.128493347615,0.911756853331,0.63527437639,0.217154796347,0.0830378694024,0.14293624426,0.290287922247,0.415927483795,0.168183430414,0.914895843093,0.344670775893,0.298632510605,0.262531740509,0.724656566768</t>
  </si>
  <si>
    <t>1.22720228072,0.422272551912,0.602862924548</t>
  </si>
  <si>
    <t>0.391950989702,0.419667820228,0.198150149642,1.06924140242,1.0190324752,1.01917988964,0.520958718699,0.838805199679,1.31905002291,0.580744345612,0.94642025947,0.916631022527,0.409260620807,0.842245374625,0.767882993521,0.452071501064,0.791608741392,0.701478073011,0.512632626522,1.1847125518,0.886869246131,0.748274763951,0.975481748987,1.23413552602,1.31211624523,0.749824790188,0.285823129168,1.50407896256,1.20697892318,0.470205015928,0.633944405552,0.969695981369,1.15432599891,0.37131197674,0.266997781968,1.06132041046,0.47680210734,1.26005090866,0.406857122538,0.455835955529,0.473912652603,0.764615745834,0.428975408672,0.823867265818</t>
  </si>
  <si>
    <t>0.0637728439981,0.115071250715,0.12845044493</t>
  </si>
  <si>
    <t>0.0103677122863,0.0509733619509,0.0911999970204,0.0655890187273,0.225761804594,0.490448672281,0.0706592907719,0.00430162043225,0.0104738111607,0.1138785283,0.105042508474,1.32035923351,0.0157994935397,0.0508330855089,0.0131619799944,0.130625100909,0.180823826237,0.0718909381326,0.0337214023087,0.0588152364306,0.0699019646009,0.143759610188,0.0687929464734,0.226365098382,0.519701798837,0.098879884133,0.289187808562,0.156120326022,0.0963144804737,0.0295518630297,0.159956410388,0.0,0.0649535393328,0.136895946719,0.0105937588777,0.126331077782,0.244379071762,0.0598349856185,0.0106048931179,0.0859101779203,0.117000105016,0.509676898441,0.94267930085,0.133727124611</t>
  </si>
  <si>
    <t>chr2;211332872;211332965;UTR,protein_coding,ENSG00000115365.7,LANCL1</t>
  </si>
  <si>
    <t>7.59288648568,2.22350288015,6.55606674974</t>
  </si>
  <si>
    <t>2.75919869727,3.31961506934,2.02945462044,10.997262601,2.18050926057,2.72405053962,4.4781028658,2.45422592211,11.7837456444,16.7346015336,9.30653789753,6.58997470508,3.00472246154,7.44209497764,4.43388794145,3.50681359797,4.65825258907,2.06332055183,6.2133719251,11.50326394,6.73641553033,9.00942951704,3.86151474057,8.66420212891,6.54976081914,7.20439403322,6.89701118572,1.54852444466,12.7106953515,5.34848892897,3.22908023452,1.7542891874,7.42648629075,8.52583816637,8.08077927746,1.56999506568,5.08823111376,3.15675579757,6.59306818013,4.19474306808,7.33019518087,3.68973941924,5.57508504827,13.4279326886</t>
  </si>
  <si>
    <t>chr3;50362338;50363554;UTR,protein_coding,ENSG00000114383.5,TUSC2</t>
  </si>
  <si>
    <t>21.2246408034,10.3787214162,15.5293770156</t>
  </si>
  <si>
    <t>15.4570158414,17.6347519275,10.3327515757,12.0029530171,12.0168194961,15.9792286632,27.0446095268,9.96557502336,13.6270293494,8.72063969877,12.667786093,18.4665585985,13.3656784816,14.0201483325,21.139440934,15.8586870754,16.4668903031,25.0031569635,14.4648027283,24.2050732087,9.64426494722,13.3574546534,14.8535302901,12.8604659143,21.062212821,16.3192721091,9.28303800821,15.9050770844,31.1606697031,23.1644019134,18.9798666633,14.2528744603,16.5809199905,17.5804564437,9.96331310314,16.0918089482,17.7966170907,11.7912056166,29.5507612281,17.0890197846,18.4115038787,9.67983619047,17.6945887204,27.6879944916</t>
  </si>
  <si>
    <t>33.6885786734,0.568869961678,1.10227474469</t>
  </si>
  <si>
    <t>3.51150178727,0.885357405516,0.366426442651,0.866279638044,2.62062382689,1.66946523419,0.668270533768,2.99928331635,0.625737593855,3.53227705511,2.20458671709,10.4326883948,0.760376900702,0.324963957458,0.96524521939,4.52874194231,8.27921039642,3.27777247913,0.692041600258,1.31938676192,0.60082316338,0.675603877093,4.46172203232,0.59120981245,4.28580819956,8.00957124761,2.21479077691,3.06134824465,2.36089562087,1.70599750212,3.47440816238,1.39306727654,0.727554372689,3.58341598888,6.30034128629,0.363406364981,1.44864450447,1.16408268542,1.13742889782,0.89028363254,0.266693683857,1.60540996494,2.13195531024,9.50023282118</t>
  </si>
  <si>
    <t>chr6;107113875;107116292;UTR,protein_coding,ENSG00000130348.7,QRSL1</t>
  </si>
  <si>
    <t>2.47179083256,4.57753611387,5.64801409141</t>
  </si>
  <si>
    <t>1.89396790056,3.29415085196,3.18344202023,6.16754698735,4.3412674319,5.71995594362,2.31285764839,4.16536572622,20.3880021677,3.33870795333,3.15934266727,6.54052326909,5.23748892039,3.50409278498,7.00958335776,2.10295114972,3.32513918859,4.28110557176,3.06110268179,6.5921480925,5.46799526711,4.78073603857,5.55152964655,3.42869174822,5.17382282408,7.73034563521,4.08233203044,4.10153414854,1.85788892342,3.58110588387,3.24855822403,3.23730971122,4.55952983347,3.51699651997,1.56597074683,2.25484651067,2.52975592637,4.37097521677,7.36730595747,5.03696950287,5.92599049025,3.37611262925,7.81607232429,2.6853779051</t>
  </si>
  <si>
    <t>11.708725995,5.83017144929,17.7522525093</t>
  </si>
  <si>
    <t>6.47157684904,11.742680128,7.55845333118,10.828866098,22.4092643324,4.55646729889,16.0705355676,4.57842707034,6.18018080433,16.8324337265,18.1950726512,16.3952348209,19.2551157975,9.46803406808,9.82886297807,13.2006577606,9.97814312595,17.3481302308,21.6194332139,29.0310788142,7.37444730808,13.4219695601,9.08938539337,10.5184767567,12.9109193789,23.1323023928,2.32182510448,8.04944123114,6.71211214767,12.9139257593,11.9545658914,12.6404802666,12.0886575315,6.75346180542,7.55653686554,27.9297886009,9.6394450529,9.65973981889,9.78799442462,9.29943823466,15.1481290269,6.46126442124,14.5359984899,3.49588309393</t>
  </si>
  <si>
    <t>chr8;42012280;42013279;PRO,protein_coding,ENSG00000070718.7,AP3M2</t>
  </si>
  <si>
    <t>2.15160171874,3.87437531808,5.56013070705</t>
  </si>
  <si>
    <t>2.09097313225,2.41681505203,1.56616918467,7.45997938963,5.35949567018,1.81887086052,3.97479594481,3.69519386073,4.9485153303,5.51199265381,6.70122369265,3.25873519289,4.5184677739,3.63893141373,1.99860043795,6.72096221573,2.6414617493,5.60955514567,1.82546753628,4.34574900724,3.48928880085,9.73066973521,3.70384266464,2.87842771125,3.06786151143,2.79298419595,3.18505901564,4.45640183728,3.49273723358,3.85120157709,10.0104465256,4.88619011544,8.41120956606,4.11077454673,1.18783618603,6.9112273619,1.9601494979,4.32400351973,2.63142883079,1.787625717,3.07584978859,3.08182434708,2.64247232332,8.55400479585</t>
  </si>
  <si>
    <t>3.87503050081,1.63582367821,3.70777605349</t>
  </si>
  <si>
    <t>1.50727655236,3.18911273986,2.42789307142,3.03560778731,1.88382002787,1.38195906294,2.45648509884,0.94884827303,5.00391183039,5.5050286995,3.78347375056,4.00809573297,1.90753173121,4.78522844339,2.44687621824,2.79235877177,2.69654973215,2.3651325006,1.84748546517,6.05714738506,2.00725142191,5.42036220209,3.13916221208,3.57264179216,2.70889082024,3.21704201397,2.83788928675,1.19390866233,3.90160341146,2.45041499617,3.3064022298,2.44643764902,4.60426233894,2.19169203961,5.05856236689,1.66759943985,3.80537095322,3.17324256738,2.82764803095,1.74909823858,4.2558172628,2.33608635053,4.08913576467,3.29103567337</t>
  </si>
  <si>
    <t>0.0193615049265,0.134281568711,0.0,0.0</t>
  </si>
  <si>
    <t>0.0228204534163,0.0,0.00692210461738,0.0206240724659,0.0,0.0148900751311,0.0270484735848,0.0,0.00922159539473,0.0,0.00973619142197,0.0,0.00621606144918,0.0,0.0216996182283,0.0,0.0148349729858,0.0,0.0198654305089,0.0,0.0,0.121704005253,0.0,0.0107151399202,0.0,0.0217645294097,0.455558339281,0.0102578412815,0.0105999281918,0.0,0.0,0.0437096820491,0.109976729651,0.00912042867963,0.0,0.0479428160857,0.0,0.017560434604,0.0,0.0248812593808,0.117527545929,0.0,0.256885379257</t>
  </si>
  <si>
    <t>0.147287977631,0.176978406118,0.0,0.0</t>
  </si>
  <si>
    <t>0.0,0.0,0.0,0.0764563829272,0.0969566321517,0.071775864692,0.165598906994,0.0,0.0,0.034185771499,0.0,0.223598637798,0.0360934524857,0.042973681982,0.0460876556017,0.143199208535,0.0,0.14941672224,0.0733271521868,0.157234640663,0.0738341271619,0.0,0.0,0.035083634923,0.0794451088368,0.0368754249966,0.0,0.0,0.228163698217,0.235772688495,0.043843259128,0.202547544496,0.0,0.0,0.0355461736407,0.0,0.0,0.0,0.0368953531961,0.136385709151,0.19804154655,0.0,0.238077699705</t>
  </si>
  <si>
    <t>0.00858489624679,0.0396936546553,0.0205598136779,0.116423214618</t>
  </si>
  <si>
    <t>0.0202371897874,0.0159195405338,0.0736623110757,0.0,0.0,0.0924316838128,0.167906201681,0.335860821276,0.0,0.035658618017,0.0259021786314,0.0,0.085638142652,0.0288648488522,0.0804207902703,0.0526226465928,0.0376127290779,0.0352333479168,0.0176621577149,0.03521153378,0.0,0.0335699881365,0.0380087662953,0.0793900649223,0.0386015916741,0.0442728075391,0.0272899767197,0.0846001957865,0.041951687504,0.203499284346,0.0195054840457,0.0172395592877,0.0,0.00827136799517,0.161559712745,0.109478661619,0.109008216858,0.0331202454351,0.0176517708585,0.0163126862718,0.0378994501727,0.0,0.142378803753</t>
  </si>
  <si>
    <t>2.79257747296,19.0809535136,1.17403044956,6.17804524853</t>
  </si>
  <si>
    <t>2.2793888513,8.17511941859,2.75931408318,6.00626495771,5.82221882043,6.27046885781,1.61611100615,4.64585420883,5.4415457578,1.81557542813,2.91613432565,21.3326133504,0.96429976065,5.43696841486,2.61079925826,5.30659435427,5.61350628013,2.26544225958,2.64778719982,2.22698215958,2.87972531648,5.09010707729,5.96172711759,3.10734902819,4.58848366248,5.0191131256,2.31268017974,8.02366537678,3.00058508848,4.70005280459,2.41285394488,1.52440872037,4.49244486561,6.51137057601,9.65473493848,2.03483390025,10.9522472753,5.31424462689,27.0443786701,6.87706074432,14.6487028243,15.9148943113,1.58741677711</t>
  </si>
  <si>
    <t>1.55997369222,0.791850197113,2.36469458174,1.19536929302</t>
  </si>
  <si>
    <t>0.470151452859,0.843951617563,0.29735817994,1.22724118035,2.22410652807,2.63946042963,0.515631731801,1.40500143427,1.23266630191,2.41119406916,2.27794391219,2.51391092355,3.7791429938,0.623973918324,1.24664344761,0.922655304449,1.89042440807,1.71241195774,0.611209825719,1.98322515488,1.66313865828,1.05082841215,0.76288058766,1.55357684038,0.364011583986,1.71140591517,2.77379749375,1.72889243737,1.56816716377,0.86575624866,0.732866284306,2.10667670735,1.30591936673,0.27393143073,1.77580757673,1.09003457124,0.897531017089,0.368354334392,0.669663125156,1.413101087,4.34386736816,3.68110334321,1.853279391</t>
  </si>
  <si>
    <t>5.95306807072,4.9265154046,5.28204836211,6.52630476316</t>
  </si>
  <si>
    <t>2.33886282958,4.34092267398,2.98692406356,7.39514444907,9.35135158458,2.49288677196,5.83971612997,3.55632095218,6.74202867476,8.28355689065,4.78557533351,6.41238402984,2.25801686084,5.02064570252,8.01915567793,3.27596062534,8.3233287152,4.75999146117,4.59707337905,12.1321499667,7.57063866557,6.05798388547,5.82565153584,7.61624873482,17.8612215239,7.39533678607,2.95810346962,11.1792745339,5.48130166129,5.19969984834,6.46834020918,8.41198894268,2.94499537479,2.44417184138,5.55856406205,4.41869675545,4.42271736826,4.90979302882,6.05063093761,5.85138687647,6.10667913861,5.48431852002,6.26726466338</t>
  </si>
  <si>
    <t>3.8306385977,3.74047926978,1.88499659571,3.6439130558,2.79597034972,2.3233721706</t>
  </si>
  <si>
    <t>1.84312976209,2.48737361401,1.45276583468,1.95816474453,11.1251448581,7.30480481189,1.58748504813,5.12762006697,2.7077495461,3.08286890354,2.96835881745,2.43959094551,3.36943198226,1.57085224798,3.40601231389,3.85899458898,5.80200355304,3.97623372075,1.92059991839,1.79408679173,3.74931830138,3.98351970511,2.72678358811,1.28908736092,4.69826733638,5.10104769148,6.18181947058,1.35001860268,3.25028238187,5.23135361723,2.77263822721,0.454227775102,1.95387175087,3.87441422821,2.32348415807,1.69592741711,3.69761614625,3.14748345498,7.63474703121,2.99585292913,2.66134733518</t>
  </si>
  <si>
    <t>8.59979855739,5.45927210234,7.69613693839,12.3527170235,4.74073956688,7.02785669669</t>
  </si>
  <si>
    <t>4.62956772226,10.829881058,6.59658522258,4.93552556921,4.29706379571,13.9166490761,9.30971149483,6.8014888905,7.54612934446,10.8198563343,6.27661405766,7.55628394721,5.85486374181,12.7753332089,9.25753558805,11.6895349028,18.1037226894,9.8423271297,5.32640230594,7.89976175738,5.39269536842,3.80410124925,8.61875053381,11.1404185647,6.04812587069,8.14475546008,7.8832912885,10.1918700833,5.51880724809,4.60279368346,11.9640064,3.31930456129,8.58187234683,6.26874745793,7.44975715696,6.56997795753,5.70086607053,3.63769889815,6.73479492977,5.0750735377,7.9466761656</t>
  </si>
  <si>
    <t>4.66943384142,6.12064461838,4.5086920389,5.90965958255,5.65500711248,5.06443863645,6.10468005296</t>
  </si>
  <si>
    <t>3.29356686911,4.47025492343,9.11891014912,2.76170265657,7.82655756315,5.98566984066,6.06518993306,3.27346894565,7.75611510161,3.12300375494,4.86652017647,4.75937408123,6.51202056721,5.86549374195,3.0646273509,1.87090801495,5.49888939695,9.32611738956,4.18586720917,10.0407171856,4.63436997098,6.41647437767,3.48173026081,4.96789896852,3.74513869022,8.30566046771,5.82980229762,7.56046523471,3.13848194667,5.30155866661,5.7302109345,6.38851095068,5.18365410421,4.69164317472,8.35640524823,7.40399606865,5.38851851235,2.8008955256,5.65845986137,7.70651092891</t>
  </si>
  <si>
    <t>3.67550233288,0.479425755135,1.07338066964,1.47234552069,4.05863445392,0.123102833076,2.3186714731</t>
  </si>
  <si>
    <t>0.546484767424,5.09746548155,0.124574654574,1.46370357248,0.975531214993,0.350091649015,1.21695439459,0.0659605857891,3.29640316787,0.482921368174,1.82707963338,1.98475921775,1.77297118509,5.0310983563,1.089496933,1.44829327711,0.417049934756,3.08064996837,2.52493719537,1.58763424633,0.870806451683,3.58626171973,1.25654791829,2.01824893186,3.62627734806,0.777102447053,2.25994356568,2.25838939875,3.32478048387,0.256922724226,2.24097884382,1.79906243859,0.0027832574439,2.7618290693,2.07763512418,4.47324815706,2.78923092367,2.14766531745,1.53751073785,1.68860292417</t>
  </si>
  <si>
    <t>0.0,0.0208075851345,0.038534811869</t>
  </si>
  <si>
    <t>0.0,0.0188030496415,0.0290015927057,0.0864088283334,0.0273944066624,0.0623850574617,0.0,0.0,0.0579536792314,0.0,0.0,0.0,0.0,0.520869568859,0.0,0.0454575251685,0.0,0.0,0.0,0.0208613073717,0.020794702467,0.0,0.0,0.0224466503273,0.0208377780001,0.0,0.0,0.0,0.0222052986138,0.0743256057872,0.0250019948098,0.0228913471075,0.0460770314339,0.0407243272377,0.0,0.117234747588,0.0200866369715,0.0,0.00735730822156,0.0,0.0625471174264,0.0,0.0482965922775,0.134534320721</t>
  </si>
  <si>
    <t>0.0950224213416,0.175740606237,0.0</t>
  </si>
  <si>
    <t>0.0,0.0,0.0679446297196,0.0,0.2567173239,0.0,0.0,0.185874747661,0.090515517917,0.0986723697137,0.191133176284,0.22756748851,0.305071951974,0.0947890742073,0.0,0.247261715291,0.0970761352828,0.104079667578,0.341234558104,0.0,0.0974352252708,0.119459817923,0.0928928395125,0.210351115596,0.0,0.0,0.245018067255,0.100686895982,0.208089370461,0.0,0.0,0.429036879121,0.0,0.0,0.0915521157291,0.0,0.173110129585,0.0,0.0,0.0,0.0902789564119,0.419492259359,0.0,0.105061869058</t>
  </si>
  <si>
    <t>0.16888438751,0.0,0.159109327218</t>
  </si>
  <si>
    <t>0.0,0.0,0.161011643537,0.0599657905311,0.152088834748,0.173175327576,0.0,0.220238146388,0.107249479213,0.260288082768,0.175371480626,0.566171803698,0.0674096972267,3.03636319259,0.0,0.0630930076218,0.0585947930354,0.115022983822,0.0,0.0,0.173727358028,0.0577242300974,0.141544826278,0.0550331528204,0.124619778568,0.289219019582,0.0,0.0,0.0,0.123279837122,1.23792731656,0.347016482584,0.12708865537,0.0639528545532,0.216955433913,0.0,0.0512784207383,0.0408464562889,0.108591729081,0.463000510697,0.0,0.248522725082,0.0,0.124485071741</t>
  </si>
  <si>
    <t>1.813520129,0.932633070791,2.01286322456</t>
  </si>
  <si>
    <t>0.480707530384,2.55450714458,0.73836978113,1.45815130997,1.07841228162,3.35387913513,2.39246089293,2.65185407312,1.25185559083,1.20063499729,0.664552658394,1.26981628175,0.587084325523,4.42688249791,1.39149317274,4.004464975,3.08446178338,0.63163932907,0.7603747735,0.877019360201,3.14540974792,1.69365626896,3.57986381909,1.8657251596,1.46318533208,1.25581677622,0.751679195768,1.45135260319,0.691723958781,0.96551043234,1.97859915659,0.754138356768,2.07147429222,0.68672574908,2.39950742695,1.67601129601,1.77056681762,2.00851337718,1.5127763269,2.62058963764,2.40942197319,2.24105045422,1.8676689492,4.05362577361</t>
  </si>
  <si>
    <t>chr12;104726905;104727904;PRO,protein_coding,ENSG00000198431.11,TXNRD1</t>
  </si>
  <si>
    <t>14.1486267768,20.8217558638,5.79404491999</t>
  </si>
  <si>
    <t>8.02105829837,10.8413952046,6.87349458807,16.7682592984,4.87654446006,2.16835661247,12.7573806065,3.78660722105,37.7526267485,36.9217516427,13.7244839421,22.5401073543,2.79309650645,24.6317357196,14.9384660438,15.4192761638,15.7122209202,8.49700036319,56.7013606656,16.4876180045,19.3965322035,20.7893996001,6.16717116851,11.8421698017,81.5459008264,14.4854346711,280.708678875,1.37575299392,20.7124134142,8.11298781531,15.313009081,6.0441593259,17.9894694978,16.5957944521,7.90633171723,14.722474431,9.07653356489,12.7414185099,13.8143832858,20.2040410933,11.2719137246,4.07386212179,11.8724198635,7.78351941162</t>
  </si>
  <si>
    <t>2.03464227163,2.91493845371,1.37844506502</t>
  </si>
  <si>
    <t>2.96657233899,1.37897355901,1.25433264239,3.08727102218,1.1848210836,2.13557031949,3.69533803843,2.29085686904,1.11895187278,2.17958619045,1.79850668803,1.94040057596,2.79981088732,3.28785361958,1.76304959569,3.2335305153,3.29101268788,0.793864937899,1.94796988732,2.33912634307,1.52992157231,3.01097032476,1.82181889306,1.41665986938,3.0813245249,3.9968202577,0.514419313714,2.70414864075,2.7073693729,2.33834013637,1.53742586088,1.37747703885,0.996426733845,6.82630339354,1.83712262587,0.830984552662,2.46632662325,0.719424681733,0.220686417164,1.29378771739,3.84053875483,3.03037387358,0.363278352539,2.61418650656</t>
  </si>
  <si>
    <t>12.7621783456,12.4060456889,12.7688336548</t>
  </si>
  <si>
    <t>6.21342016484,6.86760326904,8.40176106935,20.9967218302,10.2487662185,19.0518019619,3.00376464993,11.4455176865,10.7694223778,14.2494156784,74.2323013557,19.1861665235,15.5173703465,19.1713491441,16.1470314346,4.04979573477,13.9658469648,3.52188784482,11.2203283666,21.6881675615,20.7168610867,13.8830568821,6.5303426115,10.1492264677,13.3705942511,16.7451249122,27.6525374728,2.79218802827,19.4539667435,16.4637546846,7.35452431485,3.72245747955,34.2880252398,28.3602814747,10.958174567,23.3157748293,9.04135290213,10.4814226702,22.183004176,6.82621998433,19.3184254335,9.45510679871,11.0255645844,8.34467924843</t>
  </si>
  <si>
    <t>0.897911637836,0.677155818445,0.425443289565</t>
  </si>
  <si>
    <t>0.36321437229,0.73335257296,0.580246790529,0.960149925132,0.707662002109,0.873123219866,0.809726319232,0.258304973401,1.77825558806,0.924667021584,0.87152272722,1.68532306605,0.888454215033,2.62510009724,0.258732022576,0.670603049704,0.809897438977,0.750324347958,0.801643516797,1.19402595625,0.834729542025,0.29055937058,0.446861324959,4.18685671974,0.377329930198,0.675495793174,0.506559043403,0.617688246814,0.607357193977,0.61490367006,1.37403628363,0.782652408069,0.285900149425,0.358067144258,0.0668040323116,0.483275348245,0.650291099488,0.45557682173,0.55976219561,0.937234374571,0.409889072224,0.770909490684,2.44936112194,0.440095926705</t>
  </si>
  <si>
    <t>chr13;26958348;26959347;PRO,protein_coding,ENSG00000132964.7,CDK8</t>
  </si>
  <si>
    <t>2.34826043858,5.70285900794,5.24907830651</t>
  </si>
  <si>
    <t>2.28558925447,1.51602607066,1.85423086267,4.82790519654,5.95966372678,6.96490206283,0.732423370168,5.04139380545,4.52267804154,4.05505902748,8.16490204387,7.68520582097,3.88898450077,2.14340899683,7.77293375093,4.15494363558,3.07352822684,2.87828730139,1.47114823171,5.34139944017,10.218918094,4.71543560624,6.25344727487,4.33477494886,6.09652019707,5.61989665137,4.24441089313,5.61081242613,1.98971387516,10.0427633692,5.23281205297,4.56981181068,2.78466735453,7.85371359862,3.20521492828,3.44371074878,5.44385133735,3.5379475392,8.49621449357,6.02037753962,5.78023689239,2.9190068888,3.66854876143,3.95822016295</t>
  </si>
  <si>
    <t>22.3230011017,18.9626878553,36.0414651596</t>
  </si>
  <si>
    <t>12.3020692661,26.262610992,65.1386810839,27.6839928468,11.5585481135,14.1799666754,10.0883889026,50.5841766249,68.7443341477,37.9387863632,15.5913953493,23.9611835828,15.4056256083,10.5791769485,20.4345619137,16.4154311337,16.6788221325,29.1896071658,10.4595565998,32.8427008786,26.2597727381,40.2232930633,30.4873931167,35.5299331917,28.0174584521,28.3770256983,24.1692257862,5.23674093846,12.6505610091,21.9985287963,19.315858762,29.3182314233,56.6901016349,46.6977366864,51.3836321527,26.4649593016,40.3500843657,19.5098074568,29.8162691425,33.0848837525,151.274446648,8.00987413941,10.7008058303,19.5330058625</t>
  </si>
  <si>
    <t>chr15;52688583;52689583;PRO,protein_coding,ENSG00000197535.10,MYO5A</t>
  </si>
  <si>
    <t>0.870343196793,0.493475003405,0.826472022393</t>
  </si>
  <si>
    <t>0.295025460497,0.210592132131,0.678354544477,1.14223143926,0.874525415855,0.533062853021,0.320834355059,0.42739374837,1.71672985208,1.29079081253,4.08640483228,0.799020887587,1.1437131834,0.247923817631,0.46629779943,1.0635076147,0.425997856182,1.02444708921,0.978672531685,0.665107244505,0.910736323661,1.25163101517,0.868285609003,0.641954725277,0.386506226431,0.992265606891,0.448114710082,0.774909431703,1.42274137132,0.302835066948,0.69275517921,0.986735912329,1.04296335359,0.86009632098,0.907561999352,0.832172623547,0.655009371738,0.326522942971,0.399673169456,0.524566427431,0.409828602274,0.298425025938,0.334853155084,1.54093702974</t>
  </si>
  <si>
    <t>chr17;34844001;34845000;PRO,protein_coding,ENSG00000108278.7,ZNHIT3</t>
  </si>
  <si>
    <t>2.630338884,5.18653352683,3.24437431071</t>
  </si>
  <si>
    <t>1.16171394317,3.80031900025,3.36481352643,7.42614628431,1.52219592941,6.7281287519,1.59920475574,2.81266917454,1.89861549777,2.91683143663,6.29952424813,1.96584926772,4.38820396011,5.45664611419,3.8399141834,2.83910043911,2.95571655987,1.636265579,2.99846083585,4.61552248083,4.81908989066,6.58776049783,3.71355169188,4.10092440751,6.07669555571,5.71216212568,2.89150624811,1.47994502899,3.24778469951,1.26347086658,5.24231122301,2.46732454941,3.36480896884,4.92262945677,1.54605076294,3.77699354605,3.70343212671,6.66097112061,2.23746373367,2.87616048779,4.49942327557,2.22536158886,4.36181848628,3.96368993268</t>
  </si>
  <si>
    <t>chr18;77915115;77917656;UTR,protein_coding,ENSG00000178184.11,PARD6G</t>
  </si>
  <si>
    <t>7.08800682661,1.73788655424,1.18488383641</t>
  </si>
  <si>
    <t>3.19648424913,3.16739685981,2.11607951551,4.06464141812,1.24684759907,1.2798669812,1.08308376039,3.01102532155,1.24712978775,3.33117034777,1.61064422808,5.01001729674,1.50977613782,0.439927621653,7.81696815907,1.97300079942,2.44641584047,0.486070137602,1.10481158496,4.80131582596,3.82488620111,2.73951566825,2.40934204983,0.600352242915,5.50477461787,0.748774008953,1.32497696313,4.33064494123,5.3138162748,1.80770407427,1.47690917861,7.4914773529,2.0350883443,5.99308032394,1.94366182058,11.2441703058,2.65668107784,2.64958023367,1.15182043889,0.846217286374,2.60824753438,1.13423794842,3.44460809089,2.50402429109</t>
  </si>
  <si>
    <t>chr5;39203130;39204130;PRO,protein_coding,ENSG00000082074.11,FYB</t>
  </si>
  <si>
    <t>0.304665067371,1.00894520731,0.0310393605556</t>
  </si>
  <si>
    <t>0.108730107884,0.143572072648,0.711447103947,1.23533460677,0.275929038386,0.622685042541,0.14189021102,0.248544433013,0.812028877118,0.197717052211,0.393435854486,0.162361366592,0.0670671233556,0.118467940957,0.108455794005,0.254781976516,0.366928278551,0.75731321111,0.295910438494,1.50426901744,0.315186995295,2.1823733432,0.157393206007,0.711795189848,0.864258593838,0.507792737659,0.399982099172,0.0637147392104,0.562055711237,0.111830980117,0.362245944271,0.194966375264,0.05950249176,0.172169471717,0.371393914717,0.0815813821261,0.180062913478,0.129088194154,0.200191522849,0.240485121816,0.453873753403,0.0763596258173,0.211847855667,0.302345668915</t>
  </si>
  <si>
    <t>17.9342714647,4.10841032807,7.55559715425</t>
  </si>
  <si>
    <t>6.10690742873,6.26350002886,4.68073063444,19.1065297098,9.41158486082,11.3465381548,2.90304170181,11.6184119454,4.57175418255,11.7097930921,9.75768007113,9.3616531544,3.0056284036,7.62036626223,8.37911260443,6.75245354419,11.1728646864,3.60674165287,7.86630842461,12.7581625485,15.7876379945,12.4916861753,8.10053231608,7.99800679096,7.38945877473,6.46726213309,2.04959174237,17.7967979757,6.98122610395,10.6619002264,3.23874718498,9.94509622522,21.5095277636,8.20938536188,6.89099501496,4.55245426899,12.4500122566,6.61403073496,19.6290299487,9.35769787566,6.26617257852,4.73854844864,15.5680493177,4.70971205271</t>
  </si>
  <si>
    <t>1.31611093822,1.78535361644,3.1780733959</t>
  </si>
  <si>
    <t>3.69135478484,0.783617864007,2.83063042034,2.04217740817,0.667205660902,3.1281889691,2.88690175383,2.59653528403,4.32988676932,1.43240436341,1.34872896396,3.72380873707,4.59575090907,1.48004049666,1.51828179593,1.51719559016,4.29562875954,0.392466461732,2.38442482564,2.41377457606,4.80990425335,1.92082025744,0.998119073997,0.668843664507,1.52266176194,1.13909013534,4.60633011297,7.16045563615,1.12427285001,6.59001761763,1.1665994455,1.48851308259,2.41596852637,1.2386106653,0.521712056536,3.9137676712,0.569887811908,1.99499580351,1.3550539738,3.61471022684,0.966344766093,5.79450889523,4.23899972943,0.61083349375</t>
  </si>
  <si>
    <t>0.0,0.0,0.0582363756025,0.165316011092</t>
  </si>
  <si>
    <t>0.0,0.0,0.0829453921252,0.154457339247,0.0,0.0,0.0,0.0,0.0567280074031,0.138124329289,0.0,0.0,0.0874992787533,0.409668049793,0.0,0.0301851964122,0.0,0.0635291477427,0.0595102939922,0.0,0.0,0.0,0.028350412059,0.0320990338735,0.0297983232296,0.0651993694871,0.0747782413052,0.030729117605,0.0,0.14171558506,0.0,0.0654699133723,0.0329454099213,0.0,0.0279412301251,0.0287241807197,0.0264161561379,0.126252683075,0.0839117906532,0.0298144268252,0.0,0.0690648238774,0.192386019963</t>
  </si>
  <si>
    <t>56.6670021947,39.0253694333,39.7025090227,49.155864366</t>
  </si>
  <si>
    <t>71.5451550774,33.509637614,40.6016601759,25.2996460219,37.6688708061,58.9286189564,66.3946020914,90.6777156707,34.8856995823,34.9652927737,35.2783888449,67.7862227691,42.3949028947,46.5014991528,87.0162591175,68.2564217943,39.0075860888,78.8244557863,128.527546315,38.2077018086,37.651351498,37.9924282295,49.4676731435,50.6751330398,41.9385312542,26.0060217533,35.1640246776,56.3674545405,42.7511886138,32.9499682158,43.6699297946,30.6129064634,46.7038923989,45.6787714067,60.7569673757,36.3190131148,60.2200576933,40.489720185,36.3046740566,65.4226729859,68.645801239,59.2169492175,48.060331811</t>
  </si>
  <si>
    <t>2.69799512091,2.1870356236,2.30579488089,1.17422078125</t>
  </si>
  <si>
    <t>0.829142176074,2.01817173803,0.984141554885,2.56024646139,2.20006095429,2.93875969019,0.889914735029,2.07946332268,0.752845767746,4.28525257446,3.200741262,2.05119020935,2.97096948654,1.87880989431,1.58654189697,1.66539134678,3.10657925733,0.893131223338,1.513121691,6.48814282184,2.65596852609,5.32895304314,2.62110142287,1.74417056307,1.7124274823,2.97771979757,1.43256699602,1.45901500467,3.33270433346,2.43078601861,1.31090510742,2.15489009672,2.93026545395,0.672864509653,3.76153801976,1.33728398393,3.70981140135,2.27883565188,2.1015143979,2.34406991809,2.13508126685,1.77243899817,2.15301549443</t>
  </si>
  <si>
    <t>11.7990893719,14.7069189704,7.48212640963,12.8922145963</t>
  </si>
  <si>
    <t>13.5424030569,7.94429995843,10.2870626225,20.9998205929,8.13838762326,12.2952367073,12.1346206359,12.1404865724,9.92047201458,9.98846199241,9.68888299905,12.2413572677,12.113182602,19.5972647614,11.1602944408,10.6559348209,8.46746767886,20.103599353,7.20930208613,14.2689456597,14.6916274914,10.7840869421,8.76499431392,8.39676376321,15.7563384481,22.3652793424,7.74850930598,10.2496209738,9.17745045959,10.7014829219,17.6416783343,16.935115884,17.6664998673,13.4213545117,10.8064536488,10.6313959873,17.5053910291,16.8404997965,7.63255154123,10.3423885674,4.75802920145,8.29661234569,19.3106821238</t>
  </si>
  <si>
    <t>0.233619105222,0.0319316256842,0.0428823611107,0.0695718683954</t>
  </si>
  <si>
    <t>0.0517856745772,0.0067895143723,0.0209441270697,0.0643520657904,0.0395669258553,0.17025355407,0.0225263588794,0.0818402348874,0.0501343712721,0.0697541703022,0.0532280719115,0.0791701890924,0.00438427070686,0.369104270405,0.518637322949,0.03898340961,0.114328699838,0.0149619986244,0.308797490681,0.0470795126739,0.137033262941,0.0345223421715,0.0447413817564,0.083077960416,0.189986704118,0.288105430299,0.0141614104275,1.49753643671,0.0481081091483,0.0357838952256,0.0206643514151,0.0603118877017,0.0955823479328,0.048292246155,0.201076066892,0.0108794993107,0.0833776471287,0.14544992221,0.0300165423479,0.158094135029,0.0444502068408,0.0043598035113,1.16385831215</t>
  </si>
  <si>
    <t>0.403441296793,1.20023221688,1.05579981072,2.15525372081</t>
  </si>
  <si>
    <t>1.32887687978,0.308569546314,0.951867752753,2.40918997774,0.651401773293,1.49421874452,0.0835736288537,1.47070933257,0.372000762301,1.42981787115,4.50953721551,1.11434085121,0.847019040422,1.06541037857,1.78805774352,1.30084309747,4.29112303345,0.277547855523,1.97885029344,2.02788516684,1.21568052563,1.2605497047,0.111001949773,1.30801845377,0.849490788644,0.970051734282,1.96979656439,0.140104957687,0.791646040903,1.63609300567,0.838044858493,0.519152607334,1.47964438047,3.35639018176,0.785262824334,1.37235379409,0.600108290553,1.05214480403,2.94783056384,1.15910511427,0.599679708377,0.905801853678,0.81102508044</t>
  </si>
  <si>
    <t>12.3149350003,5.00142307058,4.43350694495,5.39490216375</t>
  </si>
  <si>
    <t>2.44207935428,7.42978072035,4.96124913398,5.96582509113,4.14879061838,6.61641877831,3.39612237854,10.0562722491,6.62678032135,7.04110108859,7.68427467714,7.16592769848,8.25823382855,6.22055557929,5.09628679157,5.33849703791,3.11857053568,8.03413347258,3.46990151546,4.3592894537,6.23306204275,6.90813858339,5.00934498278,8.74603844208,6.08749033416,3.39067588804,5.23658361847,5.82688715355,9.948847704,5.65573686551,3.931469043,3.94635250634,8.21346610505,4.52666760146,4.58963320084,7.07622872257,5.14945509959,4.03216992435,2.47478672338,8.72020077407,6.28973461632,8.68954233751,10.9307681244</t>
  </si>
  <si>
    <t>0.0288857234836,0.0259417124433,0.0574227293314,0.155891641806</t>
  </si>
  <si>
    <t>0.0893712259377,0.0133911765683,0.0490541671808,0.0365386235333,0.0658455029704,0.0222147294087,0.0983629453522,0.0953501389255,0.13413892374,0.0367283974498,0.335572036364,0.0145255719669,0.19011364941,0.0504258801164,0.060701231731,0.0206702975431,0.0608644346215,0.130510966558,0.0334283148487,0.0277679888763,0.124830787997,0.0423575326415,0.107906040749,0.0537959847238,0.024353124176,0.197844605825,0.0535634026238,0.0672103244244,0.0242610920076,0.0222574351927,0.0570597466347,0.0164075954549,0.0136069061724,0.0365279125054,0.00357633080107,0.106891461843,0.0602569623766,0.0435313143211,0.0760974945548,0.0634637058391,0.055790360221,0.01074872506,0.133738700637</t>
  </si>
  <si>
    <t>4.67930114219,2.31522552827,5.1666554498,1.49054263325,2.80172325299</t>
  </si>
  <si>
    <t>3.46593626521,1.75084371172,2.43213025811,3.45874543543,1.8064346404,1.54906057112,3.68997316229,1.41248112228,2.95724499179,4.26559900849,3.1990734469,3.557045789,5.12155268916,4.80523806726,2.98956160958,3.47361650687,1.07984436384,3.06478394258,4.65955212615,4.84926513866,2.18585629253,1.89014586258,1.92711430536,3.84400482769,3.07593687737,1.17901008577,4.22331607653,2.91810849063,1.91229362352,3.54181707874,5.92298973179,3.45338059376,1.22665335628,6.16396950308,1.90182274707,5.84080186853,4.4971106497,3.08174967625,3.20001075294,1.83506172432,6.58165079174,2.51330813587</t>
  </si>
  <si>
    <t>chr2;68686551;68691343;UTR,protein_coding,ENSG00000204923.3,FBXO48</t>
  </si>
  <si>
    <t>0.754403617227,0.475698788195,0.459156824909,0.45781139457,0.347102351916</t>
  </si>
  <si>
    <t>0.250839717397,0.207188633652,0.446376790801,0.351380905652,0.737869745566,0.493031530853,0.381896526307,0.60453768106,0.735461695696,0.824416487403,0.33517433175,0.428076245507,0.601270649855,0.629813673964,0.230568975612,1.2958591124,0.489192790798,1.04120079733,0.77153321145,1.04717798425,0.763781420826,0.272010384915,0.367554636257,0.545711901858,0.637802973821,0.462517376838,0.237796391076,0.40966914164,0.520425419011,0.472324838894,0.420395185893,0.564130545459,0.694473404257,0.208464458362,0.723721600986,0.478176250994,0.445237908023,0.246315019793,0.627207980913,0.446275055833,0.240745641368,0.419626302103</t>
  </si>
  <si>
    <t>0.0511043075034,0.0,0.0863168172437</t>
  </si>
  <si>
    <t>0.0178471506093,0.00350985537667,0.0487220202189,0.0322588618868,0.0485787608822,0.0262013716096,0.00528843766831,1.44024920434,0.0198327700541,2.06709136546,0.186718269775,0.0323610536508,0.0181316721868,0.0243069195112,0.366292192861,0.0912168732343,0.0374315766772,0.0174029406207,2.3198699196,0.0155361212042,0.00584108747561,0.0329938173348,0.0499699360805,0.0240543287097,4.53356379228,0.0330621629279,2.62979796268,0.117132389281,0.0822288960738,0.00828986661376,0.0,0.17732924973,0.00860093014711,0.0152035442805,0.0285311884557,0.00729450837321,0.0299956409701,0.0275854529344,0.0082400743427,0.0310342439155,0.0116753048351,0.0167117372112,0.0225381064923,0.539923809464</t>
  </si>
  <si>
    <t>Table S9: Association between microsatellite mutations and gene expression in ST</t>
    <phoneticPr fontId="1"/>
  </si>
  <si>
    <t>Table S10: Association between microsatellite mutations and gene expression in UT</t>
    <phoneticPr fontId="1"/>
  </si>
  <si>
    <r>
      <t xml:space="preserve">Table S11: Somatic mutations of </t>
    </r>
    <r>
      <rPr>
        <b/>
        <i/>
        <sz val="12"/>
        <rFont val="Times New Roman"/>
        <family val="1"/>
      </rPr>
      <t>POLE</t>
    </r>
    <r>
      <rPr>
        <b/>
        <sz val="12"/>
        <rFont val="Times New Roman"/>
        <family val="1"/>
      </rPr>
      <t xml:space="preserve"> gene and mutation rate of microsatellites, SNVs and indels</t>
    </r>
    <phoneticPr fontId="1"/>
  </si>
  <si>
    <t>Table S12: Association between mutational signatures and MSI</t>
    <phoneticPr fontId="1"/>
  </si>
  <si>
    <r>
      <t xml:space="preserve">Table S13: Association between mutational signatures and mutations in exonuclease domain of </t>
    </r>
    <r>
      <rPr>
        <b/>
        <i/>
        <sz val="12"/>
        <color theme="1"/>
        <rFont val="Times New Roman"/>
        <family val="1"/>
      </rPr>
      <t>POLE</t>
    </r>
    <phoneticPr fontId="1"/>
  </si>
  <si>
    <t>Table S14; ICGC project code and abbreviation</t>
    <phoneticPr fontId="1"/>
  </si>
  <si>
    <t>Table S15;  Primer set for validation</t>
    <phoneticPr fontId="1"/>
  </si>
  <si>
    <t>Previous studies on WGS or exome</t>
  </si>
  <si>
    <t>Table S9</t>
    <phoneticPr fontId="1"/>
  </si>
  <si>
    <t>Table S13</t>
    <phoneticPr fontId="1"/>
  </si>
  <si>
    <t>Table S14</t>
    <phoneticPr fontId="1"/>
  </si>
  <si>
    <t>Table S15</t>
    <phoneticPr fontId="1"/>
  </si>
  <si>
    <t>Table S8</t>
    <phoneticPr fontId="1"/>
  </si>
  <si>
    <t xml:space="preserve">Association between microsatellite mutations and gene expression in CR. </t>
    <phoneticPr fontId="1"/>
  </si>
  <si>
    <t>Association between microsatellite mutations and gene expression in ST.</t>
    <phoneticPr fontId="1"/>
  </si>
  <si>
    <t>Association between microsatellite mutations and gene expression in UT.</t>
    <phoneticPr fontId="1"/>
  </si>
  <si>
    <t>Number of mutations in all microsatellite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</si>
</sst>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00;[Red]\-#,##0.00000"/>
    <numFmt numFmtId="177" formatCode="0.000000_);[Red]\(0.000000\)"/>
  </numFmts>
  <fonts count="20">
    <font>
      <sz val="12"/>
      <color theme="1"/>
      <name val="Yu Gothic"/>
      <family val="2"/>
      <scheme val="minor"/>
    </font>
    <font>
      <sz val="6"/>
      <name val="Yu Gothic"/>
      <family val="2"/>
      <charset val="128"/>
      <scheme val="minor"/>
    </font>
    <font>
      <sz val="12"/>
      <color theme="1"/>
      <name val="Times New Roman"/>
      <family val="1"/>
    </font>
    <font>
      <sz val="12"/>
      <color rgb="FF4C2F2D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Yu Gothic"/>
      <family val="2"/>
      <charset val="128"/>
      <scheme val="minor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Yu Gothic"/>
      <family val="2"/>
      <charset val="128"/>
      <scheme val="minor"/>
    </font>
    <font>
      <b/>
      <i/>
      <sz val="12"/>
      <name val="Times New Roman"/>
      <family val="1"/>
    </font>
    <font>
      <sz val="11"/>
      <name val="Times New Roman"/>
      <family val="1"/>
    </font>
    <font>
      <u/>
      <sz val="12"/>
      <color theme="10"/>
      <name val="Yu Gothic"/>
      <family val="2"/>
      <charset val="128"/>
      <scheme val="minor"/>
    </font>
    <font>
      <u/>
      <sz val="12"/>
      <color theme="11"/>
      <name val="Yu Gothic"/>
      <family val="2"/>
      <charset val="128"/>
      <scheme val="minor"/>
    </font>
    <font>
      <vertAlign val="superscript"/>
      <sz val="12"/>
      <color theme="1"/>
      <name val="Times New Roman"/>
      <family val="1"/>
    </font>
    <font>
      <sz val="6"/>
      <name val="Yu Gothic"/>
      <family val="3"/>
      <charset val="128"/>
      <scheme val="minor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1">
      <alignment vertical="center"/>
    </xf>
    <xf numFmtId="0" fontId="2" fillId="0" borderId="0" xfId="1" applyFont="1">
      <alignment vertical="center"/>
    </xf>
    <xf numFmtId="0" fontId="6" fillId="0" borderId="0" xfId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11" fontId="2" fillId="0" borderId="3" xfId="1" applyNumberFormat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11" fontId="2" fillId="0" borderId="2" xfId="1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11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11" fontId="2" fillId="0" borderId="0" xfId="1" applyNumberFormat="1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1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>
      <alignment vertical="center"/>
    </xf>
    <xf numFmtId="0" fontId="5" fillId="0" borderId="4" xfId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7" fillId="0" borderId="0" xfId="1" applyFont="1" applyFill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0" borderId="0" xfId="1" applyFont="1" applyFill="1" applyAlignment="1">
      <alignment horizontal="left" vertical="center"/>
    </xf>
    <xf numFmtId="0" fontId="2" fillId="0" borderId="2" xfId="1" applyFont="1" applyBorder="1" applyAlignment="1">
      <alignment vertical="center" wrapText="1"/>
    </xf>
    <xf numFmtId="0" fontId="2" fillId="0" borderId="1" xfId="1" applyFont="1" applyBorder="1">
      <alignment vertical="center"/>
    </xf>
    <xf numFmtId="0" fontId="5" fillId="0" borderId="0" xfId="1" applyFo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11" fontId="2" fillId="0" borderId="4" xfId="1" applyNumberFormat="1" applyFont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38" fontId="2" fillId="0" borderId="0" xfId="2" applyFont="1" applyAlignment="1">
      <alignment horizontal="center"/>
    </xf>
    <xf numFmtId="38" fontId="2" fillId="0" borderId="2" xfId="2" applyFont="1" applyBorder="1" applyAlignment="1">
      <alignment horizontal="center" vertical="center" wrapText="1"/>
    </xf>
    <xf numFmtId="38" fontId="2" fillId="0" borderId="1" xfId="2" applyFont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38" fontId="2" fillId="0" borderId="0" xfId="2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38" fontId="2" fillId="0" borderId="0" xfId="2" applyFont="1" applyAlignment="1"/>
    <xf numFmtId="176" fontId="2" fillId="0" borderId="0" xfId="2" applyNumberFormat="1" applyFont="1" applyAlignment="1"/>
    <xf numFmtId="0" fontId="2" fillId="0" borderId="2" xfId="0" applyFont="1" applyBorder="1" applyAlignment="1">
      <alignment horizontal="center" vertical="center"/>
    </xf>
    <xf numFmtId="176" fontId="2" fillId="0" borderId="2" xfId="2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76" fontId="2" fillId="0" borderId="0" xfId="2" applyNumberFormat="1" applyFont="1" applyAlignment="1">
      <alignment horizontal="center"/>
    </xf>
    <xf numFmtId="176" fontId="2" fillId="0" borderId="1" xfId="2" applyNumberFormat="1" applyFont="1" applyBorder="1" applyAlignment="1">
      <alignment horizontal="center"/>
    </xf>
    <xf numFmtId="11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16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177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177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>
      <alignment vertical="center"/>
    </xf>
    <xf numFmtId="38" fontId="2" fillId="0" borderId="2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1" fontId="9" fillId="2" borderId="0" xfId="0" applyNumberFormat="1" applyFont="1" applyFill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9" fillId="2" borderId="0" xfId="1" applyFont="1" applyFill="1" applyAlignment="1">
      <alignment horizontal="center" vertical="center"/>
    </xf>
    <xf numFmtId="11" fontId="9" fillId="2" borderId="0" xfId="1" applyNumberFormat="1" applyFont="1" applyFill="1" applyAlignment="1">
      <alignment horizontal="center" vertical="center"/>
    </xf>
    <xf numFmtId="0" fontId="9" fillId="0" borderId="0" xfId="1" applyFont="1" applyAlignment="1">
      <alignment horizontal="center" vertical="center"/>
    </xf>
    <xf numFmtId="11" fontId="9" fillId="0" borderId="0" xfId="1" applyNumberFormat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38" fontId="2" fillId="0" borderId="0" xfId="2" applyFont="1" applyFill="1" applyAlignment="1">
      <alignment horizontal="center" vertical="center"/>
    </xf>
    <xf numFmtId="0" fontId="2" fillId="0" borderId="0" xfId="1" applyFont="1" applyFill="1">
      <alignment vertical="center"/>
    </xf>
    <xf numFmtId="38" fontId="2" fillId="0" borderId="0" xfId="2" applyFont="1" applyFill="1" applyBorder="1" applyAlignment="1">
      <alignment horizontal="center" vertical="center"/>
    </xf>
    <xf numFmtId="0" fontId="2" fillId="0" borderId="0" xfId="1" applyFont="1" applyFill="1" applyBorder="1">
      <alignment vertical="center"/>
    </xf>
    <xf numFmtId="38" fontId="2" fillId="0" borderId="1" xfId="2" applyFont="1" applyFill="1" applyBorder="1" applyAlignment="1">
      <alignment horizontal="center" vertical="center"/>
    </xf>
    <xf numFmtId="0" fontId="2" fillId="0" borderId="1" xfId="1" applyFont="1" applyFill="1" applyBorder="1">
      <alignment vertical="center"/>
    </xf>
    <xf numFmtId="0" fontId="6" fillId="0" borderId="0" xfId="1" applyFont="1" applyFill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10" fillId="0" borderId="0" xfId="1" applyFont="1" applyFill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38" fontId="2" fillId="0" borderId="0" xfId="2" applyFont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2" xfId="1" applyFont="1" applyBorder="1" applyAlignment="1">
      <alignment horizontal="left" vertic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1" applyFont="1" applyFill="1" applyAlignment="1">
      <alignment horizontal="left"/>
    </xf>
    <xf numFmtId="0" fontId="2" fillId="0" borderId="2" xfId="0" applyFont="1" applyBorder="1"/>
    <xf numFmtId="0" fontId="2" fillId="0" borderId="1" xfId="0" applyFont="1" applyBorder="1"/>
    <xf numFmtId="11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19" fillId="0" borderId="0" xfId="1" applyFont="1" applyAlignment="1">
      <alignment horizontal="left" vertical="center"/>
    </xf>
    <xf numFmtId="0" fontId="6" fillId="0" borderId="0" xfId="1" applyAlignment="1">
      <alignment vertical="center" wrapText="1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6" fillId="0" borderId="0" xfId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9" fillId="0" borderId="0" xfId="0" applyFont="1"/>
    <xf numFmtId="0" fontId="4" fillId="0" borderId="0" xfId="0" applyFont="1"/>
  </cellXfs>
  <cellStyles count="5">
    <cellStyle name="ハイパーリンク" xfId="3" builtinId="8" hidden="1"/>
    <cellStyle name="桁区切り" xfId="2" builtinId="6"/>
    <cellStyle name="標準" xfId="0" builtinId="0"/>
    <cellStyle name="標準 2" xfId="1" xr:uid="{00000000-0005-0000-0000-000004000000}"/>
    <cellStyle name="表示済みのハイパーリンク" xfId="4" builtinId="9" hidden="1"/>
  </cellStyles>
  <dxfs count="6"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5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5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workbookViewId="0">
      <selection activeCell="B12" sqref="B12"/>
    </sheetView>
  </sheetViews>
  <sheetFormatPr baseColWidth="10" defaultRowHeight="20"/>
  <cols>
    <col min="1" max="2" width="10.85546875" style="1"/>
  </cols>
  <sheetData>
    <row r="1" spans="1:2">
      <c r="A1" s="126" t="s">
        <v>17391</v>
      </c>
    </row>
    <row r="3" spans="1:2">
      <c r="A3" s="126" t="s">
        <v>17392</v>
      </c>
      <c r="B3" s="1" t="s">
        <v>17402</v>
      </c>
    </row>
    <row r="4" spans="1:2">
      <c r="A4" s="126" t="s">
        <v>17393</v>
      </c>
      <c r="B4" s="1" t="s">
        <v>17403</v>
      </c>
    </row>
    <row r="5" spans="1:2">
      <c r="A5" s="126" t="s">
        <v>17394</v>
      </c>
      <c r="B5" s="1" t="s">
        <v>17404</v>
      </c>
    </row>
    <row r="6" spans="1:2">
      <c r="A6" s="126" t="s">
        <v>17395</v>
      </c>
      <c r="B6" s="1" t="s">
        <v>17405</v>
      </c>
    </row>
    <row r="7" spans="1:2">
      <c r="A7" s="126" t="s">
        <v>17396</v>
      </c>
      <c r="B7" s="1" t="s">
        <v>17406</v>
      </c>
    </row>
    <row r="8" spans="1:2">
      <c r="A8" s="126" t="s">
        <v>17397</v>
      </c>
      <c r="B8" s="1" t="s">
        <v>17407</v>
      </c>
    </row>
    <row r="9" spans="1:2">
      <c r="A9" s="126" t="s">
        <v>17398</v>
      </c>
      <c r="B9" s="1" t="s">
        <v>17408</v>
      </c>
    </row>
    <row r="10" spans="1:2">
      <c r="A10" s="126" t="s">
        <v>22337</v>
      </c>
      <c r="B10" s="1" t="s">
        <v>22338</v>
      </c>
    </row>
    <row r="11" spans="1:2">
      <c r="A11" s="126" t="s">
        <v>22333</v>
      </c>
      <c r="B11" s="1" t="s">
        <v>22339</v>
      </c>
    </row>
    <row r="12" spans="1:2">
      <c r="A12" s="137" t="s">
        <v>17399</v>
      </c>
      <c r="B12" s="138" t="s">
        <v>22340</v>
      </c>
    </row>
    <row r="13" spans="1:2">
      <c r="A13" s="126" t="s">
        <v>17400</v>
      </c>
      <c r="B13" s="1" t="s">
        <v>17409</v>
      </c>
    </row>
    <row r="14" spans="1:2">
      <c r="A14" s="126" t="s">
        <v>17401</v>
      </c>
      <c r="B14" s="1" t="s">
        <v>17410</v>
      </c>
    </row>
    <row r="15" spans="1:2">
      <c r="A15" s="126" t="s">
        <v>22334</v>
      </c>
      <c r="B15" s="1" t="s">
        <v>17411</v>
      </c>
    </row>
    <row r="16" spans="1:2">
      <c r="A16" s="126" t="s">
        <v>22335</v>
      </c>
      <c r="B16" s="1" t="s">
        <v>17412</v>
      </c>
    </row>
    <row r="17" spans="1:2">
      <c r="A17" s="126" t="s">
        <v>22336</v>
      </c>
      <c r="B17" s="1" t="s">
        <v>17413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62"/>
  <sheetViews>
    <sheetView workbookViewId="0"/>
  </sheetViews>
  <sheetFormatPr baseColWidth="10" defaultColWidth="10.85546875" defaultRowHeight="16"/>
  <cols>
    <col min="1" max="4" width="10.85546875" style="20"/>
    <col min="5" max="5" width="71.7109375" style="20" customWidth="1"/>
    <col min="6" max="6" width="10.85546875" style="20"/>
    <col min="7" max="7" width="12.140625" style="20" customWidth="1"/>
    <col min="8" max="9" width="30.7109375" style="130" customWidth="1"/>
    <col min="10" max="16384" width="10.85546875" style="9"/>
  </cols>
  <sheetData>
    <row r="1" spans="1:9">
      <c r="A1" s="129" t="s">
        <v>22325</v>
      </c>
    </row>
    <row r="2" spans="1:9" ht="68">
      <c r="A2" s="94" t="s">
        <v>3324</v>
      </c>
      <c r="B2" s="94" t="s">
        <v>17415</v>
      </c>
      <c r="C2" s="94" t="s">
        <v>17416</v>
      </c>
      <c r="D2" s="94" t="s">
        <v>17417</v>
      </c>
      <c r="E2" s="35" t="s">
        <v>17418</v>
      </c>
      <c r="F2" s="35" t="s">
        <v>17419</v>
      </c>
      <c r="G2" s="35" t="s">
        <v>19797</v>
      </c>
      <c r="H2" s="35" t="s">
        <v>17421</v>
      </c>
      <c r="I2" s="35" t="s">
        <v>17422</v>
      </c>
    </row>
    <row r="3" spans="1:9">
      <c r="A3" s="20">
        <v>12</v>
      </c>
      <c r="B3" s="20">
        <v>76955974</v>
      </c>
      <c r="C3" s="20">
        <v>76955983</v>
      </c>
      <c r="D3" s="20" t="s">
        <v>13991</v>
      </c>
      <c r="E3" s="20" t="s">
        <v>19417</v>
      </c>
      <c r="F3" s="20">
        <v>4.4768189884399996E-3</v>
      </c>
      <c r="G3" s="20">
        <f>IF(F3*260 &lt;= 1, F3*260,1)</f>
        <v>1</v>
      </c>
      <c r="H3" s="130" t="s">
        <v>19798</v>
      </c>
      <c r="I3" s="130" t="s">
        <v>19799</v>
      </c>
    </row>
    <row r="4" spans="1:9">
      <c r="A4" s="20">
        <v>2</v>
      </c>
      <c r="B4" s="20">
        <v>183732717</v>
      </c>
      <c r="C4" s="20">
        <v>183732725</v>
      </c>
      <c r="D4" s="20" t="s">
        <v>13991</v>
      </c>
      <c r="E4" s="20" t="s">
        <v>19800</v>
      </c>
      <c r="F4" s="20">
        <v>6.7443994938099997E-3</v>
      </c>
      <c r="G4" s="20">
        <f t="shared" ref="G4:G67" si="0">IF(F4*260 &lt;= 1, F4*260,1)</f>
        <v>1</v>
      </c>
      <c r="H4" s="130" t="s">
        <v>19801</v>
      </c>
      <c r="I4" s="130" t="s">
        <v>19802</v>
      </c>
    </row>
    <row r="5" spans="1:9">
      <c r="A5" s="20">
        <v>11</v>
      </c>
      <c r="B5" s="20">
        <v>75315643</v>
      </c>
      <c r="C5" s="20">
        <v>75315652</v>
      </c>
      <c r="D5" s="20" t="s">
        <v>13991</v>
      </c>
      <c r="E5" s="20" t="s">
        <v>19735</v>
      </c>
      <c r="F5" s="20">
        <v>7.4468456246499998E-3</v>
      </c>
      <c r="G5" s="20">
        <f t="shared" si="0"/>
        <v>1</v>
      </c>
      <c r="H5" s="130" t="s">
        <v>19803</v>
      </c>
      <c r="I5" s="130" t="s">
        <v>19804</v>
      </c>
    </row>
    <row r="6" spans="1:9">
      <c r="A6" s="20">
        <v>14</v>
      </c>
      <c r="B6" s="20">
        <v>38295674</v>
      </c>
      <c r="C6" s="20">
        <v>38295682</v>
      </c>
      <c r="D6" s="20" t="s">
        <v>13991</v>
      </c>
      <c r="E6" s="20" t="s">
        <v>19805</v>
      </c>
      <c r="F6" s="20">
        <v>8.2202979376500007E-3</v>
      </c>
      <c r="G6" s="20">
        <f t="shared" si="0"/>
        <v>1</v>
      </c>
      <c r="H6" s="130" t="s">
        <v>19806</v>
      </c>
      <c r="I6" s="130" t="s">
        <v>19807</v>
      </c>
    </row>
    <row r="7" spans="1:9">
      <c r="A7" s="20">
        <v>4</v>
      </c>
      <c r="B7" s="20">
        <v>48041039</v>
      </c>
      <c r="C7" s="20">
        <v>48041049</v>
      </c>
      <c r="D7" s="20" t="s">
        <v>13991</v>
      </c>
      <c r="E7" s="20" t="s">
        <v>19610</v>
      </c>
      <c r="F7" s="20">
        <v>8.2202979376500007E-3</v>
      </c>
      <c r="G7" s="20">
        <f t="shared" si="0"/>
        <v>1</v>
      </c>
      <c r="H7" s="130" t="s">
        <v>19808</v>
      </c>
      <c r="I7" s="130" t="s">
        <v>19809</v>
      </c>
    </row>
    <row r="8" spans="1:9">
      <c r="A8" s="20">
        <v>6</v>
      </c>
      <c r="B8" s="20">
        <v>132214043</v>
      </c>
      <c r="C8" s="20">
        <v>132214050</v>
      </c>
      <c r="D8" s="20" t="s">
        <v>13991</v>
      </c>
      <c r="E8" s="20" t="s">
        <v>19810</v>
      </c>
      <c r="F8" s="20">
        <v>8.8530329036799991E-3</v>
      </c>
      <c r="G8" s="20">
        <f t="shared" si="0"/>
        <v>1</v>
      </c>
      <c r="H8" s="130" t="s">
        <v>19811</v>
      </c>
      <c r="I8" s="130" t="s">
        <v>19812</v>
      </c>
    </row>
    <row r="9" spans="1:9">
      <c r="A9" s="20">
        <v>18</v>
      </c>
      <c r="B9" s="20">
        <v>47118349</v>
      </c>
      <c r="C9" s="20">
        <v>47118358</v>
      </c>
      <c r="D9" s="20" t="s">
        <v>13991</v>
      </c>
      <c r="E9" s="20" t="s">
        <v>19813</v>
      </c>
      <c r="F9" s="20">
        <v>1.20427747743E-2</v>
      </c>
      <c r="G9" s="20">
        <f t="shared" si="0"/>
        <v>1</v>
      </c>
      <c r="H9" s="130" t="s">
        <v>19814</v>
      </c>
      <c r="I9" s="130" t="s">
        <v>19815</v>
      </c>
    </row>
    <row r="10" spans="1:9">
      <c r="A10" s="20">
        <v>3</v>
      </c>
      <c r="B10" s="20">
        <v>186476003</v>
      </c>
      <c r="C10" s="20">
        <v>186476011</v>
      </c>
      <c r="D10" s="20" t="s">
        <v>13991</v>
      </c>
      <c r="E10" s="20" t="s">
        <v>19816</v>
      </c>
      <c r="F10" s="20">
        <v>1.20427747743E-2</v>
      </c>
      <c r="G10" s="20">
        <f t="shared" si="0"/>
        <v>1</v>
      </c>
      <c r="H10" s="130" t="s">
        <v>19817</v>
      </c>
      <c r="I10" s="130" t="s">
        <v>19818</v>
      </c>
    </row>
    <row r="11" spans="1:9">
      <c r="A11" s="20">
        <v>3</v>
      </c>
      <c r="B11" s="20">
        <v>33188385</v>
      </c>
      <c r="C11" s="20">
        <v>33188397</v>
      </c>
      <c r="D11" s="20" t="s">
        <v>13991</v>
      </c>
      <c r="E11" s="20" t="s">
        <v>17459</v>
      </c>
      <c r="F11" s="20">
        <v>1.20427747743E-2</v>
      </c>
      <c r="G11" s="20">
        <f t="shared" si="0"/>
        <v>1</v>
      </c>
      <c r="H11" s="130" t="s">
        <v>19819</v>
      </c>
      <c r="I11" s="130" t="s">
        <v>19820</v>
      </c>
    </row>
    <row r="12" spans="1:9">
      <c r="A12" s="20">
        <v>16</v>
      </c>
      <c r="B12" s="20">
        <v>49320643</v>
      </c>
      <c r="C12" s="20">
        <v>49320652</v>
      </c>
      <c r="D12" s="20" t="s">
        <v>13991</v>
      </c>
      <c r="E12" s="20" t="s">
        <v>19821</v>
      </c>
      <c r="F12" s="20">
        <v>1.28759447609E-2</v>
      </c>
      <c r="G12" s="20">
        <f t="shared" si="0"/>
        <v>1</v>
      </c>
      <c r="H12" s="130" t="s">
        <v>19822</v>
      </c>
      <c r="I12" s="130" t="s">
        <v>19823</v>
      </c>
    </row>
    <row r="13" spans="1:9">
      <c r="A13" s="20">
        <v>14</v>
      </c>
      <c r="B13" s="20">
        <v>71141522</v>
      </c>
      <c r="C13" s="20">
        <v>71141528</v>
      </c>
      <c r="D13" s="20" t="s">
        <v>13991</v>
      </c>
      <c r="E13" s="20" t="s">
        <v>19824</v>
      </c>
      <c r="F13" s="20">
        <v>1.44756003718E-2</v>
      </c>
      <c r="G13" s="20">
        <f t="shared" si="0"/>
        <v>1</v>
      </c>
      <c r="H13" s="130" t="s">
        <v>19825</v>
      </c>
      <c r="I13" s="130" t="s">
        <v>19826</v>
      </c>
    </row>
    <row r="14" spans="1:9">
      <c r="A14" s="20">
        <v>4</v>
      </c>
      <c r="B14" s="20">
        <v>100558232</v>
      </c>
      <c r="C14" s="20">
        <v>100558239</v>
      </c>
      <c r="D14" s="20" t="s">
        <v>13991</v>
      </c>
      <c r="E14" s="20" t="s">
        <v>19827</v>
      </c>
      <c r="F14" s="20">
        <v>1.44756003718E-2</v>
      </c>
      <c r="G14" s="20">
        <f t="shared" si="0"/>
        <v>1</v>
      </c>
      <c r="H14" s="130" t="s">
        <v>19828</v>
      </c>
      <c r="I14" s="130" t="s">
        <v>19829</v>
      </c>
    </row>
    <row r="15" spans="1:9">
      <c r="A15" s="20">
        <v>4</v>
      </c>
      <c r="B15" s="20">
        <v>62943972</v>
      </c>
      <c r="C15" s="20">
        <v>62943980</v>
      </c>
      <c r="D15" s="20" t="s">
        <v>13991</v>
      </c>
      <c r="E15" s="20" t="s">
        <v>19830</v>
      </c>
      <c r="F15" s="20">
        <v>1.44756003718E-2</v>
      </c>
      <c r="G15" s="20">
        <f t="shared" si="0"/>
        <v>1</v>
      </c>
      <c r="H15" s="130" t="s">
        <v>19831</v>
      </c>
      <c r="I15" s="130" t="s">
        <v>19832</v>
      </c>
    </row>
    <row r="16" spans="1:9">
      <c r="A16" s="20">
        <v>7</v>
      </c>
      <c r="B16" s="20">
        <v>141176242</v>
      </c>
      <c r="C16" s="20">
        <v>141176252</v>
      </c>
      <c r="D16" s="20" t="s">
        <v>13991</v>
      </c>
      <c r="E16" s="20" t="s">
        <v>18501</v>
      </c>
      <c r="F16" s="20">
        <v>1.44756003718E-2</v>
      </c>
      <c r="G16" s="20">
        <f t="shared" si="0"/>
        <v>1</v>
      </c>
      <c r="H16" s="130" t="s">
        <v>19833</v>
      </c>
      <c r="I16" s="130" t="s">
        <v>19834</v>
      </c>
    </row>
    <row r="17" spans="1:9">
      <c r="A17" s="20">
        <v>10</v>
      </c>
      <c r="B17" s="20">
        <v>111651337</v>
      </c>
      <c r="C17" s="20">
        <v>111651347</v>
      </c>
      <c r="D17" s="20" t="s">
        <v>13991</v>
      </c>
      <c r="E17" s="20" t="s">
        <v>17447</v>
      </c>
      <c r="F17" s="20">
        <v>1.70568134976E-2</v>
      </c>
      <c r="G17" s="20">
        <f t="shared" si="0"/>
        <v>1</v>
      </c>
      <c r="H17" s="130" t="s">
        <v>19835</v>
      </c>
      <c r="I17" s="130" t="s">
        <v>19836</v>
      </c>
    </row>
    <row r="18" spans="1:9">
      <c r="A18" s="20">
        <v>2</v>
      </c>
      <c r="B18" s="20">
        <v>63182612</v>
      </c>
      <c r="C18" s="20">
        <v>63182621</v>
      </c>
      <c r="D18" s="20" t="s">
        <v>13991</v>
      </c>
      <c r="E18" s="20" t="s">
        <v>19837</v>
      </c>
      <c r="F18" s="20">
        <v>1.73201274715E-2</v>
      </c>
      <c r="G18" s="20">
        <f t="shared" si="0"/>
        <v>1</v>
      </c>
      <c r="H18" s="130" t="s">
        <v>19838</v>
      </c>
      <c r="I18" s="130" t="s">
        <v>19839</v>
      </c>
    </row>
    <row r="19" spans="1:9">
      <c r="A19" s="20">
        <v>3</v>
      </c>
      <c r="B19" s="20">
        <v>151177459</v>
      </c>
      <c r="C19" s="20">
        <v>151177469</v>
      </c>
      <c r="D19" s="20" t="s">
        <v>13991</v>
      </c>
      <c r="E19" s="20" t="s">
        <v>17510</v>
      </c>
      <c r="F19" s="20">
        <v>1.73201274715E-2</v>
      </c>
      <c r="G19" s="20">
        <f t="shared" si="0"/>
        <v>1</v>
      </c>
      <c r="H19" s="130" t="s">
        <v>19840</v>
      </c>
      <c r="I19" s="130" t="s">
        <v>19841</v>
      </c>
    </row>
    <row r="20" spans="1:9">
      <c r="A20" s="20">
        <v>4</v>
      </c>
      <c r="B20" s="20">
        <v>17818448</v>
      </c>
      <c r="C20" s="20">
        <v>17818456</v>
      </c>
      <c r="D20" s="20" t="s">
        <v>13991</v>
      </c>
      <c r="E20" s="20" t="s">
        <v>19842</v>
      </c>
      <c r="F20" s="20">
        <v>1.73201274715E-2</v>
      </c>
      <c r="G20" s="20">
        <f t="shared" si="0"/>
        <v>1</v>
      </c>
      <c r="H20" s="130" t="s">
        <v>19843</v>
      </c>
      <c r="I20" s="130" t="s">
        <v>19844</v>
      </c>
    </row>
    <row r="21" spans="1:9">
      <c r="A21" s="20">
        <v>15</v>
      </c>
      <c r="B21" s="20">
        <v>70972732</v>
      </c>
      <c r="C21" s="20">
        <v>70972741</v>
      </c>
      <c r="D21" s="20" t="s">
        <v>13991</v>
      </c>
      <c r="E21" s="20" t="s">
        <v>19845</v>
      </c>
      <c r="F21" s="20">
        <v>2.0629022378699999E-2</v>
      </c>
      <c r="G21" s="20">
        <f t="shared" si="0"/>
        <v>1</v>
      </c>
      <c r="H21" s="130" t="s">
        <v>19846</v>
      </c>
      <c r="I21" s="130" t="s">
        <v>19847</v>
      </c>
    </row>
    <row r="22" spans="1:9">
      <c r="A22" s="20">
        <v>16</v>
      </c>
      <c r="B22" s="20">
        <v>2963406</v>
      </c>
      <c r="C22" s="20">
        <v>2963412</v>
      </c>
      <c r="D22" s="20" t="s">
        <v>13992</v>
      </c>
      <c r="E22" s="20" t="s">
        <v>19848</v>
      </c>
      <c r="F22" s="20">
        <v>2.0629022378699999E-2</v>
      </c>
      <c r="G22" s="20">
        <f t="shared" si="0"/>
        <v>1</v>
      </c>
      <c r="H22" s="130" t="s">
        <v>19849</v>
      </c>
      <c r="I22" s="130" t="s">
        <v>19850</v>
      </c>
    </row>
    <row r="23" spans="1:9">
      <c r="A23" s="20">
        <v>6</v>
      </c>
      <c r="B23" s="20">
        <v>128348621</v>
      </c>
      <c r="C23" s="20">
        <v>128348630</v>
      </c>
      <c r="D23" s="20" t="s">
        <v>13991</v>
      </c>
      <c r="E23" s="20" t="s">
        <v>18524</v>
      </c>
      <c r="F23" s="20">
        <v>2.0629022378699999E-2</v>
      </c>
      <c r="G23" s="20">
        <f t="shared" si="0"/>
        <v>1</v>
      </c>
      <c r="H23" s="130" t="s">
        <v>19851</v>
      </c>
      <c r="I23" s="130" t="s">
        <v>19852</v>
      </c>
    </row>
    <row r="24" spans="1:9">
      <c r="A24" s="20">
        <v>3</v>
      </c>
      <c r="B24" s="20">
        <v>188984673</v>
      </c>
      <c r="C24" s="20">
        <v>188984682</v>
      </c>
      <c r="D24" s="20" t="s">
        <v>13991</v>
      </c>
      <c r="E24" s="20" t="s">
        <v>18261</v>
      </c>
      <c r="F24" s="20">
        <v>2.3172643918900001E-2</v>
      </c>
      <c r="G24" s="20">
        <f t="shared" si="0"/>
        <v>1</v>
      </c>
      <c r="H24" s="130" t="s">
        <v>19853</v>
      </c>
      <c r="I24" s="130" t="s">
        <v>19854</v>
      </c>
    </row>
    <row r="25" spans="1:9">
      <c r="A25" s="20">
        <v>3</v>
      </c>
      <c r="B25" s="20">
        <v>186038536</v>
      </c>
      <c r="C25" s="20">
        <v>186038545</v>
      </c>
      <c r="D25" s="20" t="s">
        <v>13991</v>
      </c>
      <c r="E25" s="20" t="s">
        <v>19016</v>
      </c>
      <c r="F25" s="20">
        <v>2.4458413019500001E-2</v>
      </c>
      <c r="G25" s="20">
        <f t="shared" si="0"/>
        <v>1</v>
      </c>
      <c r="H25" s="130" t="s">
        <v>19855</v>
      </c>
      <c r="I25" s="130" t="s">
        <v>19856</v>
      </c>
    </row>
    <row r="26" spans="1:9">
      <c r="A26" s="20">
        <v>4</v>
      </c>
      <c r="B26" s="20">
        <v>178283943</v>
      </c>
      <c r="C26" s="20">
        <v>178283952</v>
      </c>
      <c r="D26" s="20" t="s">
        <v>13991</v>
      </c>
      <c r="E26" s="20" t="s">
        <v>17980</v>
      </c>
      <c r="F26" s="20">
        <v>2.4458413019500001E-2</v>
      </c>
      <c r="G26" s="20">
        <f t="shared" si="0"/>
        <v>1</v>
      </c>
      <c r="H26" s="130" t="s">
        <v>19857</v>
      </c>
      <c r="I26" s="130" t="s">
        <v>19858</v>
      </c>
    </row>
    <row r="27" spans="1:9">
      <c r="A27" s="20">
        <v>14</v>
      </c>
      <c r="B27" s="20">
        <v>61509580</v>
      </c>
      <c r="C27" s="20">
        <v>61509588</v>
      </c>
      <c r="D27" s="20" t="s">
        <v>13991</v>
      </c>
      <c r="E27" s="20" t="s">
        <v>19859</v>
      </c>
      <c r="F27" s="20">
        <v>2.6866090779099999E-2</v>
      </c>
      <c r="G27" s="20">
        <f t="shared" si="0"/>
        <v>1</v>
      </c>
      <c r="H27" s="130" t="s">
        <v>19860</v>
      </c>
      <c r="I27" s="130" t="s">
        <v>19861</v>
      </c>
    </row>
    <row r="28" spans="1:9">
      <c r="A28" s="20">
        <v>4</v>
      </c>
      <c r="B28" s="20">
        <v>153544431</v>
      </c>
      <c r="C28" s="20">
        <v>153544442</v>
      </c>
      <c r="D28" s="20" t="s">
        <v>13991</v>
      </c>
      <c r="E28" s="20" t="s">
        <v>17489</v>
      </c>
      <c r="F28" s="20">
        <v>2.6866090779099999E-2</v>
      </c>
      <c r="G28" s="20">
        <f t="shared" si="0"/>
        <v>1</v>
      </c>
      <c r="H28" s="130" t="s">
        <v>19862</v>
      </c>
      <c r="I28" s="130" t="s">
        <v>19863</v>
      </c>
    </row>
    <row r="29" spans="1:9">
      <c r="A29" s="20">
        <v>1</v>
      </c>
      <c r="B29" s="20">
        <v>85018772</v>
      </c>
      <c r="C29" s="20">
        <v>85018781</v>
      </c>
      <c r="D29" s="20" t="s">
        <v>13991</v>
      </c>
      <c r="E29" s="20" t="s">
        <v>19864</v>
      </c>
      <c r="F29" s="20">
        <v>2.88675152497E-2</v>
      </c>
      <c r="G29" s="20">
        <f t="shared" si="0"/>
        <v>1</v>
      </c>
      <c r="H29" s="130" t="s">
        <v>19865</v>
      </c>
      <c r="I29" s="130" t="s">
        <v>19866</v>
      </c>
    </row>
    <row r="30" spans="1:9">
      <c r="A30" s="20">
        <v>11</v>
      </c>
      <c r="B30" s="20">
        <v>31455877</v>
      </c>
      <c r="C30" s="20">
        <v>31455884</v>
      </c>
      <c r="D30" s="20" t="s">
        <v>13991</v>
      </c>
      <c r="E30" s="20" t="s">
        <v>19867</v>
      </c>
      <c r="F30" s="20">
        <v>2.88675152497E-2</v>
      </c>
      <c r="G30" s="20">
        <f t="shared" si="0"/>
        <v>1</v>
      </c>
      <c r="H30" s="130" t="s">
        <v>19868</v>
      </c>
      <c r="I30" s="130" t="s">
        <v>19869</v>
      </c>
    </row>
    <row r="31" spans="1:9">
      <c r="A31" s="20">
        <v>12</v>
      </c>
      <c r="B31" s="20">
        <v>110972203</v>
      </c>
      <c r="C31" s="20">
        <v>110972220</v>
      </c>
      <c r="D31" s="20" t="s">
        <v>13994</v>
      </c>
      <c r="E31" s="20" t="s">
        <v>19870</v>
      </c>
      <c r="F31" s="20">
        <v>2.88675152497E-2</v>
      </c>
      <c r="G31" s="20">
        <f t="shared" si="0"/>
        <v>1</v>
      </c>
      <c r="H31" s="130" t="s">
        <v>19871</v>
      </c>
      <c r="I31" s="130" t="s">
        <v>19872</v>
      </c>
    </row>
    <row r="32" spans="1:9">
      <c r="A32" s="20">
        <v>12</v>
      </c>
      <c r="B32" s="20">
        <v>8692328</v>
      </c>
      <c r="C32" s="20">
        <v>8692337</v>
      </c>
      <c r="D32" s="20" t="s">
        <v>13991</v>
      </c>
      <c r="E32" s="20" t="s">
        <v>17806</v>
      </c>
      <c r="F32" s="20">
        <v>2.88675152497E-2</v>
      </c>
      <c r="G32" s="20">
        <f t="shared" si="0"/>
        <v>1</v>
      </c>
      <c r="H32" s="130" t="s">
        <v>19873</v>
      </c>
      <c r="I32" s="130" t="s">
        <v>19874</v>
      </c>
    </row>
    <row r="33" spans="1:9">
      <c r="A33" s="20">
        <v>16</v>
      </c>
      <c r="B33" s="20">
        <v>57246811</v>
      </c>
      <c r="C33" s="20">
        <v>57246820</v>
      </c>
      <c r="D33" s="20" t="s">
        <v>13991</v>
      </c>
      <c r="E33" s="20" t="s">
        <v>18150</v>
      </c>
      <c r="F33" s="20">
        <v>2.88675152497E-2</v>
      </c>
      <c r="G33" s="20">
        <f t="shared" si="0"/>
        <v>1</v>
      </c>
      <c r="H33" s="130" t="s">
        <v>19875</v>
      </c>
      <c r="I33" s="130" t="s">
        <v>19876</v>
      </c>
    </row>
    <row r="34" spans="1:9">
      <c r="A34" s="20">
        <v>17</v>
      </c>
      <c r="B34" s="20">
        <v>35545510</v>
      </c>
      <c r="C34" s="20">
        <v>35545520</v>
      </c>
      <c r="D34" s="20" t="s">
        <v>13991</v>
      </c>
      <c r="E34" s="20" t="s">
        <v>19077</v>
      </c>
      <c r="F34" s="20">
        <v>2.88675152497E-2</v>
      </c>
      <c r="G34" s="20">
        <f t="shared" si="0"/>
        <v>1</v>
      </c>
      <c r="H34" s="130" t="s">
        <v>19877</v>
      </c>
      <c r="I34" s="130" t="s">
        <v>19878</v>
      </c>
    </row>
    <row r="35" spans="1:9">
      <c r="A35" s="20">
        <v>17</v>
      </c>
      <c r="B35" s="20">
        <v>43228674</v>
      </c>
      <c r="C35" s="20">
        <v>43228684</v>
      </c>
      <c r="D35" s="20" t="s">
        <v>13991</v>
      </c>
      <c r="E35" s="20" t="s">
        <v>17621</v>
      </c>
      <c r="F35" s="20">
        <v>2.88675152497E-2</v>
      </c>
      <c r="G35" s="20">
        <f t="shared" si="0"/>
        <v>1</v>
      </c>
      <c r="H35" s="130" t="s">
        <v>19879</v>
      </c>
      <c r="I35" s="130" t="s">
        <v>19880</v>
      </c>
    </row>
    <row r="36" spans="1:9">
      <c r="A36" s="20">
        <v>2</v>
      </c>
      <c r="B36" s="20">
        <v>200194087</v>
      </c>
      <c r="C36" s="20">
        <v>200194096</v>
      </c>
      <c r="D36" s="20" t="s">
        <v>13991</v>
      </c>
      <c r="E36" s="20" t="s">
        <v>19881</v>
      </c>
      <c r="F36" s="20">
        <v>2.88675152497E-2</v>
      </c>
      <c r="G36" s="20">
        <f t="shared" si="0"/>
        <v>1</v>
      </c>
      <c r="H36" s="130" t="s">
        <v>19882</v>
      </c>
      <c r="I36" s="130" t="s">
        <v>19883</v>
      </c>
    </row>
    <row r="37" spans="1:9">
      <c r="A37" s="20">
        <v>20</v>
      </c>
      <c r="B37" s="20">
        <v>30273535</v>
      </c>
      <c r="C37" s="20">
        <v>30273543</v>
      </c>
      <c r="D37" s="20" t="s">
        <v>13991</v>
      </c>
      <c r="E37" s="20" t="s">
        <v>19884</v>
      </c>
      <c r="F37" s="20">
        <v>2.88675152497E-2</v>
      </c>
      <c r="G37" s="20">
        <f t="shared" si="0"/>
        <v>1</v>
      </c>
      <c r="H37" s="130" t="s">
        <v>19885</v>
      </c>
      <c r="I37" s="130" t="s">
        <v>19886</v>
      </c>
    </row>
    <row r="38" spans="1:9">
      <c r="A38" s="20">
        <v>17</v>
      </c>
      <c r="B38" s="20">
        <v>55175842</v>
      </c>
      <c r="C38" s="20">
        <v>55175850</v>
      </c>
      <c r="D38" s="20" t="s">
        <v>13991</v>
      </c>
      <c r="E38" s="20" t="s">
        <v>19887</v>
      </c>
      <c r="F38" s="20">
        <v>3.3918132586299998E-2</v>
      </c>
      <c r="G38" s="20">
        <f t="shared" si="0"/>
        <v>1</v>
      </c>
      <c r="H38" s="130" t="s">
        <v>19888</v>
      </c>
      <c r="I38" s="130" t="s">
        <v>19889</v>
      </c>
    </row>
    <row r="39" spans="1:9">
      <c r="A39" s="20">
        <v>4</v>
      </c>
      <c r="B39" s="20">
        <v>174290820</v>
      </c>
      <c r="C39" s="20">
        <v>174290829</v>
      </c>
      <c r="D39" s="20" t="s">
        <v>13991</v>
      </c>
      <c r="E39" s="20" t="s">
        <v>17609</v>
      </c>
      <c r="F39" s="20">
        <v>3.3918132586299998E-2</v>
      </c>
      <c r="G39" s="20">
        <f t="shared" si="0"/>
        <v>1</v>
      </c>
      <c r="H39" s="130" t="s">
        <v>19890</v>
      </c>
      <c r="I39" s="130" t="s">
        <v>19891</v>
      </c>
    </row>
    <row r="40" spans="1:9">
      <c r="A40" s="20">
        <v>4</v>
      </c>
      <c r="B40" s="20">
        <v>63681540</v>
      </c>
      <c r="C40" s="20">
        <v>63681548</v>
      </c>
      <c r="D40" s="20" t="s">
        <v>13991</v>
      </c>
      <c r="E40" s="20" t="s">
        <v>19892</v>
      </c>
      <c r="F40" s="20">
        <v>3.3918132586299998E-2</v>
      </c>
      <c r="G40" s="20">
        <f t="shared" si="0"/>
        <v>1</v>
      </c>
      <c r="H40" s="130" t="s">
        <v>19893</v>
      </c>
      <c r="I40" s="130" t="s">
        <v>19894</v>
      </c>
    </row>
    <row r="41" spans="1:9">
      <c r="A41" s="20">
        <v>5</v>
      </c>
      <c r="B41" s="20">
        <v>71505348</v>
      </c>
      <c r="C41" s="20">
        <v>71505358</v>
      </c>
      <c r="D41" s="20" t="s">
        <v>13991</v>
      </c>
      <c r="E41" s="20" t="s">
        <v>18174</v>
      </c>
      <c r="F41" s="20">
        <v>3.3918132586299998E-2</v>
      </c>
      <c r="G41" s="20">
        <f t="shared" si="0"/>
        <v>1</v>
      </c>
      <c r="H41" s="130" t="s">
        <v>19895</v>
      </c>
      <c r="I41" s="130" t="s">
        <v>19896</v>
      </c>
    </row>
    <row r="42" spans="1:9">
      <c r="A42" s="20">
        <v>10</v>
      </c>
      <c r="B42" s="20">
        <v>90034668</v>
      </c>
      <c r="C42" s="20">
        <v>90034678</v>
      </c>
      <c r="D42" s="20" t="s">
        <v>13991</v>
      </c>
      <c r="E42" s="20" t="s">
        <v>17792</v>
      </c>
      <c r="F42" s="20">
        <v>3.5733523612800001E-2</v>
      </c>
      <c r="G42" s="20">
        <f t="shared" si="0"/>
        <v>1</v>
      </c>
      <c r="H42" s="130" t="s">
        <v>19897</v>
      </c>
      <c r="I42" s="130" t="s">
        <v>19898</v>
      </c>
    </row>
    <row r="43" spans="1:9">
      <c r="A43" s="20">
        <v>2</v>
      </c>
      <c r="B43" s="20">
        <v>101967048</v>
      </c>
      <c r="C43" s="20">
        <v>101967058</v>
      </c>
      <c r="D43" s="20" t="s">
        <v>13991</v>
      </c>
      <c r="E43" s="20" t="s">
        <v>19899</v>
      </c>
      <c r="F43" s="20">
        <v>3.5733523612800001E-2</v>
      </c>
      <c r="G43" s="20">
        <f t="shared" si="0"/>
        <v>1</v>
      </c>
      <c r="H43" s="130" t="s">
        <v>19900</v>
      </c>
      <c r="I43" s="130" t="s">
        <v>19901</v>
      </c>
    </row>
    <row r="44" spans="1:9">
      <c r="A44" s="20">
        <v>10</v>
      </c>
      <c r="B44" s="20">
        <v>99221731</v>
      </c>
      <c r="C44" s="20">
        <v>99221739</v>
      </c>
      <c r="D44" s="20" t="s">
        <v>13991</v>
      </c>
      <c r="E44" s="20" t="s">
        <v>18751</v>
      </c>
      <c r="F44" s="20">
        <v>3.9674023589399997E-2</v>
      </c>
      <c r="G44" s="20">
        <f t="shared" si="0"/>
        <v>1</v>
      </c>
      <c r="H44" s="130" t="s">
        <v>19902</v>
      </c>
      <c r="I44" s="130" t="s">
        <v>19903</v>
      </c>
    </row>
    <row r="45" spans="1:9">
      <c r="A45" s="20">
        <v>15</v>
      </c>
      <c r="B45" s="20">
        <v>86244051</v>
      </c>
      <c r="C45" s="20">
        <v>86244059</v>
      </c>
      <c r="D45" s="20" t="s">
        <v>13991</v>
      </c>
      <c r="E45" s="20" t="s">
        <v>19904</v>
      </c>
      <c r="F45" s="20">
        <v>3.9674023589399997E-2</v>
      </c>
      <c r="G45" s="20">
        <f t="shared" si="0"/>
        <v>1</v>
      </c>
      <c r="H45" s="130" t="s">
        <v>19905</v>
      </c>
      <c r="I45" s="130" t="s">
        <v>19906</v>
      </c>
    </row>
    <row r="46" spans="1:9">
      <c r="A46" s="20">
        <v>7</v>
      </c>
      <c r="B46" s="20">
        <v>24733620</v>
      </c>
      <c r="C46" s="20">
        <v>24733630</v>
      </c>
      <c r="D46" s="20" t="s">
        <v>13991</v>
      </c>
      <c r="E46" s="20" t="s">
        <v>19270</v>
      </c>
      <c r="F46" s="20">
        <v>3.9674023589399997E-2</v>
      </c>
      <c r="G46" s="20">
        <f t="shared" si="0"/>
        <v>1</v>
      </c>
      <c r="H46" s="130" t="s">
        <v>19907</v>
      </c>
      <c r="I46" s="130" t="s">
        <v>19908</v>
      </c>
    </row>
    <row r="47" spans="1:9">
      <c r="A47" s="20">
        <v>8</v>
      </c>
      <c r="B47" s="20">
        <v>67705827</v>
      </c>
      <c r="C47" s="20">
        <v>67705838</v>
      </c>
      <c r="D47" s="20" t="s">
        <v>13991</v>
      </c>
      <c r="E47" s="20" t="s">
        <v>19324</v>
      </c>
      <c r="F47" s="20">
        <v>3.9674023589399997E-2</v>
      </c>
      <c r="G47" s="20">
        <f t="shared" si="0"/>
        <v>1</v>
      </c>
      <c r="H47" s="130" t="s">
        <v>19909</v>
      </c>
      <c r="I47" s="130" t="s">
        <v>19910</v>
      </c>
    </row>
    <row r="48" spans="1:9">
      <c r="A48" s="20">
        <v>9</v>
      </c>
      <c r="B48" s="20">
        <v>134049354</v>
      </c>
      <c r="C48" s="20">
        <v>134049365</v>
      </c>
      <c r="D48" s="20" t="s">
        <v>13991</v>
      </c>
      <c r="E48" s="20" t="s">
        <v>19673</v>
      </c>
      <c r="F48" s="20">
        <v>4.0995160500200002E-2</v>
      </c>
      <c r="G48" s="20">
        <f t="shared" si="0"/>
        <v>1</v>
      </c>
      <c r="H48" s="130" t="s">
        <v>19911</v>
      </c>
      <c r="I48" s="130" t="s">
        <v>19912</v>
      </c>
    </row>
    <row r="49" spans="1:9">
      <c r="A49" s="20">
        <v>7</v>
      </c>
      <c r="B49" s="20">
        <v>136398420</v>
      </c>
      <c r="C49" s="20">
        <v>136398431</v>
      </c>
      <c r="D49" s="20" t="s">
        <v>13991</v>
      </c>
      <c r="E49" s="20" t="s">
        <v>19913</v>
      </c>
      <c r="F49" s="20">
        <v>4.5075909121999998E-2</v>
      </c>
      <c r="G49" s="20">
        <f t="shared" si="0"/>
        <v>1</v>
      </c>
      <c r="H49" s="130" t="s">
        <v>19914</v>
      </c>
      <c r="I49" s="130" t="s">
        <v>19915</v>
      </c>
    </row>
    <row r="50" spans="1:9">
      <c r="A50" s="20">
        <v>15</v>
      </c>
      <c r="B50" s="20">
        <v>39546538</v>
      </c>
      <c r="C50" s="20">
        <v>39546548</v>
      </c>
      <c r="D50" s="20" t="s">
        <v>13991</v>
      </c>
      <c r="E50" s="20" t="s">
        <v>19494</v>
      </c>
      <c r="F50" s="20">
        <v>4.6180069703899998E-2</v>
      </c>
      <c r="G50" s="20">
        <f t="shared" si="0"/>
        <v>1</v>
      </c>
      <c r="H50" s="130" t="s">
        <v>19916</v>
      </c>
      <c r="I50" s="130" t="s">
        <v>19917</v>
      </c>
    </row>
    <row r="51" spans="1:9">
      <c r="A51" s="20">
        <v>14</v>
      </c>
      <c r="B51" s="20">
        <v>102681212</v>
      </c>
      <c r="C51" s="20">
        <v>102681222</v>
      </c>
      <c r="D51" s="20" t="s">
        <v>13991</v>
      </c>
      <c r="E51" s="20" t="s">
        <v>17824</v>
      </c>
      <c r="F51" s="20">
        <v>4.6200134601899999E-2</v>
      </c>
      <c r="G51" s="20">
        <f t="shared" si="0"/>
        <v>1</v>
      </c>
      <c r="H51" s="130" t="s">
        <v>19918</v>
      </c>
      <c r="I51" s="130" t="s">
        <v>19919</v>
      </c>
    </row>
    <row r="52" spans="1:9">
      <c r="A52" s="20">
        <v>8</v>
      </c>
      <c r="B52" s="20">
        <v>57212735</v>
      </c>
      <c r="C52" s="20">
        <v>57212746</v>
      </c>
      <c r="D52" s="20" t="s">
        <v>13991</v>
      </c>
      <c r="E52" s="20" t="s">
        <v>17753</v>
      </c>
      <c r="F52" s="20">
        <v>4.6868395088600003E-2</v>
      </c>
      <c r="G52" s="20">
        <f t="shared" si="0"/>
        <v>1</v>
      </c>
      <c r="H52" s="130" t="s">
        <v>19920</v>
      </c>
      <c r="I52" s="130" t="s">
        <v>19921</v>
      </c>
    </row>
    <row r="53" spans="1:9">
      <c r="A53" s="20">
        <v>5</v>
      </c>
      <c r="B53" s="20">
        <v>45260993</v>
      </c>
      <c r="C53" s="20">
        <v>45261001</v>
      </c>
      <c r="D53" s="20" t="s">
        <v>13991</v>
      </c>
      <c r="E53" s="20" t="s">
        <v>19922</v>
      </c>
      <c r="F53" s="20">
        <v>5.2804497648199999E-2</v>
      </c>
      <c r="G53" s="20">
        <f t="shared" si="0"/>
        <v>1</v>
      </c>
      <c r="H53" s="130" t="s">
        <v>19923</v>
      </c>
      <c r="I53" s="130" t="s">
        <v>19924</v>
      </c>
    </row>
    <row r="54" spans="1:9">
      <c r="A54" s="20">
        <v>3</v>
      </c>
      <c r="B54" s="20">
        <v>149212369</v>
      </c>
      <c r="C54" s="20">
        <v>149212377</v>
      </c>
      <c r="D54" s="20" t="s">
        <v>13991</v>
      </c>
      <c r="E54" s="20" t="s">
        <v>18527</v>
      </c>
      <c r="F54" s="20">
        <v>5.3398155141500002E-2</v>
      </c>
      <c r="G54" s="20">
        <f t="shared" si="0"/>
        <v>1</v>
      </c>
      <c r="H54" s="130" t="s">
        <v>19925</v>
      </c>
      <c r="I54" s="130" t="s">
        <v>19926</v>
      </c>
    </row>
    <row r="55" spans="1:9">
      <c r="A55" s="20">
        <v>12</v>
      </c>
      <c r="B55" s="20">
        <v>98990374</v>
      </c>
      <c r="C55" s="20">
        <v>98990384</v>
      </c>
      <c r="D55" s="20" t="s">
        <v>13991</v>
      </c>
      <c r="E55" s="20" t="s">
        <v>19071</v>
      </c>
      <c r="F55" s="20">
        <v>5.3561699626900001E-2</v>
      </c>
      <c r="G55" s="20">
        <f t="shared" si="0"/>
        <v>1</v>
      </c>
      <c r="H55" s="130" t="s">
        <v>19927</v>
      </c>
      <c r="I55" s="130" t="s">
        <v>19928</v>
      </c>
    </row>
    <row r="56" spans="1:9">
      <c r="A56" s="20">
        <v>14</v>
      </c>
      <c r="B56" s="20">
        <v>37149276</v>
      </c>
      <c r="C56" s="20">
        <v>37149283</v>
      </c>
      <c r="D56" s="20" t="s">
        <v>13991</v>
      </c>
      <c r="E56" s="20" t="s">
        <v>19929</v>
      </c>
      <c r="F56" s="20">
        <v>5.3561699626900001E-2</v>
      </c>
      <c r="G56" s="20">
        <f t="shared" si="0"/>
        <v>1</v>
      </c>
      <c r="H56" s="130" t="s">
        <v>19930</v>
      </c>
      <c r="I56" s="130" t="s">
        <v>19931</v>
      </c>
    </row>
    <row r="57" spans="1:9">
      <c r="A57" s="20">
        <v>14</v>
      </c>
      <c r="B57" s="20">
        <v>58461633</v>
      </c>
      <c r="C57" s="20">
        <v>58461642</v>
      </c>
      <c r="D57" s="20" t="s">
        <v>13991</v>
      </c>
      <c r="E57" s="20" t="s">
        <v>19125</v>
      </c>
      <c r="F57" s="20">
        <v>5.3561699626900001E-2</v>
      </c>
      <c r="G57" s="20">
        <f t="shared" si="0"/>
        <v>1</v>
      </c>
      <c r="H57" s="130" t="s">
        <v>19932</v>
      </c>
      <c r="I57" s="130" t="s">
        <v>19933</v>
      </c>
    </row>
    <row r="58" spans="1:9">
      <c r="A58" s="20">
        <v>2</v>
      </c>
      <c r="B58" s="20">
        <v>68511507</v>
      </c>
      <c r="C58" s="20">
        <v>68511518</v>
      </c>
      <c r="D58" s="20" t="s">
        <v>13991</v>
      </c>
      <c r="E58" s="20" t="s">
        <v>18285</v>
      </c>
      <c r="F58" s="20">
        <v>5.3561699626900001E-2</v>
      </c>
      <c r="G58" s="20">
        <f t="shared" si="0"/>
        <v>1</v>
      </c>
      <c r="H58" s="130" t="s">
        <v>19934</v>
      </c>
      <c r="I58" s="130" t="s">
        <v>19935</v>
      </c>
    </row>
    <row r="59" spans="1:9">
      <c r="A59" s="20">
        <v>4</v>
      </c>
      <c r="B59" s="20">
        <v>120460501</v>
      </c>
      <c r="C59" s="20">
        <v>120460512</v>
      </c>
      <c r="D59" s="20" t="s">
        <v>13991</v>
      </c>
      <c r="E59" s="20" t="s">
        <v>17501</v>
      </c>
      <c r="F59" s="20">
        <v>5.3561699626900001E-2</v>
      </c>
      <c r="G59" s="20">
        <f t="shared" si="0"/>
        <v>1</v>
      </c>
      <c r="H59" s="130" t="s">
        <v>19936</v>
      </c>
      <c r="I59" s="130" t="s">
        <v>19937</v>
      </c>
    </row>
    <row r="60" spans="1:9">
      <c r="A60" s="20">
        <v>8</v>
      </c>
      <c r="B60" s="20">
        <v>131259773</v>
      </c>
      <c r="C60" s="20">
        <v>131259781</v>
      </c>
      <c r="D60" s="20" t="s">
        <v>13991</v>
      </c>
      <c r="E60" s="20" t="s">
        <v>19750</v>
      </c>
      <c r="F60" s="20">
        <v>5.3561699626900001E-2</v>
      </c>
      <c r="G60" s="20">
        <f t="shared" si="0"/>
        <v>1</v>
      </c>
      <c r="H60" s="130" t="s">
        <v>19938</v>
      </c>
      <c r="I60" s="130" t="s">
        <v>19939</v>
      </c>
    </row>
    <row r="61" spans="1:9">
      <c r="A61" s="20">
        <v>7</v>
      </c>
      <c r="B61" s="20">
        <v>26417290</v>
      </c>
      <c r="C61" s="20">
        <v>26417299</v>
      </c>
      <c r="D61" s="20" t="s">
        <v>13991</v>
      </c>
      <c r="E61" s="20" t="s">
        <v>17896</v>
      </c>
      <c r="F61" s="20">
        <v>6.0628857725799998E-2</v>
      </c>
      <c r="G61" s="20">
        <f t="shared" si="0"/>
        <v>1</v>
      </c>
      <c r="H61" s="130" t="s">
        <v>19940</v>
      </c>
      <c r="I61" s="130" t="s">
        <v>19941</v>
      </c>
    </row>
    <row r="62" spans="1:9">
      <c r="A62" s="20">
        <v>11</v>
      </c>
      <c r="B62" s="20">
        <v>65851255</v>
      </c>
      <c r="C62" s="20">
        <v>65851263</v>
      </c>
      <c r="D62" s="20" t="s">
        <v>13991</v>
      </c>
      <c r="E62" s="20" t="s">
        <v>19942</v>
      </c>
      <c r="F62" s="20">
        <v>6.1823213715900001E-2</v>
      </c>
      <c r="G62" s="20">
        <f t="shared" si="0"/>
        <v>1</v>
      </c>
      <c r="H62" s="130" t="s">
        <v>19943</v>
      </c>
      <c r="I62" s="130" t="s">
        <v>19944</v>
      </c>
    </row>
    <row r="63" spans="1:9">
      <c r="A63" s="20">
        <v>6</v>
      </c>
      <c r="B63" s="20">
        <v>28060053</v>
      </c>
      <c r="C63" s="20">
        <v>28060062</v>
      </c>
      <c r="D63" s="20" t="s">
        <v>13991</v>
      </c>
      <c r="E63" s="20" t="s">
        <v>17860</v>
      </c>
      <c r="F63" s="20">
        <v>6.1823213715900001E-2</v>
      </c>
      <c r="G63" s="20">
        <f t="shared" si="0"/>
        <v>1</v>
      </c>
      <c r="H63" s="130" t="s">
        <v>19945</v>
      </c>
      <c r="I63" s="130" t="s">
        <v>19946</v>
      </c>
    </row>
    <row r="64" spans="1:9">
      <c r="A64" s="20">
        <v>8</v>
      </c>
      <c r="B64" s="20">
        <v>95802924</v>
      </c>
      <c r="C64" s="20">
        <v>95802933</v>
      </c>
      <c r="D64" s="20" t="s">
        <v>13991</v>
      </c>
      <c r="E64" s="20" t="s">
        <v>18067</v>
      </c>
      <c r="F64" s="20">
        <v>6.1823213715900001E-2</v>
      </c>
      <c r="G64" s="20">
        <f t="shared" si="0"/>
        <v>1</v>
      </c>
      <c r="H64" s="130" t="s">
        <v>19947</v>
      </c>
      <c r="I64" s="130" t="s">
        <v>19948</v>
      </c>
    </row>
    <row r="65" spans="1:9">
      <c r="A65" s="20">
        <v>13</v>
      </c>
      <c r="B65" s="20">
        <v>92376698</v>
      </c>
      <c r="C65" s="20">
        <v>92376707</v>
      </c>
      <c r="D65" s="20" t="s">
        <v>13991</v>
      </c>
      <c r="E65" s="20" t="s">
        <v>18578</v>
      </c>
      <c r="F65" s="20">
        <v>6.4497085422900002E-2</v>
      </c>
      <c r="G65" s="20">
        <f t="shared" si="0"/>
        <v>1</v>
      </c>
      <c r="H65" s="130" t="s">
        <v>19949</v>
      </c>
      <c r="I65" s="130" t="s">
        <v>19950</v>
      </c>
    </row>
    <row r="66" spans="1:9">
      <c r="A66" s="20">
        <v>10</v>
      </c>
      <c r="B66" s="20">
        <v>106064113</v>
      </c>
      <c r="C66" s="20">
        <v>106064121</v>
      </c>
      <c r="D66" s="20" t="s">
        <v>13991</v>
      </c>
      <c r="E66" s="20" t="s">
        <v>17789</v>
      </c>
      <c r="F66" s="20">
        <v>7.1047291209399996E-2</v>
      </c>
      <c r="G66" s="20">
        <f t="shared" si="0"/>
        <v>1</v>
      </c>
      <c r="H66" s="130" t="s">
        <v>19951</v>
      </c>
      <c r="I66" s="130" t="s">
        <v>19952</v>
      </c>
    </row>
    <row r="67" spans="1:9">
      <c r="A67" s="20">
        <v>11</v>
      </c>
      <c r="B67" s="20">
        <v>108206006</v>
      </c>
      <c r="C67" s="20">
        <v>108206013</v>
      </c>
      <c r="D67" s="20" t="s">
        <v>13991</v>
      </c>
      <c r="E67" s="20" t="s">
        <v>19953</v>
      </c>
      <c r="F67" s="20">
        <v>7.1047291209399996E-2</v>
      </c>
      <c r="G67" s="20">
        <f t="shared" si="0"/>
        <v>1</v>
      </c>
      <c r="H67" s="130" t="s">
        <v>19954</v>
      </c>
      <c r="I67" s="130" t="s">
        <v>19955</v>
      </c>
    </row>
    <row r="68" spans="1:9">
      <c r="A68" s="20">
        <v>11</v>
      </c>
      <c r="B68" s="20">
        <v>115050443</v>
      </c>
      <c r="C68" s="20">
        <v>115050452</v>
      </c>
      <c r="D68" s="20" t="s">
        <v>13991</v>
      </c>
      <c r="E68" s="20" t="s">
        <v>19086</v>
      </c>
      <c r="F68" s="20">
        <v>7.1047291209399996E-2</v>
      </c>
      <c r="G68" s="20">
        <f t="shared" ref="G68:G131" si="1">IF(F68*260 &lt;= 1, F68*260,1)</f>
        <v>1</v>
      </c>
      <c r="H68" s="130" t="s">
        <v>19956</v>
      </c>
      <c r="I68" s="130" t="s">
        <v>19957</v>
      </c>
    </row>
    <row r="69" spans="1:9">
      <c r="A69" s="20">
        <v>11</v>
      </c>
      <c r="B69" s="20">
        <v>6616768</v>
      </c>
      <c r="C69" s="20">
        <v>6616776</v>
      </c>
      <c r="D69" s="20" t="s">
        <v>13991</v>
      </c>
      <c r="E69" s="20" t="s">
        <v>19958</v>
      </c>
      <c r="F69" s="20">
        <v>7.1047291209399996E-2</v>
      </c>
      <c r="G69" s="20">
        <f t="shared" si="1"/>
        <v>1</v>
      </c>
      <c r="H69" s="130" t="s">
        <v>19959</v>
      </c>
      <c r="I69" s="130" t="s">
        <v>19960</v>
      </c>
    </row>
    <row r="70" spans="1:9">
      <c r="A70" s="20">
        <v>17</v>
      </c>
      <c r="B70" s="20">
        <v>17921369</v>
      </c>
      <c r="C70" s="20">
        <v>17921376</v>
      </c>
      <c r="D70" s="20" t="s">
        <v>13991</v>
      </c>
      <c r="E70" s="20" t="s">
        <v>19961</v>
      </c>
      <c r="F70" s="20">
        <v>7.1047291209399996E-2</v>
      </c>
      <c r="G70" s="20">
        <f t="shared" si="1"/>
        <v>1</v>
      </c>
      <c r="H70" s="130" t="s">
        <v>19962</v>
      </c>
      <c r="I70" s="130" t="s">
        <v>19963</v>
      </c>
    </row>
    <row r="71" spans="1:9">
      <c r="A71" s="20">
        <v>4</v>
      </c>
      <c r="B71" s="20">
        <v>77701306</v>
      </c>
      <c r="C71" s="20">
        <v>77701317</v>
      </c>
      <c r="D71" s="20" t="s">
        <v>13991</v>
      </c>
      <c r="E71" s="20" t="s">
        <v>17426</v>
      </c>
      <c r="F71" s="20">
        <v>7.1047291209399996E-2</v>
      </c>
      <c r="G71" s="20">
        <f t="shared" si="1"/>
        <v>1</v>
      </c>
      <c r="H71" s="130" t="s">
        <v>19964</v>
      </c>
      <c r="I71" s="130" t="s">
        <v>19965</v>
      </c>
    </row>
    <row r="72" spans="1:9">
      <c r="A72" s="20">
        <v>9</v>
      </c>
      <c r="B72" s="20">
        <v>75271299</v>
      </c>
      <c r="C72" s="20">
        <v>75271307</v>
      </c>
      <c r="D72" s="20" t="s">
        <v>13991</v>
      </c>
      <c r="E72" s="20" t="s">
        <v>19966</v>
      </c>
      <c r="F72" s="20">
        <v>7.1047291209399996E-2</v>
      </c>
      <c r="G72" s="20">
        <f t="shared" si="1"/>
        <v>1</v>
      </c>
      <c r="H72" s="130" t="s">
        <v>19967</v>
      </c>
      <c r="I72" s="130" t="s">
        <v>19968</v>
      </c>
    </row>
    <row r="73" spans="1:9">
      <c r="A73" s="20">
        <v>11</v>
      </c>
      <c r="B73" s="20">
        <v>58386428</v>
      </c>
      <c r="C73" s="20">
        <v>58386436</v>
      </c>
      <c r="D73" s="20" t="s">
        <v>13991</v>
      </c>
      <c r="E73" s="20" t="s">
        <v>19176</v>
      </c>
      <c r="F73" s="20">
        <v>7.7364461742699994E-2</v>
      </c>
      <c r="G73" s="20">
        <f t="shared" si="1"/>
        <v>1</v>
      </c>
      <c r="H73" s="130" t="s">
        <v>19969</v>
      </c>
      <c r="I73" s="130" t="s">
        <v>19970</v>
      </c>
    </row>
    <row r="74" spans="1:9">
      <c r="A74" s="20">
        <v>9</v>
      </c>
      <c r="B74" s="20">
        <v>130703142</v>
      </c>
      <c r="C74" s="20">
        <v>130703153</v>
      </c>
      <c r="D74" s="20" t="s">
        <v>13991</v>
      </c>
      <c r="E74" s="20" t="s">
        <v>18327</v>
      </c>
      <c r="F74" s="20">
        <v>7.7364461742699994E-2</v>
      </c>
      <c r="G74" s="20">
        <f t="shared" si="1"/>
        <v>1</v>
      </c>
      <c r="H74" s="130" t="s">
        <v>19971</v>
      </c>
      <c r="I74" s="130" t="s">
        <v>19972</v>
      </c>
    </row>
    <row r="75" spans="1:9">
      <c r="A75" s="20">
        <v>3</v>
      </c>
      <c r="B75" s="20">
        <v>186386665</v>
      </c>
      <c r="C75" s="20">
        <v>186386673</v>
      </c>
      <c r="D75" s="20" t="s">
        <v>13991</v>
      </c>
      <c r="E75" s="20" t="s">
        <v>19973</v>
      </c>
      <c r="F75" s="20">
        <v>8.0775192285400005E-2</v>
      </c>
      <c r="G75" s="20">
        <f t="shared" si="1"/>
        <v>1</v>
      </c>
      <c r="H75" s="130" t="s">
        <v>19974</v>
      </c>
      <c r="I75" s="130" t="s">
        <v>19975</v>
      </c>
    </row>
    <row r="76" spans="1:9">
      <c r="A76" s="20">
        <v>1</v>
      </c>
      <c r="B76" s="20">
        <v>166715667</v>
      </c>
      <c r="C76" s="20">
        <v>166715675</v>
      </c>
      <c r="D76" s="20" t="s">
        <v>13991</v>
      </c>
      <c r="E76" s="20" t="s">
        <v>19976</v>
      </c>
      <c r="F76" s="20">
        <v>8.12934253632E-2</v>
      </c>
      <c r="G76" s="20">
        <f t="shared" si="1"/>
        <v>1</v>
      </c>
      <c r="H76" s="130" t="s">
        <v>19977</v>
      </c>
      <c r="I76" s="130" t="s">
        <v>19978</v>
      </c>
    </row>
    <row r="77" spans="1:9">
      <c r="A77" s="20">
        <v>14</v>
      </c>
      <c r="B77" s="20">
        <v>33201464</v>
      </c>
      <c r="C77" s="20">
        <v>33201481</v>
      </c>
      <c r="D77" s="20" t="s">
        <v>13995</v>
      </c>
      <c r="E77" s="20" t="s">
        <v>19979</v>
      </c>
      <c r="F77" s="20">
        <v>8.12934253632E-2</v>
      </c>
      <c r="G77" s="20">
        <f t="shared" si="1"/>
        <v>1</v>
      </c>
      <c r="H77" s="130" t="s">
        <v>19980</v>
      </c>
      <c r="I77" s="130" t="s">
        <v>19981</v>
      </c>
    </row>
    <row r="78" spans="1:9">
      <c r="A78" s="20">
        <v>17</v>
      </c>
      <c r="B78" s="20">
        <v>25411185</v>
      </c>
      <c r="C78" s="20">
        <v>25411193</v>
      </c>
      <c r="D78" s="20" t="s">
        <v>13991</v>
      </c>
      <c r="E78" s="20" t="s">
        <v>19128</v>
      </c>
      <c r="F78" s="20">
        <v>8.12934253632E-2</v>
      </c>
      <c r="G78" s="20">
        <f t="shared" si="1"/>
        <v>1</v>
      </c>
      <c r="H78" s="130" t="s">
        <v>19982</v>
      </c>
      <c r="I78" s="130" t="s">
        <v>19983</v>
      </c>
    </row>
    <row r="79" spans="1:9">
      <c r="A79" s="20">
        <v>12</v>
      </c>
      <c r="B79" s="20">
        <v>108917521</v>
      </c>
      <c r="C79" s="20">
        <v>108917531</v>
      </c>
      <c r="D79" s="20" t="s">
        <v>13991</v>
      </c>
      <c r="E79" s="20" t="s">
        <v>19557</v>
      </c>
      <c r="F79" s="20">
        <v>8.6949872541800005E-2</v>
      </c>
      <c r="G79" s="20">
        <f t="shared" si="1"/>
        <v>1</v>
      </c>
      <c r="H79" s="130" t="s">
        <v>19984</v>
      </c>
      <c r="I79" s="130" t="s">
        <v>19985</v>
      </c>
    </row>
    <row r="80" spans="1:9">
      <c r="A80" s="20">
        <v>15</v>
      </c>
      <c r="B80" s="20">
        <v>59408286</v>
      </c>
      <c r="C80" s="20">
        <v>59408296</v>
      </c>
      <c r="D80" s="20" t="s">
        <v>13991</v>
      </c>
      <c r="E80" s="20" t="s">
        <v>18614</v>
      </c>
      <c r="F80" s="20">
        <v>9.2616671106299994E-2</v>
      </c>
      <c r="G80" s="20">
        <f t="shared" si="1"/>
        <v>1</v>
      </c>
      <c r="H80" s="130" t="s">
        <v>19986</v>
      </c>
      <c r="I80" s="130" t="s">
        <v>19987</v>
      </c>
    </row>
    <row r="81" spans="1:9">
      <c r="A81" s="20">
        <v>7</v>
      </c>
      <c r="B81" s="20">
        <v>20451644</v>
      </c>
      <c r="C81" s="20">
        <v>20451652</v>
      </c>
      <c r="D81" s="20" t="s">
        <v>13991</v>
      </c>
      <c r="E81" s="20" t="s">
        <v>19988</v>
      </c>
      <c r="F81" s="20">
        <v>9.2616671106299994E-2</v>
      </c>
      <c r="G81" s="20">
        <f t="shared" si="1"/>
        <v>1</v>
      </c>
      <c r="H81" s="130" t="s">
        <v>19989</v>
      </c>
      <c r="I81" s="130" t="s">
        <v>19990</v>
      </c>
    </row>
    <row r="82" spans="1:9">
      <c r="A82" s="20">
        <v>14</v>
      </c>
      <c r="B82" s="20">
        <v>54459580</v>
      </c>
      <c r="C82" s="20">
        <v>54459590</v>
      </c>
      <c r="D82" s="20" t="s">
        <v>13991</v>
      </c>
      <c r="E82" s="20" t="s">
        <v>17732</v>
      </c>
      <c r="F82" s="20">
        <v>9.7395814512399995E-2</v>
      </c>
      <c r="G82" s="20">
        <f t="shared" si="1"/>
        <v>1</v>
      </c>
      <c r="H82" s="130" t="s">
        <v>19991</v>
      </c>
      <c r="I82" s="130" t="s">
        <v>19992</v>
      </c>
    </row>
    <row r="83" spans="1:9">
      <c r="A83" s="20">
        <v>7</v>
      </c>
      <c r="B83" s="20">
        <v>92164825</v>
      </c>
      <c r="C83" s="20">
        <v>92164835</v>
      </c>
      <c r="D83" s="20" t="s">
        <v>13991</v>
      </c>
      <c r="E83" s="20" t="s">
        <v>18984</v>
      </c>
      <c r="F83" s="20">
        <v>9.7395814512399995E-2</v>
      </c>
      <c r="G83" s="20">
        <f t="shared" si="1"/>
        <v>1</v>
      </c>
      <c r="H83" s="130" t="s">
        <v>19993</v>
      </c>
      <c r="I83" s="130" t="s">
        <v>19994</v>
      </c>
    </row>
    <row r="84" spans="1:9">
      <c r="A84" s="20">
        <v>9</v>
      </c>
      <c r="B84" s="20">
        <v>9441701</v>
      </c>
      <c r="C84" s="20">
        <v>9441709</v>
      </c>
      <c r="D84" s="20" t="s">
        <v>13991</v>
      </c>
      <c r="E84" s="20" t="s">
        <v>19995</v>
      </c>
      <c r="F84" s="20">
        <v>9.7395814512399995E-2</v>
      </c>
      <c r="G84" s="20">
        <f t="shared" si="1"/>
        <v>1</v>
      </c>
      <c r="H84" s="130" t="s">
        <v>19996</v>
      </c>
      <c r="I84" s="130" t="s">
        <v>19997</v>
      </c>
    </row>
    <row r="85" spans="1:9">
      <c r="A85" s="20">
        <v>1</v>
      </c>
      <c r="B85" s="20">
        <v>110193668</v>
      </c>
      <c r="C85" s="20">
        <v>110193678</v>
      </c>
      <c r="D85" s="20" t="s">
        <v>13991</v>
      </c>
      <c r="E85" s="20" t="s">
        <v>19998</v>
      </c>
      <c r="F85" s="20">
        <v>0.105066277687</v>
      </c>
      <c r="G85" s="20">
        <f t="shared" si="1"/>
        <v>1</v>
      </c>
      <c r="H85" s="130" t="s">
        <v>19999</v>
      </c>
      <c r="I85" s="130" t="s">
        <v>20000</v>
      </c>
    </row>
    <row r="86" spans="1:9">
      <c r="A86" s="20">
        <v>10</v>
      </c>
      <c r="B86" s="20">
        <v>7771534</v>
      </c>
      <c r="C86" s="20">
        <v>7771543</v>
      </c>
      <c r="D86" s="20" t="s">
        <v>13991</v>
      </c>
      <c r="E86" s="20" t="s">
        <v>20001</v>
      </c>
      <c r="F86" s="20">
        <v>0.105066277687</v>
      </c>
      <c r="G86" s="20">
        <f t="shared" si="1"/>
        <v>1</v>
      </c>
      <c r="H86" s="130" t="s">
        <v>20002</v>
      </c>
      <c r="I86" s="130" t="s">
        <v>20003</v>
      </c>
    </row>
    <row r="87" spans="1:9">
      <c r="A87" s="20">
        <v>2</v>
      </c>
      <c r="B87" s="20">
        <v>152655870</v>
      </c>
      <c r="C87" s="20">
        <v>152655879</v>
      </c>
      <c r="D87" s="20" t="s">
        <v>13991</v>
      </c>
      <c r="E87" s="20" t="s">
        <v>20004</v>
      </c>
      <c r="F87" s="20">
        <v>0.105066277687</v>
      </c>
      <c r="G87" s="20">
        <f t="shared" si="1"/>
        <v>1</v>
      </c>
      <c r="H87" s="130" t="s">
        <v>20005</v>
      </c>
      <c r="I87" s="130" t="s">
        <v>20006</v>
      </c>
    </row>
    <row r="88" spans="1:9">
      <c r="A88" s="20">
        <v>3</v>
      </c>
      <c r="B88" s="20">
        <v>179514303</v>
      </c>
      <c r="C88" s="20">
        <v>179514313</v>
      </c>
      <c r="D88" s="20" t="s">
        <v>13991</v>
      </c>
      <c r="E88" s="20" t="s">
        <v>17648</v>
      </c>
      <c r="F88" s="20">
        <v>0.105066277687</v>
      </c>
      <c r="G88" s="20">
        <f t="shared" si="1"/>
        <v>1</v>
      </c>
      <c r="H88" s="130" t="s">
        <v>20007</v>
      </c>
      <c r="I88" s="130" t="s">
        <v>20008</v>
      </c>
    </row>
    <row r="89" spans="1:9">
      <c r="A89" s="20">
        <v>3</v>
      </c>
      <c r="B89" s="20">
        <v>63846198</v>
      </c>
      <c r="C89" s="20">
        <v>63846206</v>
      </c>
      <c r="D89" s="20" t="s">
        <v>13991</v>
      </c>
      <c r="E89" s="20" t="s">
        <v>20009</v>
      </c>
      <c r="F89" s="20">
        <v>0.105066277687</v>
      </c>
      <c r="G89" s="20">
        <f t="shared" si="1"/>
        <v>1</v>
      </c>
      <c r="H89" s="130" t="s">
        <v>20010</v>
      </c>
      <c r="I89" s="130" t="s">
        <v>20011</v>
      </c>
    </row>
    <row r="90" spans="1:9">
      <c r="A90" s="20">
        <v>4</v>
      </c>
      <c r="B90" s="20">
        <v>142946236</v>
      </c>
      <c r="C90" s="20">
        <v>142946245</v>
      </c>
      <c r="D90" s="20" t="s">
        <v>13991</v>
      </c>
      <c r="E90" s="20" t="s">
        <v>19650</v>
      </c>
      <c r="F90" s="20">
        <v>0.105066277687</v>
      </c>
      <c r="G90" s="20">
        <f t="shared" si="1"/>
        <v>1</v>
      </c>
      <c r="H90" s="130" t="s">
        <v>20012</v>
      </c>
      <c r="I90" s="130" t="s">
        <v>20013</v>
      </c>
    </row>
    <row r="91" spans="1:9">
      <c r="A91" s="20">
        <v>8</v>
      </c>
      <c r="B91" s="20">
        <v>23289681</v>
      </c>
      <c r="C91" s="20">
        <v>23289691</v>
      </c>
      <c r="D91" s="20" t="s">
        <v>13991</v>
      </c>
      <c r="E91" s="20" t="s">
        <v>20014</v>
      </c>
      <c r="F91" s="20">
        <v>0.105066277687</v>
      </c>
      <c r="G91" s="20">
        <f t="shared" si="1"/>
        <v>1</v>
      </c>
      <c r="H91" s="130" t="s">
        <v>20015</v>
      </c>
      <c r="I91" s="130" t="s">
        <v>20016</v>
      </c>
    </row>
    <row r="92" spans="1:9">
      <c r="A92" s="20">
        <v>12</v>
      </c>
      <c r="B92" s="20">
        <v>110006725</v>
      </c>
      <c r="C92" s="20">
        <v>110006737</v>
      </c>
      <c r="D92" s="20" t="s">
        <v>13991</v>
      </c>
      <c r="E92" s="20" t="s">
        <v>18450</v>
      </c>
      <c r="F92" s="20">
        <v>0.118655416193</v>
      </c>
      <c r="G92" s="20">
        <f t="shared" si="1"/>
        <v>1</v>
      </c>
      <c r="H92" s="130" t="s">
        <v>20017</v>
      </c>
      <c r="I92" s="130" t="s">
        <v>20018</v>
      </c>
    </row>
    <row r="93" spans="1:9">
      <c r="A93" s="20">
        <v>1</v>
      </c>
      <c r="B93" s="20">
        <v>100314808</v>
      </c>
      <c r="C93" s="20">
        <v>100314818</v>
      </c>
      <c r="D93" s="20" t="s">
        <v>13991</v>
      </c>
      <c r="E93" s="20" t="s">
        <v>19285</v>
      </c>
      <c r="F93" s="20">
        <v>0.118684302539</v>
      </c>
      <c r="G93" s="20">
        <f t="shared" si="1"/>
        <v>1</v>
      </c>
      <c r="H93" s="130" t="s">
        <v>20019</v>
      </c>
      <c r="I93" s="130" t="s">
        <v>20020</v>
      </c>
    </row>
    <row r="94" spans="1:9">
      <c r="A94" s="20">
        <v>11</v>
      </c>
      <c r="B94" s="20">
        <v>58386957</v>
      </c>
      <c r="C94" s="20">
        <v>58386968</v>
      </c>
      <c r="D94" s="20" t="s">
        <v>13991</v>
      </c>
      <c r="E94" s="20" t="s">
        <v>19176</v>
      </c>
      <c r="F94" s="20">
        <v>0.118684302539</v>
      </c>
      <c r="G94" s="20">
        <f t="shared" si="1"/>
        <v>1</v>
      </c>
      <c r="H94" s="130" t="s">
        <v>20021</v>
      </c>
      <c r="I94" s="130" t="s">
        <v>20022</v>
      </c>
    </row>
    <row r="95" spans="1:9">
      <c r="A95" s="20">
        <v>16</v>
      </c>
      <c r="B95" s="20">
        <v>24565626</v>
      </c>
      <c r="C95" s="20">
        <v>24565636</v>
      </c>
      <c r="D95" s="20" t="s">
        <v>13991</v>
      </c>
      <c r="E95" s="20" t="s">
        <v>18082</v>
      </c>
      <c r="F95" s="20">
        <v>0.118684302539</v>
      </c>
      <c r="G95" s="20">
        <f t="shared" si="1"/>
        <v>1</v>
      </c>
      <c r="H95" s="130" t="s">
        <v>20023</v>
      </c>
      <c r="I95" s="130" t="s">
        <v>20024</v>
      </c>
    </row>
    <row r="96" spans="1:9">
      <c r="A96" s="20">
        <v>5</v>
      </c>
      <c r="B96" s="20">
        <v>134015053</v>
      </c>
      <c r="C96" s="20">
        <v>134015063</v>
      </c>
      <c r="D96" s="20" t="s">
        <v>13991</v>
      </c>
      <c r="E96" s="20" t="s">
        <v>20025</v>
      </c>
      <c r="F96" s="20">
        <v>0.118684302539</v>
      </c>
      <c r="G96" s="20">
        <f t="shared" si="1"/>
        <v>1</v>
      </c>
      <c r="H96" s="130" t="s">
        <v>20026</v>
      </c>
      <c r="I96" s="130" t="s">
        <v>20027</v>
      </c>
    </row>
    <row r="97" spans="1:9">
      <c r="A97" s="20">
        <v>5</v>
      </c>
      <c r="B97" s="20">
        <v>64014624</v>
      </c>
      <c r="C97" s="20">
        <v>64014632</v>
      </c>
      <c r="D97" s="20" t="s">
        <v>13991</v>
      </c>
      <c r="E97" s="20" t="s">
        <v>18264</v>
      </c>
      <c r="F97" s="20">
        <v>0.118684302539</v>
      </c>
      <c r="G97" s="20">
        <f t="shared" si="1"/>
        <v>1</v>
      </c>
      <c r="H97" s="130" t="s">
        <v>20028</v>
      </c>
      <c r="I97" s="130" t="s">
        <v>20029</v>
      </c>
    </row>
    <row r="98" spans="1:9">
      <c r="A98" s="20">
        <v>9</v>
      </c>
      <c r="B98" s="20">
        <v>14613138</v>
      </c>
      <c r="C98" s="20">
        <v>14613146</v>
      </c>
      <c r="D98" s="20" t="s">
        <v>13991</v>
      </c>
      <c r="E98" s="20" t="s">
        <v>20030</v>
      </c>
      <c r="F98" s="20">
        <v>0.118684302539</v>
      </c>
      <c r="G98" s="20">
        <f t="shared" si="1"/>
        <v>1</v>
      </c>
      <c r="H98" s="130" t="s">
        <v>20031</v>
      </c>
      <c r="I98" s="130" t="s">
        <v>20032</v>
      </c>
    </row>
    <row r="99" spans="1:9">
      <c r="A99" s="20">
        <v>12</v>
      </c>
      <c r="B99" s="20">
        <v>85554294</v>
      </c>
      <c r="C99" s="20">
        <v>85554303</v>
      </c>
      <c r="D99" s="20" t="s">
        <v>13991</v>
      </c>
      <c r="E99" s="20" t="s">
        <v>18168</v>
      </c>
      <c r="F99" s="20">
        <v>0.12591310729800001</v>
      </c>
      <c r="G99" s="20">
        <f t="shared" si="1"/>
        <v>1</v>
      </c>
      <c r="H99" s="130" t="s">
        <v>20033</v>
      </c>
      <c r="I99" s="130" t="s">
        <v>20034</v>
      </c>
    </row>
    <row r="100" spans="1:9">
      <c r="A100" s="20">
        <v>8</v>
      </c>
      <c r="B100" s="20">
        <v>109010426</v>
      </c>
      <c r="C100" s="20">
        <v>109010436</v>
      </c>
      <c r="D100" s="20" t="s">
        <v>13991</v>
      </c>
      <c r="E100" s="20" t="s">
        <v>17591</v>
      </c>
      <c r="F100" s="20">
        <v>0.13011810130900001</v>
      </c>
      <c r="G100" s="20">
        <f t="shared" si="1"/>
        <v>1</v>
      </c>
      <c r="H100" s="130" t="s">
        <v>20035</v>
      </c>
      <c r="I100" s="130" t="s">
        <v>20036</v>
      </c>
    </row>
    <row r="101" spans="1:9">
      <c r="A101" s="20">
        <v>1</v>
      </c>
      <c r="B101" s="20">
        <v>236557301</v>
      </c>
      <c r="C101" s="20">
        <v>236557311</v>
      </c>
      <c r="D101" s="20" t="s">
        <v>13991</v>
      </c>
      <c r="E101" s="20" t="s">
        <v>18701</v>
      </c>
      <c r="F101" s="20">
        <v>0.13350424158099999</v>
      </c>
      <c r="G101" s="20">
        <f t="shared" si="1"/>
        <v>1</v>
      </c>
      <c r="H101" s="130" t="s">
        <v>20037</v>
      </c>
      <c r="I101" s="130" t="s">
        <v>20038</v>
      </c>
    </row>
    <row r="102" spans="1:9">
      <c r="A102" s="20">
        <v>10</v>
      </c>
      <c r="B102" s="20">
        <v>14014538</v>
      </c>
      <c r="C102" s="20">
        <v>14014547</v>
      </c>
      <c r="D102" s="20" t="s">
        <v>13991</v>
      </c>
      <c r="E102" s="20" t="s">
        <v>20039</v>
      </c>
      <c r="F102" s="20">
        <v>0.13350424158099999</v>
      </c>
      <c r="G102" s="20">
        <f t="shared" si="1"/>
        <v>1</v>
      </c>
      <c r="H102" s="130" t="s">
        <v>20040</v>
      </c>
      <c r="I102" s="130" t="s">
        <v>20041</v>
      </c>
    </row>
    <row r="103" spans="1:9">
      <c r="A103" s="20">
        <v>5</v>
      </c>
      <c r="B103" s="20">
        <v>1323036</v>
      </c>
      <c r="C103" s="20">
        <v>1323043</v>
      </c>
      <c r="D103" s="20" t="s">
        <v>13991</v>
      </c>
      <c r="E103" s="20" t="s">
        <v>18880</v>
      </c>
      <c r="F103" s="20">
        <v>0.13350424158099999</v>
      </c>
      <c r="G103" s="20">
        <f t="shared" si="1"/>
        <v>1</v>
      </c>
      <c r="H103" s="130" t="s">
        <v>20042</v>
      </c>
      <c r="I103" s="130" t="s">
        <v>20043</v>
      </c>
    </row>
    <row r="104" spans="1:9">
      <c r="A104" s="20">
        <v>8</v>
      </c>
      <c r="B104" s="20">
        <v>104440937</v>
      </c>
      <c r="C104" s="20">
        <v>104440956</v>
      </c>
      <c r="D104" s="20" t="s">
        <v>13991</v>
      </c>
      <c r="E104" s="20" t="s">
        <v>18112</v>
      </c>
      <c r="F104" s="20">
        <v>0.13350424158099999</v>
      </c>
      <c r="G104" s="20">
        <f t="shared" si="1"/>
        <v>1</v>
      </c>
      <c r="H104" s="130" t="s">
        <v>20044</v>
      </c>
      <c r="I104" s="130" t="s">
        <v>20045</v>
      </c>
    </row>
    <row r="105" spans="1:9">
      <c r="A105" s="20">
        <v>8</v>
      </c>
      <c r="B105" s="20">
        <v>125631914</v>
      </c>
      <c r="C105" s="20">
        <v>125631923</v>
      </c>
      <c r="D105" s="20" t="s">
        <v>13991</v>
      </c>
      <c r="E105" s="20" t="s">
        <v>18088</v>
      </c>
      <c r="F105" s="20">
        <v>0.13350424158099999</v>
      </c>
      <c r="G105" s="20">
        <f t="shared" si="1"/>
        <v>1</v>
      </c>
      <c r="H105" s="130" t="s">
        <v>20046</v>
      </c>
      <c r="I105" s="130" t="s">
        <v>20047</v>
      </c>
    </row>
    <row r="106" spans="1:9">
      <c r="A106" s="20">
        <v>8</v>
      </c>
      <c r="B106" s="20">
        <v>141810338</v>
      </c>
      <c r="C106" s="20">
        <v>141810345</v>
      </c>
      <c r="D106" s="20" t="s">
        <v>13991</v>
      </c>
      <c r="E106" s="20" t="s">
        <v>20048</v>
      </c>
      <c r="F106" s="20">
        <v>0.13350424158099999</v>
      </c>
      <c r="G106" s="20">
        <f t="shared" si="1"/>
        <v>1</v>
      </c>
      <c r="H106" s="130" t="s">
        <v>20049</v>
      </c>
      <c r="I106" s="130" t="s">
        <v>20050</v>
      </c>
    </row>
    <row r="107" spans="1:9">
      <c r="A107" s="20">
        <v>9</v>
      </c>
      <c r="B107" s="20">
        <v>95869281</v>
      </c>
      <c r="C107" s="20">
        <v>95869290</v>
      </c>
      <c r="D107" s="20" t="s">
        <v>13991</v>
      </c>
      <c r="E107" s="20" t="s">
        <v>19390</v>
      </c>
      <c r="F107" s="20">
        <v>0.13350424158099999</v>
      </c>
      <c r="G107" s="20">
        <f t="shared" si="1"/>
        <v>1</v>
      </c>
      <c r="H107" s="130" t="s">
        <v>20051</v>
      </c>
      <c r="I107" s="130" t="s">
        <v>20052</v>
      </c>
    </row>
    <row r="108" spans="1:9">
      <c r="A108" s="20">
        <v>14</v>
      </c>
      <c r="B108" s="20">
        <v>75284384</v>
      </c>
      <c r="C108" s="20">
        <v>75284392</v>
      </c>
      <c r="D108" s="20" t="s">
        <v>13991</v>
      </c>
      <c r="E108" s="20" t="s">
        <v>20053</v>
      </c>
      <c r="F108" s="20">
        <v>0.134190813646</v>
      </c>
      <c r="G108" s="20">
        <f t="shared" si="1"/>
        <v>1</v>
      </c>
      <c r="H108" s="130" t="s">
        <v>20054</v>
      </c>
      <c r="I108" s="130" t="s">
        <v>20055</v>
      </c>
    </row>
    <row r="109" spans="1:9">
      <c r="A109" s="20">
        <v>1</v>
      </c>
      <c r="B109" s="20">
        <v>200375407</v>
      </c>
      <c r="C109" s="20">
        <v>200375417</v>
      </c>
      <c r="D109" s="20" t="s">
        <v>13991</v>
      </c>
      <c r="E109" s="20" t="s">
        <v>19339</v>
      </c>
      <c r="F109" s="20">
        <v>0.14834644138200001</v>
      </c>
      <c r="G109" s="20">
        <f t="shared" si="1"/>
        <v>1</v>
      </c>
      <c r="H109" s="130" t="s">
        <v>20056</v>
      </c>
      <c r="I109" s="130" t="s">
        <v>20057</v>
      </c>
    </row>
    <row r="110" spans="1:9">
      <c r="A110" s="20">
        <v>5</v>
      </c>
      <c r="B110" s="20">
        <v>175935961</v>
      </c>
      <c r="C110" s="20">
        <v>175935970</v>
      </c>
      <c r="D110" s="20" t="s">
        <v>13991</v>
      </c>
      <c r="E110" s="20" t="s">
        <v>20058</v>
      </c>
      <c r="F110" s="20">
        <v>0.14834644138200001</v>
      </c>
      <c r="G110" s="20">
        <f t="shared" si="1"/>
        <v>1</v>
      </c>
      <c r="H110" s="130" t="s">
        <v>20059</v>
      </c>
      <c r="I110" s="130" t="s">
        <v>20060</v>
      </c>
    </row>
    <row r="111" spans="1:9">
      <c r="A111" s="20">
        <v>6</v>
      </c>
      <c r="B111" s="20">
        <v>112030447</v>
      </c>
      <c r="C111" s="20">
        <v>112030456</v>
      </c>
      <c r="D111" s="20" t="s">
        <v>13991</v>
      </c>
      <c r="E111" s="20" t="s">
        <v>17932</v>
      </c>
      <c r="F111" s="20">
        <v>0.14834644138200001</v>
      </c>
      <c r="G111" s="20">
        <f t="shared" si="1"/>
        <v>1</v>
      </c>
      <c r="H111" s="130" t="s">
        <v>20061</v>
      </c>
      <c r="I111" s="130" t="s">
        <v>20062</v>
      </c>
    </row>
    <row r="112" spans="1:9">
      <c r="A112" s="20">
        <v>21</v>
      </c>
      <c r="B112" s="20">
        <v>41383071</v>
      </c>
      <c r="C112" s="20">
        <v>41383080</v>
      </c>
      <c r="D112" s="20" t="s">
        <v>13991</v>
      </c>
      <c r="E112" s="20" t="s">
        <v>18892</v>
      </c>
      <c r="F112" s="20">
        <v>0.14943063353</v>
      </c>
      <c r="G112" s="20">
        <f t="shared" si="1"/>
        <v>1</v>
      </c>
      <c r="H112" s="130" t="s">
        <v>20063</v>
      </c>
      <c r="I112" s="130" t="s">
        <v>20064</v>
      </c>
    </row>
    <row r="113" spans="1:9">
      <c r="A113" s="20">
        <v>1</v>
      </c>
      <c r="B113" s="20">
        <v>76197835</v>
      </c>
      <c r="C113" s="20">
        <v>76197845</v>
      </c>
      <c r="D113" s="20" t="s">
        <v>13991</v>
      </c>
      <c r="E113" s="20" t="s">
        <v>18745</v>
      </c>
      <c r="F113" s="20">
        <v>0.149549714147</v>
      </c>
      <c r="G113" s="20">
        <f t="shared" si="1"/>
        <v>1</v>
      </c>
      <c r="H113" s="130" t="s">
        <v>20065</v>
      </c>
      <c r="I113" s="130" t="s">
        <v>20066</v>
      </c>
    </row>
    <row r="114" spans="1:9">
      <c r="A114" s="20">
        <v>8</v>
      </c>
      <c r="B114" s="20">
        <v>117885876</v>
      </c>
      <c r="C114" s="20">
        <v>117885885</v>
      </c>
      <c r="D114" s="20" t="s">
        <v>13991</v>
      </c>
      <c r="E114" s="20" t="s">
        <v>18793</v>
      </c>
      <c r="F114" s="20">
        <v>0.149549714147</v>
      </c>
      <c r="G114" s="20">
        <f t="shared" si="1"/>
        <v>1</v>
      </c>
      <c r="H114" s="130" t="s">
        <v>20067</v>
      </c>
      <c r="I114" s="130" t="s">
        <v>20068</v>
      </c>
    </row>
    <row r="115" spans="1:9">
      <c r="A115" s="20">
        <v>9</v>
      </c>
      <c r="B115" s="20">
        <v>101916381</v>
      </c>
      <c r="C115" s="20">
        <v>101916391</v>
      </c>
      <c r="D115" s="20" t="s">
        <v>13991</v>
      </c>
      <c r="E115" s="20" t="s">
        <v>17645</v>
      </c>
      <c r="F115" s="20">
        <v>0.149549714147</v>
      </c>
      <c r="G115" s="20">
        <f t="shared" si="1"/>
        <v>1</v>
      </c>
      <c r="H115" s="130" t="s">
        <v>20069</v>
      </c>
      <c r="I115" s="130" t="s">
        <v>20070</v>
      </c>
    </row>
    <row r="116" spans="1:9">
      <c r="A116" s="20">
        <v>1</v>
      </c>
      <c r="B116" s="20">
        <v>179041693</v>
      </c>
      <c r="C116" s="20">
        <v>179041704</v>
      </c>
      <c r="D116" s="20" t="s">
        <v>13991</v>
      </c>
      <c r="E116" s="20" t="s">
        <v>20071</v>
      </c>
      <c r="F116" s="20">
        <v>0.16683324254099999</v>
      </c>
      <c r="G116" s="20">
        <f t="shared" si="1"/>
        <v>1</v>
      </c>
      <c r="H116" s="130" t="s">
        <v>20072</v>
      </c>
      <c r="I116" s="130" t="s">
        <v>20073</v>
      </c>
    </row>
    <row r="117" spans="1:9">
      <c r="A117" s="20">
        <v>15</v>
      </c>
      <c r="B117" s="20">
        <v>68483097</v>
      </c>
      <c r="C117" s="20">
        <v>68483108</v>
      </c>
      <c r="D117" s="20" t="s">
        <v>13991</v>
      </c>
      <c r="E117" s="20" t="s">
        <v>19692</v>
      </c>
      <c r="F117" s="20">
        <v>0.16683324254099999</v>
      </c>
      <c r="G117" s="20">
        <f t="shared" si="1"/>
        <v>1</v>
      </c>
      <c r="H117" s="130" t="s">
        <v>20074</v>
      </c>
      <c r="I117" s="130" t="s">
        <v>20075</v>
      </c>
    </row>
    <row r="118" spans="1:9">
      <c r="A118" s="20">
        <v>4</v>
      </c>
      <c r="B118" s="20">
        <v>17625639</v>
      </c>
      <c r="C118" s="20">
        <v>17625648</v>
      </c>
      <c r="D118" s="20" t="s">
        <v>13991</v>
      </c>
      <c r="E118" s="20" t="s">
        <v>20076</v>
      </c>
      <c r="F118" s="20">
        <v>0.16683324254099999</v>
      </c>
      <c r="G118" s="20">
        <f t="shared" si="1"/>
        <v>1</v>
      </c>
      <c r="H118" s="130" t="s">
        <v>20077</v>
      </c>
      <c r="I118" s="130" t="s">
        <v>20078</v>
      </c>
    </row>
    <row r="119" spans="1:9">
      <c r="A119" s="20">
        <v>4</v>
      </c>
      <c r="B119" s="20">
        <v>41263719</v>
      </c>
      <c r="C119" s="20">
        <v>41263728</v>
      </c>
      <c r="D119" s="20" t="s">
        <v>13991</v>
      </c>
      <c r="E119" s="20" t="s">
        <v>19408</v>
      </c>
      <c r="F119" s="20">
        <v>0.16683324254099999</v>
      </c>
      <c r="G119" s="20">
        <f t="shared" si="1"/>
        <v>1</v>
      </c>
      <c r="H119" s="130" t="s">
        <v>20079</v>
      </c>
      <c r="I119" s="130" t="s">
        <v>20080</v>
      </c>
    </row>
    <row r="120" spans="1:9">
      <c r="A120" s="20">
        <v>4</v>
      </c>
      <c r="B120" s="20">
        <v>52774760</v>
      </c>
      <c r="C120" s="20">
        <v>52774771</v>
      </c>
      <c r="D120" s="20" t="s">
        <v>13991</v>
      </c>
      <c r="E120" s="20" t="s">
        <v>19330</v>
      </c>
      <c r="F120" s="20">
        <v>0.16683324254099999</v>
      </c>
      <c r="G120" s="20">
        <f t="shared" si="1"/>
        <v>1</v>
      </c>
      <c r="H120" s="130" t="s">
        <v>20081</v>
      </c>
      <c r="I120" s="130" t="s">
        <v>20082</v>
      </c>
    </row>
    <row r="121" spans="1:9">
      <c r="A121" s="20">
        <v>4</v>
      </c>
      <c r="B121" s="20">
        <v>87970730</v>
      </c>
      <c r="C121" s="20">
        <v>87970739</v>
      </c>
      <c r="D121" s="20" t="s">
        <v>13991</v>
      </c>
      <c r="E121" s="20" t="s">
        <v>20083</v>
      </c>
      <c r="F121" s="20">
        <v>0.16683324254099999</v>
      </c>
      <c r="G121" s="20">
        <f t="shared" si="1"/>
        <v>1</v>
      </c>
      <c r="H121" s="130" t="s">
        <v>20084</v>
      </c>
      <c r="I121" s="130" t="s">
        <v>20085</v>
      </c>
    </row>
    <row r="122" spans="1:9">
      <c r="A122" s="20">
        <v>2</v>
      </c>
      <c r="B122" s="20">
        <v>71063410</v>
      </c>
      <c r="C122" s="20">
        <v>71063420</v>
      </c>
      <c r="D122" s="20" t="s">
        <v>13991</v>
      </c>
      <c r="E122" s="20" t="s">
        <v>17612</v>
      </c>
      <c r="F122" s="20">
        <v>0.173053233089</v>
      </c>
      <c r="G122" s="20">
        <f t="shared" si="1"/>
        <v>1</v>
      </c>
      <c r="H122" s="130" t="s">
        <v>20086</v>
      </c>
      <c r="I122" s="130" t="s">
        <v>20087</v>
      </c>
    </row>
    <row r="123" spans="1:9">
      <c r="A123" s="20">
        <v>17</v>
      </c>
      <c r="B123" s="20">
        <v>15933808</v>
      </c>
      <c r="C123" s="20">
        <v>15933818</v>
      </c>
      <c r="D123" s="20" t="s">
        <v>13991</v>
      </c>
      <c r="E123" s="20" t="s">
        <v>17726</v>
      </c>
      <c r="F123" s="20">
        <v>0.17955546344199999</v>
      </c>
      <c r="G123" s="20">
        <f t="shared" si="1"/>
        <v>1</v>
      </c>
      <c r="H123" s="130" t="s">
        <v>20088</v>
      </c>
      <c r="I123" s="130" t="s">
        <v>20089</v>
      </c>
    </row>
    <row r="124" spans="1:9">
      <c r="A124" s="20">
        <v>8</v>
      </c>
      <c r="B124" s="20">
        <v>124244006</v>
      </c>
      <c r="C124" s="20">
        <v>124244015</v>
      </c>
      <c r="D124" s="20" t="s">
        <v>13991</v>
      </c>
      <c r="E124" s="20" t="s">
        <v>17878</v>
      </c>
      <c r="F124" s="20">
        <v>0.17955546344199999</v>
      </c>
      <c r="G124" s="20">
        <f t="shared" si="1"/>
        <v>1</v>
      </c>
      <c r="H124" s="130" t="s">
        <v>20090</v>
      </c>
      <c r="I124" s="130" t="s">
        <v>20091</v>
      </c>
    </row>
    <row r="125" spans="1:9">
      <c r="A125" s="20">
        <v>8</v>
      </c>
      <c r="B125" s="20">
        <v>124512380</v>
      </c>
      <c r="C125" s="20">
        <v>124512390</v>
      </c>
      <c r="D125" s="20" t="s">
        <v>13991</v>
      </c>
      <c r="E125" s="20" t="s">
        <v>19048</v>
      </c>
      <c r="F125" s="20">
        <v>0.17955546344199999</v>
      </c>
      <c r="G125" s="20">
        <f t="shared" si="1"/>
        <v>1</v>
      </c>
      <c r="H125" s="130" t="s">
        <v>20092</v>
      </c>
      <c r="I125" s="130" t="s">
        <v>20093</v>
      </c>
    </row>
    <row r="126" spans="1:9">
      <c r="A126" s="20">
        <v>9</v>
      </c>
      <c r="B126" s="20">
        <v>120545035</v>
      </c>
      <c r="C126" s="20">
        <v>120545045</v>
      </c>
      <c r="D126" s="20" t="s">
        <v>13991</v>
      </c>
      <c r="E126" s="20" t="s">
        <v>20094</v>
      </c>
      <c r="F126" s="20">
        <v>0.18176138601399999</v>
      </c>
      <c r="G126" s="20">
        <f t="shared" si="1"/>
        <v>1</v>
      </c>
      <c r="H126" s="130" t="s">
        <v>20095</v>
      </c>
      <c r="I126" s="130" t="s">
        <v>20096</v>
      </c>
    </row>
    <row r="127" spans="1:9">
      <c r="A127" s="20">
        <v>1</v>
      </c>
      <c r="B127" s="20">
        <v>108328942</v>
      </c>
      <c r="C127" s="20">
        <v>108328950</v>
      </c>
      <c r="D127" s="20" t="s">
        <v>13991</v>
      </c>
      <c r="E127" s="20" t="s">
        <v>17729</v>
      </c>
      <c r="F127" s="20">
        <v>0.18535516675200001</v>
      </c>
      <c r="G127" s="20">
        <f t="shared" si="1"/>
        <v>1</v>
      </c>
      <c r="H127" s="130" t="s">
        <v>20097</v>
      </c>
      <c r="I127" s="130" t="s">
        <v>20098</v>
      </c>
    </row>
    <row r="128" spans="1:9">
      <c r="A128" s="20">
        <v>12</v>
      </c>
      <c r="B128" s="20">
        <v>101787093</v>
      </c>
      <c r="C128" s="20">
        <v>101787103</v>
      </c>
      <c r="D128" s="20" t="s">
        <v>13991</v>
      </c>
      <c r="E128" s="20" t="s">
        <v>20099</v>
      </c>
      <c r="F128" s="20">
        <v>0.18535516675200001</v>
      </c>
      <c r="G128" s="20">
        <f t="shared" si="1"/>
        <v>1</v>
      </c>
      <c r="H128" s="130" t="s">
        <v>20100</v>
      </c>
      <c r="I128" s="130" t="s">
        <v>20101</v>
      </c>
    </row>
    <row r="129" spans="1:9">
      <c r="A129" s="20">
        <v>12</v>
      </c>
      <c r="B129" s="20">
        <v>59272256</v>
      </c>
      <c r="C129" s="20">
        <v>59272264</v>
      </c>
      <c r="D129" s="20" t="s">
        <v>13991</v>
      </c>
      <c r="E129" s="20" t="s">
        <v>20102</v>
      </c>
      <c r="F129" s="20">
        <v>0.18535516675200001</v>
      </c>
      <c r="G129" s="20">
        <f t="shared" si="1"/>
        <v>1</v>
      </c>
      <c r="H129" s="130" t="s">
        <v>20103</v>
      </c>
      <c r="I129" s="130" t="s">
        <v>20104</v>
      </c>
    </row>
    <row r="130" spans="1:9">
      <c r="A130" s="20">
        <v>14</v>
      </c>
      <c r="B130" s="20">
        <v>60761434</v>
      </c>
      <c r="C130" s="20">
        <v>60761443</v>
      </c>
      <c r="D130" s="20" t="s">
        <v>13991</v>
      </c>
      <c r="E130" s="20" t="s">
        <v>18037</v>
      </c>
      <c r="F130" s="20">
        <v>0.18535516675200001</v>
      </c>
      <c r="G130" s="20">
        <f t="shared" si="1"/>
        <v>1</v>
      </c>
      <c r="H130" s="130" t="s">
        <v>20105</v>
      </c>
      <c r="I130" s="130" t="s">
        <v>20106</v>
      </c>
    </row>
    <row r="131" spans="1:9">
      <c r="A131" s="20">
        <v>14</v>
      </c>
      <c r="B131" s="20">
        <v>91623963</v>
      </c>
      <c r="C131" s="20">
        <v>91623972</v>
      </c>
      <c r="D131" s="20" t="s">
        <v>13991</v>
      </c>
      <c r="E131" s="20" t="s">
        <v>18605</v>
      </c>
      <c r="F131" s="20">
        <v>0.18535516675200001</v>
      </c>
      <c r="G131" s="20">
        <f t="shared" si="1"/>
        <v>1</v>
      </c>
      <c r="H131" s="130" t="s">
        <v>20107</v>
      </c>
      <c r="I131" s="130" t="s">
        <v>20108</v>
      </c>
    </row>
    <row r="132" spans="1:9">
      <c r="A132" s="20">
        <v>17</v>
      </c>
      <c r="B132" s="20">
        <v>20219481</v>
      </c>
      <c r="C132" s="20">
        <v>20219490</v>
      </c>
      <c r="D132" s="20" t="s">
        <v>13991</v>
      </c>
      <c r="E132" s="20" t="s">
        <v>18171</v>
      </c>
      <c r="F132" s="20">
        <v>0.18535516675200001</v>
      </c>
      <c r="G132" s="20">
        <f t="shared" ref="G132:G195" si="2">IF(F132*260 &lt;= 1, F132*260,1)</f>
        <v>1</v>
      </c>
      <c r="H132" s="130" t="s">
        <v>20109</v>
      </c>
      <c r="I132" s="130" t="s">
        <v>20110</v>
      </c>
    </row>
    <row r="133" spans="1:9">
      <c r="A133" s="20">
        <v>19</v>
      </c>
      <c r="B133" s="20">
        <v>6890938</v>
      </c>
      <c r="C133" s="20">
        <v>6890946</v>
      </c>
      <c r="D133" s="20" t="s">
        <v>13991</v>
      </c>
      <c r="E133" s="20" t="s">
        <v>20111</v>
      </c>
      <c r="F133" s="20">
        <v>0.18535516675200001</v>
      </c>
      <c r="G133" s="20">
        <f t="shared" si="2"/>
        <v>1</v>
      </c>
      <c r="H133" s="130" t="s">
        <v>20112</v>
      </c>
      <c r="I133" s="130" t="s">
        <v>20113</v>
      </c>
    </row>
    <row r="134" spans="1:9">
      <c r="A134" s="20">
        <v>6</v>
      </c>
      <c r="B134" s="20">
        <v>80410972</v>
      </c>
      <c r="C134" s="20">
        <v>80410980</v>
      </c>
      <c r="D134" s="20" t="s">
        <v>13991</v>
      </c>
      <c r="E134" s="20" t="s">
        <v>20114</v>
      </c>
      <c r="F134" s="20">
        <v>0.18535516675200001</v>
      </c>
      <c r="G134" s="20">
        <f t="shared" si="2"/>
        <v>1</v>
      </c>
      <c r="H134" s="130" t="s">
        <v>20115</v>
      </c>
      <c r="I134" s="130" t="s">
        <v>20116</v>
      </c>
    </row>
    <row r="135" spans="1:9">
      <c r="A135" s="20">
        <v>8</v>
      </c>
      <c r="B135" s="20">
        <v>89044935</v>
      </c>
      <c r="C135" s="20">
        <v>89044944</v>
      </c>
      <c r="D135" s="20" t="s">
        <v>13991</v>
      </c>
      <c r="E135" s="20" t="s">
        <v>20117</v>
      </c>
      <c r="F135" s="20">
        <v>0.18535516675200001</v>
      </c>
      <c r="G135" s="20">
        <f t="shared" si="2"/>
        <v>1</v>
      </c>
      <c r="H135" s="130" t="s">
        <v>20118</v>
      </c>
      <c r="I135" s="130" t="s">
        <v>20119</v>
      </c>
    </row>
    <row r="136" spans="1:9">
      <c r="A136" s="20">
        <v>6</v>
      </c>
      <c r="B136" s="20">
        <v>49459995</v>
      </c>
      <c r="C136" s="20">
        <v>49460004</v>
      </c>
      <c r="D136" s="20" t="s">
        <v>13991</v>
      </c>
      <c r="E136" s="20" t="s">
        <v>19638</v>
      </c>
      <c r="F136" s="20">
        <v>0.19660375977799999</v>
      </c>
      <c r="G136" s="20">
        <f t="shared" si="2"/>
        <v>1</v>
      </c>
      <c r="H136" s="130" t="s">
        <v>20120</v>
      </c>
      <c r="I136" s="130" t="s">
        <v>20121</v>
      </c>
    </row>
    <row r="137" spans="1:9">
      <c r="A137" s="20">
        <v>8</v>
      </c>
      <c r="B137" s="20">
        <v>120256101</v>
      </c>
      <c r="C137" s="20">
        <v>120256108</v>
      </c>
      <c r="D137" s="20" t="s">
        <v>13991</v>
      </c>
      <c r="E137" s="20" t="s">
        <v>20122</v>
      </c>
      <c r="F137" s="20">
        <v>0.19660375977799999</v>
      </c>
      <c r="G137" s="20">
        <f t="shared" si="2"/>
        <v>1</v>
      </c>
      <c r="H137" s="130" t="s">
        <v>20123</v>
      </c>
      <c r="I137" s="130" t="s">
        <v>20124</v>
      </c>
    </row>
    <row r="138" spans="1:9">
      <c r="A138" s="20">
        <v>8</v>
      </c>
      <c r="B138" s="20">
        <v>82354031</v>
      </c>
      <c r="C138" s="20">
        <v>82354041</v>
      </c>
      <c r="D138" s="20" t="s">
        <v>13991</v>
      </c>
      <c r="E138" s="20" t="s">
        <v>20125</v>
      </c>
      <c r="F138" s="20">
        <v>0.204470350588</v>
      </c>
      <c r="G138" s="20">
        <f t="shared" si="2"/>
        <v>1</v>
      </c>
      <c r="H138" s="130" t="s">
        <v>20126</v>
      </c>
      <c r="I138" s="130" t="s">
        <v>20127</v>
      </c>
    </row>
    <row r="139" spans="1:9">
      <c r="A139" s="20">
        <v>14</v>
      </c>
      <c r="B139" s="20">
        <v>89647546</v>
      </c>
      <c r="C139" s="20">
        <v>89647556</v>
      </c>
      <c r="D139" s="20" t="s">
        <v>13991</v>
      </c>
      <c r="E139" s="20" t="s">
        <v>20128</v>
      </c>
      <c r="F139" s="20">
        <v>0.20510273385899999</v>
      </c>
      <c r="G139" s="20">
        <f t="shared" si="2"/>
        <v>1</v>
      </c>
      <c r="H139" s="130" t="s">
        <v>20129</v>
      </c>
      <c r="I139" s="130" t="s">
        <v>20130</v>
      </c>
    </row>
    <row r="140" spans="1:9">
      <c r="A140" s="20">
        <v>15</v>
      </c>
      <c r="B140" s="20">
        <v>76205524</v>
      </c>
      <c r="C140" s="20">
        <v>76205535</v>
      </c>
      <c r="D140" s="20" t="s">
        <v>13991</v>
      </c>
      <c r="E140" s="20" t="s">
        <v>19200</v>
      </c>
      <c r="F140" s="20">
        <v>0.20510273385899999</v>
      </c>
      <c r="G140" s="20">
        <f t="shared" si="2"/>
        <v>1</v>
      </c>
      <c r="H140" s="130" t="s">
        <v>20131</v>
      </c>
      <c r="I140" s="130" t="s">
        <v>20132</v>
      </c>
    </row>
    <row r="141" spans="1:9">
      <c r="A141" s="20">
        <v>15</v>
      </c>
      <c r="B141" s="20">
        <v>78562048</v>
      </c>
      <c r="C141" s="20">
        <v>78562058</v>
      </c>
      <c r="D141" s="20" t="s">
        <v>13991</v>
      </c>
      <c r="E141" s="20" t="s">
        <v>17480</v>
      </c>
      <c r="F141" s="20">
        <v>0.20510273385899999</v>
      </c>
      <c r="G141" s="20">
        <f t="shared" si="2"/>
        <v>1</v>
      </c>
      <c r="H141" s="130" t="s">
        <v>20133</v>
      </c>
      <c r="I141" s="130" t="s">
        <v>20134</v>
      </c>
    </row>
    <row r="142" spans="1:9">
      <c r="A142" s="20">
        <v>15</v>
      </c>
      <c r="B142" s="20">
        <v>82456470</v>
      </c>
      <c r="C142" s="20">
        <v>82456480</v>
      </c>
      <c r="D142" s="20" t="s">
        <v>13991</v>
      </c>
      <c r="E142" s="20" t="s">
        <v>17615</v>
      </c>
      <c r="F142" s="20">
        <v>0.20510273385899999</v>
      </c>
      <c r="G142" s="20">
        <f t="shared" si="2"/>
        <v>1</v>
      </c>
      <c r="H142" s="130" t="s">
        <v>20135</v>
      </c>
      <c r="I142" s="130" t="s">
        <v>20136</v>
      </c>
    </row>
    <row r="143" spans="1:9">
      <c r="A143" s="20">
        <v>2</v>
      </c>
      <c r="B143" s="20">
        <v>69701670</v>
      </c>
      <c r="C143" s="20">
        <v>69701678</v>
      </c>
      <c r="D143" s="20" t="s">
        <v>13991</v>
      </c>
      <c r="E143" s="20" t="s">
        <v>20137</v>
      </c>
      <c r="F143" s="20">
        <v>0.20510273385899999</v>
      </c>
      <c r="G143" s="20">
        <f t="shared" si="2"/>
        <v>1</v>
      </c>
      <c r="H143" s="130" t="s">
        <v>20138</v>
      </c>
      <c r="I143" s="130" t="s">
        <v>20139</v>
      </c>
    </row>
    <row r="144" spans="1:9">
      <c r="A144" s="20">
        <v>22</v>
      </c>
      <c r="B144" s="20">
        <v>20820090</v>
      </c>
      <c r="C144" s="20">
        <v>20820098</v>
      </c>
      <c r="D144" s="20" t="s">
        <v>13991</v>
      </c>
      <c r="E144" s="20" t="s">
        <v>18811</v>
      </c>
      <c r="F144" s="20">
        <v>0.20510273385899999</v>
      </c>
      <c r="G144" s="20">
        <f t="shared" si="2"/>
        <v>1</v>
      </c>
      <c r="H144" s="130" t="s">
        <v>20140</v>
      </c>
      <c r="I144" s="130" t="s">
        <v>20141</v>
      </c>
    </row>
    <row r="145" spans="1:9">
      <c r="A145" s="20">
        <v>7</v>
      </c>
      <c r="B145" s="20">
        <v>128400547</v>
      </c>
      <c r="C145" s="20">
        <v>128400555</v>
      </c>
      <c r="D145" s="20" t="s">
        <v>13991</v>
      </c>
      <c r="E145" s="20" t="s">
        <v>17836</v>
      </c>
      <c r="F145" s="20">
        <v>0.20510273385899999</v>
      </c>
      <c r="G145" s="20">
        <f t="shared" si="2"/>
        <v>1</v>
      </c>
      <c r="H145" s="130" t="s">
        <v>20142</v>
      </c>
      <c r="I145" s="130" t="s">
        <v>20143</v>
      </c>
    </row>
    <row r="146" spans="1:9">
      <c r="A146" s="20">
        <v>8</v>
      </c>
      <c r="B146" s="20">
        <v>53850973</v>
      </c>
      <c r="C146" s="20">
        <v>53850983</v>
      </c>
      <c r="D146" s="20" t="s">
        <v>13991</v>
      </c>
      <c r="E146" s="20" t="s">
        <v>20144</v>
      </c>
      <c r="F146" s="20">
        <v>0.21301487745200001</v>
      </c>
      <c r="G146" s="20">
        <f t="shared" si="2"/>
        <v>1</v>
      </c>
      <c r="H146" s="130" t="s">
        <v>20145</v>
      </c>
      <c r="I146" s="130" t="s">
        <v>20146</v>
      </c>
    </row>
    <row r="147" spans="1:9">
      <c r="A147" s="20">
        <v>1</v>
      </c>
      <c r="B147" s="20">
        <v>58946540</v>
      </c>
      <c r="C147" s="20">
        <v>58946549</v>
      </c>
      <c r="D147" s="20" t="s">
        <v>13991</v>
      </c>
      <c r="E147" s="20" t="s">
        <v>20147</v>
      </c>
      <c r="F147" s="20">
        <v>0.21459765021999999</v>
      </c>
      <c r="G147" s="20">
        <f t="shared" si="2"/>
        <v>1</v>
      </c>
      <c r="H147" s="130" t="s">
        <v>20148</v>
      </c>
      <c r="I147" s="130" t="s">
        <v>20149</v>
      </c>
    </row>
    <row r="148" spans="1:9">
      <c r="A148" s="20">
        <v>8</v>
      </c>
      <c r="B148" s="20">
        <v>89338779</v>
      </c>
      <c r="C148" s="20">
        <v>89338789</v>
      </c>
      <c r="D148" s="20" t="s">
        <v>13991</v>
      </c>
      <c r="E148" s="20" t="s">
        <v>20150</v>
      </c>
      <c r="F148" s="20">
        <v>0.222646633038</v>
      </c>
      <c r="G148" s="20">
        <f t="shared" si="2"/>
        <v>1</v>
      </c>
      <c r="H148" s="130" t="s">
        <v>20151</v>
      </c>
      <c r="I148" s="130" t="s">
        <v>20152</v>
      </c>
    </row>
    <row r="149" spans="1:9">
      <c r="A149" s="20">
        <v>1</v>
      </c>
      <c r="B149" s="20">
        <v>157768448</v>
      </c>
      <c r="C149" s="20">
        <v>157768457</v>
      </c>
      <c r="D149" s="20" t="s">
        <v>13991</v>
      </c>
      <c r="E149" s="20" t="s">
        <v>18468</v>
      </c>
      <c r="F149" s="20">
        <v>0.22604939919799999</v>
      </c>
      <c r="G149" s="20">
        <f t="shared" si="2"/>
        <v>1</v>
      </c>
      <c r="H149" s="130" t="s">
        <v>20153</v>
      </c>
      <c r="I149" s="130" t="s">
        <v>20154</v>
      </c>
    </row>
    <row r="150" spans="1:9">
      <c r="A150" s="20">
        <v>16</v>
      </c>
      <c r="B150" s="20">
        <v>9201726</v>
      </c>
      <c r="C150" s="20">
        <v>9201735</v>
      </c>
      <c r="D150" s="20" t="s">
        <v>13991</v>
      </c>
      <c r="E150" s="20" t="s">
        <v>18192</v>
      </c>
      <c r="F150" s="20">
        <v>0.22604939919799999</v>
      </c>
      <c r="G150" s="20">
        <f t="shared" si="2"/>
        <v>1</v>
      </c>
      <c r="H150" s="130" t="s">
        <v>20155</v>
      </c>
      <c r="I150" s="130" t="s">
        <v>20156</v>
      </c>
    </row>
    <row r="151" spans="1:9">
      <c r="A151" s="20">
        <v>17</v>
      </c>
      <c r="B151" s="20">
        <v>66989138</v>
      </c>
      <c r="C151" s="20">
        <v>66989146</v>
      </c>
      <c r="D151" s="20" t="s">
        <v>13991</v>
      </c>
      <c r="E151" s="20" t="s">
        <v>20157</v>
      </c>
      <c r="F151" s="20">
        <v>0.22604939919799999</v>
      </c>
      <c r="G151" s="20">
        <f t="shared" si="2"/>
        <v>1</v>
      </c>
      <c r="H151" s="130" t="s">
        <v>20158</v>
      </c>
      <c r="I151" s="130" t="s">
        <v>20159</v>
      </c>
    </row>
    <row r="152" spans="1:9">
      <c r="A152" s="20">
        <v>3</v>
      </c>
      <c r="B152" s="20">
        <v>137981526</v>
      </c>
      <c r="C152" s="20">
        <v>137981536</v>
      </c>
      <c r="D152" s="20" t="s">
        <v>13991</v>
      </c>
      <c r="E152" s="20" t="s">
        <v>18940</v>
      </c>
      <c r="F152" s="20">
        <v>0.22604939919799999</v>
      </c>
      <c r="G152" s="20">
        <f t="shared" si="2"/>
        <v>1</v>
      </c>
      <c r="H152" s="130" t="s">
        <v>20160</v>
      </c>
      <c r="I152" s="130" t="s">
        <v>20161</v>
      </c>
    </row>
    <row r="153" spans="1:9">
      <c r="A153" s="20">
        <v>4</v>
      </c>
      <c r="B153" s="20">
        <v>17802477</v>
      </c>
      <c r="C153" s="20">
        <v>17802492</v>
      </c>
      <c r="D153" s="20" t="s">
        <v>13991</v>
      </c>
      <c r="E153" s="20" t="s">
        <v>20162</v>
      </c>
      <c r="F153" s="20">
        <v>0.22604939919799999</v>
      </c>
      <c r="G153" s="20">
        <f t="shared" si="2"/>
        <v>1</v>
      </c>
      <c r="H153" s="130" t="s">
        <v>20163</v>
      </c>
      <c r="I153" s="130" t="s">
        <v>20164</v>
      </c>
    </row>
    <row r="154" spans="1:9">
      <c r="A154" s="20">
        <v>4</v>
      </c>
      <c r="B154" s="20">
        <v>26344296</v>
      </c>
      <c r="C154" s="20">
        <v>26344303</v>
      </c>
      <c r="D154" s="20" t="s">
        <v>13991</v>
      </c>
      <c r="E154" s="20" t="s">
        <v>20165</v>
      </c>
      <c r="F154" s="20">
        <v>0.22604939919799999</v>
      </c>
      <c r="G154" s="20">
        <f t="shared" si="2"/>
        <v>1</v>
      </c>
      <c r="H154" s="130" t="s">
        <v>20166</v>
      </c>
      <c r="I154" s="130" t="s">
        <v>20167</v>
      </c>
    </row>
    <row r="155" spans="1:9">
      <c r="A155" s="20">
        <v>6</v>
      </c>
      <c r="B155" s="20">
        <v>166945466</v>
      </c>
      <c r="C155" s="20">
        <v>166945476</v>
      </c>
      <c r="D155" s="20" t="s">
        <v>13991</v>
      </c>
      <c r="E155" s="20" t="s">
        <v>18106</v>
      </c>
      <c r="F155" s="20">
        <v>0.22604939919799999</v>
      </c>
      <c r="G155" s="20">
        <f t="shared" si="2"/>
        <v>1</v>
      </c>
      <c r="H155" s="130" t="s">
        <v>20168</v>
      </c>
      <c r="I155" s="130" t="s">
        <v>20169</v>
      </c>
    </row>
    <row r="156" spans="1:9">
      <c r="A156" s="20">
        <v>8</v>
      </c>
      <c r="B156" s="20">
        <v>67527428</v>
      </c>
      <c r="C156" s="20">
        <v>67527436</v>
      </c>
      <c r="D156" s="20" t="s">
        <v>13991</v>
      </c>
      <c r="E156" s="20" t="s">
        <v>18204</v>
      </c>
      <c r="F156" s="20">
        <v>0.22604939919799999</v>
      </c>
      <c r="G156" s="20">
        <f t="shared" si="2"/>
        <v>1</v>
      </c>
      <c r="H156" s="130" t="s">
        <v>20170</v>
      </c>
      <c r="I156" s="130" t="s">
        <v>20171</v>
      </c>
    </row>
    <row r="157" spans="1:9">
      <c r="A157" s="20">
        <v>8</v>
      </c>
      <c r="B157" s="20">
        <v>81550536</v>
      </c>
      <c r="C157" s="20">
        <v>81550545</v>
      </c>
      <c r="D157" s="20" t="s">
        <v>13991</v>
      </c>
      <c r="E157" s="20" t="s">
        <v>17938</v>
      </c>
      <c r="F157" s="20">
        <v>0.22604939919799999</v>
      </c>
      <c r="G157" s="20">
        <f t="shared" si="2"/>
        <v>1</v>
      </c>
      <c r="H157" s="130" t="s">
        <v>20172</v>
      </c>
      <c r="I157" s="130" t="s">
        <v>20173</v>
      </c>
    </row>
    <row r="158" spans="1:9">
      <c r="A158" s="20">
        <v>9</v>
      </c>
      <c r="B158" s="20">
        <v>102628843</v>
      </c>
      <c r="C158" s="20">
        <v>102628850</v>
      </c>
      <c r="D158" s="20" t="s">
        <v>13991</v>
      </c>
      <c r="E158" s="20" t="s">
        <v>20174</v>
      </c>
      <c r="F158" s="20">
        <v>0.22604939919799999</v>
      </c>
      <c r="G158" s="20">
        <f t="shared" si="2"/>
        <v>1</v>
      </c>
      <c r="H158" s="130" t="s">
        <v>20175</v>
      </c>
      <c r="I158" s="130" t="s">
        <v>20176</v>
      </c>
    </row>
    <row r="159" spans="1:9">
      <c r="A159" s="20">
        <v>1</v>
      </c>
      <c r="B159" s="20">
        <v>116666028</v>
      </c>
      <c r="C159" s="20">
        <v>116666037</v>
      </c>
      <c r="D159" s="20" t="s">
        <v>13991</v>
      </c>
      <c r="E159" s="20" t="s">
        <v>19244</v>
      </c>
      <c r="F159" s="20">
        <v>0.233513791937</v>
      </c>
      <c r="G159" s="20">
        <f t="shared" si="2"/>
        <v>1</v>
      </c>
      <c r="H159" s="130" t="s">
        <v>20177</v>
      </c>
      <c r="I159" s="130" t="s">
        <v>20178</v>
      </c>
    </row>
    <row r="160" spans="1:9">
      <c r="A160" s="20">
        <v>12</v>
      </c>
      <c r="B160" s="20">
        <v>121014988</v>
      </c>
      <c r="C160" s="20">
        <v>121014998</v>
      </c>
      <c r="D160" s="20" t="s">
        <v>13991</v>
      </c>
      <c r="E160" s="20" t="s">
        <v>19710</v>
      </c>
      <c r="F160" s="20">
        <v>0.233513791937</v>
      </c>
      <c r="G160" s="20">
        <f t="shared" si="2"/>
        <v>1</v>
      </c>
      <c r="H160" s="130" t="s">
        <v>20179</v>
      </c>
      <c r="I160" s="130" t="s">
        <v>20180</v>
      </c>
    </row>
    <row r="161" spans="1:9">
      <c r="A161" s="20">
        <v>8</v>
      </c>
      <c r="B161" s="20">
        <v>81550825</v>
      </c>
      <c r="C161" s="20">
        <v>81550836</v>
      </c>
      <c r="D161" s="20" t="s">
        <v>13991</v>
      </c>
      <c r="E161" s="20" t="s">
        <v>17938</v>
      </c>
      <c r="F161" s="20">
        <v>0.233513791937</v>
      </c>
      <c r="G161" s="20">
        <f t="shared" si="2"/>
        <v>1</v>
      </c>
      <c r="H161" s="130" t="s">
        <v>20181</v>
      </c>
      <c r="I161" s="130" t="s">
        <v>20182</v>
      </c>
    </row>
    <row r="162" spans="1:9">
      <c r="A162" s="20">
        <v>19</v>
      </c>
      <c r="B162" s="20">
        <v>56713216</v>
      </c>
      <c r="C162" s="20">
        <v>56713224</v>
      </c>
      <c r="D162" s="20" t="s">
        <v>13991</v>
      </c>
      <c r="E162" s="20" t="s">
        <v>20183</v>
      </c>
      <c r="F162" s="20">
        <v>0.24804822920200001</v>
      </c>
      <c r="G162" s="20">
        <f t="shared" si="2"/>
        <v>1</v>
      </c>
      <c r="H162" s="130" t="s">
        <v>20184</v>
      </c>
      <c r="I162" s="130" t="s">
        <v>20185</v>
      </c>
    </row>
    <row r="163" spans="1:9">
      <c r="A163" s="20">
        <v>12</v>
      </c>
      <c r="B163" s="20">
        <v>21811889</v>
      </c>
      <c r="C163" s="20">
        <v>21811897</v>
      </c>
      <c r="D163" s="20" t="s">
        <v>13991</v>
      </c>
      <c r="E163" s="20" t="s">
        <v>20186</v>
      </c>
      <c r="F163" s="20">
        <v>0.248154372268</v>
      </c>
      <c r="G163" s="20">
        <f t="shared" si="2"/>
        <v>1</v>
      </c>
      <c r="H163" s="130" t="s">
        <v>20187</v>
      </c>
      <c r="I163" s="130" t="s">
        <v>20188</v>
      </c>
    </row>
    <row r="164" spans="1:9">
      <c r="A164" s="20">
        <v>2</v>
      </c>
      <c r="B164" s="20">
        <v>64778355</v>
      </c>
      <c r="C164" s="20">
        <v>64778365</v>
      </c>
      <c r="D164" s="20" t="s">
        <v>13991</v>
      </c>
      <c r="E164" s="20" t="s">
        <v>19723</v>
      </c>
      <c r="F164" s="20">
        <v>0.248154372268</v>
      </c>
      <c r="G164" s="20">
        <f t="shared" si="2"/>
        <v>1</v>
      </c>
      <c r="H164" s="130" t="s">
        <v>20189</v>
      </c>
      <c r="I164" s="130" t="s">
        <v>20190</v>
      </c>
    </row>
    <row r="165" spans="1:9">
      <c r="A165" s="20">
        <v>6</v>
      </c>
      <c r="B165" s="20">
        <v>64259472</v>
      </c>
      <c r="C165" s="20">
        <v>64259482</v>
      </c>
      <c r="D165" s="20" t="s">
        <v>13991</v>
      </c>
      <c r="E165" s="20" t="s">
        <v>18736</v>
      </c>
      <c r="F165" s="20">
        <v>0.248154372268</v>
      </c>
      <c r="G165" s="20">
        <f t="shared" si="2"/>
        <v>1</v>
      </c>
      <c r="H165" s="130" t="s">
        <v>20191</v>
      </c>
      <c r="I165" s="130" t="s">
        <v>20192</v>
      </c>
    </row>
    <row r="166" spans="1:9">
      <c r="A166" s="20">
        <v>2</v>
      </c>
      <c r="B166" s="20">
        <v>166892445</v>
      </c>
      <c r="C166" s="20">
        <v>166892459</v>
      </c>
      <c r="D166" s="20" t="s">
        <v>13991</v>
      </c>
      <c r="E166" s="20" t="s">
        <v>18730</v>
      </c>
      <c r="F166" s="20">
        <v>0.250118998418</v>
      </c>
      <c r="G166" s="20">
        <f t="shared" si="2"/>
        <v>1</v>
      </c>
      <c r="H166" s="130" t="s">
        <v>20193</v>
      </c>
      <c r="I166" s="130" t="s">
        <v>20194</v>
      </c>
    </row>
    <row r="167" spans="1:9">
      <c r="A167" s="20">
        <v>8</v>
      </c>
      <c r="B167" s="20">
        <v>124514082</v>
      </c>
      <c r="C167" s="20">
        <v>124514092</v>
      </c>
      <c r="D167" s="20" t="s">
        <v>13991</v>
      </c>
      <c r="E167" s="20" t="s">
        <v>19048</v>
      </c>
      <c r="F167" s="20">
        <v>0.25336025743899998</v>
      </c>
      <c r="G167" s="20">
        <f t="shared" si="2"/>
        <v>1</v>
      </c>
      <c r="H167" s="130" t="s">
        <v>20195</v>
      </c>
      <c r="I167" s="130" t="s">
        <v>20196</v>
      </c>
    </row>
    <row r="168" spans="1:9">
      <c r="A168" s="20">
        <v>3</v>
      </c>
      <c r="B168" s="20">
        <v>195069798</v>
      </c>
      <c r="C168" s="20">
        <v>195069807</v>
      </c>
      <c r="D168" s="20" t="s">
        <v>13991</v>
      </c>
      <c r="E168" s="20" t="s">
        <v>20197</v>
      </c>
      <c r="F168" s="20">
        <v>0.26924634164</v>
      </c>
      <c r="G168" s="20">
        <f t="shared" si="2"/>
        <v>1</v>
      </c>
      <c r="H168" s="130" t="s">
        <v>20198</v>
      </c>
      <c r="I168" s="130" t="s">
        <v>20199</v>
      </c>
    </row>
    <row r="169" spans="1:9">
      <c r="A169" s="20">
        <v>3</v>
      </c>
      <c r="B169" s="20">
        <v>32935352</v>
      </c>
      <c r="C169" s="20">
        <v>32935361</v>
      </c>
      <c r="D169" s="20" t="s">
        <v>13991</v>
      </c>
      <c r="E169" s="20" t="s">
        <v>20200</v>
      </c>
      <c r="F169" s="20">
        <v>0.27133758232600003</v>
      </c>
      <c r="G169" s="20">
        <f t="shared" si="2"/>
        <v>1</v>
      </c>
      <c r="H169" s="130" t="s">
        <v>20201</v>
      </c>
      <c r="I169" s="130" t="s">
        <v>20202</v>
      </c>
    </row>
    <row r="170" spans="1:9">
      <c r="A170" s="20">
        <v>1</v>
      </c>
      <c r="B170" s="20">
        <v>168221834</v>
      </c>
      <c r="C170" s="20">
        <v>168221843</v>
      </c>
      <c r="D170" s="20" t="s">
        <v>13991</v>
      </c>
      <c r="E170" s="20" t="s">
        <v>18683</v>
      </c>
      <c r="F170" s="20">
        <v>0.27136243483</v>
      </c>
      <c r="G170" s="20">
        <f t="shared" si="2"/>
        <v>1</v>
      </c>
      <c r="H170" s="130" t="s">
        <v>20203</v>
      </c>
      <c r="I170" s="130" t="s">
        <v>20204</v>
      </c>
    </row>
    <row r="171" spans="1:9">
      <c r="A171" s="20">
        <v>18</v>
      </c>
      <c r="B171" s="20">
        <v>2562955</v>
      </c>
      <c r="C171" s="20">
        <v>2562962</v>
      </c>
      <c r="D171" s="20" t="s">
        <v>13991</v>
      </c>
      <c r="E171" s="20" t="s">
        <v>20205</v>
      </c>
      <c r="F171" s="20">
        <v>0.27136243483</v>
      </c>
      <c r="G171" s="20">
        <f t="shared" si="2"/>
        <v>1</v>
      </c>
      <c r="H171" s="130" t="s">
        <v>20206</v>
      </c>
      <c r="I171" s="130" t="s">
        <v>20207</v>
      </c>
    </row>
    <row r="172" spans="1:9">
      <c r="A172" s="20">
        <v>3</v>
      </c>
      <c r="B172" s="20">
        <v>66118642</v>
      </c>
      <c r="C172" s="20">
        <v>66118652</v>
      </c>
      <c r="D172" s="20" t="s">
        <v>13991</v>
      </c>
      <c r="E172" s="20" t="s">
        <v>20208</v>
      </c>
      <c r="F172" s="20">
        <v>0.27136243483</v>
      </c>
      <c r="G172" s="20">
        <f t="shared" si="2"/>
        <v>1</v>
      </c>
      <c r="H172" s="130" t="s">
        <v>20209</v>
      </c>
      <c r="I172" s="130" t="s">
        <v>20210</v>
      </c>
    </row>
    <row r="173" spans="1:9">
      <c r="A173" s="20">
        <v>1</v>
      </c>
      <c r="B173" s="20">
        <v>115293213</v>
      </c>
      <c r="C173" s="20">
        <v>115293222</v>
      </c>
      <c r="D173" s="20" t="s">
        <v>13991</v>
      </c>
      <c r="E173" s="20" t="s">
        <v>18076</v>
      </c>
      <c r="F173" s="20">
        <v>0.27397569249800002</v>
      </c>
      <c r="G173" s="20">
        <f t="shared" si="2"/>
        <v>1</v>
      </c>
      <c r="H173" s="130" t="s">
        <v>20211</v>
      </c>
      <c r="I173" s="130" t="s">
        <v>20212</v>
      </c>
    </row>
    <row r="174" spans="1:9">
      <c r="A174" s="20">
        <v>16</v>
      </c>
      <c r="B174" s="20">
        <v>89600142</v>
      </c>
      <c r="C174" s="20">
        <v>89600152</v>
      </c>
      <c r="D174" s="20" t="s">
        <v>13991</v>
      </c>
      <c r="E174" s="20" t="s">
        <v>18073</v>
      </c>
      <c r="F174" s="20">
        <v>0.27397569249800002</v>
      </c>
      <c r="G174" s="20">
        <f t="shared" si="2"/>
        <v>1</v>
      </c>
      <c r="H174" s="130" t="s">
        <v>20213</v>
      </c>
      <c r="I174" s="130" t="s">
        <v>20214</v>
      </c>
    </row>
    <row r="175" spans="1:9">
      <c r="A175" s="20">
        <v>12</v>
      </c>
      <c r="B175" s="20">
        <v>27952483</v>
      </c>
      <c r="C175" s="20">
        <v>27952492</v>
      </c>
      <c r="D175" s="20" t="s">
        <v>13991</v>
      </c>
      <c r="E175" s="20" t="s">
        <v>20215</v>
      </c>
      <c r="F175" s="20">
        <v>0.29543103374399998</v>
      </c>
      <c r="G175" s="20">
        <f t="shared" si="2"/>
        <v>1</v>
      </c>
      <c r="H175" s="130" t="s">
        <v>20216</v>
      </c>
      <c r="I175" s="130" t="s">
        <v>20217</v>
      </c>
    </row>
    <row r="176" spans="1:9">
      <c r="A176" s="20">
        <v>2</v>
      </c>
      <c r="B176" s="20">
        <v>237040132</v>
      </c>
      <c r="C176" s="20">
        <v>237040141</v>
      </c>
      <c r="D176" s="20" t="s">
        <v>13991</v>
      </c>
      <c r="E176" s="20" t="s">
        <v>17929</v>
      </c>
      <c r="F176" s="20">
        <v>0.29543103374399998</v>
      </c>
      <c r="G176" s="20">
        <f t="shared" si="2"/>
        <v>1</v>
      </c>
      <c r="H176" s="130" t="s">
        <v>20218</v>
      </c>
      <c r="I176" s="130" t="s">
        <v>20219</v>
      </c>
    </row>
    <row r="177" spans="1:9">
      <c r="A177" s="20">
        <v>1</v>
      </c>
      <c r="B177" s="20">
        <v>183487416</v>
      </c>
      <c r="C177" s="20">
        <v>183487426</v>
      </c>
      <c r="D177" s="20" t="s">
        <v>13991</v>
      </c>
      <c r="E177" s="20" t="s">
        <v>18536</v>
      </c>
      <c r="F177" s="20">
        <v>0.29560405170600002</v>
      </c>
      <c r="G177" s="20">
        <f t="shared" si="2"/>
        <v>1</v>
      </c>
      <c r="H177" s="130" t="s">
        <v>20220</v>
      </c>
      <c r="I177" s="130" t="s">
        <v>20221</v>
      </c>
    </row>
    <row r="178" spans="1:9">
      <c r="A178" s="20">
        <v>15</v>
      </c>
      <c r="B178" s="20">
        <v>65954812</v>
      </c>
      <c r="C178" s="20">
        <v>65954820</v>
      </c>
      <c r="D178" s="20" t="s">
        <v>13991</v>
      </c>
      <c r="E178" s="20" t="s">
        <v>20222</v>
      </c>
      <c r="F178" s="20">
        <v>0.29560405170600002</v>
      </c>
      <c r="G178" s="20">
        <f t="shared" si="2"/>
        <v>1</v>
      </c>
      <c r="H178" s="130" t="s">
        <v>20223</v>
      </c>
      <c r="I178" s="130" t="s">
        <v>20224</v>
      </c>
    </row>
    <row r="179" spans="1:9">
      <c r="A179" s="20">
        <v>18</v>
      </c>
      <c r="B179" s="20">
        <v>12814685</v>
      </c>
      <c r="C179" s="20">
        <v>12814695</v>
      </c>
      <c r="D179" s="20" t="s">
        <v>13991</v>
      </c>
      <c r="E179" s="20" t="s">
        <v>20225</v>
      </c>
      <c r="F179" s="20">
        <v>0.29560405170600002</v>
      </c>
      <c r="G179" s="20">
        <f t="shared" si="2"/>
        <v>1</v>
      </c>
      <c r="H179" s="130" t="s">
        <v>20226</v>
      </c>
      <c r="I179" s="130" t="s">
        <v>20227</v>
      </c>
    </row>
    <row r="180" spans="1:9">
      <c r="A180" s="20">
        <v>2</v>
      </c>
      <c r="B180" s="20">
        <v>224744023</v>
      </c>
      <c r="C180" s="20">
        <v>224744032</v>
      </c>
      <c r="D180" s="20" t="s">
        <v>13991</v>
      </c>
      <c r="E180" s="20" t="s">
        <v>17780</v>
      </c>
      <c r="F180" s="20">
        <v>0.29560405170600002</v>
      </c>
      <c r="G180" s="20">
        <f t="shared" si="2"/>
        <v>1</v>
      </c>
      <c r="H180" s="130" t="s">
        <v>20228</v>
      </c>
      <c r="I180" s="130" t="s">
        <v>20229</v>
      </c>
    </row>
    <row r="181" spans="1:9">
      <c r="A181" s="20">
        <v>2</v>
      </c>
      <c r="B181" s="20">
        <v>228171879</v>
      </c>
      <c r="C181" s="20">
        <v>228171887</v>
      </c>
      <c r="D181" s="20" t="s">
        <v>13991</v>
      </c>
      <c r="E181" s="20" t="s">
        <v>20230</v>
      </c>
      <c r="F181" s="20">
        <v>0.29560405170600002</v>
      </c>
      <c r="G181" s="20">
        <f t="shared" si="2"/>
        <v>1</v>
      </c>
      <c r="H181" s="130" t="s">
        <v>20231</v>
      </c>
      <c r="I181" s="130" t="s">
        <v>20232</v>
      </c>
    </row>
    <row r="182" spans="1:9">
      <c r="A182" s="20">
        <v>3</v>
      </c>
      <c r="B182" s="20">
        <v>33626582</v>
      </c>
      <c r="C182" s="20">
        <v>33626590</v>
      </c>
      <c r="D182" s="20" t="s">
        <v>13991</v>
      </c>
      <c r="E182" s="20" t="s">
        <v>20233</v>
      </c>
      <c r="F182" s="20">
        <v>0.29560405170600002</v>
      </c>
      <c r="G182" s="20">
        <f t="shared" si="2"/>
        <v>1</v>
      </c>
      <c r="H182" s="130" t="s">
        <v>20234</v>
      </c>
      <c r="I182" s="130" t="s">
        <v>20235</v>
      </c>
    </row>
    <row r="183" spans="1:9">
      <c r="A183" s="20">
        <v>1</v>
      </c>
      <c r="B183" s="20">
        <v>228392720</v>
      </c>
      <c r="C183" s="20">
        <v>228392729</v>
      </c>
      <c r="D183" s="20" t="s">
        <v>13991</v>
      </c>
      <c r="E183" s="20" t="s">
        <v>18895</v>
      </c>
      <c r="F183" s="20">
        <v>0.32079578676499998</v>
      </c>
      <c r="G183" s="20">
        <f t="shared" si="2"/>
        <v>1</v>
      </c>
      <c r="H183" s="130" t="s">
        <v>20236</v>
      </c>
      <c r="I183" s="130" t="s">
        <v>20237</v>
      </c>
    </row>
    <row r="184" spans="1:9">
      <c r="A184" s="20">
        <v>12</v>
      </c>
      <c r="B184" s="20">
        <v>131604842</v>
      </c>
      <c r="C184" s="20">
        <v>131604849</v>
      </c>
      <c r="D184" s="20" t="s">
        <v>13991</v>
      </c>
      <c r="E184" s="20" t="s">
        <v>20238</v>
      </c>
      <c r="F184" s="20">
        <v>0.32079578676499998</v>
      </c>
      <c r="G184" s="20">
        <f t="shared" si="2"/>
        <v>1</v>
      </c>
      <c r="H184" s="130" t="s">
        <v>20239</v>
      </c>
      <c r="I184" s="130" t="s">
        <v>20240</v>
      </c>
    </row>
    <row r="185" spans="1:9">
      <c r="A185" s="20">
        <v>16</v>
      </c>
      <c r="B185" s="20">
        <v>31196742</v>
      </c>
      <c r="C185" s="20">
        <v>31196750</v>
      </c>
      <c r="D185" s="20" t="s">
        <v>13991</v>
      </c>
      <c r="E185" s="20" t="s">
        <v>20241</v>
      </c>
      <c r="F185" s="20">
        <v>0.32079578676499998</v>
      </c>
      <c r="G185" s="20">
        <f t="shared" si="2"/>
        <v>1</v>
      </c>
      <c r="H185" s="130" t="s">
        <v>20242</v>
      </c>
      <c r="I185" s="130" t="s">
        <v>20243</v>
      </c>
    </row>
    <row r="186" spans="1:9">
      <c r="A186" s="20">
        <v>18</v>
      </c>
      <c r="B186" s="20">
        <v>9586921</v>
      </c>
      <c r="C186" s="20">
        <v>9586929</v>
      </c>
      <c r="D186" s="20" t="s">
        <v>13991</v>
      </c>
      <c r="E186" s="20" t="s">
        <v>20244</v>
      </c>
      <c r="F186" s="20">
        <v>0.32079578676499998</v>
      </c>
      <c r="G186" s="20">
        <f t="shared" si="2"/>
        <v>1</v>
      </c>
      <c r="H186" s="130" t="s">
        <v>20245</v>
      </c>
      <c r="I186" s="130" t="s">
        <v>20246</v>
      </c>
    </row>
    <row r="187" spans="1:9">
      <c r="A187" s="20">
        <v>19</v>
      </c>
      <c r="B187" s="20">
        <v>41099609</v>
      </c>
      <c r="C187" s="20">
        <v>41099617</v>
      </c>
      <c r="D187" s="20" t="s">
        <v>13991</v>
      </c>
      <c r="E187" s="20" t="s">
        <v>20247</v>
      </c>
      <c r="F187" s="20">
        <v>0.32079578676499998</v>
      </c>
      <c r="G187" s="20">
        <f t="shared" si="2"/>
        <v>1</v>
      </c>
      <c r="H187" s="130" t="s">
        <v>20248</v>
      </c>
      <c r="I187" s="130" t="s">
        <v>20249</v>
      </c>
    </row>
    <row r="188" spans="1:9">
      <c r="A188" s="20">
        <v>3</v>
      </c>
      <c r="B188" s="20">
        <v>130733047</v>
      </c>
      <c r="C188" s="20">
        <v>130733057</v>
      </c>
      <c r="D188" s="20" t="s">
        <v>13991</v>
      </c>
      <c r="E188" s="20" t="s">
        <v>18267</v>
      </c>
      <c r="F188" s="20">
        <v>0.32079578676499998</v>
      </c>
      <c r="G188" s="20">
        <f t="shared" si="2"/>
        <v>1</v>
      </c>
      <c r="H188" s="130" t="s">
        <v>20250</v>
      </c>
      <c r="I188" s="130" t="s">
        <v>20251</v>
      </c>
    </row>
    <row r="189" spans="1:9">
      <c r="A189" s="20">
        <v>5</v>
      </c>
      <c r="B189" s="20">
        <v>108525356</v>
      </c>
      <c r="C189" s="20">
        <v>108525363</v>
      </c>
      <c r="D189" s="20" t="s">
        <v>13991</v>
      </c>
      <c r="E189" s="20" t="s">
        <v>20252</v>
      </c>
      <c r="F189" s="20">
        <v>0.32079578676499998</v>
      </c>
      <c r="G189" s="20">
        <f t="shared" si="2"/>
        <v>1</v>
      </c>
      <c r="H189" s="130" t="s">
        <v>20253</v>
      </c>
      <c r="I189" s="130" t="s">
        <v>20254</v>
      </c>
    </row>
    <row r="190" spans="1:9">
      <c r="A190" s="20">
        <v>9</v>
      </c>
      <c r="B190" s="20">
        <v>115431501</v>
      </c>
      <c r="C190" s="20">
        <v>115431509</v>
      </c>
      <c r="D190" s="20" t="s">
        <v>13991</v>
      </c>
      <c r="E190" s="20" t="s">
        <v>20255</v>
      </c>
      <c r="F190" s="20">
        <v>0.32079578676499998</v>
      </c>
      <c r="G190" s="20">
        <f t="shared" si="2"/>
        <v>1</v>
      </c>
      <c r="H190" s="130" t="s">
        <v>20256</v>
      </c>
      <c r="I190" s="130" t="s">
        <v>20257</v>
      </c>
    </row>
    <row r="191" spans="1:9">
      <c r="A191" s="20">
        <v>2</v>
      </c>
      <c r="B191" s="20">
        <v>152528501</v>
      </c>
      <c r="C191" s="20">
        <v>152528511</v>
      </c>
      <c r="D191" s="20" t="s">
        <v>13991</v>
      </c>
      <c r="E191" s="20" t="s">
        <v>19258</v>
      </c>
      <c r="F191" s="20">
        <v>0.34050103632700002</v>
      </c>
      <c r="G191" s="20">
        <f t="shared" si="2"/>
        <v>1</v>
      </c>
      <c r="H191" s="130" t="s">
        <v>20258</v>
      </c>
      <c r="I191" s="130" t="s">
        <v>20259</v>
      </c>
    </row>
    <row r="192" spans="1:9">
      <c r="A192" s="20">
        <v>20</v>
      </c>
      <c r="B192" s="20">
        <v>58695887</v>
      </c>
      <c r="C192" s="20">
        <v>58695895</v>
      </c>
      <c r="D192" s="20" t="s">
        <v>13991</v>
      </c>
      <c r="E192" s="20" t="s">
        <v>19279</v>
      </c>
      <c r="F192" s="20">
        <v>0.34050103632700002</v>
      </c>
      <c r="G192" s="20">
        <f t="shared" si="2"/>
        <v>1</v>
      </c>
      <c r="H192" s="130" t="s">
        <v>20260</v>
      </c>
      <c r="I192" s="130" t="s">
        <v>20261</v>
      </c>
    </row>
    <row r="193" spans="1:9">
      <c r="A193" s="20">
        <v>5</v>
      </c>
      <c r="B193" s="20">
        <v>75217647</v>
      </c>
      <c r="C193" s="20">
        <v>75217657</v>
      </c>
      <c r="D193" s="20" t="s">
        <v>13991</v>
      </c>
      <c r="E193" s="20" t="s">
        <v>19116</v>
      </c>
      <c r="F193" s="20">
        <v>0.34676935086600003</v>
      </c>
      <c r="G193" s="20">
        <f t="shared" si="2"/>
        <v>1</v>
      </c>
      <c r="H193" s="130" t="s">
        <v>20262</v>
      </c>
      <c r="I193" s="130" t="s">
        <v>20263</v>
      </c>
    </row>
    <row r="194" spans="1:9">
      <c r="A194" s="20">
        <v>12</v>
      </c>
      <c r="B194" s="20">
        <v>123590958</v>
      </c>
      <c r="C194" s="20">
        <v>123590968</v>
      </c>
      <c r="D194" s="20" t="s">
        <v>13991</v>
      </c>
      <c r="E194" s="20" t="s">
        <v>19273</v>
      </c>
      <c r="F194" s="20">
        <v>0.34684102759699997</v>
      </c>
      <c r="G194" s="20">
        <f t="shared" si="2"/>
        <v>1</v>
      </c>
      <c r="H194" s="130" t="s">
        <v>20264</v>
      </c>
      <c r="I194" s="130" t="s">
        <v>20265</v>
      </c>
    </row>
    <row r="195" spans="1:9">
      <c r="A195" s="20">
        <v>12</v>
      </c>
      <c r="B195" s="20">
        <v>66221759</v>
      </c>
      <c r="C195" s="20">
        <v>66221767</v>
      </c>
      <c r="D195" s="20" t="s">
        <v>13991</v>
      </c>
      <c r="E195" s="20" t="s">
        <v>20266</v>
      </c>
      <c r="F195" s="20">
        <v>0.34684102759699997</v>
      </c>
      <c r="G195" s="20">
        <f t="shared" si="2"/>
        <v>1</v>
      </c>
      <c r="H195" s="130" t="s">
        <v>20267</v>
      </c>
      <c r="I195" s="130" t="s">
        <v>20268</v>
      </c>
    </row>
    <row r="196" spans="1:9">
      <c r="A196" s="20">
        <v>15</v>
      </c>
      <c r="B196" s="20">
        <v>49117126</v>
      </c>
      <c r="C196" s="20">
        <v>49117134</v>
      </c>
      <c r="D196" s="20" t="s">
        <v>13991</v>
      </c>
      <c r="E196" s="20" t="s">
        <v>20269</v>
      </c>
      <c r="F196" s="20">
        <v>0.34684102759699997</v>
      </c>
      <c r="G196" s="20">
        <f t="shared" ref="G196:G259" si="3">IF(F196*260 &lt;= 1, F196*260,1)</f>
        <v>1</v>
      </c>
      <c r="H196" s="130" t="s">
        <v>20270</v>
      </c>
      <c r="I196" s="130" t="s">
        <v>20271</v>
      </c>
    </row>
    <row r="197" spans="1:9">
      <c r="A197" s="20">
        <v>17</v>
      </c>
      <c r="B197" s="20">
        <v>65720151</v>
      </c>
      <c r="C197" s="20">
        <v>65720160</v>
      </c>
      <c r="D197" s="20" t="s">
        <v>13991</v>
      </c>
      <c r="E197" s="20" t="s">
        <v>19327</v>
      </c>
      <c r="F197" s="20">
        <v>0.34684102759699997</v>
      </c>
      <c r="G197" s="20">
        <f t="shared" si="3"/>
        <v>1</v>
      </c>
      <c r="H197" s="130" t="s">
        <v>20272</v>
      </c>
      <c r="I197" s="130" t="s">
        <v>20273</v>
      </c>
    </row>
    <row r="198" spans="1:9">
      <c r="A198" s="20">
        <v>2</v>
      </c>
      <c r="B198" s="20">
        <v>11320119</v>
      </c>
      <c r="C198" s="20">
        <v>11320127</v>
      </c>
      <c r="D198" s="20" t="s">
        <v>13992</v>
      </c>
      <c r="E198" s="20" t="s">
        <v>20274</v>
      </c>
      <c r="F198" s="20">
        <v>0.34684102759699997</v>
      </c>
      <c r="G198" s="20">
        <f t="shared" si="3"/>
        <v>1</v>
      </c>
      <c r="H198" s="130" t="s">
        <v>20275</v>
      </c>
      <c r="I198" s="130" t="s">
        <v>20276</v>
      </c>
    </row>
    <row r="199" spans="1:9">
      <c r="A199" s="20">
        <v>21</v>
      </c>
      <c r="B199" s="20">
        <v>16126082</v>
      </c>
      <c r="C199" s="20">
        <v>16126090</v>
      </c>
      <c r="D199" s="20" t="s">
        <v>13991</v>
      </c>
      <c r="E199" s="20" t="s">
        <v>20277</v>
      </c>
      <c r="F199" s="20">
        <v>0.34684102759699997</v>
      </c>
      <c r="G199" s="20">
        <f t="shared" si="3"/>
        <v>1</v>
      </c>
      <c r="H199" s="130" t="s">
        <v>20278</v>
      </c>
      <c r="I199" s="130" t="s">
        <v>20279</v>
      </c>
    </row>
    <row r="200" spans="1:9">
      <c r="A200" s="20">
        <v>5</v>
      </c>
      <c r="B200" s="20">
        <v>52250991</v>
      </c>
      <c r="C200" s="20">
        <v>52251000</v>
      </c>
      <c r="D200" s="20" t="s">
        <v>13991</v>
      </c>
      <c r="E200" s="20" t="s">
        <v>18459</v>
      </c>
      <c r="F200" s="20">
        <v>0.34684102759699997</v>
      </c>
      <c r="G200" s="20">
        <f t="shared" si="3"/>
        <v>1</v>
      </c>
      <c r="H200" s="130" t="s">
        <v>20280</v>
      </c>
      <c r="I200" s="130" t="s">
        <v>20281</v>
      </c>
    </row>
    <row r="201" spans="1:9">
      <c r="A201" s="20">
        <v>9</v>
      </c>
      <c r="B201" s="20">
        <v>6503651</v>
      </c>
      <c r="C201" s="20">
        <v>6503659</v>
      </c>
      <c r="D201" s="20" t="s">
        <v>13991</v>
      </c>
      <c r="E201" s="20" t="s">
        <v>18249</v>
      </c>
      <c r="F201" s="20">
        <v>0.34684102759699997</v>
      </c>
      <c r="G201" s="20">
        <f t="shared" si="3"/>
        <v>1</v>
      </c>
      <c r="H201" s="130" t="s">
        <v>20282</v>
      </c>
      <c r="I201" s="130" t="s">
        <v>20283</v>
      </c>
    </row>
    <row r="202" spans="1:9">
      <c r="A202" s="20">
        <v>20</v>
      </c>
      <c r="B202" s="20">
        <v>8770550</v>
      </c>
      <c r="C202" s="20">
        <v>8770558</v>
      </c>
      <c r="D202" s="20" t="s">
        <v>13991</v>
      </c>
      <c r="E202" s="20" t="s">
        <v>20284</v>
      </c>
      <c r="F202" s="20">
        <v>0.36397621480499998</v>
      </c>
      <c r="G202" s="20">
        <f t="shared" si="3"/>
        <v>1</v>
      </c>
      <c r="H202" s="130" t="s">
        <v>20285</v>
      </c>
      <c r="I202" s="130" t="s">
        <v>20286</v>
      </c>
    </row>
    <row r="203" spans="1:9">
      <c r="A203" s="20">
        <v>22</v>
      </c>
      <c r="B203" s="20">
        <v>32506614</v>
      </c>
      <c r="C203" s="20">
        <v>32506623</v>
      </c>
      <c r="D203" s="20" t="s">
        <v>13991</v>
      </c>
      <c r="E203" s="20" t="s">
        <v>20287</v>
      </c>
      <c r="F203" s="20">
        <v>0.36397621480499998</v>
      </c>
      <c r="G203" s="20">
        <f t="shared" si="3"/>
        <v>1</v>
      </c>
      <c r="H203" s="130" t="s">
        <v>20288</v>
      </c>
      <c r="I203" s="130" t="s">
        <v>20289</v>
      </c>
    </row>
    <row r="204" spans="1:9">
      <c r="A204" s="20">
        <v>19</v>
      </c>
      <c r="B204" s="20">
        <v>8942444</v>
      </c>
      <c r="C204" s="20">
        <v>8942453</v>
      </c>
      <c r="D204" s="20" t="s">
        <v>13991</v>
      </c>
      <c r="E204" s="20" t="s">
        <v>20290</v>
      </c>
      <c r="F204" s="20">
        <v>0.370188439536</v>
      </c>
      <c r="G204" s="20">
        <f t="shared" si="3"/>
        <v>1</v>
      </c>
      <c r="H204" s="130" t="s">
        <v>20291</v>
      </c>
      <c r="I204" s="130" t="s">
        <v>20292</v>
      </c>
    </row>
    <row r="205" spans="1:9">
      <c r="A205" s="20">
        <v>3</v>
      </c>
      <c r="B205" s="20">
        <v>112468780</v>
      </c>
      <c r="C205" s="20">
        <v>112468790</v>
      </c>
      <c r="D205" s="20" t="s">
        <v>13991</v>
      </c>
      <c r="E205" s="20" t="s">
        <v>20293</v>
      </c>
      <c r="F205" s="20">
        <v>0.370188439536</v>
      </c>
      <c r="G205" s="20">
        <f t="shared" si="3"/>
        <v>1</v>
      </c>
      <c r="H205" s="130" t="s">
        <v>20294</v>
      </c>
      <c r="I205" s="130" t="s">
        <v>20295</v>
      </c>
    </row>
    <row r="206" spans="1:9">
      <c r="A206" s="20">
        <v>10</v>
      </c>
      <c r="B206" s="20">
        <v>98817507</v>
      </c>
      <c r="C206" s="20">
        <v>98817516</v>
      </c>
      <c r="D206" s="20" t="s">
        <v>13991</v>
      </c>
      <c r="E206" s="20" t="s">
        <v>20296</v>
      </c>
      <c r="F206" s="20">
        <v>0.37310160732499997</v>
      </c>
      <c r="G206" s="20">
        <f t="shared" si="3"/>
        <v>1</v>
      </c>
      <c r="H206" s="130" t="s">
        <v>20297</v>
      </c>
      <c r="I206" s="130" t="s">
        <v>20298</v>
      </c>
    </row>
    <row r="207" spans="1:9">
      <c r="A207" s="20">
        <v>1</v>
      </c>
      <c r="B207" s="20">
        <v>20504143</v>
      </c>
      <c r="C207" s="20">
        <v>20504153</v>
      </c>
      <c r="D207" s="20" t="s">
        <v>13991</v>
      </c>
      <c r="E207" s="20" t="s">
        <v>20299</v>
      </c>
      <c r="F207" s="20">
        <v>0.373570844387</v>
      </c>
      <c r="G207" s="20">
        <f t="shared" si="3"/>
        <v>1</v>
      </c>
      <c r="H207" s="130" t="s">
        <v>20300</v>
      </c>
      <c r="I207" s="130" t="s">
        <v>20301</v>
      </c>
    </row>
    <row r="208" spans="1:9">
      <c r="A208" s="20">
        <v>18</v>
      </c>
      <c r="B208" s="20">
        <v>19449757</v>
      </c>
      <c r="C208" s="20">
        <v>19449766</v>
      </c>
      <c r="D208" s="20" t="s">
        <v>13991</v>
      </c>
      <c r="E208" s="20" t="s">
        <v>20302</v>
      </c>
      <c r="F208" s="20">
        <v>0.37363101289799999</v>
      </c>
      <c r="G208" s="20">
        <f t="shared" si="3"/>
        <v>1</v>
      </c>
      <c r="H208" s="130" t="s">
        <v>20303</v>
      </c>
      <c r="I208" s="130" t="s">
        <v>20304</v>
      </c>
    </row>
    <row r="209" spans="1:9">
      <c r="A209" s="20">
        <v>2</v>
      </c>
      <c r="B209" s="20">
        <v>152104852</v>
      </c>
      <c r="C209" s="20">
        <v>152104861</v>
      </c>
      <c r="D209" s="20" t="s">
        <v>13991</v>
      </c>
      <c r="E209" s="20" t="s">
        <v>18360</v>
      </c>
      <c r="F209" s="20">
        <v>0.37363101289799999</v>
      </c>
      <c r="G209" s="20">
        <f t="shared" si="3"/>
        <v>1</v>
      </c>
      <c r="H209" s="130" t="s">
        <v>20305</v>
      </c>
      <c r="I209" s="130" t="s">
        <v>20306</v>
      </c>
    </row>
    <row r="210" spans="1:9">
      <c r="A210" s="20">
        <v>20</v>
      </c>
      <c r="B210" s="20">
        <v>25422397</v>
      </c>
      <c r="C210" s="20">
        <v>25422405</v>
      </c>
      <c r="D210" s="20" t="s">
        <v>13991</v>
      </c>
      <c r="E210" s="20" t="s">
        <v>20307</v>
      </c>
      <c r="F210" s="20">
        <v>0.37363101289799999</v>
      </c>
      <c r="G210" s="20">
        <f t="shared" si="3"/>
        <v>1</v>
      </c>
      <c r="H210" s="130" t="s">
        <v>20308</v>
      </c>
      <c r="I210" s="130" t="s">
        <v>20309</v>
      </c>
    </row>
    <row r="211" spans="1:9">
      <c r="A211" s="20">
        <v>3</v>
      </c>
      <c r="B211" s="20">
        <v>170372145</v>
      </c>
      <c r="C211" s="20">
        <v>170372154</v>
      </c>
      <c r="D211" s="20" t="s">
        <v>13991</v>
      </c>
      <c r="E211" s="20" t="s">
        <v>20310</v>
      </c>
      <c r="F211" s="20">
        <v>0.37363101289799999</v>
      </c>
      <c r="G211" s="20">
        <f t="shared" si="3"/>
        <v>1</v>
      </c>
      <c r="H211" s="130" t="s">
        <v>20311</v>
      </c>
      <c r="I211" s="130" t="s">
        <v>20312</v>
      </c>
    </row>
    <row r="212" spans="1:9">
      <c r="A212" s="20">
        <v>6</v>
      </c>
      <c r="B212" s="20">
        <v>138734512</v>
      </c>
      <c r="C212" s="20">
        <v>138734521</v>
      </c>
      <c r="D212" s="20" t="s">
        <v>13991</v>
      </c>
      <c r="E212" s="20" t="s">
        <v>20313</v>
      </c>
      <c r="F212" s="20">
        <v>0.37363101289799999</v>
      </c>
      <c r="G212" s="20">
        <f t="shared" si="3"/>
        <v>1</v>
      </c>
      <c r="H212" s="130" t="s">
        <v>20314</v>
      </c>
      <c r="I212" s="130" t="s">
        <v>20315</v>
      </c>
    </row>
    <row r="213" spans="1:9">
      <c r="A213" s="20">
        <v>7</v>
      </c>
      <c r="B213" s="20">
        <v>6156259</v>
      </c>
      <c r="C213" s="20">
        <v>6156267</v>
      </c>
      <c r="D213" s="20" t="s">
        <v>13991</v>
      </c>
      <c r="E213" s="20" t="s">
        <v>18653</v>
      </c>
      <c r="F213" s="20">
        <v>0.37363101289799999</v>
      </c>
      <c r="G213" s="20">
        <f t="shared" si="3"/>
        <v>1</v>
      </c>
      <c r="H213" s="130" t="s">
        <v>20316</v>
      </c>
      <c r="I213" s="130" t="s">
        <v>20317</v>
      </c>
    </row>
    <row r="214" spans="1:9">
      <c r="A214" s="20">
        <v>9</v>
      </c>
      <c r="B214" s="20">
        <v>111935692</v>
      </c>
      <c r="C214" s="20">
        <v>111935703</v>
      </c>
      <c r="D214" s="20" t="s">
        <v>13991</v>
      </c>
      <c r="E214" s="20" t="s">
        <v>17833</v>
      </c>
      <c r="F214" s="20">
        <v>0.37363101289799999</v>
      </c>
      <c r="G214" s="20">
        <f t="shared" si="3"/>
        <v>1</v>
      </c>
      <c r="H214" s="130" t="s">
        <v>20318</v>
      </c>
      <c r="I214" s="130" t="s">
        <v>20319</v>
      </c>
    </row>
    <row r="215" spans="1:9">
      <c r="A215" s="20">
        <v>2</v>
      </c>
      <c r="B215" s="20">
        <v>7812529</v>
      </c>
      <c r="C215" s="20">
        <v>7812539</v>
      </c>
      <c r="D215" s="20" t="s">
        <v>13991</v>
      </c>
      <c r="E215" s="20" t="s">
        <v>20320</v>
      </c>
      <c r="F215" s="20">
        <v>0.38319453309599999</v>
      </c>
      <c r="G215" s="20">
        <f t="shared" si="3"/>
        <v>1</v>
      </c>
      <c r="H215" s="130" t="s">
        <v>20321</v>
      </c>
      <c r="I215" s="130" t="s">
        <v>20322</v>
      </c>
    </row>
    <row r="216" spans="1:9">
      <c r="A216" s="20">
        <v>10</v>
      </c>
      <c r="B216" s="20">
        <v>7514624</v>
      </c>
      <c r="C216" s="20">
        <v>7514631</v>
      </c>
      <c r="D216" s="20" t="s">
        <v>13991</v>
      </c>
      <c r="E216" s="20" t="s">
        <v>20323</v>
      </c>
      <c r="F216" s="20">
        <v>0.38497120289699999</v>
      </c>
      <c r="G216" s="20">
        <f t="shared" si="3"/>
        <v>1</v>
      </c>
      <c r="H216" s="130" t="s">
        <v>20324</v>
      </c>
      <c r="I216" s="130" t="s">
        <v>20325</v>
      </c>
    </row>
    <row r="217" spans="1:9">
      <c r="A217" s="20">
        <v>1</v>
      </c>
      <c r="B217" s="20">
        <v>95658793</v>
      </c>
      <c r="C217" s="20">
        <v>95658801</v>
      </c>
      <c r="D217" s="20" t="s">
        <v>13991</v>
      </c>
      <c r="E217" s="20" t="s">
        <v>19644</v>
      </c>
      <c r="F217" s="20">
        <v>0.38797339413900001</v>
      </c>
      <c r="G217" s="20">
        <f t="shared" si="3"/>
        <v>1</v>
      </c>
      <c r="H217" s="130" t="s">
        <v>20326</v>
      </c>
      <c r="I217" s="130" t="s">
        <v>20327</v>
      </c>
    </row>
    <row r="218" spans="1:9">
      <c r="A218" s="20">
        <v>2</v>
      </c>
      <c r="B218" s="20">
        <v>98382336</v>
      </c>
      <c r="C218" s="20">
        <v>98382346</v>
      </c>
      <c r="D218" s="20" t="s">
        <v>13991</v>
      </c>
      <c r="E218" s="20" t="s">
        <v>20328</v>
      </c>
      <c r="F218" s="20">
        <v>0.38797339413900001</v>
      </c>
      <c r="G218" s="20">
        <f t="shared" si="3"/>
        <v>1</v>
      </c>
      <c r="H218" s="130" t="s">
        <v>20329</v>
      </c>
      <c r="I218" s="130" t="s">
        <v>20330</v>
      </c>
    </row>
    <row r="219" spans="1:9">
      <c r="A219" s="20">
        <v>15</v>
      </c>
      <c r="B219" s="20">
        <v>78585309</v>
      </c>
      <c r="C219" s="20">
        <v>78585320</v>
      </c>
      <c r="D219" s="20" t="s">
        <v>13991</v>
      </c>
      <c r="E219" s="20" t="s">
        <v>17962</v>
      </c>
      <c r="F219" s="20">
        <v>0.39745668651100002</v>
      </c>
      <c r="G219" s="20">
        <f t="shared" si="3"/>
        <v>1</v>
      </c>
      <c r="H219" s="130" t="s">
        <v>20331</v>
      </c>
      <c r="I219" s="130" t="s">
        <v>20332</v>
      </c>
    </row>
    <row r="220" spans="1:9">
      <c r="A220" s="20">
        <v>6</v>
      </c>
      <c r="B220" s="20">
        <v>43295354</v>
      </c>
      <c r="C220" s="20">
        <v>43295362</v>
      </c>
      <c r="D220" s="20" t="s">
        <v>13991</v>
      </c>
      <c r="E220" s="20" t="s">
        <v>19119</v>
      </c>
      <c r="F220" s="20">
        <v>0.40103421138899997</v>
      </c>
      <c r="G220" s="20">
        <f t="shared" si="3"/>
        <v>1</v>
      </c>
      <c r="H220" s="130" t="s">
        <v>20333</v>
      </c>
      <c r="I220" s="130" t="s">
        <v>20334</v>
      </c>
    </row>
    <row r="221" spans="1:9">
      <c r="A221" s="20">
        <v>14</v>
      </c>
      <c r="B221" s="20">
        <v>100828871</v>
      </c>
      <c r="C221" s="20">
        <v>100828882</v>
      </c>
      <c r="D221" s="20" t="s">
        <v>13991</v>
      </c>
      <c r="E221" s="20" t="s">
        <v>18156</v>
      </c>
      <c r="F221" s="20">
        <v>0.401046146928</v>
      </c>
      <c r="G221" s="20">
        <f t="shared" si="3"/>
        <v>1</v>
      </c>
      <c r="H221" s="130" t="s">
        <v>20335</v>
      </c>
      <c r="I221" s="130" t="s">
        <v>20336</v>
      </c>
    </row>
    <row r="222" spans="1:9">
      <c r="A222" s="20">
        <v>15</v>
      </c>
      <c r="B222" s="20">
        <v>45662214</v>
      </c>
      <c r="C222" s="20">
        <v>45662222</v>
      </c>
      <c r="D222" s="20" t="s">
        <v>13991</v>
      </c>
      <c r="E222" s="20" t="s">
        <v>20337</v>
      </c>
      <c r="F222" s="20">
        <v>0.401046146928</v>
      </c>
      <c r="G222" s="20">
        <f t="shared" si="3"/>
        <v>1</v>
      </c>
      <c r="H222" s="130" t="s">
        <v>20338</v>
      </c>
      <c r="I222" s="130" t="s">
        <v>20339</v>
      </c>
    </row>
    <row r="223" spans="1:9">
      <c r="A223" s="20">
        <v>17</v>
      </c>
      <c r="B223" s="20">
        <v>7830001</v>
      </c>
      <c r="C223" s="20">
        <v>7830009</v>
      </c>
      <c r="D223" s="20" t="s">
        <v>13991</v>
      </c>
      <c r="E223" s="20" t="s">
        <v>20340</v>
      </c>
      <c r="F223" s="20">
        <v>0.401046146928</v>
      </c>
      <c r="G223" s="20">
        <f t="shared" si="3"/>
        <v>1</v>
      </c>
      <c r="H223" s="130" t="s">
        <v>20341</v>
      </c>
      <c r="I223" s="130" t="s">
        <v>20342</v>
      </c>
    </row>
    <row r="224" spans="1:9">
      <c r="A224" s="20">
        <v>5</v>
      </c>
      <c r="B224" s="20">
        <v>56237343</v>
      </c>
      <c r="C224" s="20">
        <v>56237352</v>
      </c>
      <c r="D224" s="20" t="s">
        <v>13991</v>
      </c>
      <c r="E224" s="20" t="s">
        <v>18315</v>
      </c>
      <c r="F224" s="20">
        <v>0.401046146928</v>
      </c>
      <c r="G224" s="20">
        <f t="shared" si="3"/>
        <v>1</v>
      </c>
      <c r="H224" s="130" t="s">
        <v>20343</v>
      </c>
      <c r="I224" s="130" t="s">
        <v>20344</v>
      </c>
    </row>
    <row r="225" spans="1:9">
      <c r="A225" s="20">
        <v>9</v>
      </c>
      <c r="B225" s="20">
        <v>37858035</v>
      </c>
      <c r="C225" s="20">
        <v>37858044</v>
      </c>
      <c r="D225" s="20" t="s">
        <v>13991</v>
      </c>
      <c r="E225" s="20" t="s">
        <v>18987</v>
      </c>
      <c r="F225" s="20">
        <v>0.401046146928</v>
      </c>
      <c r="G225" s="20">
        <f t="shared" si="3"/>
        <v>1</v>
      </c>
      <c r="H225" s="130" t="s">
        <v>20345</v>
      </c>
      <c r="I225" s="130" t="s">
        <v>20346</v>
      </c>
    </row>
    <row r="226" spans="1:9">
      <c r="A226" s="20">
        <v>10</v>
      </c>
      <c r="B226" s="20">
        <v>21121357</v>
      </c>
      <c r="C226" s="20">
        <v>21121366</v>
      </c>
      <c r="D226" s="20" t="s">
        <v>13991</v>
      </c>
      <c r="E226" s="20" t="s">
        <v>19146</v>
      </c>
      <c r="F226" s="20">
        <v>0.412406287097</v>
      </c>
      <c r="G226" s="20">
        <f t="shared" si="3"/>
        <v>1</v>
      </c>
      <c r="H226" s="130" t="s">
        <v>20347</v>
      </c>
      <c r="I226" s="130" t="s">
        <v>20348</v>
      </c>
    </row>
    <row r="227" spans="1:9">
      <c r="A227" s="20">
        <v>16</v>
      </c>
      <c r="B227" s="20">
        <v>67355554</v>
      </c>
      <c r="C227" s="20">
        <v>67355564</v>
      </c>
      <c r="D227" s="20" t="s">
        <v>13991</v>
      </c>
      <c r="E227" s="20" t="s">
        <v>19241</v>
      </c>
      <c r="F227" s="20">
        <v>0.412406287097</v>
      </c>
      <c r="G227" s="20">
        <f t="shared" si="3"/>
        <v>1</v>
      </c>
      <c r="H227" s="130" t="s">
        <v>20349</v>
      </c>
      <c r="I227" s="130" t="s">
        <v>20350</v>
      </c>
    </row>
    <row r="228" spans="1:9">
      <c r="A228" s="20">
        <v>10</v>
      </c>
      <c r="B228" s="20">
        <v>20638815</v>
      </c>
      <c r="C228" s="20">
        <v>20638823</v>
      </c>
      <c r="D228" s="20" t="s">
        <v>13991</v>
      </c>
      <c r="E228" s="20" t="s">
        <v>20351</v>
      </c>
      <c r="F228" s="20">
        <v>0.42697310323100002</v>
      </c>
      <c r="G228" s="20">
        <f t="shared" si="3"/>
        <v>1</v>
      </c>
      <c r="H228" s="130" t="s">
        <v>20352</v>
      </c>
      <c r="I228" s="130" t="s">
        <v>20353</v>
      </c>
    </row>
    <row r="229" spans="1:9">
      <c r="A229" s="20">
        <v>19</v>
      </c>
      <c r="B229" s="20">
        <v>35125601</v>
      </c>
      <c r="C229" s="20">
        <v>35125610</v>
      </c>
      <c r="D229" s="20" t="s">
        <v>13991</v>
      </c>
      <c r="E229" s="20" t="s">
        <v>20354</v>
      </c>
      <c r="F229" s="20">
        <v>0.428870857489</v>
      </c>
      <c r="G229" s="20">
        <f t="shared" si="3"/>
        <v>1</v>
      </c>
      <c r="H229" s="130" t="s">
        <v>20355</v>
      </c>
      <c r="I229" s="130" t="s">
        <v>20356</v>
      </c>
    </row>
    <row r="230" spans="1:9">
      <c r="A230" s="20">
        <v>2</v>
      </c>
      <c r="B230" s="20">
        <v>212989941</v>
      </c>
      <c r="C230" s="20">
        <v>212989951</v>
      </c>
      <c r="D230" s="20" t="s">
        <v>13991</v>
      </c>
      <c r="E230" s="20" t="s">
        <v>20357</v>
      </c>
      <c r="F230" s="20">
        <v>0.428870857489</v>
      </c>
      <c r="G230" s="20">
        <f t="shared" si="3"/>
        <v>1</v>
      </c>
      <c r="H230" s="130" t="s">
        <v>20358</v>
      </c>
      <c r="I230" s="130" t="s">
        <v>20359</v>
      </c>
    </row>
    <row r="231" spans="1:9">
      <c r="A231" s="20">
        <v>11</v>
      </c>
      <c r="B231" s="20">
        <v>118276272</v>
      </c>
      <c r="C231" s="20">
        <v>118276281</v>
      </c>
      <c r="D231" s="20" t="s">
        <v>13991</v>
      </c>
      <c r="E231" s="20" t="s">
        <v>19572</v>
      </c>
      <c r="F231" s="20">
        <v>0.42895757593299999</v>
      </c>
      <c r="G231" s="20">
        <f t="shared" si="3"/>
        <v>1</v>
      </c>
      <c r="H231" s="130" t="s">
        <v>20360</v>
      </c>
      <c r="I231" s="130" t="s">
        <v>20361</v>
      </c>
    </row>
    <row r="232" spans="1:9">
      <c r="A232" s="20">
        <v>18</v>
      </c>
      <c r="B232" s="20">
        <v>59073363</v>
      </c>
      <c r="C232" s="20">
        <v>59073372</v>
      </c>
      <c r="D232" s="20" t="s">
        <v>13991</v>
      </c>
      <c r="E232" s="20" t="s">
        <v>20362</v>
      </c>
      <c r="F232" s="20">
        <v>0.42895757593299999</v>
      </c>
      <c r="G232" s="20">
        <f t="shared" si="3"/>
        <v>1</v>
      </c>
      <c r="H232" s="130" t="s">
        <v>20363</v>
      </c>
      <c r="I232" s="130" t="s">
        <v>20364</v>
      </c>
    </row>
    <row r="233" spans="1:9">
      <c r="A233" s="20">
        <v>2</v>
      </c>
      <c r="B233" s="20">
        <v>71304539</v>
      </c>
      <c r="C233" s="20">
        <v>71304547</v>
      </c>
      <c r="D233" s="20" t="s">
        <v>13991</v>
      </c>
      <c r="E233" s="20" t="s">
        <v>17977</v>
      </c>
      <c r="F233" s="20">
        <v>0.42895757593299999</v>
      </c>
      <c r="G233" s="20">
        <f t="shared" si="3"/>
        <v>1</v>
      </c>
      <c r="H233" s="130" t="s">
        <v>20365</v>
      </c>
      <c r="I233" s="130" t="s">
        <v>20366</v>
      </c>
    </row>
    <row r="234" spans="1:9">
      <c r="A234" s="20">
        <v>5</v>
      </c>
      <c r="B234" s="20">
        <v>82948213</v>
      </c>
      <c r="C234" s="20">
        <v>82948221</v>
      </c>
      <c r="D234" s="20" t="s">
        <v>13991</v>
      </c>
      <c r="E234" s="20" t="s">
        <v>19741</v>
      </c>
      <c r="F234" s="20">
        <v>0.42895757593299999</v>
      </c>
      <c r="G234" s="20">
        <f t="shared" si="3"/>
        <v>1</v>
      </c>
      <c r="H234" s="130" t="s">
        <v>20367</v>
      </c>
      <c r="I234" s="130" t="s">
        <v>20368</v>
      </c>
    </row>
    <row r="235" spans="1:9">
      <c r="A235" s="20">
        <v>7</v>
      </c>
      <c r="B235" s="20">
        <v>48352044</v>
      </c>
      <c r="C235" s="20">
        <v>48352054</v>
      </c>
      <c r="D235" s="20" t="s">
        <v>13991</v>
      </c>
      <c r="E235" s="20" t="s">
        <v>19276</v>
      </c>
      <c r="F235" s="20">
        <v>0.42895757593299999</v>
      </c>
      <c r="G235" s="20">
        <f t="shared" si="3"/>
        <v>1</v>
      </c>
      <c r="H235" s="130" t="s">
        <v>20369</v>
      </c>
      <c r="I235" s="130" t="s">
        <v>20370</v>
      </c>
    </row>
    <row r="236" spans="1:9">
      <c r="A236" s="20">
        <v>8</v>
      </c>
      <c r="B236" s="20">
        <v>12883489</v>
      </c>
      <c r="C236" s="20">
        <v>12883497</v>
      </c>
      <c r="D236" s="20" t="s">
        <v>13991</v>
      </c>
      <c r="E236" s="20" t="s">
        <v>19615</v>
      </c>
      <c r="F236" s="20">
        <v>0.42895757593299999</v>
      </c>
      <c r="G236" s="20">
        <f t="shared" si="3"/>
        <v>1</v>
      </c>
      <c r="H236" s="130" t="s">
        <v>20371</v>
      </c>
      <c r="I236" s="130" t="s">
        <v>20372</v>
      </c>
    </row>
    <row r="237" spans="1:9">
      <c r="A237" s="20">
        <v>6</v>
      </c>
      <c r="B237" s="20">
        <v>11173589</v>
      </c>
      <c r="C237" s="20">
        <v>11173597</v>
      </c>
      <c r="D237" s="20" t="s">
        <v>13991</v>
      </c>
      <c r="E237" s="20" t="s">
        <v>20373</v>
      </c>
      <c r="F237" s="20">
        <v>0.45722374447199998</v>
      </c>
      <c r="G237" s="20">
        <f t="shared" si="3"/>
        <v>1</v>
      </c>
      <c r="H237" s="130" t="s">
        <v>20374</v>
      </c>
      <c r="I237" s="130" t="s">
        <v>20375</v>
      </c>
    </row>
    <row r="238" spans="1:9">
      <c r="A238" s="20">
        <v>1</v>
      </c>
      <c r="B238" s="20">
        <v>63998327</v>
      </c>
      <c r="C238" s="20">
        <v>63998337</v>
      </c>
      <c r="D238" s="20" t="s">
        <v>13991</v>
      </c>
      <c r="E238" s="20" t="s">
        <v>19068</v>
      </c>
      <c r="F238" s="20">
        <v>0.45722899257499999</v>
      </c>
      <c r="G238" s="20">
        <f t="shared" si="3"/>
        <v>1</v>
      </c>
      <c r="H238" s="130" t="s">
        <v>20376</v>
      </c>
      <c r="I238" s="130" t="s">
        <v>20377</v>
      </c>
    </row>
    <row r="239" spans="1:9">
      <c r="A239" s="20">
        <v>11</v>
      </c>
      <c r="B239" s="20">
        <v>46688413</v>
      </c>
      <c r="C239" s="20">
        <v>46688423</v>
      </c>
      <c r="D239" s="20" t="s">
        <v>13991</v>
      </c>
      <c r="E239" s="20" t="s">
        <v>20378</v>
      </c>
      <c r="F239" s="20">
        <v>0.45722899257499999</v>
      </c>
      <c r="G239" s="20">
        <f t="shared" si="3"/>
        <v>1</v>
      </c>
      <c r="H239" s="130" t="s">
        <v>20379</v>
      </c>
      <c r="I239" s="130" t="s">
        <v>20380</v>
      </c>
    </row>
    <row r="240" spans="1:9">
      <c r="A240" s="20">
        <v>11</v>
      </c>
      <c r="B240" s="20">
        <v>86534289</v>
      </c>
      <c r="C240" s="20">
        <v>86534297</v>
      </c>
      <c r="D240" s="20" t="s">
        <v>13991</v>
      </c>
      <c r="E240" s="20" t="s">
        <v>18183</v>
      </c>
      <c r="F240" s="20">
        <v>0.45722899257499999</v>
      </c>
      <c r="G240" s="20">
        <f t="shared" si="3"/>
        <v>1</v>
      </c>
      <c r="H240" s="130" t="s">
        <v>20381</v>
      </c>
      <c r="I240" s="130" t="s">
        <v>20382</v>
      </c>
    </row>
    <row r="241" spans="1:9">
      <c r="A241" s="20">
        <v>4</v>
      </c>
      <c r="B241" s="20">
        <v>108900707</v>
      </c>
      <c r="C241" s="20">
        <v>108900716</v>
      </c>
      <c r="D241" s="20" t="s">
        <v>13991</v>
      </c>
      <c r="E241" s="20" t="s">
        <v>18453</v>
      </c>
      <c r="F241" s="20">
        <v>0.45722899257499999</v>
      </c>
      <c r="G241" s="20">
        <f t="shared" si="3"/>
        <v>1</v>
      </c>
      <c r="H241" s="130" t="s">
        <v>20383</v>
      </c>
      <c r="I241" s="130" t="s">
        <v>20384</v>
      </c>
    </row>
    <row r="242" spans="1:9">
      <c r="A242" s="20">
        <v>4</v>
      </c>
      <c r="B242" s="20">
        <v>3116717</v>
      </c>
      <c r="C242" s="20">
        <v>3116725</v>
      </c>
      <c r="D242" s="20" t="s">
        <v>13991</v>
      </c>
      <c r="E242" s="20" t="s">
        <v>20385</v>
      </c>
      <c r="F242" s="20">
        <v>0.45722899257499999</v>
      </c>
      <c r="G242" s="20">
        <f t="shared" si="3"/>
        <v>1</v>
      </c>
      <c r="H242" s="130" t="s">
        <v>20386</v>
      </c>
      <c r="I242" s="130" t="s">
        <v>20387</v>
      </c>
    </row>
    <row r="243" spans="1:9">
      <c r="A243" s="20">
        <v>5</v>
      </c>
      <c r="B243" s="20">
        <v>177023098</v>
      </c>
      <c r="C243" s="20">
        <v>177023108</v>
      </c>
      <c r="D243" s="20" t="s">
        <v>13991</v>
      </c>
      <c r="E243" s="20" t="s">
        <v>20388</v>
      </c>
      <c r="F243" s="20">
        <v>0.45722899257499999</v>
      </c>
      <c r="G243" s="20">
        <f t="shared" si="3"/>
        <v>1</v>
      </c>
      <c r="H243" s="130" t="s">
        <v>20389</v>
      </c>
      <c r="I243" s="130" t="s">
        <v>20390</v>
      </c>
    </row>
    <row r="244" spans="1:9">
      <c r="A244" s="20">
        <v>7</v>
      </c>
      <c r="B244" s="20">
        <v>129774473</v>
      </c>
      <c r="C244" s="20">
        <v>129774482</v>
      </c>
      <c r="D244" s="20" t="s">
        <v>13991</v>
      </c>
      <c r="E244" s="20" t="s">
        <v>18318</v>
      </c>
      <c r="F244" s="20">
        <v>0.45722899257499999</v>
      </c>
      <c r="G244" s="20">
        <f t="shared" si="3"/>
        <v>1</v>
      </c>
      <c r="H244" s="130" t="s">
        <v>20391</v>
      </c>
      <c r="I244" s="130" t="s">
        <v>20392</v>
      </c>
    </row>
    <row r="245" spans="1:9">
      <c r="A245" s="20">
        <v>7</v>
      </c>
      <c r="B245" s="20">
        <v>30473428</v>
      </c>
      <c r="C245" s="20">
        <v>30473438</v>
      </c>
      <c r="D245" s="20" t="s">
        <v>13991</v>
      </c>
      <c r="E245" s="20" t="s">
        <v>20393</v>
      </c>
      <c r="F245" s="20">
        <v>0.45722899257499999</v>
      </c>
      <c r="G245" s="20">
        <f t="shared" si="3"/>
        <v>1</v>
      </c>
      <c r="H245" s="130" t="s">
        <v>20394</v>
      </c>
      <c r="I245" s="130" t="s">
        <v>20395</v>
      </c>
    </row>
    <row r="246" spans="1:9">
      <c r="A246" s="20">
        <v>9</v>
      </c>
      <c r="B246" s="20">
        <v>37584083</v>
      </c>
      <c r="C246" s="20">
        <v>37584093</v>
      </c>
      <c r="D246" s="20" t="s">
        <v>13991</v>
      </c>
      <c r="E246" s="20" t="s">
        <v>19632</v>
      </c>
      <c r="F246" s="20">
        <v>0.45722899257499999</v>
      </c>
      <c r="G246" s="20">
        <f t="shared" si="3"/>
        <v>1</v>
      </c>
      <c r="H246" s="130" t="s">
        <v>20396</v>
      </c>
      <c r="I246" s="130" t="s">
        <v>20397</v>
      </c>
    </row>
    <row r="247" spans="1:9">
      <c r="A247" s="20">
        <v>16</v>
      </c>
      <c r="B247" s="20">
        <v>70298635</v>
      </c>
      <c r="C247" s="20">
        <v>70298646</v>
      </c>
      <c r="D247" s="20" t="s">
        <v>13991</v>
      </c>
      <c r="E247" s="20" t="s">
        <v>18375</v>
      </c>
      <c r="F247" s="20">
        <v>0.47115611951300002</v>
      </c>
      <c r="G247" s="20">
        <f t="shared" si="3"/>
        <v>1</v>
      </c>
      <c r="H247" s="130" t="s">
        <v>20398</v>
      </c>
      <c r="I247" s="130" t="s">
        <v>20399</v>
      </c>
    </row>
    <row r="248" spans="1:9">
      <c r="A248" s="20">
        <v>8</v>
      </c>
      <c r="B248" s="20">
        <v>111118296</v>
      </c>
      <c r="C248" s="20">
        <v>111118305</v>
      </c>
      <c r="D248" s="20" t="s">
        <v>13991</v>
      </c>
      <c r="E248" s="20" t="s">
        <v>20400</v>
      </c>
      <c r="F248" s="20">
        <v>0.47695147556700002</v>
      </c>
      <c r="G248" s="20">
        <f t="shared" si="3"/>
        <v>1</v>
      </c>
      <c r="H248" s="130" t="s">
        <v>20401</v>
      </c>
      <c r="I248" s="130" t="s">
        <v>20402</v>
      </c>
    </row>
    <row r="249" spans="1:9">
      <c r="A249" s="20">
        <v>18</v>
      </c>
      <c r="B249" s="20">
        <v>5198365</v>
      </c>
      <c r="C249" s="20">
        <v>5198374</v>
      </c>
      <c r="D249" s="20" t="s">
        <v>13991</v>
      </c>
      <c r="E249" s="20" t="s">
        <v>20403</v>
      </c>
      <c r="F249" s="20">
        <v>0.48531540195</v>
      </c>
      <c r="G249" s="20">
        <f t="shared" si="3"/>
        <v>1</v>
      </c>
      <c r="H249" s="130" t="s">
        <v>20404</v>
      </c>
      <c r="I249" s="130" t="s">
        <v>20405</v>
      </c>
    </row>
    <row r="250" spans="1:9">
      <c r="A250" s="20">
        <v>1</v>
      </c>
      <c r="B250" s="20">
        <v>203783100</v>
      </c>
      <c r="C250" s="20">
        <v>203783111</v>
      </c>
      <c r="D250" s="20" t="s">
        <v>13991</v>
      </c>
      <c r="E250" s="20" t="s">
        <v>20406</v>
      </c>
      <c r="F250" s="20">
        <v>0.48571862659699999</v>
      </c>
      <c r="G250" s="20">
        <f t="shared" si="3"/>
        <v>1</v>
      </c>
      <c r="H250" s="130" t="s">
        <v>20407</v>
      </c>
      <c r="I250" s="130" t="s">
        <v>20408</v>
      </c>
    </row>
    <row r="251" spans="1:9">
      <c r="A251" s="20">
        <v>10</v>
      </c>
      <c r="B251" s="20">
        <v>93666831</v>
      </c>
      <c r="C251" s="20">
        <v>93666841</v>
      </c>
      <c r="D251" s="20" t="s">
        <v>13991</v>
      </c>
      <c r="E251" s="20" t="s">
        <v>17549</v>
      </c>
      <c r="F251" s="20">
        <v>0.48571862659699999</v>
      </c>
      <c r="G251" s="20">
        <f t="shared" si="3"/>
        <v>1</v>
      </c>
      <c r="H251" s="130" t="s">
        <v>20409</v>
      </c>
      <c r="I251" s="130" t="s">
        <v>20410</v>
      </c>
    </row>
    <row r="252" spans="1:9">
      <c r="A252" s="20">
        <v>12</v>
      </c>
      <c r="B252" s="20">
        <v>52202298</v>
      </c>
      <c r="C252" s="20">
        <v>52202307</v>
      </c>
      <c r="D252" s="20" t="s">
        <v>13991</v>
      </c>
      <c r="E252" s="20" t="s">
        <v>20411</v>
      </c>
      <c r="F252" s="20">
        <v>0.48571862659699999</v>
      </c>
      <c r="G252" s="20">
        <f t="shared" si="3"/>
        <v>1</v>
      </c>
      <c r="H252" s="130" t="s">
        <v>20412</v>
      </c>
      <c r="I252" s="130" t="s">
        <v>20413</v>
      </c>
    </row>
    <row r="253" spans="1:9">
      <c r="A253" s="20">
        <v>13</v>
      </c>
      <c r="B253" s="20">
        <v>45943158</v>
      </c>
      <c r="C253" s="20">
        <v>45943168</v>
      </c>
      <c r="D253" s="20" t="s">
        <v>13991</v>
      </c>
      <c r="E253" s="20" t="s">
        <v>17986</v>
      </c>
      <c r="F253" s="20">
        <v>0.48571862659699999</v>
      </c>
      <c r="G253" s="20">
        <f t="shared" si="3"/>
        <v>1</v>
      </c>
      <c r="H253" s="130" t="s">
        <v>20414</v>
      </c>
      <c r="I253" s="130" t="s">
        <v>20415</v>
      </c>
    </row>
    <row r="254" spans="1:9">
      <c r="A254" s="20">
        <v>15</v>
      </c>
      <c r="B254" s="20">
        <v>42191705</v>
      </c>
      <c r="C254" s="20">
        <v>42191716</v>
      </c>
      <c r="D254" s="20" t="s">
        <v>13991</v>
      </c>
      <c r="E254" s="20" t="s">
        <v>19396</v>
      </c>
      <c r="F254" s="20">
        <v>0.48571862659699999</v>
      </c>
      <c r="G254" s="20">
        <f t="shared" si="3"/>
        <v>1</v>
      </c>
      <c r="H254" s="130" t="s">
        <v>20416</v>
      </c>
      <c r="I254" s="130" t="s">
        <v>20417</v>
      </c>
    </row>
    <row r="255" spans="1:9">
      <c r="A255" s="20">
        <v>16</v>
      </c>
      <c r="B255" s="20">
        <v>22375702</v>
      </c>
      <c r="C255" s="20">
        <v>22375712</v>
      </c>
      <c r="D255" s="20" t="s">
        <v>13991</v>
      </c>
      <c r="E255" s="20" t="s">
        <v>19170</v>
      </c>
      <c r="F255" s="20">
        <v>0.48571862659699999</v>
      </c>
      <c r="G255" s="20">
        <f t="shared" si="3"/>
        <v>1</v>
      </c>
      <c r="H255" s="130" t="s">
        <v>20418</v>
      </c>
      <c r="I255" s="130" t="s">
        <v>20419</v>
      </c>
    </row>
    <row r="256" spans="1:9">
      <c r="A256" s="20">
        <v>2</v>
      </c>
      <c r="B256" s="20">
        <v>136541062</v>
      </c>
      <c r="C256" s="20">
        <v>136541072</v>
      </c>
      <c r="D256" s="20" t="s">
        <v>13991</v>
      </c>
      <c r="E256" s="20" t="s">
        <v>20420</v>
      </c>
      <c r="F256" s="20">
        <v>0.48571862659699999</v>
      </c>
      <c r="G256" s="20">
        <f t="shared" si="3"/>
        <v>1</v>
      </c>
      <c r="H256" s="130" t="s">
        <v>20421</v>
      </c>
      <c r="I256" s="130" t="s">
        <v>20422</v>
      </c>
    </row>
    <row r="257" spans="1:9">
      <c r="A257" s="20">
        <v>2</v>
      </c>
      <c r="B257" s="20">
        <v>216286749</v>
      </c>
      <c r="C257" s="20">
        <v>216286756</v>
      </c>
      <c r="D257" s="20" t="s">
        <v>13991</v>
      </c>
      <c r="E257" s="20" t="s">
        <v>20423</v>
      </c>
      <c r="F257" s="20">
        <v>0.48571862659699999</v>
      </c>
      <c r="G257" s="20">
        <f t="shared" si="3"/>
        <v>1</v>
      </c>
      <c r="H257" s="130" t="s">
        <v>20424</v>
      </c>
      <c r="I257" s="130" t="s">
        <v>20425</v>
      </c>
    </row>
    <row r="258" spans="1:9">
      <c r="A258" s="20">
        <v>2</v>
      </c>
      <c r="B258" s="20">
        <v>40333612</v>
      </c>
      <c r="C258" s="20">
        <v>40333622</v>
      </c>
      <c r="D258" s="20" t="s">
        <v>13991</v>
      </c>
      <c r="E258" s="20" t="s">
        <v>17642</v>
      </c>
      <c r="F258" s="20">
        <v>0.48571862659699999</v>
      </c>
      <c r="G258" s="20">
        <f t="shared" si="3"/>
        <v>1</v>
      </c>
      <c r="H258" s="130" t="s">
        <v>20426</v>
      </c>
      <c r="I258" s="130" t="s">
        <v>20427</v>
      </c>
    </row>
    <row r="259" spans="1:9">
      <c r="A259" s="20">
        <v>5</v>
      </c>
      <c r="B259" s="20">
        <v>14678763</v>
      </c>
      <c r="C259" s="20">
        <v>14678775</v>
      </c>
      <c r="D259" s="20" t="s">
        <v>13991</v>
      </c>
      <c r="E259" s="20" t="s">
        <v>19411</v>
      </c>
      <c r="F259" s="20">
        <v>0.48571862659699999</v>
      </c>
      <c r="G259" s="20">
        <f t="shared" si="3"/>
        <v>1</v>
      </c>
      <c r="H259" s="130" t="s">
        <v>20428</v>
      </c>
      <c r="I259" s="130" t="s">
        <v>20429</v>
      </c>
    </row>
    <row r="260" spans="1:9">
      <c r="A260" s="20">
        <v>6</v>
      </c>
      <c r="B260" s="20">
        <v>108189428</v>
      </c>
      <c r="C260" s="20">
        <v>108189440</v>
      </c>
      <c r="D260" s="20" t="s">
        <v>13991</v>
      </c>
      <c r="E260" s="20" t="s">
        <v>19444</v>
      </c>
      <c r="F260" s="20">
        <v>0.48571862659699999</v>
      </c>
      <c r="G260" s="20">
        <f t="shared" ref="G260:G262" si="4">IF(F260*260 &lt;= 1, F260*260,1)</f>
        <v>1</v>
      </c>
      <c r="H260" s="130" t="s">
        <v>20430</v>
      </c>
      <c r="I260" s="130" t="s">
        <v>20431</v>
      </c>
    </row>
    <row r="261" spans="1:9">
      <c r="A261" s="20">
        <v>8</v>
      </c>
      <c r="B261" s="20">
        <v>127601203</v>
      </c>
      <c r="C261" s="20">
        <v>127601213</v>
      </c>
      <c r="D261" s="20" t="s">
        <v>13991</v>
      </c>
      <c r="E261" s="20" t="s">
        <v>18010</v>
      </c>
      <c r="F261" s="20">
        <v>0.48571862659699999</v>
      </c>
      <c r="G261" s="20">
        <f t="shared" si="4"/>
        <v>1</v>
      </c>
      <c r="H261" s="130" t="s">
        <v>20432</v>
      </c>
      <c r="I261" s="130" t="s">
        <v>20433</v>
      </c>
    </row>
    <row r="262" spans="1:9">
      <c r="A262" s="18">
        <v>1</v>
      </c>
      <c r="B262" s="18">
        <v>33858406</v>
      </c>
      <c r="C262" s="18">
        <v>33858415</v>
      </c>
      <c r="D262" s="18" t="s">
        <v>13991</v>
      </c>
      <c r="E262" s="18" t="s">
        <v>18016</v>
      </c>
      <c r="F262" s="18">
        <v>0.48738643968500001</v>
      </c>
      <c r="G262" s="18">
        <f t="shared" si="4"/>
        <v>1</v>
      </c>
      <c r="H262" s="131" t="s">
        <v>20434</v>
      </c>
      <c r="I262" s="131" t="s">
        <v>20435</v>
      </c>
    </row>
  </sheetData>
  <phoneticPr fontId="1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86"/>
  <sheetViews>
    <sheetView workbookViewId="0"/>
  </sheetViews>
  <sheetFormatPr baseColWidth="10" defaultColWidth="10.85546875" defaultRowHeight="20"/>
  <cols>
    <col min="1" max="4" width="10.85546875" style="10"/>
    <col min="5" max="5" width="66" style="10" customWidth="1"/>
    <col min="6" max="7" width="10.85546875" style="10"/>
    <col min="8" max="9" width="30.7109375" style="132" customWidth="1"/>
    <col min="10" max="16384" width="10.85546875" style="8"/>
  </cols>
  <sheetData>
    <row r="1" spans="1:9">
      <c r="A1" s="129" t="s">
        <v>22326</v>
      </c>
    </row>
    <row r="2" spans="1:9" ht="68">
      <c r="A2" s="94" t="s">
        <v>3324</v>
      </c>
      <c r="B2" s="94" t="s">
        <v>17415</v>
      </c>
      <c r="C2" s="94" t="s">
        <v>17416</v>
      </c>
      <c r="D2" s="94" t="s">
        <v>17417</v>
      </c>
      <c r="E2" s="35" t="s">
        <v>17418</v>
      </c>
      <c r="F2" s="35" t="s">
        <v>17419</v>
      </c>
      <c r="G2" s="35" t="s">
        <v>20436</v>
      </c>
      <c r="H2" s="35" t="s">
        <v>17421</v>
      </c>
      <c r="I2" s="35" t="s">
        <v>17422</v>
      </c>
    </row>
    <row r="3" spans="1:9">
      <c r="A3" s="20">
        <v>21</v>
      </c>
      <c r="B3" s="20">
        <v>38123321</v>
      </c>
      <c r="C3" s="20">
        <v>38123331</v>
      </c>
      <c r="D3" s="20" t="s">
        <v>13991</v>
      </c>
      <c r="E3" s="20" t="s">
        <v>19321</v>
      </c>
      <c r="F3" s="20">
        <v>1.4200552949300001E-3</v>
      </c>
      <c r="G3" s="20">
        <f>IF(F3*784 &lt;= 1, F3*784,1)</f>
        <v>1</v>
      </c>
      <c r="H3" s="130" t="s">
        <v>20437</v>
      </c>
      <c r="I3" s="130" t="s">
        <v>20438</v>
      </c>
    </row>
    <row r="4" spans="1:9">
      <c r="A4" s="20">
        <v>14</v>
      </c>
      <c r="B4" s="20">
        <v>53176455</v>
      </c>
      <c r="C4" s="20">
        <v>53176465</v>
      </c>
      <c r="D4" s="20" t="s">
        <v>13991</v>
      </c>
      <c r="E4" s="20" t="s">
        <v>19661</v>
      </c>
      <c r="F4" s="20">
        <v>2.53807489046E-3</v>
      </c>
      <c r="G4" s="20">
        <f t="shared" ref="G4:G67" si="0">IF(F4*784 &lt;= 1, F4*784,1)</f>
        <v>1</v>
      </c>
      <c r="H4" s="130" t="s">
        <v>20439</v>
      </c>
      <c r="I4" s="130" t="s">
        <v>20440</v>
      </c>
    </row>
    <row r="5" spans="1:9">
      <c r="A5" s="20">
        <v>17</v>
      </c>
      <c r="B5" s="20">
        <v>4173434</v>
      </c>
      <c r="C5" s="20">
        <v>4173443</v>
      </c>
      <c r="D5" s="20" t="s">
        <v>13991</v>
      </c>
      <c r="E5" s="20" t="s">
        <v>17690</v>
      </c>
      <c r="F5" s="20">
        <v>2.53807489046E-3</v>
      </c>
      <c r="G5" s="20">
        <f t="shared" si="0"/>
        <v>1</v>
      </c>
      <c r="H5" s="130" t="s">
        <v>20441</v>
      </c>
      <c r="I5" s="130" t="s">
        <v>20442</v>
      </c>
    </row>
    <row r="6" spans="1:9">
      <c r="A6" s="20">
        <v>6</v>
      </c>
      <c r="B6" s="20">
        <v>111544548</v>
      </c>
      <c r="C6" s="20">
        <v>111544556</v>
      </c>
      <c r="D6" s="20" t="s">
        <v>13991</v>
      </c>
      <c r="E6" s="20" t="s">
        <v>18769</v>
      </c>
      <c r="F6" s="20">
        <v>3.0439360277999998E-3</v>
      </c>
      <c r="G6" s="20">
        <f t="shared" si="0"/>
        <v>1</v>
      </c>
      <c r="H6" s="130" t="s">
        <v>20443</v>
      </c>
      <c r="I6" s="130" t="s">
        <v>20444</v>
      </c>
    </row>
    <row r="7" spans="1:9">
      <c r="A7" s="20">
        <v>1</v>
      </c>
      <c r="B7" s="20">
        <v>201964805</v>
      </c>
      <c r="C7" s="20">
        <v>201964821</v>
      </c>
      <c r="D7" s="20" t="s">
        <v>13991</v>
      </c>
      <c r="E7" s="20" t="s">
        <v>20445</v>
      </c>
      <c r="F7" s="20">
        <v>3.26445737174E-3</v>
      </c>
      <c r="G7" s="20">
        <f t="shared" si="0"/>
        <v>1</v>
      </c>
      <c r="H7" s="130" t="s">
        <v>20446</v>
      </c>
      <c r="I7" s="130" t="s">
        <v>20447</v>
      </c>
    </row>
    <row r="8" spans="1:9">
      <c r="A8" s="20">
        <v>16</v>
      </c>
      <c r="B8" s="20">
        <v>84455739</v>
      </c>
      <c r="C8" s="20">
        <v>84455748</v>
      </c>
      <c r="D8" s="20" t="s">
        <v>13991</v>
      </c>
      <c r="E8" s="20" t="s">
        <v>20448</v>
      </c>
      <c r="F8" s="20">
        <v>3.26445737174E-3</v>
      </c>
      <c r="G8" s="20">
        <f t="shared" si="0"/>
        <v>1</v>
      </c>
      <c r="H8" s="130" t="s">
        <v>20449</v>
      </c>
      <c r="I8" s="130" t="s">
        <v>20450</v>
      </c>
    </row>
    <row r="9" spans="1:9">
      <c r="A9" s="20">
        <v>17</v>
      </c>
      <c r="B9" s="20">
        <v>43228674</v>
      </c>
      <c r="C9" s="20">
        <v>43228684</v>
      </c>
      <c r="D9" s="20" t="s">
        <v>13991</v>
      </c>
      <c r="E9" s="20" t="s">
        <v>17621</v>
      </c>
      <c r="F9" s="20">
        <v>3.5325337916999999E-3</v>
      </c>
      <c r="G9" s="20">
        <f t="shared" si="0"/>
        <v>1</v>
      </c>
      <c r="H9" s="130" t="s">
        <v>20451</v>
      </c>
      <c r="I9" s="130" t="s">
        <v>20452</v>
      </c>
    </row>
    <row r="10" spans="1:9">
      <c r="A10" s="20">
        <v>14</v>
      </c>
      <c r="B10" s="20">
        <v>45480850</v>
      </c>
      <c r="C10" s="20">
        <v>45480860</v>
      </c>
      <c r="D10" s="20" t="s">
        <v>13991</v>
      </c>
      <c r="E10" s="20" t="s">
        <v>19360</v>
      </c>
      <c r="F10" s="20">
        <v>4.2326575655400002E-3</v>
      </c>
      <c r="G10" s="20">
        <f t="shared" si="0"/>
        <v>1</v>
      </c>
      <c r="H10" s="130" t="s">
        <v>20453</v>
      </c>
      <c r="I10" s="130" t="s">
        <v>20454</v>
      </c>
    </row>
    <row r="11" spans="1:9">
      <c r="A11" s="20">
        <v>17</v>
      </c>
      <c r="B11" s="20">
        <v>12027395</v>
      </c>
      <c r="C11" s="20">
        <v>12027403</v>
      </c>
      <c r="D11" s="20" t="s">
        <v>13991</v>
      </c>
      <c r="E11" s="20" t="s">
        <v>20455</v>
      </c>
      <c r="F11" s="20">
        <v>4.2326575655400002E-3</v>
      </c>
      <c r="G11" s="20">
        <f t="shared" si="0"/>
        <v>1</v>
      </c>
      <c r="H11" s="130" t="s">
        <v>20456</v>
      </c>
      <c r="I11" s="130" t="s">
        <v>20457</v>
      </c>
    </row>
    <row r="12" spans="1:9">
      <c r="A12" s="20">
        <v>14</v>
      </c>
      <c r="B12" s="20">
        <v>59006542</v>
      </c>
      <c r="C12" s="20">
        <v>59006550</v>
      </c>
      <c r="D12" s="20" t="s">
        <v>13992</v>
      </c>
      <c r="E12" s="20" t="s">
        <v>20458</v>
      </c>
      <c r="F12" s="20">
        <v>4.5937466968399999E-3</v>
      </c>
      <c r="G12" s="20">
        <f t="shared" si="0"/>
        <v>1</v>
      </c>
      <c r="H12" s="130" t="s">
        <v>20459</v>
      </c>
      <c r="I12" s="130" t="s">
        <v>20460</v>
      </c>
    </row>
    <row r="13" spans="1:9">
      <c r="A13" s="20">
        <v>1</v>
      </c>
      <c r="B13" s="20">
        <v>76197835</v>
      </c>
      <c r="C13" s="20">
        <v>76197845</v>
      </c>
      <c r="D13" s="20" t="s">
        <v>13991</v>
      </c>
      <c r="E13" s="20" t="s">
        <v>18745</v>
      </c>
      <c r="F13" s="20">
        <v>4.8070954792300002E-3</v>
      </c>
      <c r="G13" s="20">
        <f t="shared" si="0"/>
        <v>1</v>
      </c>
      <c r="H13" s="130" t="s">
        <v>20461</v>
      </c>
      <c r="I13" s="130" t="s">
        <v>20462</v>
      </c>
    </row>
    <row r="14" spans="1:9">
      <c r="A14" s="20">
        <v>8</v>
      </c>
      <c r="B14" s="20">
        <v>124512380</v>
      </c>
      <c r="C14" s="20">
        <v>124512390</v>
      </c>
      <c r="D14" s="20" t="s">
        <v>13991</v>
      </c>
      <c r="E14" s="20" t="s">
        <v>19048</v>
      </c>
      <c r="F14" s="20">
        <v>5.1402904266700002E-3</v>
      </c>
      <c r="G14" s="20">
        <f t="shared" si="0"/>
        <v>1</v>
      </c>
      <c r="H14" s="130" t="s">
        <v>20463</v>
      </c>
      <c r="I14" s="130" t="s">
        <v>20464</v>
      </c>
    </row>
    <row r="15" spans="1:9">
      <c r="A15" s="20">
        <v>1</v>
      </c>
      <c r="B15" s="20">
        <v>150199259</v>
      </c>
      <c r="C15" s="20">
        <v>150199270</v>
      </c>
      <c r="D15" s="20" t="s">
        <v>13991</v>
      </c>
      <c r="E15" s="20" t="s">
        <v>17989</v>
      </c>
      <c r="F15" s="20">
        <v>5.7862242928200004E-3</v>
      </c>
      <c r="G15" s="20">
        <f t="shared" si="0"/>
        <v>1</v>
      </c>
      <c r="H15" s="130" t="s">
        <v>20465</v>
      </c>
      <c r="I15" s="130" t="s">
        <v>20466</v>
      </c>
    </row>
    <row r="16" spans="1:9">
      <c r="A16" s="20">
        <v>1</v>
      </c>
      <c r="B16" s="20">
        <v>179041693</v>
      </c>
      <c r="C16" s="20">
        <v>179041704</v>
      </c>
      <c r="D16" s="20" t="s">
        <v>13991</v>
      </c>
      <c r="E16" s="20" t="s">
        <v>20071</v>
      </c>
      <c r="F16" s="20">
        <v>6.16831051369E-3</v>
      </c>
      <c r="G16" s="20">
        <f t="shared" si="0"/>
        <v>1</v>
      </c>
      <c r="H16" s="130" t="s">
        <v>20467</v>
      </c>
      <c r="I16" s="130" t="s">
        <v>20468</v>
      </c>
    </row>
    <row r="17" spans="1:9">
      <c r="A17" s="20">
        <v>1</v>
      </c>
      <c r="B17" s="20">
        <v>65306997</v>
      </c>
      <c r="C17" s="20">
        <v>65307004</v>
      </c>
      <c r="D17" s="20" t="s">
        <v>13991</v>
      </c>
      <c r="E17" s="20" t="s">
        <v>20469</v>
      </c>
      <c r="F17" s="20">
        <v>6.16831051369E-3</v>
      </c>
      <c r="G17" s="20">
        <f t="shared" si="0"/>
        <v>1</v>
      </c>
      <c r="H17" s="130" t="s">
        <v>20470</v>
      </c>
      <c r="I17" s="130" t="s">
        <v>20471</v>
      </c>
    </row>
    <row r="18" spans="1:9">
      <c r="A18" s="20">
        <v>2</v>
      </c>
      <c r="B18" s="20">
        <v>152528501</v>
      </c>
      <c r="C18" s="20">
        <v>152528511</v>
      </c>
      <c r="D18" s="20" t="s">
        <v>13991</v>
      </c>
      <c r="E18" s="20" t="s">
        <v>19258</v>
      </c>
      <c r="F18" s="20">
        <v>6.8128151625500002E-3</v>
      </c>
      <c r="G18" s="20">
        <f t="shared" si="0"/>
        <v>1</v>
      </c>
      <c r="H18" s="130" t="s">
        <v>20472</v>
      </c>
      <c r="I18" s="130" t="s">
        <v>20473</v>
      </c>
    </row>
    <row r="19" spans="1:9">
      <c r="A19" s="20">
        <v>10</v>
      </c>
      <c r="B19" s="20">
        <v>30728362</v>
      </c>
      <c r="C19" s="20">
        <v>30728371</v>
      </c>
      <c r="D19" s="20" t="s">
        <v>13991</v>
      </c>
      <c r="E19" s="20" t="s">
        <v>18593</v>
      </c>
      <c r="F19" s="20">
        <v>7.7407525751200003E-3</v>
      </c>
      <c r="G19" s="20">
        <f t="shared" si="0"/>
        <v>1</v>
      </c>
      <c r="H19" s="130" t="s">
        <v>20474</v>
      </c>
      <c r="I19" s="130" t="s">
        <v>20475</v>
      </c>
    </row>
    <row r="20" spans="1:9">
      <c r="A20" s="20">
        <v>3</v>
      </c>
      <c r="B20" s="20">
        <v>31677794</v>
      </c>
      <c r="C20" s="20">
        <v>31677803</v>
      </c>
      <c r="D20" s="20" t="s">
        <v>13991</v>
      </c>
      <c r="E20" s="20" t="s">
        <v>20476</v>
      </c>
      <c r="F20" s="20">
        <v>7.8605340738999996E-3</v>
      </c>
      <c r="G20" s="20">
        <f t="shared" si="0"/>
        <v>1</v>
      </c>
      <c r="H20" s="130" t="s">
        <v>20477</v>
      </c>
      <c r="I20" s="130" t="s">
        <v>20478</v>
      </c>
    </row>
    <row r="21" spans="1:9">
      <c r="A21" s="20">
        <v>1</v>
      </c>
      <c r="B21" s="20">
        <v>193057514</v>
      </c>
      <c r="C21" s="20">
        <v>193057523</v>
      </c>
      <c r="D21" s="20" t="s">
        <v>13991</v>
      </c>
      <c r="E21" s="20" t="s">
        <v>20479</v>
      </c>
      <c r="F21" s="20">
        <v>8.2429317629800006E-3</v>
      </c>
      <c r="G21" s="20">
        <f t="shared" si="0"/>
        <v>1</v>
      </c>
      <c r="H21" s="130" t="s">
        <v>20480</v>
      </c>
      <c r="I21" s="130" t="s">
        <v>20481</v>
      </c>
    </row>
    <row r="22" spans="1:9">
      <c r="A22" s="20">
        <v>11</v>
      </c>
      <c r="B22" s="20">
        <v>58386957</v>
      </c>
      <c r="C22" s="20">
        <v>58386968</v>
      </c>
      <c r="D22" s="20" t="s">
        <v>13991</v>
      </c>
      <c r="E22" s="20" t="s">
        <v>19176</v>
      </c>
      <c r="F22" s="20">
        <v>8.8506417300299994E-3</v>
      </c>
      <c r="G22" s="20">
        <f t="shared" si="0"/>
        <v>1</v>
      </c>
      <c r="H22" s="130" t="s">
        <v>20482</v>
      </c>
      <c r="I22" s="130" t="s">
        <v>20483</v>
      </c>
    </row>
    <row r="23" spans="1:9">
      <c r="A23" s="20">
        <v>1</v>
      </c>
      <c r="B23" s="20">
        <v>225675645</v>
      </c>
      <c r="C23" s="20">
        <v>225675654</v>
      </c>
      <c r="D23" s="20" t="s">
        <v>13991</v>
      </c>
      <c r="E23" s="20" t="s">
        <v>20484</v>
      </c>
      <c r="F23" s="20">
        <v>9.9302940713600005E-3</v>
      </c>
      <c r="G23" s="20">
        <f t="shared" si="0"/>
        <v>1</v>
      </c>
      <c r="H23" s="130" t="s">
        <v>20485</v>
      </c>
      <c r="I23" s="130" t="s">
        <v>20486</v>
      </c>
    </row>
    <row r="24" spans="1:9">
      <c r="A24" s="20">
        <v>11</v>
      </c>
      <c r="B24" s="20">
        <v>17331775</v>
      </c>
      <c r="C24" s="20">
        <v>17331790</v>
      </c>
      <c r="D24" s="20" t="s">
        <v>13991</v>
      </c>
      <c r="E24" s="20" t="s">
        <v>17423</v>
      </c>
      <c r="F24" s="20">
        <v>9.9483908312400001E-3</v>
      </c>
      <c r="G24" s="20">
        <f t="shared" si="0"/>
        <v>1</v>
      </c>
      <c r="H24" s="130" t="s">
        <v>20487</v>
      </c>
      <c r="I24" s="130" t="s">
        <v>20488</v>
      </c>
    </row>
    <row r="25" spans="1:9">
      <c r="A25" s="20">
        <v>14</v>
      </c>
      <c r="B25" s="20">
        <v>53528302</v>
      </c>
      <c r="C25" s="20">
        <v>53528311</v>
      </c>
      <c r="D25" s="20" t="s">
        <v>13991</v>
      </c>
      <c r="E25" s="20" t="s">
        <v>20489</v>
      </c>
      <c r="F25" s="20">
        <v>9.9483908312400001E-3</v>
      </c>
      <c r="G25" s="20">
        <f t="shared" si="0"/>
        <v>1</v>
      </c>
      <c r="H25" s="130" t="s">
        <v>20490</v>
      </c>
      <c r="I25" s="130" t="s">
        <v>20491</v>
      </c>
    </row>
    <row r="26" spans="1:9">
      <c r="A26" s="20">
        <v>3</v>
      </c>
      <c r="B26" s="20">
        <v>168987756</v>
      </c>
      <c r="C26" s="20">
        <v>168987779</v>
      </c>
      <c r="D26" s="20" t="s">
        <v>13994</v>
      </c>
      <c r="E26" s="20" t="s">
        <v>20492</v>
      </c>
      <c r="F26" s="20">
        <v>9.9483908312400001E-3</v>
      </c>
      <c r="G26" s="20">
        <f t="shared" si="0"/>
        <v>1</v>
      </c>
      <c r="H26" s="130" t="s">
        <v>20493</v>
      </c>
      <c r="I26" s="130" t="s">
        <v>20494</v>
      </c>
    </row>
    <row r="27" spans="1:9">
      <c r="A27" s="20">
        <v>5</v>
      </c>
      <c r="B27" s="20">
        <v>112930816</v>
      </c>
      <c r="C27" s="20">
        <v>112930825</v>
      </c>
      <c r="D27" s="20" t="s">
        <v>13991</v>
      </c>
      <c r="E27" s="20" t="s">
        <v>20495</v>
      </c>
      <c r="F27" s="20">
        <v>1.0410474975900001E-2</v>
      </c>
      <c r="G27" s="20">
        <f t="shared" si="0"/>
        <v>1</v>
      </c>
      <c r="H27" s="130" t="s">
        <v>20496</v>
      </c>
      <c r="I27" s="130" t="s">
        <v>20497</v>
      </c>
    </row>
    <row r="28" spans="1:9">
      <c r="A28" s="20">
        <v>1</v>
      </c>
      <c r="B28" s="20">
        <v>204511634</v>
      </c>
      <c r="C28" s="20">
        <v>204511643</v>
      </c>
      <c r="D28" s="20" t="s">
        <v>13991</v>
      </c>
      <c r="E28" s="20" t="s">
        <v>17884</v>
      </c>
      <c r="F28" s="20">
        <v>1.0540214421E-2</v>
      </c>
      <c r="G28" s="20">
        <f t="shared" si="0"/>
        <v>1</v>
      </c>
      <c r="H28" s="130" t="s">
        <v>20498</v>
      </c>
      <c r="I28" s="130" t="s">
        <v>20499</v>
      </c>
    </row>
    <row r="29" spans="1:9">
      <c r="A29" s="20">
        <v>6</v>
      </c>
      <c r="B29" s="20">
        <v>34841704</v>
      </c>
      <c r="C29" s="20">
        <v>34841713</v>
      </c>
      <c r="D29" s="20" t="s">
        <v>13991</v>
      </c>
      <c r="E29" s="20" t="s">
        <v>18064</v>
      </c>
      <c r="F29" s="20">
        <v>1.0540214421E-2</v>
      </c>
      <c r="G29" s="20">
        <f t="shared" si="0"/>
        <v>1</v>
      </c>
      <c r="H29" s="130" t="s">
        <v>20500</v>
      </c>
      <c r="I29" s="130" t="s">
        <v>20501</v>
      </c>
    </row>
    <row r="30" spans="1:9">
      <c r="A30" s="20">
        <v>17</v>
      </c>
      <c r="B30" s="20">
        <v>40425238</v>
      </c>
      <c r="C30" s="20">
        <v>40425248</v>
      </c>
      <c r="D30" s="20" t="s">
        <v>13991</v>
      </c>
      <c r="E30" s="20" t="s">
        <v>19217</v>
      </c>
      <c r="F30" s="20">
        <v>1.1085156528800001E-2</v>
      </c>
      <c r="G30" s="20">
        <f t="shared" si="0"/>
        <v>1</v>
      </c>
      <c r="H30" s="130" t="s">
        <v>20502</v>
      </c>
      <c r="I30" s="130" t="s">
        <v>20503</v>
      </c>
    </row>
    <row r="31" spans="1:9">
      <c r="A31" s="20">
        <v>3</v>
      </c>
      <c r="B31" s="20">
        <v>62486484</v>
      </c>
      <c r="C31" s="20">
        <v>62486492</v>
      </c>
      <c r="D31" s="20" t="s">
        <v>13991</v>
      </c>
      <c r="E31" s="20" t="s">
        <v>18243</v>
      </c>
      <c r="F31" s="20">
        <v>1.11631812669E-2</v>
      </c>
      <c r="G31" s="20">
        <f t="shared" si="0"/>
        <v>1</v>
      </c>
      <c r="H31" s="130" t="s">
        <v>20504</v>
      </c>
      <c r="I31" s="130" t="s">
        <v>20505</v>
      </c>
    </row>
    <row r="32" spans="1:9">
      <c r="A32" s="20">
        <v>12</v>
      </c>
      <c r="B32" s="20">
        <v>69251309</v>
      </c>
      <c r="C32" s="20">
        <v>69251319</v>
      </c>
      <c r="D32" s="20" t="s">
        <v>13991</v>
      </c>
      <c r="E32" s="20" t="s">
        <v>18456</v>
      </c>
      <c r="F32" s="20">
        <v>1.16519246266E-2</v>
      </c>
      <c r="G32" s="20">
        <f t="shared" si="0"/>
        <v>1</v>
      </c>
      <c r="H32" s="130" t="s">
        <v>20506</v>
      </c>
      <c r="I32" s="130" t="s">
        <v>20507</v>
      </c>
    </row>
    <row r="33" spans="1:9">
      <c r="A33" s="20">
        <v>17</v>
      </c>
      <c r="B33" s="20">
        <v>35545510</v>
      </c>
      <c r="C33" s="20">
        <v>35545520</v>
      </c>
      <c r="D33" s="20" t="s">
        <v>13991</v>
      </c>
      <c r="E33" s="20" t="s">
        <v>19077</v>
      </c>
      <c r="F33" s="20">
        <v>1.1911720677E-2</v>
      </c>
      <c r="G33" s="20">
        <f t="shared" si="0"/>
        <v>1</v>
      </c>
      <c r="H33" s="130" t="s">
        <v>20508</v>
      </c>
      <c r="I33" s="130" t="s">
        <v>20509</v>
      </c>
    </row>
    <row r="34" spans="1:9">
      <c r="A34" s="20">
        <v>6</v>
      </c>
      <c r="B34" s="20">
        <v>46997095</v>
      </c>
      <c r="C34" s="20">
        <v>46997106</v>
      </c>
      <c r="D34" s="20" t="s">
        <v>13991</v>
      </c>
      <c r="E34" s="20" t="s">
        <v>17914</v>
      </c>
      <c r="F34" s="20">
        <v>1.2305388693800001E-2</v>
      </c>
      <c r="G34" s="20">
        <f t="shared" si="0"/>
        <v>1</v>
      </c>
      <c r="H34" s="130" t="s">
        <v>20510</v>
      </c>
      <c r="I34" s="130" t="s">
        <v>20511</v>
      </c>
    </row>
    <row r="35" spans="1:9">
      <c r="A35" s="20">
        <v>6</v>
      </c>
      <c r="B35" s="20">
        <v>42068864</v>
      </c>
      <c r="C35" s="20">
        <v>42068873</v>
      </c>
      <c r="D35" s="20" t="s">
        <v>13991</v>
      </c>
      <c r="E35" s="20" t="s">
        <v>18554</v>
      </c>
      <c r="F35" s="20">
        <v>1.42274105006E-2</v>
      </c>
      <c r="G35" s="20">
        <f t="shared" si="0"/>
        <v>1</v>
      </c>
      <c r="H35" s="130" t="s">
        <v>20512</v>
      </c>
      <c r="I35" s="130" t="s">
        <v>20513</v>
      </c>
    </row>
    <row r="36" spans="1:9">
      <c r="A36" s="20">
        <v>15</v>
      </c>
      <c r="B36" s="20">
        <v>36932052</v>
      </c>
      <c r="C36" s="20">
        <v>36932060</v>
      </c>
      <c r="D36" s="20" t="s">
        <v>13991</v>
      </c>
      <c r="E36" s="20" t="s">
        <v>20514</v>
      </c>
      <c r="F36" s="20">
        <v>1.56118146017E-2</v>
      </c>
      <c r="G36" s="20">
        <f t="shared" si="0"/>
        <v>1</v>
      </c>
      <c r="H36" s="130" t="s">
        <v>20515</v>
      </c>
      <c r="I36" s="130" t="s">
        <v>20516</v>
      </c>
    </row>
    <row r="37" spans="1:9">
      <c r="A37" s="20">
        <v>15</v>
      </c>
      <c r="B37" s="20">
        <v>44672112</v>
      </c>
      <c r="C37" s="20">
        <v>44672120</v>
      </c>
      <c r="D37" s="20" t="s">
        <v>13991</v>
      </c>
      <c r="E37" s="20" t="s">
        <v>20517</v>
      </c>
      <c r="F37" s="20">
        <v>1.56118146017E-2</v>
      </c>
      <c r="G37" s="20">
        <f t="shared" si="0"/>
        <v>1</v>
      </c>
      <c r="H37" s="130" t="s">
        <v>20518</v>
      </c>
      <c r="I37" s="130" t="s">
        <v>20519</v>
      </c>
    </row>
    <row r="38" spans="1:9">
      <c r="A38" s="20">
        <v>7</v>
      </c>
      <c r="B38" s="20">
        <v>48352044</v>
      </c>
      <c r="C38" s="20">
        <v>48352054</v>
      </c>
      <c r="D38" s="20" t="s">
        <v>13991</v>
      </c>
      <c r="E38" s="20" t="s">
        <v>19276</v>
      </c>
      <c r="F38" s="20">
        <v>1.56118146017E-2</v>
      </c>
      <c r="G38" s="20">
        <f t="shared" si="0"/>
        <v>1</v>
      </c>
      <c r="H38" s="130" t="s">
        <v>20520</v>
      </c>
      <c r="I38" s="130" t="s">
        <v>20521</v>
      </c>
    </row>
    <row r="39" spans="1:9">
      <c r="A39" s="20">
        <v>8</v>
      </c>
      <c r="B39" s="20">
        <v>82607507</v>
      </c>
      <c r="C39" s="20">
        <v>82607516</v>
      </c>
      <c r="D39" s="20" t="s">
        <v>13991</v>
      </c>
      <c r="E39" s="20" t="s">
        <v>19447</v>
      </c>
      <c r="F39" s="20">
        <v>1.56118146017E-2</v>
      </c>
      <c r="G39" s="20">
        <f t="shared" si="0"/>
        <v>1</v>
      </c>
      <c r="H39" s="130" t="s">
        <v>20522</v>
      </c>
      <c r="I39" s="130" t="s">
        <v>20523</v>
      </c>
    </row>
    <row r="40" spans="1:9">
      <c r="A40" s="20">
        <v>18</v>
      </c>
      <c r="B40" s="20">
        <v>44682386</v>
      </c>
      <c r="C40" s="20">
        <v>44682396</v>
      </c>
      <c r="D40" s="20" t="s">
        <v>13991</v>
      </c>
      <c r="E40" s="20" t="s">
        <v>17651</v>
      </c>
      <c r="F40" s="20">
        <v>1.7175905444300001E-2</v>
      </c>
      <c r="G40" s="20">
        <f t="shared" si="0"/>
        <v>1</v>
      </c>
      <c r="H40" s="130" t="s">
        <v>20524</v>
      </c>
      <c r="I40" s="130" t="s">
        <v>20525</v>
      </c>
    </row>
    <row r="41" spans="1:9">
      <c r="A41" s="20">
        <v>1</v>
      </c>
      <c r="B41" s="20">
        <v>110193668</v>
      </c>
      <c r="C41" s="20">
        <v>110193678</v>
      </c>
      <c r="D41" s="20" t="s">
        <v>13991</v>
      </c>
      <c r="E41" s="20" t="s">
        <v>19998</v>
      </c>
      <c r="F41" s="20">
        <v>1.83542098743E-2</v>
      </c>
      <c r="G41" s="20">
        <f t="shared" si="0"/>
        <v>1</v>
      </c>
      <c r="H41" s="130" t="s">
        <v>20526</v>
      </c>
      <c r="I41" s="130" t="s">
        <v>20527</v>
      </c>
    </row>
    <row r="42" spans="1:9">
      <c r="A42" s="20">
        <v>1</v>
      </c>
      <c r="B42" s="20">
        <v>155651220</v>
      </c>
      <c r="C42" s="20">
        <v>155651228</v>
      </c>
      <c r="D42" s="20" t="s">
        <v>13991</v>
      </c>
      <c r="E42" s="20" t="s">
        <v>18901</v>
      </c>
      <c r="F42" s="20">
        <v>1.9358967048200001E-2</v>
      </c>
      <c r="G42" s="20">
        <f t="shared" si="0"/>
        <v>1</v>
      </c>
      <c r="H42" s="130" t="s">
        <v>20528</v>
      </c>
      <c r="I42" s="130" t="s">
        <v>20529</v>
      </c>
    </row>
    <row r="43" spans="1:9">
      <c r="A43" s="20">
        <v>12</v>
      </c>
      <c r="B43" s="20">
        <v>42477781</v>
      </c>
      <c r="C43" s="20">
        <v>42477790</v>
      </c>
      <c r="D43" s="20" t="s">
        <v>13991</v>
      </c>
      <c r="E43" s="20" t="s">
        <v>20530</v>
      </c>
      <c r="F43" s="20">
        <v>1.9358967048200001E-2</v>
      </c>
      <c r="G43" s="20">
        <f t="shared" si="0"/>
        <v>1</v>
      </c>
      <c r="H43" s="130" t="s">
        <v>20531</v>
      </c>
      <c r="I43" s="130" t="s">
        <v>20532</v>
      </c>
    </row>
    <row r="44" spans="1:9">
      <c r="A44" s="20">
        <v>19</v>
      </c>
      <c r="B44" s="20">
        <v>36874314</v>
      </c>
      <c r="C44" s="20">
        <v>36874323</v>
      </c>
      <c r="D44" s="20" t="s">
        <v>13991</v>
      </c>
      <c r="E44" s="20" t="s">
        <v>20533</v>
      </c>
      <c r="F44" s="20">
        <v>1.9358967048200001E-2</v>
      </c>
      <c r="G44" s="20">
        <f t="shared" si="0"/>
        <v>1</v>
      </c>
      <c r="H44" s="130" t="s">
        <v>20534</v>
      </c>
      <c r="I44" s="130" t="s">
        <v>20535</v>
      </c>
    </row>
    <row r="45" spans="1:9">
      <c r="A45" s="20">
        <v>1</v>
      </c>
      <c r="B45" s="20">
        <v>185090878</v>
      </c>
      <c r="C45" s="20">
        <v>185090888</v>
      </c>
      <c r="D45" s="20" t="s">
        <v>13991</v>
      </c>
      <c r="E45" s="20" t="s">
        <v>17845</v>
      </c>
      <c r="F45" s="20">
        <v>2.1502946680099999E-2</v>
      </c>
      <c r="G45" s="20">
        <f t="shared" si="0"/>
        <v>1</v>
      </c>
      <c r="H45" s="130" t="s">
        <v>20536</v>
      </c>
      <c r="I45" s="130" t="s">
        <v>20537</v>
      </c>
    </row>
    <row r="46" spans="1:9">
      <c r="A46" s="20">
        <v>11</v>
      </c>
      <c r="B46" s="20">
        <v>87029591</v>
      </c>
      <c r="C46" s="20">
        <v>87029600</v>
      </c>
      <c r="D46" s="20" t="s">
        <v>13991</v>
      </c>
      <c r="E46" s="20" t="s">
        <v>20538</v>
      </c>
      <c r="F46" s="20">
        <v>2.1502946680099999E-2</v>
      </c>
      <c r="G46" s="20">
        <f t="shared" si="0"/>
        <v>1</v>
      </c>
      <c r="H46" s="130" t="s">
        <v>20539</v>
      </c>
      <c r="I46" s="130" t="s">
        <v>20540</v>
      </c>
    </row>
    <row r="47" spans="1:9">
      <c r="A47" s="20">
        <v>4</v>
      </c>
      <c r="B47" s="20">
        <v>140341179</v>
      </c>
      <c r="C47" s="20">
        <v>140341196</v>
      </c>
      <c r="D47" s="20" t="s">
        <v>13991</v>
      </c>
      <c r="E47" s="20" t="s">
        <v>18563</v>
      </c>
      <c r="F47" s="20">
        <v>2.1502946680099999E-2</v>
      </c>
      <c r="G47" s="20">
        <f t="shared" si="0"/>
        <v>1</v>
      </c>
      <c r="H47" s="130" t="s">
        <v>20541</v>
      </c>
      <c r="I47" s="130" t="s">
        <v>20542</v>
      </c>
    </row>
    <row r="48" spans="1:9">
      <c r="A48" s="20">
        <v>7</v>
      </c>
      <c r="B48" s="20">
        <v>103270630</v>
      </c>
      <c r="C48" s="20">
        <v>103270640</v>
      </c>
      <c r="D48" s="20" t="s">
        <v>13991</v>
      </c>
      <c r="E48" s="20" t="s">
        <v>17522</v>
      </c>
      <c r="F48" s="20">
        <v>2.1772636902E-2</v>
      </c>
      <c r="G48" s="20">
        <f t="shared" si="0"/>
        <v>1</v>
      </c>
      <c r="H48" s="130" t="s">
        <v>20543</v>
      </c>
      <c r="I48" s="130" t="s">
        <v>20544</v>
      </c>
    </row>
    <row r="49" spans="1:9">
      <c r="A49" s="20">
        <v>1</v>
      </c>
      <c r="B49" s="20">
        <v>22031217</v>
      </c>
      <c r="C49" s="20">
        <v>22031228</v>
      </c>
      <c r="D49" s="20" t="s">
        <v>13991</v>
      </c>
      <c r="E49" s="20" t="s">
        <v>20545</v>
      </c>
      <c r="F49" s="20">
        <v>2.2666912737899999E-2</v>
      </c>
      <c r="G49" s="20">
        <f t="shared" si="0"/>
        <v>1</v>
      </c>
      <c r="H49" s="130" t="s">
        <v>20546</v>
      </c>
      <c r="I49" s="130" t="s">
        <v>20547</v>
      </c>
    </row>
    <row r="50" spans="1:9">
      <c r="A50" s="20">
        <v>18</v>
      </c>
      <c r="B50" s="20">
        <v>32922506</v>
      </c>
      <c r="C50" s="20">
        <v>32922517</v>
      </c>
      <c r="D50" s="20" t="s">
        <v>13991</v>
      </c>
      <c r="E50" s="20" t="s">
        <v>18100</v>
      </c>
      <c r="F50" s="20">
        <v>2.2666912737899999E-2</v>
      </c>
      <c r="G50" s="20">
        <f t="shared" si="0"/>
        <v>1</v>
      </c>
      <c r="H50" s="130" t="s">
        <v>20548</v>
      </c>
      <c r="I50" s="130" t="s">
        <v>20549</v>
      </c>
    </row>
    <row r="51" spans="1:9">
      <c r="A51" s="20">
        <v>17</v>
      </c>
      <c r="B51" s="20">
        <v>46627001</v>
      </c>
      <c r="C51" s="20">
        <v>46627009</v>
      </c>
      <c r="D51" s="20" t="s">
        <v>13991</v>
      </c>
      <c r="E51" s="20" t="s">
        <v>18058</v>
      </c>
      <c r="F51" s="20">
        <v>2.3162101161399998E-2</v>
      </c>
      <c r="G51" s="20">
        <f t="shared" si="0"/>
        <v>1</v>
      </c>
      <c r="H51" s="130" t="s">
        <v>20550</v>
      </c>
      <c r="I51" s="130" t="s">
        <v>20551</v>
      </c>
    </row>
    <row r="52" spans="1:9">
      <c r="A52" s="20">
        <v>11</v>
      </c>
      <c r="B52" s="20">
        <v>9228648</v>
      </c>
      <c r="C52" s="20">
        <v>9228657</v>
      </c>
      <c r="D52" s="20" t="s">
        <v>13991</v>
      </c>
      <c r="E52" s="20" t="s">
        <v>20552</v>
      </c>
      <c r="F52" s="20">
        <v>2.3844274067000001E-2</v>
      </c>
      <c r="G52" s="20">
        <f t="shared" si="0"/>
        <v>1</v>
      </c>
      <c r="H52" s="130" t="s">
        <v>20553</v>
      </c>
      <c r="I52" s="130" t="s">
        <v>20554</v>
      </c>
    </row>
    <row r="53" spans="1:9">
      <c r="A53" s="20">
        <v>5</v>
      </c>
      <c r="B53" s="20">
        <v>59284181</v>
      </c>
      <c r="C53" s="20">
        <v>59284190</v>
      </c>
      <c r="D53" s="20" t="s">
        <v>13991</v>
      </c>
      <c r="E53" s="20" t="s">
        <v>17606</v>
      </c>
      <c r="F53" s="20">
        <v>2.3844274067000001E-2</v>
      </c>
      <c r="G53" s="20">
        <f t="shared" si="0"/>
        <v>1</v>
      </c>
      <c r="H53" s="130" t="s">
        <v>20555</v>
      </c>
      <c r="I53" s="130" t="s">
        <v>20556</v>
      </c>
    </row>
    <row r="54" spans="1:9">
      <c r="A54" s="20">
        <v>9</v>
      </c>
      <c r="B54" s="20">
        <v>115175307</v>
      </c>
      <c r="C54" s="20">
        <v>115175316</v>
      </c>
      <c r="D54" s="20" t="s">
        <v>13991</v>
      </c>
      <c r="E54" s="20" t="s">
        <v>20557</v>
      </c>
      <c r="F54" s="20">
        <v>2.3844274067000001E-2</v>
      </c>
      <c r="G54" s="20">
        <f t="shared" si="0"/>
        <v>1</v>
      </c>
      <c r="H54" s="130" t="s">
        <v>20558</v>
      </c>
      <c r="I54" s="130" t="s">
        <v>20559</v>
      </c>
    </row>
    <row r="55" spans="1:9">
      <c r="A55" s="20">
        <v>1</v>
      </c>
      <c r="B55" s="20">
        <v>63903805</v>
      </c>
      <c r="C55" s="20">
        <v>63903813</v>
      </c>
      <c r="D55" s="20" t="s">
        <v>13991</v>
      </c>
      <c r="E55" s="20" t="s">
        <v>20560</v>
      </c>
      <c r="F55" s="20">
        <v>2.6396277401699999E-2</v>
      </c>
      <c r="G55" s="20">
        <f t="shared" si="0"/>
        <v>1</v>
      </c>
      <c r="H55" s="130" t="s">
        <v>20561</v>
      </c>
      <c r="I55" s="130" t="s">
        <v>20562</v>
      </c>
    </row>
    <row r="56" spans="1:9">
      <c r="A56" s="20">
        <v>17</v>
      </c>
      <c r="B56" s="20">
        <v>27877010</v>
      </c>
      <c r="C56" s="20">
        <v>27877020</v>
      </c>
      <c r="D56" s="20" t="s">
        <v>13991</v>
      </c>
      <c r="E56" s="20" t="s">
        <v>18996</v>
      </c>
      <c r="F56" s="20">
        <v>2.7096265765299998E-2</v>
      </c>
      <c r="G56" s="20">
        <f t="shared" si="0"/>
        <v>1</v>
      </c>
      <c r="H56" s="130" t="s">
        <v>20563</v>
      </c>
      <c r="I56" s="130" t="s">
        <v>20564</v>
      </c>
    </row>
    <row r="57" spans="1:9">
      <c r="A57" s="20">
        <v>4</v>
      </c>
      <c r="B57" s="20">
        <v>120187869</v>
      </c>
      <c r="C57" s="20">
        <v>120187876</v>
      </c>
      <c r="D57" s="20" t="s">
        <v>13991</v>
      </c>
      <c r="E57" s="20" t="s">
        <v>20565</v>
      </c>
      <c r="F57" s="20">
        <v>2.7096265765299998E-2</v>
      </c>
      <c r="G57" s="20">
        <f t="shared" si="0"/>
        <v>1</v>
      </c>
      <c r="H57" s="130" t="s">
        <v>20566</v>
      </c>
      <c r="I57" s="130" t="s">
        <v>20567</v>
      </c>
    </row>
    <row r="58" spans="1:9">
      <c r="A58" s="20">
        <v>4</v>
      </c>
      <c r="B58" s="20">
        <v>10519632</v>
      </c>
      <c r="C58" s="20">
        <v>10519644</v>
      </c>
      <c r="D58" s="20" t="s">
        <v>13991</v>
      </c>
      <c r="E58" s="20" t="s">
        <v>17585</v>
      </c>
      <c r="F58" s="20">
        <v>2.8927782209999999E-2</v>
      </c>
      <c r="G58" s="20">
        <f t="shared" si="0"/>
        <v>1</v>
      </c>
      <c r="H58" s="130" t="s">
        <v>20568</v>
      </c>
      <c r="I58" s="130" t="s">
        <v>20569</v>
      </c>
    </row>
    <row r="59" spans="1:9">
      <c r="A59" s="20">
        <v>1</v>
      </c>
      <c r="B59" s="20">
        <v>111505538</v>
      </c>
      <c r="C59" s="20">
        <v>111505556</v>
      </c>
      <c r="D59" s="20" t="s">
        <v>13991</v>
      </c>
      <c r="E59" s="20" t="s">
        <v>20570</v>
      </c>
      <c r="F59" s="20">
        <v>2.9129055264499999E-2</v>
      </c>
      <c r="G59" s="20">
        <f t="shared" si="0"/>
        <v>1</v>
      </c>
      <c r="H59" s="130" t="s">
        <v>20571</v>
      </c>
      <c r="I59" s="130" t="s">
        <v>20572</v>
      </c>
    </row>
    <row r="60" spans="1:9">
      <c r="A60" s="20">
        <v>1</v>
      </c>
      <c r="B60" s="20">
        <v>192981834</v>
      </c>
      <c r="C60" s="20">
        <v>192981841</v>
      </c>
      <c r="D60" s="20" t="s">
        <v>13991</v>
      </c>
      <c r="E60" s="20" t="s">
        <v>20573</v>
      </c>
      <c r="F60" s="20">
        <v>2.91726511684E-2</v>
      </c>
      <c r="G60" s="20">
        <f t="shared" si="0"/>
        <v>1</v>
      </c>
      <c r="H60" s="130" t="s">
        <v>20574</v>
      </c>
      <c r="I60" s="130" t="s">
        <v>20575</v>
      </c>
    </row>
    <row r="61" spans="1:9">
      <c r="A61" s="20">
        <v>19</v>
      </c>
      <c r="B61" s="20">
        <v>57790841</v>
      </c>
      <c r="C61" s="20">
        <v>57790851</v>
      </c>
      <c r="D61" s="20" t="s">
        <v>13991</v>
      </c>
      <c r="E61" s="20" t="s">
        <v>18216</v>
      </c>
      <c r="F61" s="20">
        <v>2.91726511684E-2</v>
      </c>
      <c r="G61" s="20">
        <f t="shared" si="0"/>
        <v>1</v>
      </c>
      <c r="H61" s="130" t="s">
        <v>20576</v>
      </c>
      <c r="I61" s="130" t="s">
        <v>20577</v>
      </c>
    </row>
    <row r="62" spans="1:9">
      <c r="A62" s="20">
        <v>4</v>
      </c>
      <c r="B62" s="20">
        <v>108900707</v>
      </c>
      <c r="C62" s="20">
        <v>108900716</v>
      </c>
      <c r="D62" s="20" t="s">
        <v>13991</v>
      </c>
      <c r="E62" s="20" t="s">
        <v>18453</v>
      </c>
      <c r="F62" s="20">
        <v>2.9577338705200001E-2</v>
      </c>
      <c r="G62" s="20">
        <f t="shared" si="0"/>
        <v>1</v>
      </c>
      <c r="H62" s="130" t="s">
        <v>20578</v>
      </c>
      <c r="I62" s="130" t="s">
        <v>20579</v>
      </c>
    </row>
    <row r="63" spans="1:9">
      <c r="A63" s="20">
        <v>10</v>
      </c>
      <c r="B63" s="20">
        <v>93666831</v>
      </c>
      <c r="C63" s="20">
        <v>93666841</v>
      </c>
      <c r="D63" s="20" t="s">
        <v>13991</v>
      </c>
      <c r="E63" s="20" t="s">
        <v>17549</v>
      </c>
      <c r="F63" s="20">
        <v>3.00248410428E-2</v>
      </c>
      <c r="G63" s="20">
        <f t="shared" si="0"/>
        <v>1</v>
      </c>
      <c r="H63" s="130" t="s">
        <v>20580</v>
      </c>
      <c r="I63" s="130" t="s">
        <v>20581</v>
      </c>
    </row>
    <row r="64" spans="1:9">
      <c r="A64" s="20">
        <v>2</v>
      </c>
      <c r="B64" s="20">
        <v>166043346</v>
      </c>
      <c r="C64" s="20">
        <v>166043355</v>
      </c>
      <c r="D64" s="20" t="s">
        <v>13991</v>
      </c>
      <c r="E64" s="20" t="s">
        <v>17759</v>
      </c>
      <c r="F64" s="20">
        <v>3.2183551400400003E-2</v>
      </c>
      <c r="G64" s="20">
        <f t="shared" si="0"/>
        <v>1</v>
      </c>
      <c r="H64" s="130" t="s">
        <v>20582</v>
      </c>
      <c r="I64" s="130" t="s">
        <v>20583</v>
      </c>
    </row>
    <row r="65" spans="1:9">
      <c r="A65" s="20">
        <v>16</v>
      </c>
      <c r="B65" s="20">
        <v>31196742</v>
      </c>
      <c r="C65" s="20">
        <v>31196750</v>
      </c>
      <c r="D65" s="20" t="s">
        <v>13991</v>
      </c>
      <c r="E65" s="20" t="s">
        <v>20241</v>
      </c>
      <c r="F65" s="20">
        <v>3.2187407592300002E-2</v>
      </c>
      <c r="G65" s="20">
        <f t="shared" si="0"/>
        <v>1</v>
      </c>
      <c r="H65" s="130" t="s">
        <v>20584</v>
      </c>
      <c r="I65" s="130" t="s">
        <v>20585</v>
      </c>
    </row>
    <row r="66" spans="1:9">
      <c r="A66" s="20">
        <v>5</v>
      </c>
      <c r="B66" s="20">
        <v>80713712</v>
      </c>
      <c r="C66" s="20">
        <v>80713721</v>
      </c>
      <c r="D66" s="20" t="s">
        <v>13991</v>
      </c>
      <c r="E66" s="20" t="s">
        <v>20586</v>
      </c>
      <c r="F66" s="20">
        <v>3.2187407592300002E-2</v>
      </c>
      <c r="G66" s="20">
        <f t="shared" si="0"/>
        <v>1</v>
      </c>
      <c r="H66" s="130" t="s">
        <v>20587</v>
      </c>
      <c r="I66" s="130" t="s">
        <v>20588</v>
      </c>
    </row>
    <row r="67" spans="1:9">
      <c r="A67" s="20">
        <v>8</v>
      </c>
      <c r="B67" s="20">
        <v>135607586</v>
      </c>
      <c r="C67" s="20">
        <v>135607595</v>
      </c>
      <c r="D67" s="20" t="s">
        <v>13991</v>
      </c>
      <c r="E67" s="20" t="s">
        <v>20589</v>
      </c>
      <c r="F67" s="20">
        <v>3.2187407592300002E-2</v>
      </c>
      <c r="G67" s="20">
        <f t="shared" si="0"/>
        <v>1</v>
      </c>
      <c r="H67" s="130" t="s">
        <v>20590</v>
      </c>
      <c r="I67" s="130" t="s">
        <v>20591</v>
      </c>
    </row>
    <row r="68" spans="1:9">
      <c r="A68" s="20">
        <v>4</v>
      </c>
      <c r="B68" s="20">
        <v>83827290</v>
      </c>
      <c r="C68" s="20">
        <v>83827300</v>
      </c>
      <c r="D68" s="20" t="s">
        <v>13991</v>
      </c>
      <c r="E68" s="20" t="s">
        <v>18345</v>
      </c>
      <c r="F68" s="20">
        <v>3.5037769296700001E-2</v>
      </c>
      <c r="G68" s="20">
        <f t="shared" ref="G68:G131" si="1">IF(F68*784 &lt;= 1, F68*784,1)</f>
        <v>1</v>
      </c>
      <c r="H68" s="130" t="s">
        <v>20592</v>
      </c>
      <c r="I68" s="130" t="s">
        <v>20593</v>
      </c>
    </row>
    <row r="69" spans="1:9">
      <c r="A69" s="20">
        <v>10</v>
      </c>
      <c r="B69" s="20">
        <v>119800432</v>
      </c>
      <c r="C69" s="20">
        <v>119800440</v>
      </c>
      <c r="D69" s="20" t="s">
        <v>13991</v>
      </c>
      <c r="E69" s="20" t="s">
        <v>20594</v>
      </c>
      <c r="F69" s="20">
        <v>3.5076577632300002E-2</v>
      </c>
      <c r="G69" s="20">
        <f t="shared" si="1"/>
        <v>1</v>
      </c>
      <c r="H69" s="130" t="s">
        <v>20595</v>
      </c>
      <c r="I69" s="130" t="s">
        <v>20596</v>
      </c>
    </row>
    <row r="70" spans="1:9">
      <c r="A70" s="20">
        <v>1</v>
      </c>
      <c r="B70" s="20">
        <v>163113784</v>
      </c>
      <c r="C70" s="20">
        <v>163113793</v>
      </c>
      <c r="D70" s="20" t="s">
        <v>13991</v>
      </c>
      <c r="E70" s="20" t="s">
        <v>20597</v>
      </c>
      <c r="F70" s="20">
        <v>3.5454821314199997E-2</v>
      </c>
      <c r="G70" s="20">
        <f t="shared" si="1"/>
        <v>1</v>
      </c>
      <c r="H70" s="130" t="s">
        <v>20598</v>
      </c>
      <c r="I70" s="130" t="s">
        <v>20599</v>
      </c>
    </row>
    <row r="71" spans="1:9">
      <c r="A71" s="20">
        <v>19</v>
      </c>
      <c r="B71" s="20">
        <v>39412757</v>
      </c>
      <c r="C71" s="20">
        <v>39412766</v>
      </c>
      <c r="D71" s="20" t="s">
        <v>13991</v>
      </c>
      <c r="E71" s="20" t="s">
        <v>18159</v>
      </c>
      <c r="F71" s="20">
        <v>3.5454821314199997E-2</v>
      </c>
      <c r="G71" s="20">
        <f t="shared" si="1"/>
        <v>1</v>
      </c>
      <c r="H71" s="130" t="s">
        <v>20600</v>
      </c>
      <c r="I71" s="130" t="s">
        <v>20601</v>
      </c>
    </row>
    <row r="72" spans="1:9">
      <c r="A72" s="20">
        <v>5</v>
      </c>
      <c r="B72" s="20">
        <v>71502853</v>
      </c>
      <c r="C72" s="20">
        <v>71502862</v>
      </c>
      <c r="D72" s="20" t="s">
        <v>13991</v>
      </c>
      <c r="E72" s="20" t="s">
        <v>18174</v>
      </c>
      <c r="F72" s="20">
        <v>3.5454821314199997E-2</v>
      </c>
      <c r="G72" s="20">
        <f t="shared" si="1"/>
        <v>1</v>
      </c>
      <c r="H72" s="130" t="s">
        <v>20602</v>
      </c>
      <c r="I72" s="130" t="s">
        <v>20603</v>
      </c>
    </row>
    <row r="73" spans="1:9">
      <c r="A73" s="20">
        <v>7</v>
      </c>
      <c r="B73" s="20">
        <v>139254487</v>
      </c>
      <c r="C73" s="20">
        <v>139254497</v>
      </c>
      <c r="D73" s="20" t="s">
        <v>13991</v>
      </c>
      <c r="E73" s="20" t="s">
        <v>20604</v>
      </c>
      <c r="F73" s="20">
        <v>3.5454821314199997E-2</v>
      </c>
      <c r="G73" s="20">
        <f t="shared" si="1"/>
        <v>1</v>
      </c>
      <c r="H73" s="130" t="s">
        <v>20605</v>
      </c>
      <c r="I73" s="130" t="s">
        <v>20606</v>
      </c>
    </row>
    <row r="74" spans="1:9">
      <c r="A74" s="20">
        <v>8</v>
      </c>
      <c r="B74" s="20">
        <v>98785367</v>
      </c>
      <c r="C74" s="20">
        <v>98785377</v>
      </c>
      <c r="D74" s="20" t="s">
        <v>13991</v>
      </c>
      <c r="E74" s="20" t="s">
        <v>20607</v>
      </c>
      <c r="F74" s="20">
        <v>3.6586501068299998E-2</v>
      </c>
      <c r="G74" s="20">
        <f t="shared" si="1"/>
        <v>1</v>
      </c>
      <c r="H74" s="130" t="s">
        <v>20608</v>
      </c>
      <c r="I74" s="130" t="s">
        <v>20609</v>
      </c>
    </row>
    <row r="75" spans="1:9">
      <c r="A75" s="20">
        <v>13</v>
      </c>
      <c r="B75" s="20">
        <v>113504982</v>
      </c>
      <c r="C75" s="20">
        <v>113504991</v>
      </c>
      <c r="D75" s="20" t="s">
        <v>13991</v>
      </c>
      <c r="E75" s="20" t="s">
        <v>18799</v>
      </c>
      <c r="F75" s="20">
        <v>3.7790799099499998E-2</v>
      </c>
      <c r="G75" s="20">
        <f t="shared" si="1"/>
        <v>1</v>
      </c>
      <c r="H75" s="130" t="s">
        <v>20610</v>
      </c>
      <c r="I75" s="130" t="s">
        <v>20611</v>
      </c>
    </row>
    <row r="76" spans="1:9">
      <c r="A76" s="20">
        <v>18</v>
      </c>
      <c r="B76" s="20">
        <v>12814685</v>
      </c>
      <c r="C76" s="20">
        <v>12814695</v>
      </c>
      <c r="D76" s="20" t="s">
        <v>13991</v>
      </c>
      <c r="E76" s="20" t="s">
        <v>20225</v>
      </c>
      <c r="F76" s="20">
        <v>3.7790799099499998E-2</v>
      </c>
      <c r="G76" s="20">
        <f t="shared" si="1"/>
        <v>1</v>
      </c>
      <c r="H76" s="130" t="s">
        <v>20612</v>
      </c>
      <c r="I76" s="130" t="s">
        <v>20613</v>
      </c>
    </row>
    <row r="77" spans="1:9">
      <c r="A77" s="20">
        <v>15</v>
      </c>
      <c r="B77" s="20">
        <v>25650696</v>
      </c>
      <c r="C77" s="20">
        <v>25650704</v>
      </c>
      <c r="D77" s="20" t="s">
        <v>13991</v>
      </c>
      <c r="E77" s="20" t="s">
        <v>18022</v>
      </c>
      <c r="F77" s="20">
        <v>3.81312681751E-2</v>
      </c>
      <c r="G77" s="20">
        <f t="shared" si="1"/>
        <v>1</v>
      </c>
      <c r="H77" s="130" t="s">
        <v>20614</v>
      </c>
      <c r="I77" s="130" t="s">
        <v>20615</v>
      </c>
    </row>
    <row r="78" spans="1:9">
      <c r="A78" s="20">
        <v>18</v>
      </c>
      <c r="B78" s="20">
        <v>28923779</v>
      </c>
      <c r="C78" s="20">
        <v>28923788</v>
      </c>
      <c r="D78" s="20" t="s">
        <v>13991</v>
      </c>
      <c r="E78" s="20" t="s">
        <v>19152</v>
      </c>
      <c r="F78" s="20">
        <v>3.8514692222799997E-2</v>
      </c>
      <c r="G78" s="20">
        <f t="shared" si="1"/>
        <v>1</v>
      </c>
      <c r="H78" s="130" t="s">
        <v>20616</v>
      </c>
      <c r="I78" s="130" t="s">
        <v>20617</v>
      </c>
    </row>
    <row r="79" spans="1:9">
      <c r="A79" s="20">
        <v>1</v>
      </c>
      <c r="B79" s="20">
        <v>224347412</v>
      </c>
      <c r="C79" s="20">
        <v>224347421</v>
      </c>
      <c r="D79" s="20" t="s">
        <v>13991</v>
      </c>
      <c r="E79" s="20" t="s">
        <v>20618</v>
      </c>
      <c r="F79" s="20">
        <v>3.89893672505E-2</v>
      </c>
      <c r="G79" s="20">
        <f t="shared" si="1"/>
        <v>1</v>
      </c>
      <c r="H79" s="130" t="s">
        <v>20619</v>
      </c>
      <c r="I79" s="130" t="s">
        <v>20620</v>
      </c>
    </row>
    <row r="80" spans="1:9">
      <c r="A80" s="20">
        <v>1</v>
      </c>
      <c r="B80" s="20">
        <v>226349970</v>
      </c>
      <c r="C80" s="20">
        <v>226349980</v>
      </c>
      <c r="D80" s="20" t="s">
        <v>13991</v>
      </c>
      <c r="E80" s="20" t="s">
        <v>17971</v>
      </c>
      <c r="F80" s="20">
        <v>3.89893672505E-2</v>
      </c>
      <c r="G80" s="20">
        <f t="shared" si="1"/>
        <v>1</v>
      </c>
      <c r="H80" s="130" t="s">
        <v>20621</v>
      </c>
      <c r="I80" s="130" t="s">
        <v>20622</v>
      </c>
    </row>
    <row r="81" spans="1:9">
      <c r="A81" s="20">
        <v>22</v>
      </c>
      <c r="B81" s="20">
        <v>31355626</v>
      </c>
      <c r="C81" s="20">
        <v>31355635</v>
      </c>
      <c r="D81" s="20" t="s">
        <v>13991</v>
      </c>
      <c r="E81" s="20" t="s">
        <v>18814</v>
      </c>
      <c r="F81" s="20">
        <v>3.89893672505E-2</v>
      </c>
      <c r="G81" s="20">
        <f t="shared" si="1"/>
        <v>1</v>
      </c>
      <c r="H81" s="130" t="s">
        <v>20623</v>
      </c>
      <c r="I81" s="130" t="s">
        <v>20624</v>
      </c>
    </row>
    <row r="82" spans="1:9">
      <c r="A82" s="20">
        <v>4</v>
      </c>
      <c r="B82" s="20">
        <v>154336267</v>
      </c>
      <c r="C82" s="20">
        <v>154336276</v>
      </c>
      <c r="D82" s="20" t="s">
        <v>13991</v>
      </c>
      <c r="E82" s="20" t="s">
        <v>20625</v>
      </c>
      <c r="F82" s="20">
        <v>4.0717879552500003E-2</v>
      </c>
      <c r="G82" s="20">
        <f t="shared" si="1"/>
        <v>1</v>
      </c>
      <c r="H82" s="130" t="s">
        <v>20626</v>
      </c>
      <c r="I82" s="130" t="s">
        <v>20627</v>
      </c>
    </row>
    <row r="83" spans="1:9">
      <c r="A83" s="20">
        <v>2</v>
      </c>
      <c r="B83" s="20">
        <v>60774239</v>
      </c>
      <c r="C83" s="20">
        <v>60774248</v>
      </c>
      <c r="D83" s="20" t="s">
        <v>13991</v>
      </c>
      <c r="E83" s="20" t="s">
        <v>20628</v>
      </c>
      <c r="F83" s="20">
        <v>4.4891206922700003E-2</v>
      </c>
      <c r="G83" s="20">
        <f t="shared" si="1"/>
        <v>1</v>
      </c>
      <c r="H83" s="130" t="s">
        <v>20629</v>
      </c>
      <c r="I83" s="130" t="s">
        <v>20630</v>
      </c>
    </row>
    <row r="84" spans="1:9">
      <c r="A84" s="20">
        <v>3</v>
      </c>
      <c r="B84" s="20">
        <v>19576259</v>
      </c>
      <c r="C84" s="20">
        <v>19576267</v>
      </c>
      <c r="D84" s="20" t="s">
        <v>13991</v>
      </c>
      <c r="E84" s="20" t="s">
        <v>20631</v>
      </c>
      <c r="F84" s="20">
        <v>4.6652424999999997E-2</v>
      </c>
      <c r="G84" s="20">
        <f t="shared" si="1"/>
        <v>1</v>
      </c>
      <c r="H84" s="130" t="s">
        <v>20632</v>
      </c>
      <c r="I84" s="130" t="s">
        <v>20633</v>
      </c>
    </row>
    <row r="85" spans="1:9">
      <c r="A85" s="20">
        <v>10</v>
      </c>
      <c r="B85" s="20">
        <v>32562484</v>
      </c>
      <c r="C85" s="20">
        <v>32562493</v>
      </c>
      <c r="D85" s="20" t="s">
        <v>13991</v>
      </c>
      <c r="E85" s="20" t="s">
        <v>18354</v>
      </c>
      <c r="F85" s="20">
        <v>4.6918336609499997E-2</v>
      </c>
      <c r="G85" s="20">
        <f t="shared" si="1"/>
        <v>1</v>
      </c>
      <c r="H85" s="130" t="s">
        <v>20634</v>
      </c>
      <c r="I85" s="130" t="s">
        <v>20635</v>
      </c>
    </row>
    <row r="86" spans="1:9">
      <c r="A86" s="20">
        <v>8</v>
      </c>
      <c r="B86" s="20">
        <v>64081982</v>
      </c>
      <c r="C86" s="20">
        <v>64081992</v>
      </c>
      <c r="D86" s="20" t="s">
        <v>13991</v>
      </c>
      <c r="E86" s="20" t="s">
        <v>20636</v>
      </c>
      <c r="F86" s="20">
        <v>4.6918336609499997E-2</v>
      </c>
      <c r="G86" s="20">
        <f t="shared" si="1"/>
        <v>1</v>
      </c>
      <c r="H86" s="130" t="s">
        <v>20637</v>
      </c>
      <c r="I86" s="130" t="s">
        <v>20638</v>
      </c>
    </row>
    <row r="87" spans="1:9">
      <c r="A87" s="20">
        <v>11</v>
      </c>
      <c r="B87" s="20">
        <v>43851420</v>
      </c>
      <c r="C87" s="20">
        <v>43851431</v>
      </c>
      <c r="D87" s="20" t="s">
        <v>13991</v>
      </c>
      <c r="E87" s="20" t="s">
        <v>18019</v>
      </c>
      <c r="F87" s="20">
        <v>4.7100797051899998E-2</v>
      </c>
      <c r="G87" s="20">
        <f t="shared" si="1"/>
        <v>1</v>
      </c>
      <c r="H87" s="130" t="s">
        <v>20639</v>
      </c>
      <c r="I87" s="130" t="s">
        <v>20640</v>
      </c>
    </row>
    <row r="88" spans="1:9">
      <c r="A88" s="20">
        <v>3</v>
      </c>
      <c r="B88" s="20">
        <v>65366602</v>
      </c>
      <c r="C88" s="20">
        <v>65366610</v>
      </c>
      <c r="D88" s="20" t="s">
        <v>13991</v>
      </c>
      <c r="E88" s="20" t="s">
        <v>19698</v>
      </c>
      <c r="F88" s="20">
        <v>4.86161643644E-2</v>
      </c>
      <c r="G88" s="20">
        <f t="shared" si="1"/>
        <v>1</v>
      </c>
      <c r="H88" s="130" t="s">
        <v>20641</v>
      </c>
      <c r="I88" s="130" t="s">
        <v>20642</v>
      </c>
    </row>
    <row r="89" spans="1:9">
      <c r="A89" s="20">
        <v>12</v>
      </c>
      <c r="B89" s="20">
        <v>111171282</v>
      </c>
      <c r="C89" s="20">
        <v>111171292</v>
      </c>
      <c r="D89" s="20" t="s">
        <v>13991</v>
      </c>
      <c r="E89" s="20" t="s">
        <v>19517</v>
      </c>
      <c r="F89" s="20">
        <v>4.8620426127000002E-2</v>
      </c>
      <c r="G89" s="20">
        <f t="shared" si="1"/>
        <v>1</v>
      </c>
      <c r="H89" s="130" t="s">
        <v>20643</v>
      </c>
      <c r="I89" s="130" t="s">
        <v>20644</v>
      </c>
    </row>
    <row r="90" spans="1:9">
      <c r="A90" s="20">
        <v>15</v>
      </c>
      <c r="B90" s="20">
        <v>44944222</v>
      </c>
      <c r="C90" s="20">
        <v>44944232</v>
      </c>
      <c r="D90" s="20" t="s">
        <v>13991</v>
      </c>
      <c r="E90" s="20" t="s">
        <v>18258</v>
      </c>
      <c r="F90" s="20">
        <v>4.8620426127000002E-2</v>
      </c>
      <c r="G90" s="20">
        <f t="shared" si="1"/>
        <v>1</v>
      </c>
      <c r="H90" s="130" t="s">
        <v>20645</v>
      </c>
      <c r="I90" s="130" t="s">
        <v>20646</v>
      </c>
    </row>
    <row r="91" spans="1:9">
      <c r="A91" s="20">
        <v>1</v>
      </c>
      <c r="B91" s="20">
        <v>242246333</v>
      </c>
      <c r="C91" s="20">
        <v>242246343</v>
      </c>
      <c r="D91" s="20" t="s">
        <v>13991</v>
      </c>
      <c r="E91" s="20" t="s">
        <v>20647</v>
      </c>
      <c r="F91" s="20">
        <v>5.1000400876499999E-2</v>
      </c>
      <c r="G91" s="20">
        <f t="shared" si="1"/>
        <v>1</v>
      </c>
      <c r="H91" s="130" t="s">
        <v>20648</v>
      </c>
      <c r="I91" s="130" t="s">
        <v>20649</v>
      </c>
    </row>
    <row r="92" spans="1:9">
      <c r="A92" s="20">
        <v>21</v>
      </c>
      <c r="B92" s="20">
        <v>44834508</v>
      </c>
      <c r="C92" s="20">
        <v>44834518</v>
      </c>
      <c r="D92" s="20" t="s">
        <v>13991</v>
      </c>
      <c r="E92" s="20" t="s">
        <v>20650</v>
      </c>
      <c r="F92" s="20">
        <v>5.13420578218E-2</v>
      </c>
      <c r="G92" s="20">
        <f t="shared" si="1"/>
        <v>1</v>
      </c>
      <c r="H92" s="130" t="s">
        <v>20651</v>
      </c>
      <c r="I92" s="130" t="s">
        <v>20652</v>
      </c>
    </row>
    <row r="93" spans="1:9">
      <c r="A93" s="20">
        <v>8</v>
      </c>
      <c r="B93" s="20">
        <v>52861911</v>
      </c>
      <c r="C93" s="20">
        <v>52861919</v>
      </c>
      <c r="D93" s="20" t="s">
        <v>13991</v>
      </c>
      <c r="E93" s="20" t="s">
        <v>20653</v>
      </c>
      <c r="F93" s="20">
        <v>5.13420578218E-2</v>
      </c>
      <c r="G93" s="20">
        <f t="shared" si="1"/>
        <v>1</v>
      </c>
      <c r="H93" s="130" t="s">
        <v>20654</v>
      </c>
      <c r="I93" s="130" t="s">
        <v>20655</v>
      </c>
    </row>
    <row r="94" spans="1:9">
      <c r="A94" s="20">
        <v>9</v>
      </c>
      <c r="B94" s="20">
        <v>80000000</v>
      </c>
      <c r="C94" s="20">
        <v>80000008</v>
      </c>
      <c r="D94" s="20" t="s">
        <v>13991</v>
      </c>
      <c r="E94" s="20" t="s">
        <v>20656</v>
      </c>
      <c r="F94" s="20">
        <v>5.13420578218E-2</v>
      </c>
      <c r="G94" s="20">
        <f t="shared" si="1"/>
        <v>1</v>
      </c>
      <c r="H94" s="130" t="s">
        <v>20657</v>
      </c>
      <c r="I94" s="130" t="s">
        <v>20658</v>
      </c>
    </row>
    <row r="95" spans="1:9">
      <c r="A95" s="20">
        <v>11</v>
      </c>
      <c r="B95" s="20">
        <v>105483967</v>
      </c>
      <c r="C95" s="20">
        <v>105483976</v>
      </c>
      <c r="D95" s="20" t="s">
        <v>13991</v>
      </c>
      <c r="E95" s="20" t="s">
        <v>20659</v>
      </c>
      <c r="F95" s="20">
        <v>5.3497291874199999E-2</v>
      </c>
      <c r="G95" s="20">
        <f t="shared" si="1"/>
        <v>1</v>
      </c>
      <c r="H95" s="130" t="s">
        <v>20660</v>
      </c>
      <c r="I95" s="130" t="s">
        <v>20661</v>
      </c>
    </row>
    <row r="96" spans="1:9">
      <c r="A96" s="20">
        <v>1</v>
      </c>
      <c r="B96" s="20">
        <v>212185608</v>
      </c>
      <c r="C96" s="20">
        <v>212185621</v>
      </c>
      <c r="D96" s="20" t="s">
        <v>13992</v>
      </c>
      <c r="E96" s="20" t="s">
        <v>20662</v>
      </c>
      <c r="F96" s="20">
        <v>5.6091336573E-2</v>
      </c>
      <c r="G96" s="20">
        <f t="shared" si="1"/>
        <v>1</v>
      </c>
      <c r="H96" s="130" t="s">
        <v>20663</v>
      </c>
      <c r="I96" s="130" t="s">
        <v>20664</v>
      </c>
    </row>
    <row r="97" spans="1:9">
      <c r="A97" s="20">
        <v>3</v>
      </c>
      <c r="B97" s="20">
        <v>178737220</v>
      </c>
      <c r="C97" s="20">
        <v>178737229</v>
      </c>
      <c r="D97" s="20" t="s">
        <v>13991</v>
      </c>
      <c r="E97" s="20" t="s">
        <v>20665</v>
      </c>
      <c r="F97" s="20">
        <v>5.6091336573E-2</v>
      </c>
      <c r="G97" s="20">
        <f t="shared" si="1"/>
        <v>1</v>
      </c>
      <c r="H97" s="130" t="s">
        <v>20666</v>
      </c>
      <c r="I97" s="130" t="s">
        <v>20667</v>
      </c>
    </row>
    <row r="98" spans="1:9">
      <c r="A98" s="20">
        <v>5</v>
      </c>
      <c r="B98" s="20">
        <v>34945798</v>
      </c>
      <c r="C98" s="20">
        <v>34945809</v>
      </c>
      <c r="D98" s="20" t="s">
        <v>13991</v>
      </c>
      <c r="E98" s="20" t="s">
        <v>17827</v>
      </c>
      <c r="F98" s="20">
        <v>5.6091336573E-2</v>
      </c>
      <c r="G98" s="20">
        <f t="shared" si="1"/>
        <v>1</v>
      </c>
      <c r="H98" s="130" t="s">
        <v>20668</v>
      </c>
      <c r="I98" s="130" t="s">
        <v>20669</v>
      </c>
    </row>
    <row r="99" spans="1:9">
      <c r="A99" s="20">
        <v>8</v>
      </c>
      <c r="B99" s="20">
        <v>6478733</v>
      </c>
      <c r="C99" s="20">
        <v>6478742</v>
      </c>
      <c r="D99" s="20" t="s">
        <v>13991</v>
      </c>
      <c r="E99" s="20" t="s">
        <v>19318</v>
      </c>
      <c r="F99" s="20">
        <v>5.6091336573E-2</v>
      </c>
      <c r="G99" s="20">
        <f t="shared" si="1"/>
        <v>1</v>
      </c>
      <c r="H99" s="130" t="s">
        <v>20670</v>
      </c>
      <c r="I99" s="130" t="s">
        <v>20671</v>
      </c>
    </row>
    <row r="100" spans="1:9">
      <c r="A100" s="20">
        <v>1</v>
      </c>
      <c r="B100" s="20">
        <v>204889698</v>
      </c>
      <c r="C100" s="20">
        <v>204889707</v>
      </c>
      <c r="D100" s="20" t="s">
        <v>13991</v>
      </c>
      <c r="E100" s="20" t="s">
        <v>17666</v>
      </c>
      <c r="F100" s="20">
        <v>5.6805079130100002E-2</v>
      </c>
      <c r="G100" s="20">
        <f t="shared" si="1"/>
        <v>1</v>
      </c>
      <c r="H100" s="130" t="s">
        <v>20672</v>
      </c>
      <c r="I100" s="130" t="s">
        <v>20673</v>
      </c>
    </row>
    <row r="101" spans="1:9">
      <c r="A101" s="20">
        <v>15</v>
      </c>
      <c r="B101" s="20">
        <v>48057678</v>
      </c>
      <c r="C101" s="20">
        <v>48057688</v>
      </c>
      <c r="D101" s="20" t="s">
        <v>13991</v>
      </c>
      <c r="E101" s="20" t="s">
        <v>17947</v>
      </c>
      <c r="F101" s="20">
        <v>5.6805079130100002E-2</v>
      </c>
      <c r="G101" s="20">
        <f t="shared" si="1"/>
        <v>1</v>
      </c>
      <c r="H101" s="130" t="s">
        <v>20674</v>
      </c>
      <c r="I101" s="130" t="s">
        <v>20675</v>
      </c>
    </row>
    <row r="102" spans="1:9">
      <c r="A102" s="20">
        <v>19</v>
      </c>
      <c r="B102" s="20">
        <v>53738106</v>
      </c>
      <c r="C102" s="20">
        <v>53738115</v>
      </c>
      <c r="D102" s="20" t="s">
        <v>13991</v>
      </c>
      <c r="E102" s="20" t="s">
        <v>20676</v>
      </c>
      <c r="F102" s="20">
        <v>5.6805079130100002E-2</v>
      </c>
      <c r="G102" s="20">
        <f t="shared" si="1"/>
        <v>1</v>
      </c>
      <c r="H102" s="130" t="s">
        <v>20677</v>
      </c>
      <c r="I102" s="130" t="s">
        <v>20678</v>
      </c>
    </row>
    <row r="103" spans="1:9">
      <c r="A103" s="20">
        <v>2</v>
      </c>
      <c r="B103" s="20">
        <v>189457943</v>
      </c>
      <c r="C103" s="20">
        <v>189457952</v>
      </c>
      <c r="D103" s="20" t="s">
        <v>13991</v>
      </c>
      <c r="E103" s="20" t="s">
        <v>17699</v>
      </c>
      <c r="F103" s="20">
        <v>5.6805079130100002E-2</v>
      </c>
      <c r="G103" s="20">
        <f t="shared" si="1"/>
        <v>1</v>
      </c>
      <c r="H103" s="130" t="s">
        <v>20679</v>
      </c>
      <c r="I103" s="130" t="s">
        <v>20680</v>
      </c>
    </row>
    <row r="104" spans="1:9">
      <c r="A104" s="20">
        <v>2</v>
      </c>
      <c r="B104" s="20">
        <v>230628914</v>
      </c>
      <c r="C104" s="20">
        <v>230628924</v>
      </c>
      <c r="D104" s="20" t="s">
        <v>13991</v>
      </c>
      <c r="E104" s="20" t="s">
        <v>18336</v>
      </c>
      <c r="F104" s="20">
        <v>5.6805079130100002E-2</v>
      </c>
      <c r="G104" s="20">
        <f t="shared" si="1"/>
        <v>1</v>
      </c>
      <c r="H104" s="130" t="s">
        <v>20681</v>
      </c>
      <c r="I104" s="130" t="s">
        <v>20682</v>
      </c>
    </row>
    <row r="105" spans="1:9">
      <c r="A105" s="20">
        <v>1</v>
      </c>
      <c r="B105" s="20">
        <v>78240627</v>
      </c>
      <c r="C105" s="20">
        <v>78240636</v>
      </c>
      <c r="D105" s="20" t="s">
        <v>13991</v>
      </c>
      <c r="E105" s="20" t="s">
        <v>19057</v>
      </c>
      <c r="F105" s="20">
        <v>5.7040635660999997E-2</v>
      </c>
      <c r="G105" s="20">
        <f t="shared" si="1"/>
        <v>1</v>
      </c>
      <c r="H105" s="130" t="s">
        <v>20683</v>
      </c>
      <c r="I105" s="130" t="s">
        <v>20684</v>
      </c>
    </row>
    <row r="106" spans="1:9">
      <c r="A106" s="20">
        <v>4</v>
      </c>
      <c r="B106" s="20">
        <v>77701306</v>
      </c>
      <c r="C106" s="20">
        <v>77701317</v>
      </c>
      <c r="D106" s="20" t="s">
        <v>13991</v>
      </c>
      <c r="E106" s="20" t="s">
        <v>17426</v>
      </c>
      <c r="F106" s="20">
        <v>5.80873310443E-2</v>
      </c>
      <c r="G106" s="20">
        <f t="shared" si="1"/>
        <v>1</v>
      </c>
      <c r="H106" s="130" t="s">
        <v>20685</v>
      </c>
      <c r="I106" s="130" t="s">
        <v>20686</v>
      </c>
    </row>
    <row r="107" spans="1:9">
      <c r="A107" s="20">
        <v>1</v>
      </c>
      <c r="B107" s="20">
        <v>220970626</v>
      </c>
      <c r="C107" s="20">
        <v>220970633</v>
      </c>
      <c r="D107" s="20" t="s">
        <v>13991</v>
      </c>
      <c r="E107" s="20" t="s">
        <v>20687</v>
      </c>
      <c r="F107" s="20">
        <v>6.1180485662600002E-2</v>
      </c>
      <c r="G107" s="20">
        <f t="shared" si="1"/>
        <v>1</v>
      </c>
      <c r="H107" s="130" t="s">
        <v>20688</v>
      </c>
      <c r="I107" s="130" t="s">
        <v>20689</v>
      </c>
    </row>
    <row r="108" spans="1:9">
      <c r="A108" s="20">
        <v>12</v>
      </c>
      <c r="B108" s="20">
        <v>94961334</v>
      </c>
      <c r="C108" s="20">
        <v>94961343</v>
      </c>
      <c r="D108" s="20" t="s">
        <v>13991</v>
      </c>
      <c r="E108" s="20" t="s">
        <v>20690</v>
      </c>
      <c r="F108" s="20">
        <v>6.1180485662600002E-2</v>
      </c>
      <c r="G108" s="20">
        <f t="shared" si="1"/>
        <v>1</v>
      </c>
      <c r="H108" s="130" t="s">
        <v>20691</v>
      </c>
      <c r="I108" s="130" t="s">
        <v>20692</v>
      </c>
    </row>
    <row r="109" spans="1:9">
      <c r="A109" s="20">
        <v>3</v>
      </c>
      <c r="B109" s="20">
        <v>39451328</v>
      </c>
      <c r="C109" s="20">
        <v>39451333</v>
      </c>
      <c r="D109" s="20" t="s">
        <v>13991</v>
      </c>
      <c r="E109" s="20" t="s">
        <v>20693</v>
      </c>
      <c r="F109" s="20">
        <v>6.1180485662600002E-2</v>
      </c>
      <c r="G109" s="20">
        <f t="shared" si="1"/>
        <v>1</v>
      </c>
      <c r="H109" s="130" t="s">
        <v>20694</v>
      </c>
      <c r="I109" s="130" t="s">
        <v>20695</v>
      </c>
    </row>
    <row r="110" spans="1:9">
      <c r="A110" s="20">
        <v>3</v>
      </c>
      <c r="B110" s="20">
        <v>86992658</v>
      </c>
      <c r="C110" s="20">
        <v>86992667</v>
      </c>
      <c r="D110" s="20" t="s">
        <v>13991</v>
      </c>
      <c r="E110" s="20" t="s">
        <v>19375</v>
      </c>
      <c r="F110" s="20">
        <v>6.1180485662600002E-2</v>
      </c>
      <c r="G110" s="20">
        <f t="shared" si="1"/>
        <v>1</v>
      </c>
      <c r="H110" s="130" t="s">
        <v>20696</v>
      </c>
      <c r="I110" s="130" t="s">
        <v>20697</v>
      </c>
    </row>
    <row r="111" spans="1:9">
      <c r="A111" s="20">
        <v>16</v>
      </c>
      <c r="B111" s="20">
        <v>11963976</v>
      </c>
      <c r="C111" s="20">
        <v>11963985</v>
      </c>
      <c r="D111" s="20" t="s">
        <v>13991</v>
      </c>
      <c r="E111" s="20" t="s">
        <v>20698</v>
      </c>
      <c r="F111" s="20">
        <v>6.12883493951E-2</v>
      </c>
      <c r="G111" s="20">
        <f t="shared" si="1"/>
        <v>1</v>
      </c>
      <c r="H111" s="130" t="s">
        <v>20699</v>
      </c>
      <c r="I111" s="130" t="s">
        <v>20700</v>
      </c>
    </row>
    <row r="112" spans="1:9">
      <c r="A112" s="20">
        <v>6</v>
      </c>
      <c r="B112" s="20">
        <v>35523609</v>
      </c>
      <c r="C112" s="20">
        <v>35523619</v>
      </c>
      <c r="D112" s="20" t="s">
        <v>13991</v>
      </c>
      <c r="E112" s="20" t="s">
        <v>20701</v>
      </c>
      <c r="F112" s="20">
        <v>6.12883493951E-2</v>
      </c>
      <c r="G112" s="20">
        <f t="shared" si="1"/>
        <v>1</v>
      </c>
      <c r="H112" s="130" t="s">
        <v>20702</v>
      </c>
      <c r="I112" s="130" t="s">
        <v>20703</v>
      </c>
    </row>
    <row r="113" spans="1:9">
      <c r="A113" s="20">
        <v>8</v>
      </c>
      <c r="B113" s="20">
        <v>57212735</v>
      </c>
      <c r="C113" s="20">
        <v>57212746</v>
      </c>
      <c r="D113" s="20" t="s">
        <v>13991</v>
      </c>
      <c r="E113" s="20" t="s">
        <v>17753</v>
      </c>
      <c r="F113" s="20">
        <v>6.1885314898199997E-2</v>
      </c>
      <c r="G113" s="20">
        <f t="shared" si="1"/>
        <v>1</v>
      </c>
      <c r="H113" s="130" t="s">
        <v>20704</v>
      </c>
      <c r="I113" s="130" t="s">
        <v>20705</v>
      </c>
    </row>
    <row r="114" spans="1:9">
      <c r="A114" s="20">
        <v>1</v>
      </c>
      <c r="B114" s="20">
        <v>212244933</v>
      </c>
      <c r="C114" s="20">
        <v>212244942</v>
      </c>
      <c r="D114" s="20" t="s">
        <v>13991</v>
      </c>
      <c r="E114" s="20" t="s">
        <v>20706</v>
      </c>
      <c r="F114" s="20">
        <v>6.2343308852700001E-2</v>
      </c>
      <c r="G114" s="20">
        <f t="shared" si="1"/>
        <v>1</v>
      </c>
      <c r="H114" s="130" t="s">
        <v>20707</v>
      </c>
      <c r="I114" s="130" t="s">
        <v>20708</v>
      </c>
    </row>
    <row r="115" spans="1:9">
      <c r="A115" s="20">
        <v>12</v>
      </c>
      <c r="B115" s="20">
        <v>122809516</v>
      </c>
      <c r="C115" s="20">
        <v>122809527</v>
      </c>
      <c r="D115" s="20" t="s">
        <v>13991</v>
      </c>
      <c r="E115" s="20" t="s">
        <v>20709</v>
      </c>
      <c r="F115" s="20">
        <v>6.2343308852700001E-2</v>
      </c>
      <c r="G115" s="20">
        <f t="shared" si="1"/>
        <v>1</v>
      </c>
      <c r="H115" s="130" t="s">
        <v>20710</v>
      </c>
      <c r="I115" s="130" t="s">
        <v>20711</v>
      </c>
    </row>
    <row r="116" spans="1:9">
      <c r="A116" s="20">
        <v>14</v>
      </c>
      <c r="B116" s="20">
        <v>100921259</v>
      </c>
      <c r="C116" s="20">
        <v>100921269</v>
      </c>
      <c r="D116" s="20" t="s">
        <v>13991</v>
      </c>
      <c r="E116" s="20" t="s">
        <v>17998</v>
      </c>
      <c r="F116" s="20">
        <v>6.2343308852700001E-2</v>
      </c>
      <c r="G116" s="20">
        <f t="shared" si="1"/>
        <v>1</v>
      </c>
      <c r="H116" s="130" t="s">
        <v>20712</v>
      </c>
      <c r="I116" s="130" t="s">
        <v>20713</v>
      </c>
    </row>
    <row r="117" spans="1:9">
      <c r="A117" s="20">
        <v>3</v>
      </c>
      <c r="B117" s="20">
        <v>189690402</v>
      </c>
      <c r="C117" s="20">
        <v>189690410</v>
      </c>
      <c r="D117" s="20" t="s">
        <v>13991</v>
      </c>
      <c r="E117" s="20" t="s">
        <v>20714</v>
      </c>
      <c r="F117" s="20">
        <v>6.6043421689199994E-2</v>
      </c>
      <c r="G117" s="20">
        <f t="shared" si="1"/>
        <v>1</v>
      </c>
      <c r="H117" s="130" t="s">
        <v>20715</v>
      </c>
      <c r="I117" s="130" t="s">
        <v>20716</v>
      </c>
    </row>
    <row r="118" spans="1:9">
      <c r="A118" s="20">
        <v>12</v>
      </c>
      <c r="B118" s="20">
        <v>57979075</v>
      </c>
      <c r="C118" s="20">
        <v>57979084</v>
      </c>
      <c r="D118" s="20" t="s">
        <v>13991</v>
      </c>
      <c r="E118" s="20" t="s">
        <v>20717</v>
      </c>
      <c r="F118" s="20">
        <v>6.66235101701E-2</v>
      </c>
      <c r="G118" s="20">
        <f t="shared" si="1"/>
        <v>1</v>
      </c>
      <c r="H118" s="130" t="s">
        <v>20718</v>
      </c>
      <c r="I118" s="130" t="s">
        <v>20719</v>
      </c>
    </row>
    <row r="119" spans="1:9">
      <c r="A119" s="20">
        <v>12</v>
      </c>
      <c r="B119" s="20">
        <v>9065519</v>
      </c>
      <c r="C119" s="20">
        <v>9065527</v>
      </c>
      <c r="D119" s="20" t="s">
        <v>13991</v>
      </c>
      <c r="E119" s="20" t="s">
        <v>19455</v>
      </c>
      <c r="F119" s="20">
        <v>6.66235101701E-2</v>
      </c>
      <c r="G119" s="20">
        <f t="shared" si="1"/>
        <v>1</v>
      </c>
      <c r="H119" s="130" t="s">
        <v>20720</v>
      </c>
      <c r="I119" s="130" t="s">
        <v>20721</v>
      </c>
    </row>
    <row r="120" spans="1:9">
      <c r="A120" s="20">
        <v>15</v>
      </c>
      <c r="B120" s="20">
        <v>78310307</v>
      </c>
      <c r="C120" s="20">
        <v>78310318</v>
      </c>
      <c r="D120" s="20" t="s">
        <v>13991</v>
      </c>
      <c r="E120" s="20" t="s">
        <v>19010</v>
      </c>
      <c r="F120" s="20">
        <v>6.6691672327599996E-2</v>
      </c>
      <c r="G120" s="20">
        <f t="shared" si="1"/>
        <v>1</v>
      </c>
      <c r="H120" s="130" t="s">
        <v>20722</v>
      </c>
      <c r="I120" s="130" t="s">
        <v>20723</v>
      </c>
    </row>
    <row r="121" spans="1:9">
      <c r="A121" s="20">
        <v>2</v>
      </c>
      <c r="B121" s="20">
        <v>71063410</v>
      </c>
      <c r="C121" s="20">
        <v>71063420</v>
      </c>
      <c r="D121" s="20" t="s">
        <v>13991</v>
      </c>
      <c r="E121" s="20" t="s">
        <v>17612</v>
      </c>
      <c r="F121" s="20">
        <v>6.9121486705900001E-2</v>
      </c>
      <c r="G121" s="20">
        <f t="shared" si="1"/>
        <v>1</v>
      </c>
      <c r="H121" s="130" t="s">
        <v>20724</v>
      </c>
      <c r="I121" s="130" t="s">
        <v>20725</v>
      </c>
    </row>
    <row r="122" spans="1:9">
      <c r="A122" s="20">
        <v>4</v>
      </c>
      <c r="B122" s="20">
        <v>87970730</v>
      </c>
      <c r="C122" s="20">
        <v>87970739</v>
      </c>
      <c r="D122" s="20" t="s">
        <v>13991</v>
      </c>
      <c r="E122" s="20" t="s">
        <v>20083</v>
      </c>
      <c r="F122" s="20">
        <v>7.1079449995900004E-2</v>
      </c>
      <c r="G122" s="20">
        <f t="shared" si="1"/>
        <v>1</v>
      </c>
      <c r="H122" s="130" t="s">
        <v>20726</v>
      </c>
      <c r="I122" s="130" t="s">
        <v>20727</v>
      </c>
    </row>
    <row r="123" spans="1:9">
      <c r="A123" s="20">
        <v>9</v>
      </c>
      <c r="B123" s="20">
        <v>74431973</v>
      </c>
      <c r="C123" s="20">
        <v>74431984</v>
      </c>
      <c r="D123" s="20" t="s">
        <v>13991</v>
      </c>
      <c r="E123" s="20" t="s">
        <v>20728</v>
      </c>
      <c r="F123" s="20">
        <v>7.1271127984600002E-2</v>
      </c>
      <c r="G123" s="20">
        <f t="shared" si="1"/>
        <v>1</v>
      </c>
      <c r="H123" s="130" t="s">
        <v>20729</v>
      </c>
      <c r="I123" s="130" t="s">
        <v>20730</v>
      </c>
    </row>
    <row r="124" spans="1:9">
      <c r="A124" s="20">
        <v>10</v>
      </c>
      <c r="B124" s="20">
        <v>124920888</v>
      </c>
      <c r="C124" s="20">
        <v>124920896</v>
      </c>
      <c r="D124" s="20" t="s">
        <v>13991</v>
      </c>
      <c r="E124" s="20" t="s">
        <v>19083</v>
      </c>
      <c r="F124" s="20">
        <v>7.2434003512200001E-2</v>
      </c>
      <c r="G124" s="20">
        <f t="shared" si="1"/>
        <v>1</v>
      </c>
      <c r="H124" s="130" t="s">
        <v>20731</v>
      </c>
      <c r="I124" s="130" t="s">
        <v>20732</v>
      </c>
    </row>
    <row r="125" spans="1:9">
      <c r="A125" s="20">
        <v>18</v>
      </c>
      <c r="B125" s="20">
        <v>39551204</v>
      </c>
      <c r="C125" s="20">
        <v>39551212</v>
      </c>
      <c r="D125" s="20" t="s">
        <v>13991</v>
      </c>
      <c r="E125" s="20" t="s">
        <v>18539</v>
      </c>
      <c r="F125" s="20">
        <v>7.2434003512200001E-2</v>
      </c>
      <c r="G125" s="20">
        <f t="shared" si="1"/>
        <v>1</v>
      </c>
      <c r="H125" s="130" t="s">
        <v>20733</v>
      </c>
      <c r="I125" s="130" t="s">
        <v>20734</v>
      </c>
    </row>
    <row r="126" spans="1:9">
      <c r="A126" s="20">
        <v>19</v>
      </c>
      <c r="B126" s="20">
        <v>58201457</v>
      </c>
      <c r="C126" s="20">
        <v>58201465</v>
      </c>
      <c r="D126" s="20" t="s">
        <v>13991</v>
      </c>
      <c r="E126" s="20" t="s">
        <v>20735</v>
      </c>
      <c r="F126" s="20">
        <v>7.2434003512200001E-2</v>
      </c>
      <c r="G126" s="20">
        <f t="shared" si="1"/>
        <v>1</v>
      </c>
      <c r="H126" s="130" t="s">
        <v>20736</v>
      </c>
      <c r="I126" s="130" t="s">
        <v>20737</v>
      </c>
    </row>
    <row r="127" spans="1:9">
      <c r="A127" s="20">
        <v>15</v>
      </c>
      <c r="B127" s="20">
        <v>63600288</v>
      </c>
      <c r="C127" s="20">
        <v>63600299</v>
      </c>
      <c r="D127" s="20" t="s">
        <v>13991</v>
      </c>
      <c r="E127" s="20" t="s">
        <v>20738</v>
      </c>
      <c r="F127" s="20">
        <v>7.6088219654899994E-2</v>
      </c>
      <c r="G127" s="20">
        <f t="shared" si="1"/>
        <v>1</v>
      </c>
      <c r="H127" s="130" t="s">
        <v>20739</v>
      </c>
      <c r="I127" s="130" t="s">
        <v>20740</v>
      </c>
    </row>
    <row r="128" spans="1:9">
      <c r="A128" s="20">
        <v>3</v>
      </c>
      <c r="B128" s="20">
        <v>179298585</v>
      </c>
      <c r="C128" s="20">
        <v>179298596</v>
      </c>
      <c r="D128" s="20" t="s">
        <v>13991</v>
      </c>
      <c r="E128" s="20" t="s">
        <v>19626</v>
      </c>
      <c r="F128" s="20">
        <v>7.6088219654899994E-2</v>
      </c>
      <c r="G128" s="20">
        <f t="shared" si="1"/>
        <v>1</v>
      </c>
      <c r="H128" s="130" t="s">
        <v>20741</v>
      </c>
      <c r="I128" s="130" t="s">
        <v>20742</v>
      </c>
    </row>
    <row r="129" spans="1:9">
      <c r="A129" s="20">
        <v>10</v>
      </c>
      <c r="B129" s="20">
        <v>15557610</v>
      </c>
      <c r="C129" s="20">
        <v>15557620</v>
      </c>
      <c r="D129" s="20" t="s">
        <v>13991</v>
      </c>
      <c r="E129" s="20" t="s">
        <v>20743</v>
      </c>
      <c r="F129" s="20">
        <v>7.6405289018099995E-2</v>
      </c>
      <c r="G129" s="20">
        <f t="shared" si="1"/>
        <v>1</v>
      </c>
      <c r="H129" s="130" t="s">
        <v>20744</v>
      </c>
      <c r="I129" s="130" t="s">
        <v>20745</v>
      </c>
    </row>
    <row r="130" spans="1:9">
      <c r="A130" s="20">
        <v>16</v>
      </c>
      <c r="B130" s="20">
        <v>47698140</v>
      </c>
      <c r="C130" s="20">
        <v>47698150</v>
      </c>
      <c r="D130" s="20" t="s">
        <v>13991</v>
      </c>
      <c r="E130" s="20" t="s">
        <v>17950</v>
      </c>
      <c r="F130" s="20">
        <v>7.6405289018099995E-2</v>
      </c>
      <c r="G130" s="20">
        <f t="shared" si="1"/>
        <v>1</v>
      </c>
      <c r="H130" s="130" t="s">
        <v>20746</v>
      </c>
      <c r="I130" s="130" t="s">
        <v>20747</v>
      </c>
    </row>
    <row r="131" spans="1:9">
      <c r="A131" s="20">
        <v>3</v>
      </c>
      <c r="B131" s="20">
        <v>37030404</v>
      </c>
      <c r="C131" s="20">
        <v>37030414</v>
      </c>
      <c r="D131" s="20" t="s">
        <v>13991</v>
      </c>
      <c r="E131" s="20" t="s">
        <v>20748</v>
      </c>
      <c r="F131" s="20">
        <v>7.6405289018099995E-2</v>
      </c>
      <c r="G131" s="20">
        <f t="shared" si="1"/>
        <v>1</v>
      </c>
      <c r="H131" s="130" t="s">
        <v>20749</v>
      </c>
      <c r="I131" s="130" t="s">
        <v>20750</v>
      </c>
    </row>
    <row r="132" spans="1:9">
      <c r="A132" s="20">
        <v>4</v>
      </c>
      <c r="B132" s="20">
        <v>17964529</v>
      </c>
      <c r="C132" s="20">
        <v>17964538</v>
      </c>
      <c r="D132" s="20" t="s">
        <v>13991</v>
      </c>
      <c r="E132" s="20" t="s">
        <v>17567</v>
      </c>
      <c r="F132" s="20">
        <v>7.6405289018099995E-2</v>
      </c>
      <c r="G132" s="20">
        <f t="shared" ref="G132:G195" si="2">IF(F132*784 &lt;= 1, F132*784,1)</f>
        <v>1</v>
      </c>
      <c r="H132" s="130" t="s">
        <v>20751</v>
      </c>
      <c r="I132" s="130" t="s">
        <v>20752</v>
      </c>
    </row>
    <row r="133" spans="1:9">
      <c r="A133" s="20">
        <v>9</v>
      </c>
      <c r="B133" s="20">
        <v>101916381</v>
      </c>
      <c r="C133" s="20">
        <v>101916391</v>
      </c>
      <c r="D133" s="20" t="s">
        <v>13991</v>
      </c>
      <c r="E133" s="20" t="s">
        <v>17645</v>
      </c>
      <c r="F133" s="20">
        <v>7.6405289018099995E-2</v>
      </c>
      <c r="G133" s="20">
        <f t="shared" si="2"/>
        <v>1</v>
      </c>
      <c r="H133" s="130" t="s">
        <v>20753</v>
      </c>
      <c r="I133" s="130" t="s">
        <v>20754</v>
      </c>
    </row>
    <row r="134" spans="1:9">
      <c r="A134" s="20">
        <v>1</v>
      </c>
      <c r="B134" s="20">
        <v>116666028</v>
      </c>
      <c r="C134" s="20">
        <v>116666037</v>
      </c>
      <c r="D134" s="20" t="s">
        <v>13991</v>
      </c>
      <c r="E134" s="20" t="s">
        <v>19244</v>
      </c>
      <c r="F134" s="20">
        <v>7.8120483843700003E-2</v>
      </c>
      <c r="G134" s="20">
        <f t="shared" si="2"/>
        <v>1</v>
      </c>
      <c r="H134" s="130" t="s">
        <v>20755</v>
      </c>
      <c r="I134" s="130" t="s">
        <v>20756</v>
      </c>
    </row>
    <row r="135" spans="1:9">
      <c r="A135" s="20">
        <v>9</v>
      </c>
      <c r="B135" s="20">
        <v>89762600</v>
      </c>
      <c r="C135" s="20">
        <v>89762609</v>
      </c>
      <c r="D135" s="20" t="s">
        <v>13991</v>
      </c>
      <c r="E135" s="20" t="s">
        <v>20757</v>
      </c>
      <c r="F135" s="20">
        <v>7.8365666213899995E-2</v>
      </c>
      <c r="G135" s="20">
        <f t="shared" si="2"/>
        <v>1</v>
      </c>
      <c r="H135" s="130" t="s">
        <v>20758</v>
      </c>
      <c r="I135" s="130" t="s">
        <v>20759</v>
      </c>
    </row>
    <row r="136" spans="1:9">
      <c r="A136" s="20">
        <v>6</v>
      </c>
      <c r="B136" s="20">
        <v>41120311</v>
      </c>
      <c r="C136" s="20">
        <v>41120318</v>
      </c>
      <c r="D136" s="20" t="s">
        <v>13991</v>
      </c>
      <c r="E136" s="20" t="s">
        <v>20760</v>
      </c>
      <c r="F136" s="20">
        <v>7.8565037428599993E-2</v>
      </c>
      <c r="G136" s="20">
        <f t="shared" si="2"/>
        <v>1</v>
      </c>
      <c r="H136" s="130" t="s">
        <v>20761</v>
      </c>
      <c r="I136" s="130" t="s">
        <v>20762</v>
      </c>
    </row>
    <row r="137" spans="1:9">
      <c r="A137" s="20">
        <v>8</v>
      </c>
      <c r="B137" s="20">
        <v>55332996</v>
      </c>
      <c r="C137" s="20">
        <v>55333007</v>
      </c>
      <c r="D137" s="20" t="s">
        <v>13991</v>
      </c>
      <c r="E137" s="20" t="s">
        <v>20763</v>
      </c>
      <c r="F137" s="20">
        <v>7.8587172896800006E-2</v>
      </c>
      <c r="G137" s="20">
        <f t="shared" si="2"/>
        <v>1</v>
      </c>
      <c r="H137" s="130" t="s">
        <v>20764</v>
      </c>
      <c r="I137" s="130" t="s">
        <v>20765</v>
      </c>
    </row>
    <row r="138" spans="1:9">
      <c r="A138" s="20">
        <v>1</v>
      </c>
      <c r="B138" s="20">
        <v>109955454</v>
      </c>
      <c r="C138" s="20">
        <v>109955463</v>
      </c>
      <c r="D138" s="20" t="s">
        <v>13991</v>
      </c>
      <c r="E138" s="20" t="s">
        <v>20766</v>
      </c>
      <c r="F138" s="20">
        <v>7.8625039497999996E-2</v>
      </c>
      <c r="G138" s="20">
        <f t="shared" si="2"/>
        <v>1</v>
      </c>
      <c r="H138" s="130" t="s">
        <v>20767</v>
      </c>
      <c r="I138" s="130" t="s">
        <v>20768</v>
      </c>
    </row>
    <row r="139" spans="1:9">
      <c r="A139" s="20">
        <v>11</v>
      </c>
      <c r="B139" s="20">
        <v>74047321</v>
      </c>
      <c r="C139" s="20">
        <v>74047331</v>
      </c>
      <c r="D139" s="20" t="s">
        <v>13991</v>
      </c>
      <c r="E139" s="20" t="s">
        <v>20769</v>
      </c>
      <c r="F139" s="20">
        <v>7.8625039497999996E-2</v>
      </c>
      <c r="G139" s="20">
        <f t="shared" si="2"/>
        <v>1</v>
      </c>
      <c r="H139" s="130" t="s">
        <v>20770</v>
      </c>
      <c r="I139" s="130" t="s">
        <v>20771</v>
      </c>
    </row>
    <row r="140" spans="1:9">
      <c r="A140" s="20">
        <v>5</v>
      </c>
      <c r="B140" s="20">
        <v>179150226</v>
      </c>
      <c r="C140" s="20">
        <v>179150235</v>
      </c>
      <c r="D140" s="20" t="s">
        <v>13991</v>
      </c>
      <c r="E140" s="20" t="s">
        <v>20772</v>
      </c>
      <c r="F140" s="20">
        <v>7.8625039497999996E-2</v>
      </c>
      <c r="G140" s="20">
        <f t="shared" si="2"/>
        <v>1</v>
      </c>
      <c r="H140" s="130" t="s">
        <v>20773</v>
      </c>
      <c r="I140" s="130" t="s">
        <v>20774</v>
      </c>
    </row>
    <row r="141" spans="1:9">
      <c r="A141" s="20">
        <v>14</v>
      </c>
      <c r="B141" s="20">
        <v>55603031</v>
      </c>
      <c r="C141" s="20">
        <v>55603041</v>
      </c>
      <c r="D141" s="20" t="s">
        <v>13991</v>
      </c>
      <c r="E141" s="20" t="s">
        <v>17866</v>
      </c>
      <c r="F141" s="20">
        <v>8.1149250662900005E-2</v>
      </c>
      <c r="G141" s="20">
        <f t="shared" si="2"/>
        <v>1</v>
      </c>
      <c r="H141" s="130" t="s">
        <v>20775</v>
      </c>
      <c r="I141" s="130" t="s">
        <v>20776</v>
      </c>
    </row>
    <row r="142" spans="1:9">
      <c r="A142" s="20">
        <v>9</v>
      </c>
      <c r="B142" s="20">
        <v>75242815</v>
      </c>
      <c r="C142" s="20">
        <v>75242826</v>
      </c>
      <c r="D142" s="20" t="s">
        <v>13991</v>
      </c>
      <c r="E142" s="20" t="s">
        <v>19080</v>
      </c>
      <c r="F142" s="20">
        <v>8.1296733797599996E-2</v>
      </c>
      <c r="G142" s="20">
        <f t="shared" si="2"/>
        <v>1</v>
      </c>
      <c r="H142" s="130" t="s">
        <v>20777</v>
      </c>
      <c r="I142" s="130" t="s">
        <v>20778</v>
      </c>
    </row>
    <row r="143" spans="1:9">
      <c r="A143" s="20">
        <v>10</v>
      </c>
      <c r="B143" s="20">
        <v>115242256</v>
      </c>
      <c r="C143" s="20">
        <v>115242265</v>
      </c>
      <c r="D143" s="20" t="s">
        <v>13991</v>
      </c>
      <c r="E143" s="20" t="s">
        <v>17744</v>
      </c>
      <c r="F143" s="20">
        <v>8.1816010422699995E-2</v>
      </c>
      <c r="G143" s="20">
        <f t="shared" si="2"/>
        <v>1</v>
      </c>
      <c r="H143" s="130" t="s">
        <v>20779</v>
      </c>
      <c r="I143" s="130" t="s">
        <v>20780</v>
      </c>
    </row>
    <row r="144" spans="1:9">
      <c r="A144" s="20">
        <v>5</v>
      </c>
      <c r="B144" s="20">
        <v>64846594</v>
      </c>
      <c r="C144" s="20">
        <v>64846603</v>
      </c>
      <c r="D144" s="20" t="s">
        <v>13991</v>
      </c>
      <c r="E144" s="20" t="s">
        <v>20781</v>
      </c>
      <c r="F144" s="20">
        <v>8.2029437044600001E-2</v>
      </c>
      <c r="G144" s="20">
        <f t="shared" si="2"/>
        <v>1</v>
      </c>
      <c r="H144" s="130" t="s">
        <v>20782</v>
      </c>
      <c r="I144" s="130" t="s">
        <v>20783</v>
      </c>
    </row>
    <row r="145" spans="1:9">
      <c r="A145" s="20">
        <v>6</v>
      </c>
      <c r="B145" s="20">
        <v>53371455</v>
      </c>
      <c r="C145" s="20">
        <v>53371465</v>
      </c>
      <c r="D145" s="20" t="s">
        <v>13991</v>
      </c>
      <c r="E145" s="20" t="s">
        <v>20784</v>
      </c>
      <c r="F145" s="20">
        <v>8.2029437044600001E-2</v>
      </c>
      <c r="G145" s="20">
        <f t="shared" si="2"/>
        <v>1</v>
      </c>
      <c r="H145" s="130" t="s">
        <v>20785</v>
      </c>
      <c r="I145" s="130" t="s">
        <v>20786</v>
      </c>
    </row>
    <row r="146" spans="1:9">
      <c r="A146" s="20">
        <v>7</v>
      </c>
      <c r="B146" s="20">
        <v>104747785</v>
      </c>
      <c r="C146" s="20">
        <v>104747795</v>
      </c>
      <c r="D146" s="20" t="s">
        <v>13991</v>
      </c>
      <c r="E146" s="20" t="s">
        <v>19500</v>
      </c>
      <c r="F146" s="20">
        <v>8.2029437044600001E-2</v>
      </c>
      <c r="G146" s="20">
        <f t="shared" si="2"/>
        <v>1</v>
      </c>
      <c r="H146" s="130" t="s">
        <v>20787</v>
      </c>
      <c r="I146" s="130" t="s">
        <v>20788</v>
      </c>
    </row>
    <row r="147" spans="1:9">
      <c r="A147" s="20">
        <v>22</v>
      </c>
      <c r="B147" s="20">
        <v>22748711</v>
      </c>
      <c r="C147" s="20">
        <v>22748719</v>
      </c>
      <c r="D147" s="20" t="s">
        <v>13991</v>
      </c>
      <c r="E147" s="20" t="s">
        <v>19450</v>
      </c>
      <c r="F147" s="20">
        <v>8.5147270633700006E-2</v>
      </c>
      <c r="G147" s="20">
        <f t="shared" si="2"/>
        <v>1</v>
      </c>
      <c r="H147" s="130" t="s">
        <v>20789</v>
      </c>
      <c r="I147" s="130" t="s">
        <v>20790</v>
      </c>
    </row>
    <row r="148" spans="1:9">
      <c r="A148" s="20">
        <v>10</v>
      </c>
      <c r="B148" s="20">
        <v>93043933</v>
      </c>
      <c r="C148" s="20">
        <v>93043943</v>
      </c>
      <c r="D148" s="20" t="s">
        <v>13991</v>
      </c>
      <c r="E148" s="20" t="s">
        <v>20791</v>
      </c>
      <c r="F148" s="20">
        <v>8.5209061162399999E-2</v>
      </c>
      <c r="G148" s="20">
        <f t="shared" si="2"/>
        <v>1</v>
      </c>
      <c r="H148" s="130" t="s">
        <v>20792</v>
      </c>
      <c r="I148" s="130" t="s">
        <v>20793</v>
      </c>
    </row>
    <row r="149" spans="1:9">
      <c r="A149" s="20">
        <v>13</v>
      </c>
      <c r="B149" s="20">
        <v>77692814</v>
      </c>
      <c r="C149" s="20">
        <v>77692823</v>
      </c>
      <c r="D149" s="20" t="s">
        <v>13991</v>
      </c>
      <c r="E149" s="20" t="s">
        <v>19357</v>
      </c>
      <c r="F149" s="20">
        <v>8.5209061162399999E-2</v>
      </c>
      <c r="G149" s="20">
        <f t="shared" si="2"/>
        <v>1</v>
      </c>
      <c r="H149" s="130" t="s">
        <v>20794</v>
      </c>
      <c r="I149" s="130" t="s">
        <v>20795</v>
      </c>
    </row>
    <row r="150" spans="1:9">
      <c r="A150" s="20">
        <v>15</v>
      </c>
      <c r="B150" s="20">
        <v>78888783</v>
      </c>
      <c r="C150" s="20">
        <v>78888793</v>
      </c>
      <c r="D150" s="20" t="s">
        <v>13991</v>
      </c>
      <c r="E150" s="20" t="s">
        <v>20796</v>
      </c>
      <c r="F150" s="20">
        <v>8.5209061162399999E-2</v>
      </c>
      <c r="G150" s="20">
        <f t="shared" si="2"/>
        <v>1</v>
      </c>
      <c r="H150" s="130" t="s">
        <v>20797</v>
      </c>
      <c r="I150" s="130" t="s">
        <v>20798</v>
      </c>
    </row>
    <row r="151" spans="1:9">
      <c r="A151" s="20">
        <v>17</v>
      </c>
      <c r="B151" s="20">
        <v>6498812</v>
      </c>
      <c r="C151" s="20">
        <v>6498822</v>
      </c>
      <c r="D151" s="20" t="s">
        <v>13991</v>
      </c>
      <c r="E151" s="20" t="s">
        <v>18097</v>
      </c>
      <c r="F151" s="20">
        <v>8.5209061162399999E-2</v>
      </c>
      <c r="G151" s="20">
        <f t="shared" si="2"/>
        <v>1</v>
      </c>
      <c r="H151" s="130" t="s">
        <v>20799</v>
      </c>
      <c r="I151" s="130" t="s">
        <v>20800</v>
      </c>
    </row>
    <row r="152" spans="1:9">
      <c r="A152" s="20">
        <v>18</v>
      </c>
      <c r="B152" s="20">
        <v>5240170</v>
      </c>
      <c r="C152" s="20">
        <v>5240179</v>
      </c>
      <c r="D152" s="20" t="s">
        <v>13991</v>
      </c>
      <c r="E152" s="20" t="s">
        <v>18802</v>
      </c>
      <c r="F152" s="20">
        <v>8.5209061162399999E-2</v>
      </c>
      <c r="G152" s="20">
        <f t="shared" si="2"/>
        <v>1</v>
      </c>
      <c r="H152" s="130" t="s">
        <v>20801</v>
      </c>
      <c r="I152" s="130" t="s">
        <v>20802</v>
      </c>
    </row>
    <row r="153" spans="1:9">
      <c r="A153" s="20">
        <v>7</v>
      </c>
      <c r="B153" s="20">
        <v>87038329</v>
      </c>
      <c r="C153" s="20">
        <v>87038338</v>
      </c>
      <c r="D153" s="20" t="s">
        <v>13991</v>
      </c>
      <c r="E153" s="20" t="s">
        <v>20803</v>
      </c>
      <c r="F153" s="20">
        <v>8.5209061162399999E-2</v>
      </c>
      <c r="G153" s="20">
        <f t="shared" si="2"/>
        <v>1</v>
      </c>
      <c r="H153" s="130" t="s">
        <v>20804</v>
      </c>
      <c r="I153" s="130" t="s">
        <v>20805</v>
      </c>
    </row>
    <row r="154" spans="1:9">
      <c r="A154" s="20">
        <v>5</v>
      </c>
      <c r="B154" s="20">
        <v>134125278</v>
      </c>
      <c r="C154" s="20">
        <v>134125288</v>
      </c>
      <c r="D154" s="20" t="s">
        <v>13991</v>
      </c>
      <c r="E154" s="20" t="s">
        <v>19701</v>
      </c>
      <c r="F154" s="20">
        <v>8.6460248435200004E-2</v>
      </c>
      <c r="G154" s="20">
        <f t="shared" si="2"/>
        <v>1</v>
      </c>
      <c r="H154" s="130" t="s">
        <v>20806</v>
      </c>
      <c r="I154" s="130" t="s">
        <v>20807</v>
      </c>
    </row>
    <row r="155" spans="1:9">
      <c r="A155" s="20">
        <v>5</v>
      </c>
      <c r="B155" s="20">
        <v>141533174</v>
      </c>
      <c r="C155" s="20">
        <v>141533184</v>
      </c>
      <c r="D155" s="20" t="s">
        <v>13991</v>
      </c>
      <c r="E155" s="20" t="s">
        <v>18399</v>
      </c>
      <c r="F155" s="20">
        <v>8.6460248435200004E-2</v>
      </c>
      <c r="G155" s="20">
        <f t="shared" si="2"/>
        <v>1</v>
      </c>
      <c r="H155" s="130" t="s">
        <v>20808</v>
      </c>
      <c r="I155" s="130" t="s">
        <v>20809</v>
      </c>
    </row>
    <row r="156" spans="1:9">
      <c r="A156" s="20">
        <v>4</v>
      </c>
      <c r="B156" s="20">
        <v>31146676</v>
      </c>
      <c r="C156" s="20">
        <v>31146687</v>
      </c>
      <c r="D156" s="20" t="s">
        <v>13991</v>
      </c>
      <c r="E156" s="20" t="s">
        <v>18620</v>
      </c>
      <c r="F156" s="20">
        <v>8.6982615883700001E-2</v>
      </c>
      <c r="G156" s="20">
        <f t="shared" si="2"/>
        <v>1</v>
      </c>
      <c r="H156" s="130" t="s">
        <v>20810</v>
      </c>
      <c r="I156" s="130" t="s">
        <v>20811</v>
      </c>
    </row>
    <row r="157" spans="1:9">
      <c r="A157" s="20">
        <v>14</v>
      </c>
      <c r="B157" s="20">
        <v>50089989</v>
      </c>
      <c r="C157" s="20">
        <v>50089999</v>
      </c>
      <c r="D157" s="20" t="s">
        <v>13991</v>
      </c>
      <c r="E157" s="20" t="s">
        <v>18294</v>
      </c>
      <c r="F157" s="20">
        <v>8.7959977659599994E-2</v>
      </c>
      <c r="G157" s="20">
        <f t="shared" si="2"/>
        <v>1</v>
      </c>
      <c r="H157" s="130" t="s">
        <v>20812</v>
      </c>
      <c r="I157" s="130" t="s">
        <v>20813</v>
      </c>
    </row>
    <row r="158" spans="1:9">
      <c r="A158" s="20">
        <v>14</v>
      </c>
      <c r="B158" s="20">
        <v>71065451</v>
      </c>
      <c r="C158" s="20">
        <v>71065460</v>
      </c>
      <c r="D158" s="20" t="s">
        <v>13991</v>
      </c>
      <c r="E158" s="20" t="s">
        <v>20814</v>
      </c>
      <c r="F158" s="20">
        <v>8.7959977659599994E-2</v>
      </c>
      <c r="G158" s="20">
        <f t="shared" si="2"/>
        <v>1</v>
      </c>
      <c r="H158" s="130" t="s">
        <v>20815</v>
      </c>
      <c r="I158" s="130" t="s">
        <v>20816</v>
      </c>
    </row>
    <row r="159" spans="1:9">
      <c r="A159" s="20">
        <v>15</v>
      </c>
      <c r="B159" s="20">
        <v>60785853</v>
      </c>
      <c r="C159" s="20">
        <v>60785863</v>
      </c>
      <c r="D159" s="20" t="s">
        <v>13991</v>
      </c>
      <c r="E159" s="20" t="s">
        <v>19584</v>
      </c>
      <c r="F159" s="20">
        <v>8.7959977659599994E-2</v>
      </c>
      <c r="G159" s="20">
        <f t="shared" si="2"/>
        <v>1</v>
      </c>
      <c r="H159" s="130" t="s">
        <v>20817</v>
      </c>
      <c r="I159" s="130" t="s">
        <v>20818</v>
      </c>
    </row>
    <row r="160" spans="1:9">
      <c r="A160" s="20">
        <v>2</v>
      </c>
      <c r="B160" s="20">
        <v>128101180</v>
      </c>
      <c r="C160" s="20">
        <v>128101189</v>
      </c>
      <c r="D160" s="20" t="s">
        <v>13991</v>
      </c>
      <c r="E160" s="20" t="s">
        <v>19300</v>
      </c>
      <c r="F160" s="20">
        <v>8.7959977659599994E-2</v>
      </c>
      <c r="G160" s="20">
        <f t="shared" si="2"/>
        <v>1</v>
      </c>
      <c r="H160" s="130" t="s">
        <v>20819</v>
      </c>
      <c r="I160" s="130" t="s">
        <v>20820</v>
      </c>
    </row>
    <row r="161" spans="1:9">
      <c r="A161" s="20">
        <v>1</v>
      </c>
      <c r="B161" s="20">
        <v>200375407</v>
      </c>
      <c r="C161" s="20">
        <v>200375417</v>
      </c>
      <c r="D161" s="20" t="s">
        <v>13991</v>
      </c>
      <c r="E161" s="20" t="s">
        <v>19339</v>
      </c>
      <c r="F161" s="20">
        <v>9.1809914241599996E-2</v>
      </c>
      <c r="G161" s="20">
        <f t="shared" si="2"/>
        <v>1</v>
      </c>
      <c r="H161" s="130" t="s">
        <v>20821</v>
      </c>
      <c r="I161" s="130" t="s">
        <v>20822</v>
      </c>
    </row>
    <row r="162" spans="1:9">
      <c r="A162" s="20">
        <v>17</v>
      </c>
      <c r="B162" s="20">
        <v>35982212</v>
      </c>
      <c r="C162" s="20">
        <v>35982222</v>
      </c>
      <c r="D162" s="20" t="s">
        <v>13991</v>
      </c>
      <c r="E162" s="20" t="s">
        <v>18432</v>
      </c>
      <c r="F162" s="20">
        <v>9.1809914241599996E-2</v>
      </c>
      <c r="G162" s="20">
        <f t="shared" si="2"/>
        <v>1</v>
      </c>
      <c r="H162" s="130" t="s">
        <v>20823</v>
      </c>
      <c r="I162" s="130" t="s">
        <v>20824</v>
      </c>
    </row>
    <row r="163" spans="1:9">
      <c r="A163" s="20">
        <v>1</v>
      </c>
      <c r="B163" s="20">
        <v>53429042</v>
      </c>
      <c r="C163" s="20">
        <v>53429053</v>
      </c>
      <c r="D163" s="20" t="s">
        <v>13991</v>
      </c>
      <c r="E163" s="20" t="s">
        <v>18925</v>
      </c>
      <c r="F163" s="20">
        <v>9.2026928662599997E-2</v>
      </c>
      <c r="G163" s="20">
        <f t="shared" si="2"/>
        <v>1</v>
      </c>
      <c r="H163" s="130" t="s">
        <v>20825</v>
      </c>
      <c r="I163" s="130" t="s">
        <v>20826</v>
      </c>
    </row>
    <row r="164" spans="1:9">
      <c r="A164" s="20">
        <v>19</v>
      </c>
      <c r="B164" s="20">
        <v>6890938</v>
      </c>
      <c r="C164" s="20">
        <v>6890946</v>
      </c>
      <c r="D164" s="20" t="s">
        <v>13991</v>
      </c>
      <c r="E164" s="20" t="s">
        <v>20111</v>
      </c>
      <c r="F164" s="20">
        <v>9.2026928662599997E-2</v>
      </c>
      <c r="G164" s="20">
        <f t="shared" si="2"/>
        <v>1</v>
      </c>
      <c r="H164" s="130" t="s">
        <v>20827</v>
      </c>
      <c r="I164" s="130" t="s">
        <v>20828</v>
      </c>
    </row>
    <row r="165" spans="1:9">
      <c r="A165" s="20">
        <v>9</v>
      </c>
      <c r="B165" s="20">
        <v>91026437</v>
      </c>
      <c r="C165" s="20">
        <v>91026445</v>
      </c>
      <c r="D165" s="20" t="s">
        <v>13991</v>
      </c>
      <c r="E165" s="20" t="s">
        <v>20829</v>
      </c>
      <c r="F165" s="20">
        <v>9.2172390834000001E-2</v>
      </c>
      <c r="G165" s="20">
        <f t="shared" si="2"/>
        <v>1</v>
      </c>
      <c r="H165" s="130" t="s">
        <v>20830</v>
      </c>
      <c r="I165" s="130" t="s">
        <v>20831</v>
      </c>
    </row>
    <row r="166" spans="1:9">
      <c r="A166" s="20">
        <v>11</v>
      </c>
      <c r="B166" s="20">
        <v>30463287</v>
      </c>
      <c r="C166" s="20">
        <v>30463295</v>
      </c>
      <c r="D166" s="20" t="s">
        <v>13991</v>
      </c>
      <c r="E166" s="20" t="s">
        <v>17771</v>
      </c>
      <c r="F166" s="20">
        <v>9.21977672498E-2</v>
      </c>
      <c r="G166" s="20">
        <f t="shared" si="2"/>
        <v>1</v>
      </c>
      <c r="H166" s="130" t="s">
        <v>20832</v>
      </c>
      <c r="I166" s="130" t="s">
        <v>20833</v>
      </c>
    </row>
    <row r="167" spans="1:9">
      <c r="A167" s="20">
        <v>11</v>
      </c>
      <c r="B167" s="20">
        <v>47293280</v>
      </c>
      <c r="C167" s="20">
        <v>47293291</v>
      </c>
      <c r="D167" s="20" t="s">
        <v>13991</v>
      </c>
      <c r="E167" s="20" t="s">
        <v>17471</v>
      </c>
      <c r="F167" s="20">
        <v>9.21977672498E-2</v>
      </c>
      <c r="G167" s="20">
        <f t="shared" si="2"/>
        <v>1</v>
      </c>
      <c r="H167" s="130" t="s">
        <v>20834</v>
      </c>
      <c r="I167" s="130" t="s">
        <v>20835</v>
      </c>
    </row>
    <row r="168" spans="1:9">
      <c r="A168" s="20">
        <v>12</v>
      </c>
      <c r="B168" s="20">
        <v>107273313</v>
      </c>
      <c r="C168" s="20">
        <v>107273322</v>
      </c>
      <c r="D168" s="20" t="s">
        <v>13991</v>
      </c>
      <c r="E168" s="20" t="s">
        <v>18147</v>
      </c>
      <c r="F168" s="20">
        <v>9.21977672498E-2</v>
      </c>
      <c r="G168" s="20">
        <f t="shared" si="2"/>
        <v>1</v>
      </c>
      <c r="H168" s="130" t="s">
        <v>20836</v>
      </c>
      <c r="I168" s="130" t="s">
        <v>20837</v>
      </c>
    </row>
    <row r="169" spans="1:9">
      <c r="A169" s="20">
        <v>17</v>
      </c>
      <c r="B169" s="20">
        <v>30665666</v>
      </c>
      <c r="C169" s="20">
        <v>30665673</v>
      </c>
      <c r="D169" s="20" t="s">
        <v>13991</v>
      </c>
      <c r="E169" s="20" t="s">
        <v>20838</v>
      </c>
      <c r="F169" s="20">
        <v>9.21977672498E-2</v>
      </c>
      <c r="G169" s="20">
        <f t="shared" si="2"/>
        <v>1</v>
      </c>
      <c r="H169" s="130" t="s">
        <v>20839</v>
      </c>
      <c r="I169" s="130" t="s">
        <v>20840</v>
      </c>
    </row>
    <row r="170" spans="1:9">
      <c r="A170" s="20">
        <v>19</v>
      </c>
      <c r="B170" s="20">
        <v>52724056</v>
      </c>
      <c r="C170" s="20">
        <v>52724064</v>
      </c>
      <c r="D170" s="20" t="s">
        <v>13991</v>
      </c>
      <c r="E170" s="20" t="s">
        <v>20841</v>
      </c>
      <c r="F170" s="20">
        <v>9.21977672498E-2</v>
      </c>
      <c r="G170" s="20">
        <f t="shared" si="2"/>
        <v>1</v>
      </c>
      <c r="H170" s="130" t="s">
        <v>20842</v>
      </c>
      <c r="I170" s="130" t="s">
        <v>20843</v>
      </c>
    </row>
    <row r="171" spans="1:9">
      <c r="A171" s="20">
        <v>3</v>
      </c>
      <c r="B171" s="20">
        <v>151177459</v>
      </c>
      <c r="C171" s="20">
        <v>151177469</v>
      </c>
      <c r="D171" s="20" t="s">
        <v>13991</v>
      </c>
      <c r="E171" s="20" t="s">
        <v>17510</v>
      </c>
      <c r="F171" s="20">
        <v>9.21977672498E-2</v>
      </c>
      <c r="G171" s="20">
        <f t="shared" si="2"/>
        <v>1</v>
      </c>
      <c r="H171" s="130" t="s">
        <v>20844</v>
      </c>
      <c r="I171" s="130" t="s">
        <v>20845</v>
      </c>
    </row>
    <row r="172" spans="1:9">
      <c r="A172" s="20">
        <v>5</v>
      </c>
      <c r="B172" s="20">
        <v>14611815</v>
      </c>
      <c r="C172" s="20">
        <v>14611824</v>
      </c>
      <c r="D172" s="20" t="s">
        <v>13991</v>
      </c>
      <c r="E172" s="20" t="s">
        <v>19384</v>
      </c>
      <c r="F172" s="20">
        <v>9.21977672498E-2</v>
      </c>
      <c r="G172" s="20">
        <f t="shared" si="2"/>
        <v>1</v>
      </c>
      <c r="H172" s="130" t="s">
        <v>20846</v>
      </c>
      <c r="I172" s="130" t="s">
        <v>20847</v>
      </c>
    </row>
    <row r="173" spans="1:9">
      <c r="A173" s="20">
        <v>5</v>
      </c>
      <c r="B173" s="20">
        <v>77772628</v>
      </c>
      <c r="C173" s="20">
        <v>77772637</v>
      </c>
      <c r="D173" s="20" t="s">
        <v>13991</v>
      </c>
      <c r="E173" s="20" t="s">
        <v>20848</v>
      </c>
      <c r="F173" s="20">
        <v>9.21977672498E-2</v>
      </c>
      <c r="G173" s="20">
        <f t="shared" si="2"/>
        <v>1</v>
      </c>
      <c r="H173" s="130" t="s">
        <v>20849</v>
      </c>
      <c r="I173" s="130" t="s">
        <v>20850</v>
      </c>
    </row>
    <row r="174" spans="1:9">
      <c r="A174" s="20">
        <v>6</v>
      </c>
      <c r="B174" s="20">
        <v>17392559</v>
      </c>
      <c r="C174" s="20">
        <v>17392566</v>
      </c>
      <c r="D174" s="20" t="s">
        <v>13991</v>
      </c>
      <c r="E174" s="20" t="s">
        <v>20851</v>
      </c>
      <c r="F174" s="20">
        <v>9.21977672498E-2</v>
      </c>
      <c r="G174" s="20">
        <f t="shared" si="2"/>
        <v>1</v>
      </c>
      <c r="H174" s="130" t="s">
        <v>20852</v>
      </c>
      <c r="I174" s="130" t="s">
        <v>20853</v>
      </c>
    </row>
    <row r="175" spans="1:9">
      <c r="A175" s="20">
        <v>14</v>
      </c>
      <c r="B175" s="20">
        <v>53330721</v>
      </c>
      <c r="C175" s="20">
        <v>53330731</v>
      </c>
      <c r="D175" s="20" t="s">
        <v>13991</v>
      </c>
      <c r="E175" s="20" t="s">
        <v>20854</v>
      </c>
      <c r="F175" s="20">
        <v>9.4204520662899999E-2</v>
      </c>
      <c r="G175" s="20">
        <f t="shared" si="2"/>
        <v>1</v>
      </c>
      <c r="H175" s="130" t="s">
        <v>20855</v>
      </c>
      <c r="I175" s="130" t="s">
        <v>20856</v>
      </c>
    </row>
    <row r="176" spans="1:9">
      <c r="A176" s="20">
        <v>3</v>
      </c>
      <c r="B176" s="20">
        <v>169712980</v>
      </c>
      <c r="C176" s="20">
        <v>169712988</v>
      </c>
      <c r="D176" s="20" t="s">
        <v>13991</v>
      </c>
      <c r="E176" s="20" t="s">
        <v>20857</v>
      </c>
      <c r="F176" s="20">
        <v>9.4204520662899999E-2</v>
      </c>
      <c r="G176" s="20">
        <f t="shared" si="2"/>
        <v>1</v>
      </c>
      <c r="H176" s="130" t="s">
        <v>20858</v>
      </c>
      <c r="I176" s="130" t="s">
        <v>20859</v>
      </c>
    </row>
    <row r="177" spans="1:9">
      <c r="A177" s="20">
        <v>8</v>
      </c>
      <c r="B177" s="20">
        <v>17012871</v>
      </c>
      <c r="C177" s="20">
        <v>17012880</v>
      </c>
      <c r="D177" s="20" t="s">
        <v>13991</v>
      </c>
      <c r="E177" s="20" t="s">
        <v>20860</v>
      </c>
      <c r="F177" s="20">
        <v>9.4204520662899999E-2</v>
      </c>
      <c r="G177" s="20">
        <f t="shared" si="2"/>
        <v>1</v>
      </c>
      <c r="H177" s="130" t="s">
        <v>20861</v>
      </c>
      <c r="I177" s="130" t="s">
        <v>20862</v>
      </c>
    </row>
    <row r="178" spans="1:9">
      <c r="A178" s="20">
        <v>7</v>
      </c>
      <c r="B178" s="20">
        <v>94843831</v>
      </c>
      <c r="C178" s="20">
        <v>94843839</v>
      </c>
      <c r="D178" s="20" t="s">
        <v>13991</v>
      </c>
      <c r="E178" s="20" t="s">
        <v>20863</v>
      </c>
      <c r="F178" s="20">
        <v>9.4920111123900003E-2</v>
      </c>
      <c r="G178" s="20">
        <f t="shared" si="2"/>
        <v>1</v>
      </c>
      <c r="H178" s="130" t="s">
        <v>20864</v>
      </c>
      <c r="I178" s="130" t="s">
        <v>20865</v>
      </c>
    </row>
    <row r="179" spans="1:9">
      <c r="A179" s="20">
        <v>17</v>
      </c>
      <c r="B179" s="20">
        <v>29157882</v>
      </c>
      <c r="C179" s="20">
        <v>29157891</v>
      </c>
      <c r="D179" s="20" t="s">
        <v>13991</v>
      </c>
      <c r="E179" s="20" t="s">
        <v>18581</v>
      </c>
      <c r="F179" s="20">
        <v>9.7221180612499999E-2</v>
      </c>
      <c r="G179" s="20">
        <f t="shared" si="2"/>
        <v>1</v>
      </c>
      <c r="H179" s="130" t="s">
        <v>20866</v>
      </c>
      <c r="I179" s="130" t="s">
        <v>20867</v>
      </c>
    </row>
    <row r="180" spans="1:9">
      <c r="A180" s="20">
        <v>15</v>
      </c>
      <c r="B180" s="20">
        <v>73580951</v>
      </c>
      <c r="C180" s="20">
        <v>73580961</v>
      </c>
      <c r="D180" s="20" t="s">
        <v>13991</v>
      </c>
      <c r="E180" s="20" t="s">
        <v>20868</v>
      </c>
      <c r="F180" s="20">
        <v>9.8335742589499994E-2</v>
      </c>
      <c r="G180" s="20">
        <f t="shared" si="2"/>
        <v>1</v>
      </c>
      <c r="H180" s="130" t="s">
        <v>20869</v>
      </c>
      <c r="I180" s="130" t="s">
        <v>20870</v>
      </c>
    </row>
    <row r="181" spans="1:9">
      <c r="A181" s="20">
        <v>5</v>
      </c>
      <c r="B181" s="20">
        <v>98114614</v>
      </c>
      <c r="C181" s="20">
        <v>98114624</v>
      </c>
      <c r="D181" s="20" t="s">
        <v>13991</v>
      </c>
      <c r="E181" s="20" t="s">
        <v>18028</v>
      </c>
      <c r="F181" s="20">
        <v>9.8335742589499994E-2</v>
      </c>
      <c r="G181" s="20">
        <f t="shared" si="2"/>
        <v>1</v>
      </c>
      <c r="H181" s="130" t="s">
        <v>20871</v>
      </c>
      <c r="I181" s="130" t="s">
        <v>20872</v>
      </c>
    </row>
    <row r="182" spans="1:9">
      <c r="A182" s="20">
        <v>1</v>
      </c>
      <c r="B182" s="20">
        <v>50568595</v>
      </c>
      <c r="C182" s="20">
        <v>50568603</v>
      </c>
      <c r="D182" s="20" t="s">
        <v>13991</v>
      </c>
      <c r="E182" s="20" t="s">
        <v>20873</v>
      </c>
      <c r="F182" s="20">
        <v>9.8820843398100003E-2</v>
      </c>
      <c r="G182" s="20">
        <f t="shared" si="2"/>
        <v>1</v>
      </c>
      <c r="H182" s="130" t="s">
        <v>20874</v>
      </c>
      <c r="I182" s="130" t="s">
        <v>20875</v>
      </c>
    </row>
    <row r="183" spans="1:9">
      <c r="A183" s="20">
        <v>10</v>
      </c>
      <c r="B183" s="20">
        <v>61084269</v>
      </c>
      <c r="C183" s="20">
        <v>61084286</v>
      </c>
      <c r="D183" s="20" t="s">
        <v>13995</v>
      </c>
      <c r="E183" s="20" t="s">
        <v>20876</v>
      </c>
      <c r="F183" s="20">
        <v>9.9601997302499995E-2</v>
      </c>
      <c r="G183" s="20">
        <f t="shared" si="2"/>
        <v>1</v>
      </c>
      <c r="H183" s="130" t="s">
        <v>20877</v>
      </c>
      <c r="I183" s="130" t="s">
        <v>20878</v>
      </c>
    </row>
    <row r="184" spans="1:9">
      <c r="A184" s="20">
        <v>20</v>
      </c>
      <c r="B184" s="20">
        <v>7961701</v>
      </c>
      <c r="C184" s="20">
        <v>7961712</v>
      </c>
      <c r="D184" s="20" t="s">
        <v>13991</v>
      </c>
      <c r="E184" s="20" t="s">
        <v>18061</v>
      </c>
      <c r="F184" s="20">
        <v>9.9601997302499995E-2</v>
      </c>
      <c r="G184" s="20">
        <f t="shared" si="2"/>
        <v>1</v>
      </c>
      <c r="H184" s="130" t="s">
        <v>20879</v>
      </c>
      <c r="I184" s="130" t="s">
        <v>20880</v>
      </c>
    </row>
    <row r="185" spans="1:9">
      <c r="A185" s="20">
        <v>11</v>
      </c>
      <c r="B185" s="20">
        <v>46912172</v>
      </c>
      <c r="C185" s="20">
        <v>46912181</v>
      </c>
      <c r="D185" s="20" t="s">
        <v>13991</v>
      </c>
      <c r="E185" s="20" t="s">
        <v>18754</v>
      </c>
      <c r="F185" s="20">
        <v>0.100770142599</v>
      </c>
      <c r="G185" s="20">
        <f t="shared" si="2"/>
        <v>1</v>
      </c>
      <c r="H185" s="130" t="s">
        <v>20881</v>
      </c>
      <c r="I185" s="130" t="s">
        <v>20882</v>
      </c>
    </row>
    <row r="186" spans="1:9">
      <c r="A186" s="20">
        <v>20</v>
      </c>
      <c r="B186" s="20">
        <v>49369613</v>
      </c>
      <c r="C186" s="20">
        <v>49369623</v>
      </c>
      <c r="D186" s="20" t="s">
        <v>13991</v>
      </c>
      <c r="E186" s="20" t="s">
        <v>18513</v>
      </c>
      <c r="F186" s="20">
        <v>0.100770142599</v>
      </c>
      <c r="G186" s="20">
        <f t="shared" si="2"/>
        <v>1</v>
      </c>
      <c r="H186" s="130" t="s">
        <v>20883</v>
      </c>
      <c r="I186" s="130" t="s">
        <v>20884</v>
      </c>
    </row>
    <row r="187" spans="1:9">
      <c r="A187" s="20">
        <v>22</v>
      </c>
      <c r="B187" s="20">
        <v>20820090</v>
      </c>
      <c r="C187" s="20">
        <v>20820098</v>
      </c>
      <c r="D187" s="20" t="s">
        <v>13991</v>
      </c>
      <c r="E187" s="20" t="s">
        <v>18811</v>
      </c>
      <c r="F187" s="20">
        <v>0.100770142599</v>
      </c>
      <c r="G187" s="20">
        <f t="shared" si="2"/>
        <v>1</v>
      </c>
      <c r="H187" s="130" t="s">
        <v>20885</v>
      </c>
      <c r="I187" s="130" t="s">
        <v>20886</v>
      </c>
    </row>
    <row r="188" spans="1:9">
      <c r="A188" s="20">
        <v>4</v>
      </c>
      <c r="B188" s="20">
        <v>148866442</v>
      </c>
      <c r="C188" s="20">
        <v>148866451</v>
      </c>
      <c r="D188" s="20" t="s">
        <v>13991</v>
      </c>
      <c r="E188" s="20" t="s">
        <v>20887</v>
      </c>
      <c r="F188" s="20">
        <v>0.100770142599</v>
      </c>
      <c r="G188" s="20">
        <f t="shared" si="2"/>
        <v>1</v>
      </c>
      <c r="H188" s="130" t="s">
        <v>20888</v>
      </c>
      <c r="I188" s="130" t="s">
        <v>20889</v>
      </c>
    </row>
    <row r="189" spans="1:9">
      <c r="A189" s="20">
        <v>6</v>
      </c>
      <c r="B189" s="20">
        <v>55929864</v>
      </c>
      <c r="C189" s="20">
        <v>55929872</v>
      </c>
      <c r="D189" s="20" t="s">
        <v>13991</v>
      </c>
      <c r="E189" s="20" t="s">
        <v>17893</v>
      </c>
      <c r="F189" s="20">
        <v>0.100770142599</v>
      </c>
      <c r="G189" s="20">
        <f t="shared" si="2"/>
        <v>1</v>
      </c>
      <c r="H189" s="130" t="s">
        <v>20890</v>
      </c>
      <c r="I189" s="130" t="s">
        <v>20891</v>
      </c>
    </row>
    <row r="190" spans="1:9">
      <c r="A190" s="20">
        <v>3</v>
      </c>
      <c r="B190" s="20">
        <v>69157390</v>
      </c>
      <c r="C190" s="20">
        <v>69157407</v>
      </c>
      <c r="D190" s="20" t="s">
        <v>13994</v>
      </c>
      <c r="E190" s="20" t="s">
        <v>18408</v>
      </c>
      <c r="F190" s="20">
        <v>0.103922134336</v>
      </c>
      <c r="G190" s="20">
        <f t="shared" si="2"/>
        <v>1</v>
      </c>
      <c r="H190" s="130" t="s">
        <v>20892</v>
      </c>
      <c r="I190" s="130" t="s">
        <v>20893</v>
      </c>
    </row>
    <row r="191" spans="1:9">
      <c r="A191" s="20">
        <v>1</v>
      </c>
      <c r="B191" s="20">
        <v>89301774</v>
      </c>
      <c r="C191" s="20">
        <v>89301784</v>
      </c>
      <c r="D191" s="20" t="s">
        <v>13991</v>
      </c>
      <c r="E191" s="20" t="s">
        <v>18094</v>
      </c>
      <c r="F191" s="20">
        <v>0.107431616388</v>
      </c>
      <c r="G191" s="20">
        <f t="shared" si="2"/>
        <v>1</v>
      </c>
      <c r="H191" s="130" t="s">
        <v>20894</v>
      </c>
      <c r="I191" s="130" t="s">
        <v>20895</v>
      </c>
    </row>
    <row r="192" spans="1:9">
      <c r="A192" s="20">
        <v>12</v>
      </c>
      <c r="B192" s="20">
        <v>121748833</v>
      </c>
      <c r="C192" s="20">
        <v>121748843</v>
      </c>
      <c r="D192" s="20" t="s">
        <v>13991</v>
      </c>
      <c r="E192" s="20" t="s">
        <v>17600</v>
      </c>
      <c r="F192" s="20">
        <v>0.107431616388</v>
      </c>
      <c r="G192" s="20">
        <f t="shared" si="2"/>
        <v>1</v>
      </c>
      <c r="H192" s="130" t="s">
        <v>20896</v>
      </c>
      <c r="I192" s="130" t="s">
        <v>20897</v>
      </c>
    </row>
    <row r="193" spans="1:9">
      <c r="A193" s="20">
        <v>16</v>
      </c>
      <c r="B193" s="20">
        <v>20869147</v>
      </c>
      <c r="C193" s="20">
        <v>20869157</v>
      </c>
      <c r="D193" s="20" t="s">
        <v>13991</v>
      </c>
      <c r="E193" s="20" t="s">
        <v>20898</v>
      </c>
      <c r="F193" s="20">
        <v>0.107431616388</v>
      </c>
      <c r="G193" s="20">
        <f t="shared" si="2"/>
        <v>1</v>
      </c>
      <c r="H193" s="130" t="s">
        <v>20899</v>
      </c>
      <c r="I193" s="130" t="s">
        <v>20900</v>
      </c>
    </row>
    <row r="194" spans="1:9">
      <c r="A194" s="20">
        <v>16</v>
      </c>
      <c r="B194" s="20">
        <v>9201726</v>
      </c>
      <c r="C194" s="20">
        <v>9201735</v>
      </c>
      <c r="D194" s="20" t="s">
        <v>13991</v>
      </c>
      <c r="E194" s="20" t="s">
        <v>18192</v>
      </c>
      <c r="F194" s="20">
        <v>0.107431616388</v>
      </c>
      <c r="G194" s="20">
        <f t="shared" si="2"/>
        <v>1</v>
      </c>
      <c r="H194" s="130" t="s">
        <v>20901</v>
      </c>
      <c r="I194" s="130" t="s">
        <v>20902</v>
      </c>
    </row>
    <row r="195" spans="1:9">
      <c r="A195" s="20">
        <v>2</v>
      </c>
      <c r="B195" s="20">
        <v>152104852</v>
      </c>
      <c r="C195" s="20">
        <v>152104861</v>
      </c>
      <c r="D195" s="20" t="s">
        <v>13991</v>
      </c>
      <c r="E195" s="20" t="s">
        <v>18360</v>
      </c>
      <c r="F195" s="20">
        <v>0.107431616388</v>
      </c>
      <c r="G195" s="20">
        <f t="shared" si="2"/>
        <v>1</v>
      </c>
      <c r="H195" s="130" t="s">
        <v>20903</v>
      </c>
      <c r="I195" s="130" t="s">
        <v>20904</v>
      </c>
    </row>
    <row r="196" spans="1:9">
      <c r="A196" s="20">
        <v>5</v>
      </c>
      <c r="B196" s="20">
        <v>162875207</v>
      </c>
      <c r="C196" s="20">
        <v>162875218</v>
      </c>
      <c r="D196" s="20" t="s">
        <v>13991</v>
      </c>
      <c r="E196" s="20" t="s">
        <v>18423</v>
      </c>
      <c r="F196" s="20">
        <v>0.107431616388</v>
      </c>
      <c r="G196" s="20">
        <f t="shared" ref="G196:G259" si="3">IF(F196*784 &lt;= 1, F196*784,1)</f>
        <v>1</v>
      </c>
      <c r="H196" s="130" t="s">
        <v>20905</v>
      </c>
      <c r="I196" s="130" t="s">
        <v>20906</v>
      </c>
    </row>
    <row r="197" spans="1:9">
      <c r="A197" s="20">
        <v>7</v>
      </c>
      <c r="B197" s="20">
        <v>81594209</v>
      </c>
      <c r="C197" s="20">
        <v>81594216</v>
      </c>
      <c r="D197" s="20" t="s">
        <v>13991</v>
      </c>
      <c r="E197" s="20" t="s">
        <v>20907</v>
      </c>
      <c r="F197" s="20">
        <v>0.107431616388</v>
      </c>
      <c r="G197" s="20">
        <f t="shared" si="3"/>
        <v>1</v>
      </c>
      <c r="H197" s="130" t="s">
        <v>20908</v>
      </c>
      <c r="I197" s="130" t="s">
        <v>20909</v>
      </c>
    </row>
    <row r="198" spans="1:9">
      <c r="A198" s="20">
        <v>4</v>
      </c>
      <c r="B198" s="20">
        <v>113557125</v>
      </c>
      <c r="C198" s="20">
        <v>113557135</v>
      </c>
      <c r="D198" s="20" t="s">
        <v>13991</v>
      </c>
      <c r="E198" s="20" t="s">
        <v>19042</v>
      </c>
      <c r="F198" s="20">
        <v>0.107663327319</v>
      </c>
      <c r="G198" s="20">
        <f t="shared" si="3"/>
        <v>1</v>
      </c>
      <c r="H198" s="130" t="s">
        <v>20910</v>
      </c>
      <c r="I198" s="130" t="s">
        <v>20911</v>
      </c>
    </row>
    <row r="199" spans="1:9">
      <c r="A199" s="20">
        <v>8</v>
      </c>
      <c r="B199" s="20">
        <v>79631106</v>
      </c>
      <c r="C199" s="20">
        <v>79631115</v>
      </c>
      <c r="D199" s="20" t="s">
        <v>13991</v>
      </c>
      <c r="E199" s="20" t="s">
        <v>19543</v>
      </c>
      <c r="F199" s="20">
        <v>0.107663327319</v>
      </c>
      <c r="G199" s="20">
        <f t="shared" si="3"/>
        <v>1</v>
      </c>
      <c r="H199" s="130" t="s">
        <v>20912</v>
      </c>
      <c r="I199" s="130" t="s">
        <v>20913</v>
      </c>
    </row>
    <row r="200" spans="1:9">
      <c r="A200" s="20">
        <v>18</v>
      </c>
      <c r="B200" s="20">
        <v>57147986</v>
      </c>
      <c r="C200" s="20">
        <v>57147996</v>
      </c>
      <c r="D200" s="20" t="s">
        <v>13991</v>
      </c>
      <c r="E200" s="20" t="s">
        <v>18252</v>
      </c>
      <c r="F200" s="20">
        <v>0.109848320505</v>
      </c>
      <c r="G200" s="20">
        <f t="shared" si="3"/>
        <v>1</v>
      </c>
      <c r="H200" s="130" t="s">
        <v>20914</v>
      </c>
      <c r="I200" s="130" t="s">
        <v>20915</v>
      </c>
    </row>
    <row r="201" spans="1:9">
      <c r="A201" s="20">
        <v>6</v>
      </c>
      <c r="B201" s="20">
        <v>147887424</v>
      </c>
      <c r="C201" s="20">
        <v>147887435</v>
      </c>
      <c r="D201" s="20" t="s">
        <v>13991</v>
      </c>
      <c r="E201" s="20" t="s">
        <v>17456</v>
      </c>
      <c r="F201" s="20">
        <v>0.109848320505</v>
      </c>
      <c r="G201" s="20">
        <f t="shared" si="3"/>
        <v>1</v>
      </c>
      <c r="H201" s="130" t="s">
        <v>20916</v>
      </c>
      <c r="I201" s="130" t="s">
        <v>20917</v>
      </c>
    </row>
    <row r="202" spans="1:9">
      <c r="A202" s="20">
        <v>4</v>
      </c>
      <c r="B202" s="20">
        <v>41263719</v>
      </c>
      <c r="C202" s="20">
        <v>41263728</v>
      </c>
      <c r="D202" s="20" t="s">
        <v>13991</v>
      </c>
      <c r="E202" s="20" t="s">
        <v>19408</v>
      </c>
      <c r="F202" s="20">
        <v>0.110312787025</v>
      </c>
      <c r="G202" s="20">
        <f t="shared" si="3"/>
        <v>1</v>
      </c>
      <c r="H202" s="130" t="s">
        <v>20918</v>
      </c>
      <c r="I202" s="130" t="s">
        <v>20919</v>
      </c>
    </row>
    <row r="203" spans="1:9">
      <c r="A203" s="20">
        <v>6</v>
      </c>
      <c r="B203" s="20">
        <v>64389391</v>
      </c>
      <c r="C203" s="20">
        <v>64389400</v>
      </c>
      <c r="D203" s="20" t="s">
        <v>13991</v>
      </c>
      <c r="E203" s="20" t="s">
        <v>17875</v>
      </c>
      <c r="F203" s="20">
        <v>0.110312787025</v>
      </c>
      <c r="G203" s="20">
        <f t="shared" si="3"/>
        <v>1</v>
      </c>
      <c r="H203" s="130" t="s">
        <v>20920</v>
      </c>
      <c r="I203" s="130" t="s">
        <v>20921</v>
      </c>
    </row>
    <row r="204" spans="1:9">
      <c r="A204" s="20">
        <v>12</v>
      </c>
      <c r="B204" s="20">
        <v>79849756</v>
      </c>
      <c r="C204" s="20">
        <v>79849766</v>
      </c>
      <c r="D204" s="20" t="s">
        <v>13991</v>
      </c>
      <c r="E204" s="20" t="s">
        <v>19788</v>
      </c>
      <c r="F204" s="20">
        <v>0.114822551429</v>
      </c>
      <c r="G204" s="20">
        <f t="shared" si="3"/>
        <v>1</v>
      </c>
      <c r="H204" s="130" t="s">
        <v>20922</v>
      </c>
      <c r="I204" s="130" t="s">
        <v>20923</v>
      </c>
    </row>
    <row r="205" spans="1:9">
      <c r="A205" s="20">
        <v>16</v>
      </c>
      <c r="B205" s="20">
        <v>23688846</v>
      </c>
      <c r="C205" s="20">
        <v>23688855</v>
      </c>
      <c r="D205" s="20" t="s">
        <v>13991</v>
      </c>
      <c r="E205" s="20" t="s">
        <v>20924</v>
      </c>
      <c r="F205" s="20">
        <v>0.11488990701100001</v>
      </c>
      <c r="G205" s="20">
        <f t="shared" si="3"/>
        <v>1</v>
      </c>
      <c r="H205" s="130" t="s">
        <v>20925</v>
      </c>
      <c r="I205" s="130" t="s">
        <v>20926</v>
      </c>
    </row>
    <row r="206" spans="1:9">
      <c r="A206" s="20">
        <v>17</v>
      </c>
      <c r="B206" s="20">
        <v>26929542</v>
      </c>
      <c r="C206" s="20">
        <v>26929552</v>
      </c>
      <c r="D206" s="20" t="s">
        <v>13991</v>
      </c>
      <c r="E206" s="20" t="s">
        <v>20927</v>
      </c>
      <c r="F206" s="20">
        <v>0.11488990701100001</v>
      </c>
      <c r="G206" s="20">
        <f t="shared" si="3"/>
        <v>1</v>
      </c>
      <c r="H206" s="130" t="s">
        <v>20928</v>
      </c>
      <c r="I206" s="130" t="s">
        <v>20929</v>
      </c>
    </row>
    <row r="207" spans="1:9">
      <c r="A207" s="20">
        <v>20</v>
      </c>
      <c r="B207" s="20">
        <v>15913505</v>
      </c>
      <c r="C207" s="20">
        <v>15913512</v>
      </c>
      <c r="D207" s="20" t="s">
        <v>13991</v>
      </c>
      <c r="E207" s="20" t="s">
        <v>18931</v>
      </c>
      <c r="F207" s="20">
        <v>0.11488990701100001</v>
      </c>
      <c r="G207" s="20">
        <f t="shared" si="3"/>
        <v>1</v>
      </c>
      <c r="H207" s="130" t="s">
        <v>20930</v>
      </c>
      <c r="I207" s="130" t="s">
        <v>20931</v>
      </c>
    </row>
    <row r="208" spans="1:9">
      <c r="A208" s="20">
        <v>7</v>
      </c>
      <c r="B208" s="20">
        <v>107574049</v>
      </c>
      <c r="C208" s="20">
        <v>107574059</v>
      </c>
      <c r="D208" s="20" t="s">
        <v>13991</v>
      </c>
      <c r="E208" s="20" t="s">
        <v>18447</v>
      </c>
      <c r="F208" s="20">
        <v>0.11488990701100001</v>
      </c>
      <c r="G208" s="20">
        <f t="shared" si="3"/>
        <v>1</v>
      </c>
      <c r="H208" s="130" t="s">
        <v>20932</v>
      </c>
      <c r="I208" s="130" t="s">
        <v>20933</v>
      </c>
    </row>
    <row r="209" spans="1:9">
      <c r="A209" s="20">
        <v>1</v>
      </c>
      <c r="B209" s="20">
        <v>27215785</v>
      </c>
      <c r="C209" s="20">
        <v>27215792</v>
      </c>
      <c r="D209" s="20" t="s">
        <v>13991</v>
      </c>
      <c r="E209" s="20" t="s">
        <v>20934</v>
      </c>
      <c r="F209" s="20">
        <v>0.115695400563</v>
      </c>
      <c r="G209" s="20">
        <f t="shared" si="3"/>
        <v>1</v>
      </c>
      <c r="H209" s="130" t="s">
        <v>20935</v>
      </c>
      <c r="I209" s="130" t="s">
        <v>20936</v>
      </c>
    </row>
    <row r="210" spans="1:9">
      <c r="A210" s="20">
        <v>15</v>
      </c>
      <c r="B210" s="20">
        <v>76169821</v>
      </c>
      <c r="C210" s="20">
        <v>76169831</v>
      </c>
      <c r="D210" s="20" t="s">
        <v>13991</v>
      </c>
      <c r="E210" s="20" t="s">
        <v>18297</v>
      </c>
      <c r="F210" s="20">
        <v>0.115695400563</v>
      </c>
      <c r="G210" s="20">
        <f t="shared" si="3"/>
        <v>1</v>
      </c>
      <c r="H210" s="130" t="s">
        <v>20937</v>
      </c>
      <c r="I210" s="130" t="s">
        <v>20938</v>
      </c>
    </row>
    <row r="211" spans="1:9">
      <c r="A211" s="20">
        <v>19</v>
      </c>
      <c r="B211" s="20">
        <v>12370445</v>
      </c>
      <c r="C211" s="20">
        <v>12370452</v>
      </c>
      <c r="D211" s="20" t="s">
        <v>13991</v>
      </c>
      <c r="E211" s="20" t="s">
        <v>20939</v>
      </c>
      <c r="F211" s="20">
        <v>0.115695400563</v>
      </c>
      <c r="G211" s="20">
        <f t="shared" si="3"/>
        <v>1</v>
      </c>
      <c r="H211" s="130" t="s">
        <v>20940</v>
      </c>
      <c r="I211" s="130" t="s">
        <v>20941</v>
      </c>
    </row>
    <row r="212" spans="1:9">
      <c r="A212" s="20">
        <v>3</v>
      </c>
      <c r="B212" s="20">
        <v>148758296</v>
      </c>
      <c r="C212" s="20">
        <v>148758304</v>
      </c>
      <c r="D212" s="20" t="s">
        <v>13991</v>
      </c>
      <c r="E212" s="20" t="s">
        <v>20942</v>
      </c>
      <c r="F212" s="20">
        <v>0.115695400563</v>
      </c>
      <c r="G212" s="20">
        <f t="shared" si="3"/>
        <v>1</v>
      </c>
      <c r="H212" s="130" t="s">
        <v>20943</v>
      </c>
      <c r="I212" s="130" t="s">
        <v>20944</v>
      </c>
    </row>
    <row r="213" spans="1:9">
      <c r="A213" s="20">
        <v>8</v>
      </c>
      <c r="B213" s="20">
        <v>57078551</v>
      </c>
      <c r="C213" s="20">
        <v>57078560</v>
      </c>
      <c r="D213" s="20" t="s">
        <v>13991</v>
      </c>
      <c r="E213" s="20" t="s">
        <v>19704</v>
      </c>
      <c r="F213" s="20">
        <v>0.115695400563</v>
      </c>
      <c r="G213" s="20">
        <f t="shared" si="3"/>
        <v>1</v>
      </c>
      <c r="H213" s="130" t="s">
        <v>20945</v>
      </c>
      <c r="I213" s="130" t="s">
        <v>20946</v>
      </c>
    </row>
    <row r="214" spans="1:9">
      <c r="A214" s="20">
        <v>6</v>
      </c>
      <c r="B214" s="20">
        <v>4052173</v>
      </c>
      <c r="C214" s="20">
        <v>4052183</v>
      </c>
      <c r="D214" s="20" t="s">
        <v>13991</v>
      </c>
      <c r="E214" s="20" t="s">
        <v>20947</v>
      </c>
      <c r="F214" s="20">
        <v>0.116951856836</v>
      </c>
      <c r="G214" s="20">
        <f t="shared" si="3"/>
        <v>1</v>
      </c>
      <c r="H214" s="130" t="s">
        <v>20948</v>
      </c>
      <c r="I214" s="130" t="s">
        <v>20949</v>
      </c>
    </row>
    <row r="215" spans="1:9">
      <c r="A215" s="20">
        <v>18</v>
      </c>
      <c r="B215" s="20">
        <v>59073363</v>
      </c>
      <c r="C215" s="20">
        <v>59073372</v>
      </c>
      <c r="D215" s="20" t="s">
        <v>13991</v>
      </c>
      <c r="E215" s="20" t="s">
        <v>20362</v>
      </c>
      <c r="F215" s="20">
        <v>0.11870778977</v>
      </c>
      <c r="G215" s="20">
        <f t="shared" si="3"/>
        <v>1</v>
      </c>
      <c r="H215" s="130" t="s">
        <v>20950</v>
      </c>
      <c r="I215" s="130" t="s">
        <v>20951</v>
      </c>
    </row>
    <row r="216" spans="1:9">
      <c r="A216" s="20">
        <v>9</v>
      </c>
      <c r="B216" s="20">
        <v>16726477</v>
      </c>
      <c r="C216" s="20">
        <v>16726486</v>
      </c>
      <c r="D216" s="20" t="s">
        <v>13991</v>
      </c>
      <c r="E216" s="20" t="s">
        <v>20952</v>
      </c>
      <c r="F216" s="20">
        <v>0.121325139465</v>
      </c>
      <c r="G216" s="20">
        <f t="shared" si="3"/>
        <v>1</v>
      </c>
      <c r="H216" s="130" t="s">
        <v>20953</v>
      </c>
      <c r="I216" s="130" t="s">
        <v>20954</v>
      </c>
    </row>
    <row r="217" spans="1:9">
      <c r="A217" s="20">
        <v>6</v>
      </c>
      <c r="B217" s="20">
        <v>125146685</v>
      </c>
      <c r="C217" s="20">
        <v>125146693</v>
      </c>
      <c r="D217" s="20" t="s">
        <v>13991</v>
      </c>
      <c r="E217" s="20" t="s">
        <v>20955</v>
      </c>
      <c r="F217" s="20">
        <v>0.121880911047</v>
      </c>
      <c r="G217" s="20">
        <f t="shared" si="3"/>
        <v>1</v>
      </c>
      <c r="H217" s="130" t="s">
        <v>20956</v>
      </c>
      <c r="I217" s="130" t="s">
        <v>20957</v>
      </c>
    </row>
    <row r="218" spans="1:9">
      <c r="A218" s="20">
        <v>1</v>
      </c>
      <c r="B218" s="20">
        <v>157042051</v>
      </c>
      <c r="C218" s="20">
        <v>157042062</v>
      </c>
      <c r="D218" s="20" t="s">
        <v>13991</v>
      </c>
      <c r="E218" s="20" t="s">
        <v>17573</v>
      </c>
      <c r="F218" s="20">
        <v>0.12245500417500001</v>
      </c>
      <c r="G218" s="20">
        <f t="shared" si="3"/>
        <v>1</v>
      </c>
      <c r="H218" s="130" t="s">
        <v>20958</v>
      </c>
      <c r="I218" s="130" t="s">
        <v>20959</v>
      </c>
    </row>
    <row r="219" spans="1:9">
      <c r="A219" s="20">
        <v>18</v>
      </c>
      <c r="B219" s="20">
        <v>43438837</v>
      </c>
      <c r="C219" s="20">
        <v>43438847</v>
      </c>
      <c r="D219" s="20" t="s">
        <v>13991</v>
      </c>
      <c r="E219" s="20" t="s">
        <v>20960</v>
      </c>
      <c r="F219" s="20">
        <v>0.12245500417500001</v>
      </c>
      <c r="G219" s="20">
        <f t="shared" si="3"/>
        <v>1</v>
      </c>
      <c r="H219" s="130" t="s">
        <v>20961</v>
      </c>
      <c r="I219" s="130" t="s">
        <v>20962</v>
      </c>
    </row>
    <row r="220" spans="1:9">
      <c r="A220" s="20">
        <v>2</v>
      </c>
      <c r="B220" s="20">
        <v>70131116</v>
      </c>
      <c r="C220" s="20">
        <v>70131125</v>
      </c>
      <c r="D220" s="20" t="s">
        <v>13991</v>
      </c>
      <c r="E220" s="20" t="s">
        <v>18617</v>
      </c>
      <c r="F220" s="20">
        <v>0.12245500417500001</v>
      </c>
      <c r="G220" s="20">
        <f t="shared" si="3"/>
        <v>1</v>
      </c>
      <c r="H220" s="130" t="s">
        <v>20963</v>
      </c>
      <c r="I220" s="130" t="s">
        <v>20964</v>
      </c>
    </row>
    <row r="221" spans="1:9">
      <c r="A221" s="20">
        <v>16</v>
      </c>
      <c r="B221" s="20">
        <v>69724223</v>
      </c>
      <c r="C221" s="20">
        <v>69724233</v>
      </c>
      <c r="D221" s="20" t="s">
        <v>13991</v>
      </c>
      <c r="E221" s="20" t="s">
        <v>18462</v>
      </c>
      <c r="F221" s="20">
        <v>0.123869251599</v>
      </c>
      <c r="G221" s="20">
        <f t="shared" si="3"/>
        <v>1</v>
      </c>
      <c r="H221" s="130" t="s">
        <v>20965</v>
      </c>
      <c r="I221" s="130" t="s">
        <v>20966</v>
      </c>
    </row>
    <row r="222" spans="1:9">
      <c r="A222" s="20">
        <v>7</v>
      </c>
      <c r="B222" s="20">
        <v>155473256</v>
      </c>
      <c r="C222" s="20">
        <v>155473266</v>
      </c>
      <c r="D222" s="20" t="s">
        <v>13991</v>
      </c>
      <c r="E222" s="20" t="s">
        <v>19194</v>
      </c>
      <c r="F222" s="20">
        <v>0.123869251599</v>
      </c>
      <c r="G222" s="20">
        <f t="shared" si="3"/>
        <v>1</v>
      </c>
      <c r="H222" s="130" t="s">
        <v>20967</v>
      </c>
      <c r="I222" s="130" t="s">
        <v>20968</v>
      </c>
    </row>
    <row r="223" spans="1:9">
      <c r="A223" s="20">
        <v>8</v>
      </c>
      <c r="B223" s="20">
        <v>81550825</v>
      </c>
      <c r="C223" s="20">
        <v>81550836</v>
      </c>
      <c r="D223" s="20" t="s">
        <v>13991</v>
      </c>
      <c r="E223" s="20" t="s">
        <v>17938</v>
      </c>
      <c r="F223" s="20">
        <v>0.123869251599</v>
      </c>
      <c r="G223" s="20">
        <f t="shared" si="3"/>
        <v>1</v>
      </c>
      <c r="H223" s="130" t="s">
        <v>20969</v>
      </c>
      <c r="I223" s="130" t="s">
        <v>20970</v>
      </c>
    </row>
    <row r="224" spans="1:9">
      <c r="A224" s="20">
        <v>1</v>
      </c>
      <c r="B224" s="20">
        <v>120162990</v>
      </c>
      <c r="C224" s="20">
        <v>120163006</v>
      </c>
      <c r="D224" s="20" t="s">
        <v>13991</v>
      </c>
      <c r="E224" s="20" t="s">
        <v>19022</v>
      </c>
      <c r="F224" s="20">
        <v>0.124400924237</v>
      </c>
      <c r="G224" s="20">
        <f t="shared" si="3"/>
        <v>1</v>
      </c>
      <c r="H224" s="130" t="s">
        <v>20971</v>
      </c>
      <c r="I224" s="130" t="s">
        <v>20972</v>
      </c>
    </row>
    <row r="225" spans="1:9">
      <c r="A225" s="20">
        <v>14</v>
      </c>
      <c r="B225" s="20">
        <v>90771500</v>
      </c>
      <c r="C225" s="20">
        <v>90771510</v>
      </c>
      <c r="D225" s="20" t="s">
        <v>13991</v>
      </c>
      <c r="E225" s="20" t="s">
        <v>17762</v>
      </c>
      <c r="F225" s="20">
        <v>0.124400924237</v>
      </c>
      <c r="G225" s="20">
        <f t="shared" si="3"/>
        <v>1</v>
      </c>
      <c r="H225" s="130" t="s">
        <v>20973</v>
      </c>
      <c r="I225" s="130" t="s">
        <v>20974</v>
      </c>
    </row>
    <row r="226" spans="1:9">
      <c r="A226" s="20">
        <v>2</v>
      </c>
      <c r="B226" s="20">
        <v>196863619</v>
      </c>
      <c r="C226" s="20">
        <v>196863628</v>
      </c>
      <c r="D226" s="20" t="s">
        <v>13991</v>
      </c>
      <c r="E226" s="20" t="s">
        <v>18877</v>
      </c>
      <c r="F226" s="20">
        <v>0.124400924237</v>
      </c>
      <c r="G226" s="20">
        <f t="shared" si="3"/>
        <v>1</v>
      </c>
      <c r="H226" s="130" t="s">
        <v>20975</v>
      </c>
      <c r="I226" s="130" t="s">
        <v>20976</v>
      </c>
    </row>
    <row r="227" spans="1:9">
      <c r="A227" s="20">
        <v>2</v>
      </c>
      <c r="B227" s="20">
        <v>25830330</v>
      </c>
      <c r="C227" s="20">
        <v>25830341</v>
      </c>
      <c r="D227" s="20" t="s">
        <v>13991</v>
      </c>
      <c r="E227" s="20" t="s">
        <v>17959</v>
      </c>
      <c r="F227" s="20">
        <v>0.124400924237</v>
      </c>
      <c r="G227" s="20">
        <f t="shared" si="3"/>
        <v>1</v>
      </c>
      <c r="H227" s="130" t="s">
        <v>20977</v>
      </c>
      <c r="I227" s="130" t="s">
        <v>20978</v>
      </c>
    </row>
    <row r="228" spans="1:9">
      <c r="A228" s="20">
        <v>5</v>
      </c>
      <c r="B228" s="20">
        <v>142816073</v>
      </c>
      <c r="C228" s="20">
        <v>142816081</v>
      </c>
      <c r="D228" s="20" t="s">
        <v>13991</v>
      </c>
      <c r="E228" s="20" t="s">
        <v>20979</v>
      </c>
      <c r="F228" s="20">
        <v>0.124400924237</v>
      </c>
      <c r="G228" s="20">
        <f t="shared" si="3"/>
        <v>1</v>
      </c>
      <c r="H228" s="130" t="s">
        <v>20980</v>
      </c>
      <c r="I228" s="130" t="s">
        <v>20981</v>
      </c>
    </row>
    <row r="229" spans="1:9">
      <c r="A229" s="20">
        <v>8</v>
      </c>
      <c r="B229" s="20">
        <v>141810338</v>
      </c>
      <c r="C229" s="20">
        <v>141810345</v>
      </c>
      <c r="D229" s="20" t="s">
        <v>13991</v>
      </c>
      <c r="E229" s="20" t="s">
        <v>20048</v>
      </c>
      <c r="F229" s="20">
        <v>0.124400924237</v>
      </c>
      <c r="G229" s="20">
        <f t="shared" si="3"/>
        <v>1</v>
      </c>
      <c r="H229" s="130" t="s">
        <v>20982</v>
      </c>
      <c r="I229" s="130" t="s">
        <v>20983</v>
      </c>
    </row>
    <row r="230" spans="1:9">
      <c r="A230" s="20">
        <v>1</v>
      </c>
      <c r="B230" s="20">
        <v>110141146</v>
      </c>
      <c r="C230" s="20">
        <v>110141156</v>
      </c>
      <c r="D230" s="20" t="s">
        <v>13991</v>
      </c>
      <c r="E230" s="20" t="s">
        <v>17669</v>
      </c>
      <c r="F230" s="20">
        <v>0.125408885069</v>
      </c>
      <c r="G230" s="20">
        <f t="shared" si="3"/>
        <v>1</v>
      </c>
      <c r="H230" s="130" t="s">
        <v>20984</v>
      </c>
      <c r="I230" s="130" t="s">
        <v>20985</v>
      </c>
    </row>
    <row r="231" spans="1:9">
      <c r="A231" s="20">
        <v>18</v>
      </c>
      <c r="B231" s="20">
        <v>39062012</v>
      </c>
      <c r="C231" s="20">
        <v>39062022</v>
      </c>
      <c r="D231" s="20" t="s">
        <v>13991</v>
      </c>
      <c r="E231" s="20" t="s">
        <v>20986</v>
      </c>
      <c r="F231" s="20">
        <v>0.12629691242800001</v>
      </c>
      <c r="G231" s="20">
        <f t="shared" si="3"/>
        <v>1</v>
      </c>
      <c r="H231" s="130" t="s">
        <v>20987</v>
      </c>
      <c r="I231" s="130" t="s">
        <v>20988</v>
      </c>
    </row>
    <row r="232" spans="1:9">
      <c r="A232" s="20">
        <v>10</v>
      </c>
      <c r="B232" s="20">
        <v>74653469</v>
      </c>
      <c r="C232" s="20">
        <v>74653478</v>
      </c>
      <c r="D232" s="20" t="s">
        <v>13991</v>
      </c>
      <c r="E232" s="20" t="s">
        <v>18276</v>
      </c>
      <c r="F232" s="20">
        <v>0.126898970202</v>
      </c>
      <c r="G232" s="20">
        <f t="shared" si="3"/>
        <v>1</v>
      </c>
      <c r="H232" s="130" t="s">
        <v>20989</v>
      </c>
      <c r="I232" s="130" t="s">
        <v>20990</v>
      </c>
    </row>
    <row r="233" spans="1:9">
      <c r="A233" s="20">
        <v>10</v>
      </c>
      <c r="B233" s="20">
        <v>126524160</v>
      </c>
      <c r="C233" s="20">
        <v>126524170</v>
      </c>
      <c r="D233" s="20" t="s">
        <v>13991</v>
      </c>
      <c r="E233" s="20" t="s">
        <v>18109</v>
      </c>
      <c r="F233" s="20">
        <v>0.12888057135299999</v>
      </c>
      <c r="G233" s="20">
        <f t="shared" si="3"/>
        <v>1</v>
      </c>
      <c r="H233" s="130" t="s">
        <v>20991</v>
      </c>
      <c r="I233" s="130" t="s">
        <v>20992</v>
      </c>
    </row>
    <row r="234" spans="1:9">
      <c r="A234" s="20">
        <v>6</v>
      </c>
      <c r="B234" s="20">
        <v>90352940</v>
      </c>
      <c r="C234" s="20">
        <v>90352950</v>
      </c>
      <c r="D234" s="20" t="s">
        <v>13991</v>
      </c>
      <c r="E234" s="20" t="s">
        <v>18955</v>
      </c>
      <c r="F234" s="20">
        <v>0.12888057135299999</v>
      </c>
      <c r="G234" s="20">
        <f t="shared" si="3"/>
        <v>1</v>
      </c>
      <c r="H234" s="130" t="s">
        <v>20993</v>
      </c>
      <c r="I234" s="130" t="s">
        <v>20994</v>
      </c>
    </row>
    <row r="235" spans="1:9">
      <c r="A235" s="20">
        <v>14</v>
      </c>
      <c r="B235" s="20">
        <v>30127691</v>
      </c>
      <c r="C235" s="20">
        <v>30127701</v>
      </c>
      <c r="D235" s="20" t="s">
        <v>13991</v>
      </c>
      <c r="E235" s="20" t="s">
        <v>18778</v>
      </c>
      <c r="F235" s="20">
        <v>0.130362975011</v>
      </c>
      <c r="G235" s="20">
        <f t="shared" si="3"/>
        <v>1</v>
      </c>
      <c r="H235" s="130" t="s">
        <v>20995</v>
      </c>
      <c r="I235" s="130" t="s">
        <v>20996</v>
      </c>
    </row>
    <row r="236" spans="1:9">
      <c r="A236" s="20">
        <v>15</v>
      </c>
      <c r="B236" s="20">
        <v>75712648</v>
      </c>
      <c r="C236" s="20">
        <v>75712670</v>
      </c>
      <c r="D236" s="20" t="s">
        <v>13991</v>
      </c>
      <c r="E236" s="20" t="s">
        <v>20997</v>
      </c>
      <c r="F236" s="20">
        <v>0.130362975011</v>
      </c>
      <c r="G236" s="20">
        <f t="shared" si="3"/>
        <v>1</v>
      </c>
      <c r="H236" s="130" t="s">
        <v>20998</v>
      </c>
      <c r="I236" s="130" t="s">
        <v>20999</v>
      </c>
    </row>
    <row r="237" spans="1:9">
      <c r="A237" s="20">
        <v>17</v>
      </c>
      <c r="B237" s="20">
        <v>30188638</v>
      </c>
      <c r="C237" s="20">
        <v>30188648</v>
      </c>
      <c r="D237" s="20" t="s">
        <v>13991</v>
      </c>
      <c r="E237" s="20" t="s">
        <v>21000</v>
      </c>
      <c r="F237" s="20">
        <v>0.130362975011</v>
      </c>
      <c r="G237" s="20">
        <f t="shared" si="3"/>
        <v>1</v>
      </c>
      <c r="H237" s="130" t="s">
        <v>21001</v>
      </c>
      <c r="I237" s="130" t="s">
        <v>21002</v>
      </c>
    </row>
    <row r="238" spans="1:9">
      <c r="A238" s="20">
        <v>6</v>
      </c>
      <c r="B238" s="20">
        <v>99872288</v>
      </c>
      <c r="C238" s="20">
        <v>99872298</v>
      </c>
      <c r="D238" s="20" t="s">
        <v>13991</v>
      </c>
      <c r="E238" s="20" t="s">
        <v>19110</v>
      </c>
      <c r="F238" s="20">
        <v>0.130362975011</v>
      </c>
      <c r="G238" s="20">
        <f t="shared" si="3"/>
        <v>1</v>
      </c>
      <c r="H238" s="130" t="s">
        <v>21003</v>
      </c>
      <c r="I238" s="130" t="s">
        <v>21004</v>
      </c>
    </row>
    <row r="239" spans="1:9">
      <c r="A239" s="20">
        <v>12</v>
      </c>
      <c r="B239" s="20">
        <v>121014988</v>
      </c>
      <c r="C239" s="20">
        <v>121014998</v>
      </c>
      <c r="D239" s="20" t="s">
        <v>13991</v>
      </c>
      <c r="E239" s="20" t="s">
        <v>19710</v>
      </c>
      <c r="F239" s="20">
        <v>0.13106806506099999</v>
      </c>
      <c r="G239" s="20">
        <f t="shared" si="3"/>
        <v>1</v>
      </c>
      <c r="H239" s="130" t="s">
        <v>21005</v>
      </c>
      <c r="I239" s="130" t="s">
        <v>21006</v>
      </c>
    </row>
    <row r="240" spans="1:9">
      <c r="A240" s="20">
        <v>4</v>
      </c>
      <c r="B240" s="20">
        <v>74979616</v>
      </c>
      <c r="C240" s="20">
        <v>74979631</v>
      </c>
      <c r="D240" s="20" t="s">
        <v>13997</v>
      </c>
      <c r="E240" s="20" t="s">
        <v>21007</v>
      </c>
      <c r="F240" s="20">
        <v>0.13106806506099999</v>
      </c>
      <c r="G240" s="20">
        <f t="shared" si="3"/>
        <v>1</v>
      </c>
      <c r="H240" s="130" t="s">
        <v>21008</v>
      </c>
      <c r="I240" s="130" t="s">
        <v>21009</v>
      </c>
    </row>
    <row r="241" spans="1:9">
      <c r="A241" s="20">
        <v>19</v>
      </c>
      <c r="B241" s="20">
        <v>7125916</v>
      </c>
      <c r="C241" s="20">
        <v>7125924</v>
      </c>
      <c r="D241" s="20" t="s">
        <v>13991</v>
      </c>
      <c r="E241" s="20" t="s">
        <v>18186</v>
      </c>
      <c r="F241" s="20">
        <v>0.13355445062599999</v>
      </c>
      <c r="G241" s="20">
        <f t="shared" si="3"/>
        <v>1</v>
      </c>
      <c r="H241" s="130" t="s">
        <v>21010</v>
      </c>
      <c r="I241" s="130" t="s">
        <v>21011</v>
      </c>
    </row>
    <row r="242" spans="1:9">
      <c r="A242" s="20">
        <v>3</v>
      </c>
      <c r="B242" s="20">
        <v>172117184</v>
      </c>
      <c r="C242" s="20">
        <v>172117193</v>
      </c>
      <c r="D242" s="20" t="s">
        <v>13991</v>
      </c>
      <c r="E242" s="20" t="s">
        <v>21012</v>
      </c>
      <c r="F242" s="20">
        <v>0.13355445062599999</v>
      </c>
      <c r="G242" s="20">
        <f t="shared" si="3"/>
        <v>1</v>
      </c>
      <c r="H242" s="130" t="s">
        <v>21013</v>
      </c>
      <c r="I242" s="130" t="s">
        <v>21014</v>
      </c>
    </row>
    <row r="243" spans="1:9">
      <c r="A243" s="20">
        <v>5</v>
      </c>
      <c r="B243" s="20">
        <v>150111159</v>
      </c>
      <c r="C243" s="20">
        <v>150111167</v>
      </c>
      <c r="D243" s="20" t="s">
        <v>13991</v>
      </c>
      <c r="E243" s="20" t="s">
        <v>21015</v>
      </c>
      <c r="F243" s="20">
        <v>0.13355445062599999</v>
      </c>
      <c r="G243" s="20">
        <f t="shared" si="3"/>
        <v>1</v>
      </c>
      <c r="H243" s="130" t="s">
        <v>21016</v>
      </c>
      <c r="I243" s="130" t="s">
        <v>21017</v>
      </c>
    </row>
    <row r="244" spans="1:9">
      <c r="A244" s="20">
        <v>7</v>
      </c>
      <c r="B244" s="20">
        <v>41725668</v>
      </c>
      <c r="C244" s="20">
        <v>41725676</v>
      </c>
      <c r="D244" s="20" t="s">
        <v>13991</v>
      </c>
      <c r="E244" s="20" t="s">
        <v>21018</v>
      </c>
      <c r="F244" s="20">
        <v>0.13355445062599999</v>
      </c>
      <c r="G244" s="20">
        <f t="shared" si="3"/>
        <v>1</v>
      </c>
      <c r="H244" s="130" t="s">
        <v>21019</v>
      </c>
      <c r="I244" s="130" t="s">
        <v>21020</v>
      </c>
    </row>
    <row r="245" spans="1:9">
      <c r="A245" s="20">
        <v>3</v>
      </c>
      <c r="B245" s="20">
        <v>33188385</v>
      </c>
      <c r="C245" s="20">
        <v>33188397</v>
      </c>
      <c r="D245" s="20" t="s">
        <v>13991</v>
      </c>
      <c r="E245" s="20" t="s">
        <v>17459</v>
      </c>
      <c r="F245" s="20">
        <v>0.13570531525499999</v>
      </c>
      <c r="G245" s="20">
        <f t="shared" si="3"/>
        <v>1</v>
      </c>
      <c r="H245" s="130" t="s">
        <v>21021</v>
      </c>
      <c r="I245" s="130" t="s">
        <v>21022</v>
      </c>
    </row>
    <row r="246" spans="1:9">
      <c r="A246" s="20">
        <v>8</v>
      </c>
      <c r="B246" s="20">
        <v>124514082</v>
      </c>
      <c r="C246" s="20">
        <v>124514092</v>
      </c>
      <c r="D246" s="20" t="s">
        <v>13991</v>
      </c>
      <c r="E246" s="20" t="s">
        <v>19048</v>
      </c>
      <c r="F246" s="20">
        <v>0.13771431679400001</v>
      </c>
      <c r="G246" s="20">
        <f t="shared" si="3"/>
        <v>1</v>
      </c>
      <c r="H246" s="130" t="s">
        <v>21023</v>
      </c>
      <c r="I246" s="130" t="s">
        <v>21024</v>
      </c>
    </row>
    <row r="247" spans="1:9">
      <c r="A247" s="20">
        <v>9</v>
      </c>
      <c r="B247" s="20">
        <v>75271299</v>
      </c>
      <c r="C247" s="20">
        <v>75271307</v>
      </c>
      <c r="D247" s="20" t="s">
        <v>13991</v>
      </c>
      <c r="E247" s="20" t="s">
        <v>19966</v>
      </c>
      <c r="F247" s="20">
        <v>0.13847839772600001</v>
      </c>
      <c r="G247" s="20">
        <f t="shared" si="3"/>
        <v>1</v>
      </c>
      <c r="H247" s="130" t="s">
        <v>21025</v>
      </c>
      <c r="I247" s="130" t="s">
        <v>21026</v>
      </c>
    </row>
    <row r="248" spans="1:9">
      <c r="A248" s="20">
        <v>8</v>
      </c>
      <c r="B248" s="20">
        <v>125325218</v>
      </c>
      <c r="C248" s="20">
        <v>125325228</v>
      </c>
      <c r="D248" s="20" t="s">
        <v>13991</v>
      </c>
      <c r="E248" s="20" t="s">
        <v>19333</v>
      </c>
      <c r="F248" s="20">
        <v>0.13855083363500001</v>
      </c>
      <c r="G248" s="20">
        <f t="shared" si="3"/>
        <v>1</v>
      </c>
      <c r="H248" s="130" t="s">
        <v>21027</v>
      </c>
      <c r="I248" s="130" t="s">
        <v>21028</v>
      </c>
    </row>
    <row r="249" spans="1:9">
      <c r="A249" s="20">
        <v>18</v>
      </c>
      <c r="B249" s="20">
        <v>60446491</v>
      </c>
      <c r="C249" s="20">
        <v>60446501</v>
      </c>
      <c r="D249" s="20" t="s">
        <v>13991</v>
      </c>
      <c r="E249" s="20" t="s">
        <v>17594</v>
      </c>
      <c r="F249" s="20">
        <v>0.13861735470200001</v>
      </c>
      <c r="G249" s="20">
        <f t="shared" si="3"/>
        <v>1</v>
      </c>
      <c r="H249" s="130" t="s">
        <v>21029</v>
      </c>
      <c r="I249" s="130" t="s">
        <v>21030</v>
      </c>
    </row>
    <row r="250" spans="1:9">
      <c r="A250" s="20">
        <v>3</v>
      </c>
      <c r="B250" s="20">
        <v>97511809</v>
      </c>
      <c r="C250" s="20">
        <v>97511819</v>
      </c>
      <c r="D250" s="20" t="s">
        <v>13991</v>
      </c>
      <c r="E250" s="20" t="s">
        <v>21031</v>
      </c>
      <c r="F250" s="20">
        <v>0.13861735470200001</v>
      </c>
      <c r="G250" s="20">
        <f t="shared" si="3"/>
        <v>1</v>
      </c>
      <c r="H250" s="130" t="s">
        <v>21032</v>
      </c>
      <c r="I250" s="130" t="s">
        <v>21033</v>
      </c>
    </row>
    <row r="251" spans="1:9">
      <c r="A251" s="20">
        <v>7</v>
      </c>
      <c r="B251" s="20">
        <v>138711009</v>
      </c>
      <c r="C251" s="20">
        <v>138711019</v>
      </c>
      <c r="D251" s="20" t="s">
        <v>13991</v>
      </c>
      <c r="E251" s="20" t="s">
        <v>18273</v>
      </c>
      <c r="F251" s="20">
        <v>0.13861735470200001</v>
      </c>
      <c r="G251" s="20">
        <f t="shared" si="3"/>
        <v>1</v>
      </c>
      <c r="H251" s="130" t="s">
        <v>21034</v>
      </c>
      <c r="I251" s="130" t="s">
        <v>21035</v>
      </c>
    </row>
    <row r="252" spans="1:9">
      <c r="A252" s="20">
        <v>16</v>
      </c>
      <c r="B252" s="20">
        <v>89600142</v>
      </c>
      <c r="C252" s="20">
        <v>89600152</v>
      </c>
      <c r="D252" s="20" t="s">
        <v>13991</v>
      </c>
      <c r="E252" s="20" t="s">
        <v>18073</v>
      </c>
      <c r="F252" s="20">
        <v>0.14118433978600001</v>
      </c>
      <c r="G252" s="20">
        <f t="shared" si="3"/>
        <v>1</v>
      </c>
      <c r="H252" s="130" t="s">
        <v>21036</v>
      </c>
      <c r="I252" s="130" t="s">
        <v>21037</v>
      </c>
    </row>
    <row r="253" spans="1:9">
      <c r="A253" s="20">
        <v>4</v>
      </c>
      <c r="B253" s="20">
        <v>120460501</v>
      </c>
      <c r="C253" s="20">
        <v>120460512</v>
      </c>
      <c r="D253" s="20" t="s">
        <v>13991</v>
      </c>
      <c r="E253" s="20" t="s">
        <v>17501</v>
      </c>
      <c r="F253" s="20">
        <v>0.14277356454099999</v>
      </c>
      <c r="G253" s="20">
        <f t="shared" si="3"/>
        <v>1</v>
      </c>
      <c r="H253" s="130" t="s">
        <v>21038</v>
      </c>
      <c r="I253" s="130" t="s">
        <v>21039</v>
      </c>
    </row>
    <row r="254" spans="1:9">
      <c r="A254" s="20">
        <v>1</v>
      </c>
      <c r="B254" s="20">
        <v>150317240</v>
      </c>
      <c r="C254" s="20">
        <v>150317250</v>
      </c>
      <c r="D254" s="20" t="s">
        <v>13991</v>
      </c>
      <c r="E254" s="20" t="s">
        <v>21040</v>
      </c>
      <c r="F254" s="20">
        <v>0.143160826539</v>
      </c>
      <c r="G254" s="20">
        <f t="shared" si="3"/>
        <v>1</v>
      </c>
      <c r="H254" s="130" t="s">
        <v>21041</v>
      </c>
      <c r="I254" s="130" t="s">
        <v>21042</v>
      </c>
    </row>
    <row r="255" spans="1:9">
      <c r="A255" s="20">
        <v>1</v>
      </c>
      <c r="B255" s="20">
        <v>209966562</v>
      </c>
      <c r="C255" s="20">
        <v>209966569</v>
      </c>
      <c r="D255" s="20" t="s">
        <v>13991</v>
      </c>
      <c r="E255" s="20" t="s">
        <v>21043</v>
      </c>
      <c r="F255" s="20">
        <v>0.143160826539</v>
      </c>
      <c r="G255" s="20">
        <f t="shared" si="3"/>
        <v>1</v>
      </c>
      <c r="H255" s="130" t="s">
        <v>21044</v>
      </c>
      <c r="I255" s="130" t="s">
        <v>21045</v>
      </c>
    </row>
    <row r="256" spans="1:9">
      <c r="A256" s="20">
        <v>10</v>
      </c>
      <c r="B256" s="20">
        <v>114578213</v>
      </c>
      <c r="C256" s="20">
        <v>114578221</v>
      </c>
      <c r="D256" s="20" t="s">
        <v>13991</v>
      </c>
      <c r="E256" s="20" t="s">
        <v>21046</v>
      </c>
      <c r="F256" s="20">
        <v>0.143160826539</v>
      </c>
      <c r="G256" s="20">
        <f t="shared" si="3"/>
        <v>1</v>
      </c>
      <c r="H256" s="130" t="s">
        <v>21047</v>
      </c>
      <c r="I256" s="130" t="s">
        <v>21048</v>
      </c>
    </row>
    <row r="257" spans="1:9">
      <c r="A257" s="20">
        <v>17</v>
      </c>
      <c r="B257" s="20">
        <v>61888619</v>
      </c>
      <c r="C257" s="20">
        <v>61888628</v>
      </c>
      <c r="D257" s="20" t="s">
        <v>13991</v>
      </c>
      <c r="E257" s="20" t="s">
        <v>21049</v>
      </c>
      <c r="F257" s="20">
        <v>0.143160826539</v>
      </c>
      <c r="G257" s="20">
        <f t="shared" si="3"/>
        <v>1</v>
      </c>
      <c r="H257" s="130" t="s">
        <v>21050</v>
      </c>
      <c r="I257" s="130" t="s">
        <v>21051</v>
      </c>
    </row>
    <row r="258" spans="1:9">
      <c r="A258" s="20">
        <v>2</v>
      </c>
      <c r="B258" s="20">
        <v>201448284</v>
      </c>
      <c r="C258" s="20">
        <v>201448293</v>
      </c>
      <c r="D258" s="20" t="s">
        <v>13991</v>
      </c>
      <c r="E258" s="20" t="s">
        <v>18790</v>
      </c>
      <c r="F258" s="20">
        <v>0.143160826539</v>
      </c>
      <c r="G258" s="20">
        <f t="shared" si="3"/>
        <v>1</v>
      </c>
      <c r="H258" s="130" t="s">
        <v>21052</v>
      </c>
      <c r="I258" s="130" t="s">
        <v>21053</v>
      </c>
    </row>
    <row r="259" spans="1:9">
      <c r="A259" s="20">
        <v>2</v>
      </c>
      <c r="B259" s="20">
        <v>222299620</v>
      </c>
      <c r="C259" s="20">
        <v>222299629</v>
      </c>
      <c r="D259" s="20" t="s">
        <v>13991</v>
      </c>
      <c r="E259" s="20" t="s">
        <v>21054</v>
      </c>
      <c r="F259" s="20">
        <v>0.143160826539</v>
      </c>
      <c r="G259" s="20">
        <f t="shared" si="3"/>
        <v>1</v>
      </c>
      <c r="H259" s="130" t="s">
        <v>21055</v>
      </c>
      <c r="I259" s="130" t="s">
        <v>21056</v>
      </c>
    </row>
    <row r="260" spans="1:9">
      <c r="A260" s="20">
        <v>2</v>
      </c>
      <c r="B260" s="20">
        <v>231988611</v>
      </c>
      <c r="C260" s="20">
        <v>231988621</v>
      </c>
      <c r="D260" s="20" t="s">
        <v>13991</v>
      </c>
      <c r="E260" s="20" t="s">
        <v>18234</v>
      </c>
      <c r="F260" s="20">
        <v>0.143160826539</v>
      </c>
      <c r="G260" s="20">
        <f t="shared" ref="G260:G323" si="4">IF(F260*784 &lt;= 1, F260*784,1)</f>
        <v>1</v>
      </c>
      <c r="H260" s="130" t="s">
        <v>21057</v>
      </c>
      <c r="I260" s="130" t="s">
        <v>21058</v>
      </c>
    </row>
    <row r="261" spans="1:9">
      <c r="A261" s="20">
        <v>5</v>
      </c>
      <c r="B261" s="20">
        <v>43612715</v>
      </c>
      <c r="C261" s="20">
        <v>43612723</v>
      </c>
      <c r="D261" s="20" t="s">
        <v>13991</v>
      </c>
      <c r="E261" s="20" t="s">
        <v>21059</v>
      </c>
      <c r="F261" s="20">
        <v>0.143160826539</v>
      </c>
      <c r="G261" s="20">
        <f t="shared" si="4"/>
        <v>1</v>
      </c>
      <c r="H261" s="130" t="s">
        <v>21060</v>
      </c>
      <c r="I261" s="130" t="s">
        <v>21061</v>
      </c>
    </row>
    <row r="262" spans="1:9">
      <c r="A262" s="20">
        <v>8</v>
      </c>
      <c r="B262" s="20">
        <v>56702102</v>
      </c>
      <c r="C262" s="20">
        <v>56702110</v>
      </c>
      <c r="D262" s="20" t="s">
        <v>13991</v>
      </c>
      <c r="E262" s="20" t="s">
        <v>18091</v>
      </c>
      <c r="F262" s="20">
        <v>0.143160826539</v>
      </c>
      <c r="G262" s="20">
        <f t="shared" si="4"/>
        <v>1</v>
      </c>
      <c r="H262" s="130" t="s">
        <v>21062</v>
      </c>
      <c r="I262" s="130" t="s">
        <v>21063</v>
      </c>
    </row>
    <row r="263" spans="1:9">
      <c r="A263" s="20">
        <v>2</v>
      </c>
      <c r="B263" s="20">
        <v>37315480</v>
      </c>
      <c r="C263" s="20">
        <v>37315489</v>
      </c>
      <c r="D263" s="20" t="s">
        <v>13991</v>
      </c>
      <c r="E263" s="20" t="s">
        <v>21064</v>
      </c>
      <c r="F263" s="20">
        <v>0.14631950484</v>
      </c>
      <c r="G263" s="20">
        <f t="shared" si="4"/>
        <v>1</v>
      </c>
      <c r="H263" s="130" t="s">
        <v>21065</v>
      </c>
      <c r="I263" s="130" t="s">
        <v>21066</v>
      </c>
    </row>
    <row r="264" spans="1:9">
      <c r="A264" s="20">
        <v>7</v>
      </c>
      <c r="B264" s="20">
        <v>129774473</v>
      </c>
      <c r="C264" s="20">
        <v>129774482</v>
      </c>
      <c r="D264" s="20" t="s">
        <v>13991</v>
      </c>
      <c r="E264" s="20" t="s">
        <v>18318</v>
      </c>
      <c r="F264" s="20">
        <v>0.14631950484</v>
      </c>
      <c r="G264" s="20">
        <f t="shared" si="4"/>
        <v>1</v>
      </c>
      <c r="H264" s="130" t="s">
        <v>21067</v>
      </c>
      <c r="I264" s="130" t="s">
        <v>21068</v>
      </c>
    </row>
    <row r="265" spans="1:9">
      <c r="A265" s="20">
        <v>2</v>
      </c>
      <c r="B265" s="20">
        <v>8992866</v>
      </c>
      <c r="C265" s="20">
        <v>8992875</v>
      </c>
      <c r="D265" s="20" t="s">
        <v>13991</v>
      </c>
      <c r="E265" s="20" t="s">
        <v>21069</v>
      </c>
      <c r="F265" s="20">
        <v>0.147220805106</v>
      </c>
      <c r="G265" s="20">
        <f t="shared" si="4"/>
        <v>1</v>
      </c>
      <c r="H265" s="130" t="s">
        <v>21070</v>
      </c>
      <c r="I265" s="130" t="s">
        <v>21071</v>
      </c>
    </row>
    <row r="266" spans="1:9">
      <c r="A266" s="20">
        <v>3</v>
      </c>
      <c r="B266" s="20">
        <v>19992108</v>
      </c>
      <c r="C266" s="20">
        <v>19992117</v>
      </c>
      <c r="D266" s="20" t="s">
        <v>13991</v>
      </c>
      <c r="E266" s="20" t="s">
        <v>21072</v>
      </c>
      <c r="F266" s="20">
        <v>0.147220805106</v>
      </c>
      <c r="G266" s="20">
        <f t="shared" si="4"/>
        <v>1</v>
      </c>
      <c r="H266" s="130" t="s">
        <v>21073</v>
      </c>
      <c r="I266" s="130" t="s">
        <v>21074</v>
      </c>
    </row>
    <row r="267" spans="1:9">
      <c r="A267" s="20">
        <v>4</v>
      </c>
      <c r="B267" s="20">
        <v>38140082</v>
      </c>
      <c r="C267" s="20">
        <v>38140091</v>
      </c>
      <c r="D267" s="20" t="s">
        <v>13991</v>
      </c>
      <c r="E267" s="20" t="s">
        <v>21075</v>
      </c>
      <c r="F267" s="20">
        <v>0.147220805106</v>
      </c>
      <c r="G267" s="20">
        <f t="shared" si="4"/>
        <v>1</v>
      </c>
      <c r="H267" s="130" t="s">
        <v>21076</v>
      </c>
      <c r="I267" s="130" t="s">
        <v>21077</v>
      </c>
    </row>
    <row r="268" spans="1:9">
      <c r="A268" s="20">
        <v>5</v>
      </c>
      <c r="B268" s="20">
        <v>106712690</v>
      </c>
      <c r="C268" s="20">
        <v>106712701</v>
      </c>
      <c r="D268" s="20" t="s">
        <v>13991</v>
      </c>
      <c r="E268" s="20" t="s">
        <v>18566</v>
      </c>
      <c r="F268" s="20">
        <v>0.147220805106</v>
      </c>
      <c r="G268" s="20">
        <f t="shared" si="4"/>
        <v>1</v>
      </c>
      <c r="H268" s="130" t="s">
        <v>21078</v>
      </c>
      <c r="I268" s="130" t="s">
        <v>21079</v>
      </c>
    </row>
    <row r="269" spans="1:9">
      <c r="A269" s="20">
        <v>11</v>
      </c>
      <c r="B269" s="20">
        <v>71990333</v>
      </c>
      <c r="C269" s="20">
        <v>71990342</v>
      </c>
      <c r="D269" s="20" t="s">
        <v>13991</v>
      </c>
      <c r="E269" s="20" t="s">
        <v>21080</v>
      </c>
      <c r="F269" s="20">
        <v>0.15000088710600001</v>
      </c>
      <c r="G269" s="20">
        <f t="shared" si="4"/>
        <v>1</v>
      </c>
      <c r="H269" s="130" t="s">
        <v>21081</v>
      </c>
      <c r="I269" s="130" t="s">
        <v>21082</v>
      </c>
    </row>
    <row r="270" spans="1:9">
      <c r="A270" s="20">
        <v>6</v>
      </c>
      <c r="B270" s="20">
        <v>3067833</v>
      </c>
      <c r="C270" s="20">
        <v>3067840</v>
      </c>
      <c r="D270" s="20" t="s">
        <v>13991</v>
      </c>
      <c r="E270" s="20" t="s">
        <v>21083</v>
      </c>
      <c r="F270" s="20">
        <v>0.15008657236199999</v>
      </c>
      <c r="G270" s="20">
        <f t="shared" si="4"/>
        <v>1</v>
      </c>
      <c r="H270" s="130" t="s">
        <v>21084</v>
      </c>
      <c r="I270" s="130" t="s">
        <v>21085</v>
      </c>
    </row>
    <row r="271" spans="1:9">
      <c r="A271" s="20">
        <v>15</v>
      </c>
      <c r="B271" s="20">
        <v>78790736</v>
      </c>
      <c r="C271" s="20">
        <v>78790745</v>
      </c>
      <c r="D271" s="20" t="s">
        <v>13992</v>
      </c>
      <c r="E271" s="20" t="s">
        <v>18055</v>
      </c>
      <c r="F271" s="20">
        <v>0.15075450290199999</v>
      </c>
      <c r="G271" s="20">
        <f t="shared" si="4"/>
        <v>1</v>
      </c>
      <c r="H271" s="130" t="s">
        <v>21086</v>
      </c>
      <c r="I271" s="130" t="s">
        <v>21087</v>
      </c>
    </row>
    <row r="272" spans="1:9">
      <c r="A272" s="20">
        <v>4</v>
      </c>
      <c r="B272" s="20">
        <v>110748747</v>
      </c>
      <c r="C272" s="20">
        <v>110748756</v>
      </c>
      <c r="D272" s="20" t="s">
        <v>13991</v>
      </c>
      <c r="E272" s="20" t="s">
        <v>18832</v>
      </c>
      <c r="F272" s="20">
        <v>0.15106554868800001</v>
      </c>
      <c r="G272" s="20">
        <f t="shared" si="4"/>
        <v>1</v>
      </c>
      <c r="H272" s="130" t="s">
        <v>21088</v>
      </c>
      <c r="I272" s="130" t="s">
        <v>21089</v>
      </c>
    </row>
    <row r="273" spans="1:9">
      <c r="A273" s="20">
        <v>1</v>
      </c>
      <c r="B273" s="20">
        <v>182849835</v>
      </c>
      <c r="C273" s="20">
        <v>182849844</v>
      </c>
      <c r="D273" s="20" t="s">
        <v>13991</v>
      </c>
      <c r="E273" s="20" t="s">
        <v>19229</v>
      </c>
      <c r="F273" s="20">
        <v>0.15322338274200001</v>
      </c>
      <c r="G273" s="20">
        <f t="shared" si="4"/>
        <v>1</v>
      </c>
      <c r="H273" s="130" t="s">
        <v>21090</v>
      </c>
      <c r="I273" s="130" t="s">
        <v>21091</v>
      </c>
    </row>
    <row r="274" spans="1:9">
      <c r="A274" s="20">
        <v>1</v>
      </c>
      <c r="B274" s="20">
        <v>228869938</v>
      </c>
      <c r="C274" s="20">
        <v>228869949</v>
      </c>
      <c r="D274" s="20" t="s">
        <v>13991</v>
      </c>
      <c r="E274" s="20" t="s">
        <v>17483</v>
      </c>
      <c r="F274" s="20">
        <v>0.15322338274200001</v>
      </c>
      <c r="G274" s="20">
        <f t="shared" si="4"/>
        <v>1</v>
      </c>
      <c r="H274" s="130" t="s">
        <v>21092</v>
      </c>
      <c r="I274" s="130" t="s">
        <v>21093</v>
      </c>
    </row>
    <row r="275" spans="1:9">
      <c r="A275" s="20">
        <v>1</v>
      </c>
      <c r="B275" s="20">
        <v>233115025</v>
      </c>
      <c r="C275" s="20">
        <v>233115033</v>
      </c>
      <c r="D275" s="20" t="s">
        <v>13991</v>
      </c>
      <c r="E275" s="20" t="s">
        <v>18381</v>
      </c>
      <c r="F275" s="20">
        <v>0.15322338274200001</v>
      </c>
      <c r="G275" s="20">
        <f t="shared" si="4"/>
        <v>1</v>
      </c>
      <c r="H275" s="130" t="s">
        <v>21094</v>
      </c>
      <c r="I275" s="130" t="s">
        <v>21095</v>
      </c>
    </row>
    <row r="276" spans="1:9">
      <c r="A276" s="20">
        <v>1</v>
      </c>
      <c r="B276" s="20">
        <v>63998327</v>
      </c>
      <c r="C276" s="20">
        <v>63998337</v>
      </c>
      <c r="D276" s="20" t="s">
        <v>13991</v>
      </c>
      <c r="E276" s="20" t="s">
        <v>19068</v>
      </c>
      <c r="F276" s="20">
        <v>0.15322338274200001</v>
      </c>
      <c r="G276" s="20">
        <f t="shared" si="4"/>
        <v>1</v>
      </c>
      <c r="H276" s="130" t="s">
        <v>21096</v>
      </c>
      <c r="I276" s="130" t="s">
        <v>21097</v>
      </c>
    </row>
    <row r="277" spans="1:9">
      <c r="A277" s="20">
        <v>12</v>
      </c>
      <c r="B277" s="20">
        <v>95474244</v>
      </c>
      <c r="C277" s="20">
        <v>95474254</v>
      </c>
      <c r="D277" s="20" t="s">
        <v>13991</v>
      </c>
      <c r="E277" s="20" t="s">
        <v>21098</v>
      </c>
      <c r="F277" s="20">
        <v>0.15322338274200001</v>
      </c>
      <c r="G277" s="20">
        <f t="shared" si="4"/>
        <v>1</v>
      </c>
      <c r="H277" s="130" t="s">
        <v>21099</v>
      </c>
      <c r="I277" s="130" t="s">
        <v>21100</v>
      </c>
    </row>
    <row r="278" spans="1:9">
      <c r="A278" s="20">
        <v>13</v>
      </c>
      <c r="B278" s="20">
        <v>25905058</v>
      </c>
      <c r="C278" s="20">
        <v>25905078</v>
      </c>
      <c r="D278" s="20" t="s">
        <v>13991</v>
      </c>
      <c r="E278" s="20" t="s">
        <v>18384</v>
      </c>
      <c r="F278" s="20">
        <v>0.15322338274200001</v>
      </c>
      <c r="G278" s="20">
        <f t="shared" si="4"/>
        <v>1</v>
      </c>
      <c r="H278" s="130" t="s">
        <v>21101</v>
      </c>
      <c r="I278" s="130" t="s">
        <v>21102</v>
      </c>
    </row>
    <row r="279" spans="1:9">
      <c r="A279" s="20">
        <v>15</v>
      </c>
      <c r="B279" s="20">
        <v>52433809</v>
      </c>
      <c r="C279" s="20">
        <v>52433818</v>
      </c>
      <c r="D279" s="20" t="s">
        <v>13991</v>
      </c>
      <c r="E279" s="20" t="s">
        <v>21103</v>
      </c>
      <c r="F279" s="20">
        <v>0.15322338274200001</v>
      </c>
      <c r="G279" s="20">
        <f t="shared" si="4"/>
        <v>1</v>
      </c>
      <c r="H279" s="130" t="s">
        <v>21104</v>
      </c>
      <c r="I279" s="130" t="s">
        <v>21105</v>
      </c>
    </row>
    <row r="280" spans="1:9">
      <c r="A280" s="20">
        <v>17</v>
      </c>
      <c r="B280" s="20">
        <v>74208145</v>
      </c>
      <c r="C280" s="20">
        <v>74208156</v>
      </c>
      <c r="D280" s="20" t="s">
        <v>13991</v>
      </c>
      <c r="E280" s="20" t="s">
        <v>19366</v>
      </c>
      <c r="F280" s="20">
        <v>0.15322338274200001</v>
      </c>
      <c r="G280" s="20">
        <f t="shared" si="4"/>
        <v>1</v>
      </c>
      <c r="H280" s="130" t="s">
        <v>21106</v>
      </c>
      <c r="I280" s="130" t="s">
        <v>21107</v>
      </c>
    </row>
    <row r="281" spans="1:9">
      <c r="A281" s="20">
        <v>22</v>
      </c>
      <c r="B281" s="20">
        <v>21244228</v>
      </c>
      <c r="C281" s="20">
        <v>21244245</v>
      </c>
      <c r="D281" s="20" t="s">
        <v>13991</v>
      </c>
      <c r="E281" s="20" t="s">
        <v>21108</v>
      </c>
      <c r="F281" s="20">
        <v>0.15322338274200001</v>
      </c>
      <c r="G281" s="20">
        <f t="shared" si="4"/>
        <v>1</v>
      </c>
      <c r="H281" s="130" t="s">
        <v>21109</v>
      </c>
      <c r="I281" s="130" t="s">
        <v>21110</v>
      </c>
    </row>
    <row r="282" spans="1:9">
      <c r="A282" s="20">
        <v>3</v>
      </c>
      <c r="B282" s="20">
        <v>148711907</v>
      </c>
      <c r="C282" s="20">
        <v>148711916</v>
      </c>
      <c r="D282" s="20" t="s">
        <v>13991</v>
      </c>
      <c r="E282" s="20" t="s">
        <v>21111</v>
      </c>
      <c r="F282" s="20">
        <v>0.15322338274200001</v>
      </c>
      <c r="G282" s="20">
        <f t="shared" si="4"/>
        <v>1</v>
      </c>
      <c r="H282" s="130" t="s">
        <v>21112</v>
      </c>
      <c r="I282" s="130" t="s">
        <v>21113</v>
      </c>
    </row>
    <row r="283" spans="1:9">
      <c r="A283" s="20">
        <v>4</v>
      </c>
      <c r="B283" s="20">
        <v>146072229</v>
      </c>
      <c r="C283" s="20">
        <v>146072237</v>
      </c>
      <c r="D283" s="20" t="s">
        <v>13991</v>
      </c>
      <c r="E283" s="20" t="s">
        <v>21114</v>
      </c>
      <c r="F283" s="20">
        <v>0.15322338274200001</v>
      </c>
      <c r="G283" s="20">
        <f t="shared" si="4"/>
        <v>1</v>
      </c>
      <c r="H283" s="130" t="s">
        <v>21115</v>
      </c>
      <c r="I283" s="130" t="s">
        <v>21116</v>
      </c>
    </row>
    <row r="284" spans="1:9">
      <c r="A284" s="20">
        <v>4</v>
      </c>
      <c r="B284" s="20">
        <v>17625639</v>
      </c>
      <c r="C284" s="20">
        <v>17625648</v>
      </c>
      <c r="D284" s="20" t="s">
        <v>13991</v>
      </c>
      <c r="E284" s="20" t="s">
        <v>20076</v>
      </c>
      <c r="F284" s="20">
        <v>0.15322338274200001</v>
      </c>
      <c r="G284" s="20">
        <f t="shared" si="4"/>
        <v>1</v>
      </c>
      <c r="H284" s="130" t="s">
        <v>21117</v>
      </c>
      <c r="I284" s="130" t="s">
        <v>21118</v>
      </c>
    </row>
    <row r="285" spans="1:9">
      <c r="A285" s="20">
        <v>5</v>
      </c>
      <c r="B285" s="20">
        <v>127524792</v>
      </c>
      <c r="C285" s="20">
        <v>127524799</v>
      </c>
      <c r="D285" s="20" t="s">
        <v>13991</v>
      </c>
      <c r="E285" s="20" t="s">
        <v>21119</v>
      </c>
      <c r="F285" s="20">
        <v>0.15322338274200001</v>
      </c>
      <c r="G285" s="20">
        <f t="shared" si="4"/>
        <v>1</v>
      </c>
      <c r="H285" s="130" t="s">
        <v>21120</v>
      </c>
      <c r="I285" s="130" t="s">
        <v>21121</v>
      </c>
    </row>
    <row r="286" spans="1:9">
      <c r="A286" s="20">
        <v>7</v>
      </c>
      <c r="B286" s="20">
        <v>121081490</v>
      </c>
      <c r="C286" s="20">
        <v>121081498</v>
      </c>
      <c r="D286" s="20" t="s">
        <v>13991</v>
      </c>
      <c r="E286" s="20" t="s">
        <v>21122</v>
      </c>
      <c r="F286" s="20">
        <v>0.15322338274200001</v>
      </c>
      <c r="G286" s="20">
        <f t="shared" si="4"/>
        <v>1</v>
      </c>
      <c r="H286" s="130" t="s">
        <v>21123</v>
      </c>
      <c r="I286" s="130" t="s">
        <v>21124</v>
      </c>
    </row>
    <row r="287" spans="1:9">
      <c r="A287" s="20">
        <v>9</v>
      </c>
      <c r="B287" s="20">
        <v>130703142</v>
      </c>
      <c r="C287" s="20">
        <v>130703153</v>
      </c>
      <c r="D287" s="20" t="s">
        <v>13991</v>
      </c>
      <c r="E287" s="20" t="s">
        <v>18327</v>
      </c>
      <c r="F287" s="20">
        <v>0.15437540736300001</v>
      </c>
      <c r="G287" s="20">
        <f t="shared" si="4"/>
        <v>1</v>
      </c>
      <c r="H287" s="130" t="s">
        <v>21125</v>
      </c>
      <c r="I287" s="130" t="s">
        <v>21126</v>
      </c>
    </row>
    <row r="288" spans="1:9">
      <c r="A288" s="20">
        <v>2</v>
      </c>
      <c r="B288" s="20">
        <v>179660451</v>
      </c>
      <c r="C288" s="20">
        <v>179660461</v>
      </c>
      <c r="D288" s="20" t="s">
        <v>13991</v>
      </c>
      <c r="E288" s="20" t="s">
        <v>19680</v>
      </c>
      <c r="F288" s="20">
        <v>0.15531908158400001</v>
      </c>
      <c r="G288" s="20">
        <f t="shared" si="4"/>
        <v>1</v>
      </c>
      <c r="H288" s="130" t="s">
        <v>21127</v>
      </c>
      <c r="I288" s="130" t="s">
        <v>21128</v>
      </c>
    </row>
    <row r="289" spans="1:9">
      <c r="A289" s="20">
        <v>10</v>
      </c>
      <c r="B289" s="20">
        <v>121577116</v>
      </c>
      <c r="C289" s="20">
        <v>121577125</v>
      </c>
      <c r="D289" s="20" t="s">
        <v>13991</v>
      </c>
      <c r="E289" s="20" t="s">
        <v>19134</v>
      </c>
      <c r="F289" s="20">
        <v>0.155495527193</v>
      </c>
      <c r="G289" s="20">
        <f t="shared" si="4"/>
        <v>1</v>
      </c>
      <c r="H289" s="130" t="s">
        <v>21129</v>
      </c>
      <c r="I289" s="130" t="s">
        <v>21130</v>
      </c>
    </row>
    <row r="290" spans="1:9">
      <c r="A290" s="20">
        <v>1</v>
      </c>
      <c r="B290" s="20">
        <v>12404471</v>
      </c>
      <c r="C290" s="20">
        <v>12404480</v>
      </c>
      <c r="D290" s="20" t="s">
        <v>13991</v>
      </c>
      <c r="E290" s="20" t="s">
        <v>21131</v>
      </c>
      <c r="F290" s="20">
        <v>0.15617506533100001</v>
      </c>
      <c r="G290" s="20">
        <f t="shared" si="4"/>
        <v>1</v>
      </c>
      <c r="H290" s="130" t="s">
        <v>21132</v>
      </c>
      <c r="I290" s="130" t="s">
        <v>21133</v>
      </c>
    </row>
    <row r="291" spans="1:9">
      <c r="A291" s="20">
        <v>1</v>
      </c>
      <c r="B291" s="20">
        <v>52300356</v>
      </c>
      <c r="C291" s="20">
        <v>52300367</v>
      </c>
      <c r="D291" s="20" t="s">
        <v>13991</v>
      </c>
      <c r="E291" s="20" t="s">
        <v>17702</v>
      </c>
      <c r="F291" s="20">
        <v>0.15617506533100001</v>
      </c>
      <c r="G291" s="20">
        <f t="shared" si="4"/>
        <v>1</v>
      </c>
      <c r="H291" s="130" t="s">
        <v>21134</v>
      </c>
      <c r="I291" s="130" t="s">
        <v>21135</v>
      </c>
    </row>
    <row r="292" spans="1:9">
      <c r="A292" s="20">
        <v>5</v>
      </c>
      <c r="B292" s="20">
        <v>115627847</v>
      </c>
      <c r="C292" s="20">
        <v>115627856</v>
      </c>
      <c r="D292" s="20" t="s">
        <v>13991</v>
      </c>
      <c r="E292" s="20" t="s">
        <v>21136</v>
      </c>
      <c r="F292" s="20">
        <v>0.15617506533100001</v>
      </c>
      <c r="G292" s="20">
        <f t="shared" si="4"/>
        <v>1</v>
      </c>
      <c r="H292" s="130" t="s">
        <v>21137</v>
      </c>
      <c r="I292" s="130" t="s">
        <v>21138</v>
      </c>
    </row>
    <row r="293" spans="1:9">
      <c r="A293" s="20">
        <v>7</v>
      </c>
      <c r="B293" s="20">
        <v>87516630</v>
      </c>
      <c r="C293" s="20">
        <v>87516639</v>
      </c>
      <c r="D293" s="20" t="s">
        <v>13991</v>
      </c>
      <c r="E293" s="20" t="s">
        <v>21139</v>
      </c>
      <c r="F293" s="20">
        <v>0.15617506533100001</v>
      </c>
      <c r="G293" s="20">
        <f t="shared" si="4"/>
        <v>1</v>
      </c>
      <c r="H293" s="130" t="s">
        <v>21140</v>
      </c>
      <c r="I293" s="130" t="s">
        <v>21141</v>
      </c>
    </row>
    <row r="294" spans="1:9">
      <c r="A294" s="20">
        <v>8</v>
      </c>
      <c r="B294" s="20">
        <v>67705827</v>
      </c>
      <c r="C294" s="20">
        <v>67705838</v>
      </c>
      <c r="D294" s="20" t="s">
        <v>13991</v>
      </c>
      <c r="E294" s="20" t="s">
        <v>19324</v>
      </c>
      <c r="F294" s="20">
        <v>0.15764512947699999</v>
      </c>
      <c r="G294" s="20">
        <f t="shared" si="4"/>
        <v>1</v>
      </c>
      <c r="H294" s="130" t="s">
        <v>21142</v>
      </c>
      <c r="I294" s="130" t="s">
        <v>21143</v>
      </c>
    </row>
    <row r="295" spans="1:9">
      <c r="A295" s="20">
        <v>15</v>
      </c>
      <c r="B295" s="20">
        <v>36267630</v>
      </c>
      <c r="C295" s="20">
        <v>36267637</v>
      </c>
      <c r="D295" s="20" t="s">
        <v>13991</v>
      </c>
      <c r="E295" s="20" t="s">
        <v>21144</v>
      </c>
      <c r="F295" s="20">
        <v>0.157897637467</v>
      </c>
      <c r="G295" s="20">
        <f t="shared" si="4"/>
        <v>1</v>
      </c>
      <c r="H295" s="130" t="s">
        <v>21145</v>
      </c>
      <c r="I295" s="130" t="s">
        <v>21146</v>
      </c>
    </row>
    <row r="296" spans="1:9">
      <c r="A296" s="20">
        <v>11</v>
      </c>
      <c r="B296" s="20">
        <v>85407976</v>
      </c>
      <c r="C296" s="20">
        <v>85407985</v>
      </c>
      <c r="D296" s="20" t="s">
        <v>13991</v>
      </c>
      <c r="E296" s="20" t="s">
        <v>21147</v>
      </c>
      <c r="F296" s="20">
        <v>0.15841244687200001</v>
      </c>
      <c r="G296" s="20">
        <f t="shared" si="4"/>
        <v>1</v>
      </c>
      <c r="H296" s="130" t="s">
        <v>21148</v>
      </c>
      <c r="I296" s="130" t="s">
        <v>21149</v>
      </c>
    </row>
    <row r="297" spans="1:9">
      <c r="A297" s="20">
        <v>13</v>
      </c>
      <c r="B297" s="20">
        <v>45943158</v>
      </c>
      <c r="C297" s="20">
        <v>45943168</v>
      </c>
      <c r="D297" s="20" t="s">
        <v>13991</v>
      </c>
      <c r="E297" s="20" t="s">
        <v>17986</v>
      </c>
      <c r="F297" s="20">
        <v>0.15841244687200001</v>
      </c>
      <c r="G297" s="20">
        <f t="shared" si="4"/>
        <v>1</v>
      </c>
      <c r="H297" s="130" t="s">
        <v>21150</v>
      </c>
      <c r="I297" s="130" t="s">
        <v>21151</v>
      </c>
    </row>
    <row r="298" spans="1:9">
      <c r="A298" s="20">
        <v>15</v>
      </c>
      <c r="B298" s="20">
        <v>78562048</v>
      </c>
      <c r="C298" s="20">
        <v>78562058</v>
      </c>
      <c r="D298" s="20" t="s">
        <v>13991</v>
      </c>
      <c r="E298" s="20" t="s">
        <v>17480</v>
      </c>
      <c r="F298" s="20">
        <v>0.15841244687200001</v>
      </c>
      <c r="G298" s="20">
        <f t="shared" si="4"/>
        <v>1</v>
      </c>
      <c r="H298" s="130" t="s">
        <v>21152</v>
      </c>
      <c r="I298" s="130" t="s">
        <v>21153</v>
      </c>
    </row>
    <row r="299" spans="1:9">
      <c r="A299" s="20">
        <v>17</v>
      </c>
      <c r="B299" s="20">
        <v>60023568</v>
      </c>
      <c r="C299" s="20">
        <v>60023577</v>
      </c>
      <c r="D299" s="20" t="s">
        <v>13991</v>
      </c>
      <c r="E299" s="20" t="s">
        <v>21154</v>
      </c>
      <c r="F299" s="20">
        <v>0.16271922297700001</v>
      </c>
      <c r="G299" s="20">
        <f t="shared" si="4"/>
        <v>1</v>
      </c>
      <c r="H299" s="130" t="s">
        <v>21155</v>
      </c>
      <c r="I299" s="130" t="s">
        <v>21156</v>
      </c>
    </row>
    <row r="300" spans="1:9">
      <c r="A300" s="20">
        <v>22</v>
      </c>
      <c r="B300" s="20">
        <v>21304617</v>
      </c>
      <c r="C300" s="20">
        <v>21304626</v>
      </c>
      <c r="D300" s="20" t="s">
        <v>13991</v>
      </c>
      <c r="E300" s="20" t="s">
        <v>21157</v>
      </c>
      <c r="F300" s="20">
        <v>0.16271922297700001</v>
      </c>
      <c r="G300" s="20">
        <f t="shared" si="4"/>
        <v>1</v>
      </c>
      <c r="H300" s="130" t="s">
        <v>21158</v>
      </c>
      <c r="I300" s="130" t="s">
        <v>21159</v>
      </c>
    </row>
    <row r="301" spans="1:9">
      <c r="A301" s="20">
        <v>1</v>
      </c>
      <c r="B301" s="20">
        <v>15656201</v>
      </c>
      <c r="C301" s="20">
        <v>15656211</v>
      </c>
      <c r="D301" s="20" t="s">
        <v>13991</v>
      </c>
      <c r="E301" s="20" t="s">
        <v>17687</v>
      </c>
      <c r="F301" s="20">
        <v>0.16374384113599999</v>
      </c>
      <c r="G301" s="20">
        <f t="shared" si="4"/>
        <v>1</v>
      </c>
      <c r="H301" s="130" t="s">
        <v>21160</v>
      </c>
      <c r="I301" s="130" t="s">
        <v>21161</v>
      </c>
    </row>
    <row r="302" spans="1:9">
      <c r="A302" s="20">
        <v>14</v>
      </c>
      <c r="B302" s="20">
        <v>58461633</v>
      </c>
      <c r="C302" s="20">
        <v>58461642</v>
      </c>
      <c r="D302" s="20" t="s">
        <v>13991</v>
      </c>
      <c r="E302" s="20" t="s">
        <v>19125</v>
      </c>
      <c r="F302" s="20">
        <v>0.16374384113599999</v>
      </c>
      <c r="G302" s="20">
        <f t="shared" si="4"/>
        <v>1</v>
      </c>
      <c r="H302" s="130" t="s">
        <v>21162</v>
      </c>
      <c r="I302" s="130" t="s">
        <v>21163</v>
      </c>
    </row>
    <row r="303" spans="1:9">
      <c r="A303" s="20">
        <v>17</v>
      </c>
      <c r="B303" s="20">
        <v>21074174</v>
      </c>
      <c r="C303" s="20">
        <v>21074183</v>
      </c>
      <c r="D303" s="20" t="s">
        <v>13991</v>
      </c>
      <c r="E303" s="20" t="s">
        <v>21164</v>
      </c>
      <c r="F303" s="20">
        <v>0.16374384113599999</v>
      </c>
      <c r="G303" s="20">
        <f t="shared" si="4"/>
        <v>1</v>
      </c>
      <c r="H303" s="130" t="s">
        <v>21165</v>
      </c>
      <c r="I303" s="130" t="s">
        <v>21166</v>
      </c>
    </row>
    <row r="304" spans="1:9">
      <c r="A304" s="20">
        <v>18</v>
      </c>
      <c r="B304" s="20">
        <v>67963426</v>
      </c>
      <c r="C304" s="20">
        <v>67963434</v>
      </c>
      <c r="D304" s="20" t="s">
        <v>13991</v>
      </c>
      <c r="E304" s="20" t="s">
        <v>21167</v>
      </c>
      <c r="F304" s="20">
        <v>0.16374384113599999</v>
      </c>
      <c r="G304" s="20">
        <f t="shared" si="4"/>
        <v>1</v>
      </c>
      <c r="H304" s="130" t="s">
        <v>21168</v>
      </c>
      <c r="I304" s="130" t="s">
        <v>21169</v>
      </c>
    </row>
    <row r="305" spans="1:9">
      <c r="A305" s="20">
        <v>8</v>
      </c>
      <c r="B305" s="20">
        <v>130875256</v>
      </c>
      <c r="C305" s="20">
        <v>130875264</v>
      </c>
      <c r="D305" s="20" t="s">
        <v>13991</v>
      </c>
      <c r="E305" s="20" t="s">
        <v>21170</v>
      </c>
      <c r="F305" s="20">
        <v>0.16374384113599999</v>
      </c>
      <c r="G305" s="20">
        <f t="shared" si="4"/>
        <v>1</v>
      </c>
      <c r="H305" s="130" t="s">
        <v>21171</v>
      </c>
      <c r="I305" s="130" t="s">
        <v>21172</v>
      </c>
    </row>
    <row r="306" spans="1:9">
      <c r="A306" s="20">
        <v>1</v>
      </c>
      <c r="B306" s="20">
        <v>183487416</v>
      </c>
      <c r="C306" s="20">
        <v>183487426</v>
      </c>
      <c r="D306" s="20" t="s">
        <v>13991</v>
      </c>
      <c r="E306" s="20" t="s">
        <v>18536</v>
      </c>
      <c r="F306" s="20">
        <v>0.16438634789600001</v>
      </c>
      <c r="G306" s="20">
        <f t="shared" si="4"/>
        <v>1</v>
      </c>
      <c r="H306" s="130" t="s">
        <v>21173</v>
      </c>
      <c r="I306" s="130" t="s">
        <v>21174</v>
      </c>
    </row>
    <row r="307" spans="1:9">
      <c r="A307" s="20">
        <v>12</v>
      </c>
      <c r="B307" s="20">
        <v>55368993</v>
      </c>
      <c r="C307" s="20">
        <v>55369003</v>
      </c>
      <c r="D307" s="20" t="s">
        <v>13991</v>
      </c>
      <c r="E307" s="20" t="s">
        <v>18438</v>
      </c>
      <c r="F307" s="20">
        <v>0.16574345483799999</v>
      </c>
      <c r="G307" s="20">
        <f t="shared" si="4"/>
        <v>1</v>
      </c>
      <c r="H307" s="130" t="s">
        <v>21175</v>
      </c>
      <c r="I307" s="130" t="s">
        <v>21176</v>
      </c>
    </row>
    <row r="308" spans="1:9">
      <c r="A308" s="20">
        <v>19</v>
      </c>
      <c r="B308" s="20">
        <v>29097108</v>
      </c>
      <c r="C308" s="20">
        <v>29097125</v>
      </c>
      <c r="D308" s="20" t="s">
        <v>13991</v>
      </c>
      <c r="E308" s="20" t="s">
        <v>21177</v>
      </c>
      <c r="F308" s="20">
        <v>0.16737660731599999</v>
      </c>
      <c r="G308" s="20">
        <f t="shared" si="4"/>
        <v>1</v>
      </c>
      <c r="H308" s="130" t="s">
        <v>21178</v>
      </c>
      <c r="I308" s="130" t="s">
        <v>21179</v>
      </c>
    </row>
    <row r="309" spans="1:9">
      <c r="A309" s="20">
        <v>14</v>
      </c>
      <c r="B309" s="20">
        <v>56764822</v>
      </c>
      <c r="C309" s="20">
        <v>56764832</v>
      </c>
      <c r="D309" s="20" t="s">
        <v>13991</v>
      </c>
      <c r="E309" s="20" t="s">
        <v>19604</v>
      </c>
      <c r="F309" s="20">
        <v>0.171350960543</v>
      </c>
      <c r="G309" s="20">
        <f t="shared" si="4"/>
        <v>1</v>
      </c>
      <c r="H309" s="130" t="s">
        <v>21180</v>
      </c>
      <c r="I309" s="130" t="s">
        <v>21181</v>
      </c>
    </row>
    <row r="310" spans="1:9">
      <c r="A310" s="20">
        <v>5</v>
      </c>
      <c r="B310" s="20">
        <v>76509745</v>
      </c>
      <c r="C310" s="20">
        <v>76509754</v>
      </c>
      <c r="D310" s="20" t="s">
        <v>13991</v>
      </c>
      <c r="E310" s="20" t="s">
        <v>18177</v>
      </c>
      <c r="F310" s="20">
        <v>0.171350960543</v>
      </c>
      <c r="G310" s="20">
        <f t="shared" si="4"/>
        <v>1</v>
      </c>
      <c r="H310" s="130" t="s">
        <v>21182</v>
      </c>
      <c r="I310" s="130" t="s">
        <v>21183</v>
      </c>
    </row>
    <row r="311" spans="1:9">
      <c r="A311" s="20">
        <v>8</v>
      </c>
      <c r="B311" s="20">
        <v>146105582</v>
      </c>
      <c r="C311" s="20">
        <v>146105600</v>
      </c>
      <c r="D311" s="20" t="s">
        <v>13991</v>
      </c>
      <c r="E311" s="20" t="s">
        <v>19113</v>
      </c>
      <c r="F311" s="20">
        <v>0.171350960543</v>
      </c>
      <c r="G311" s="20">
        <f t="shared" si="4"/>
        <v>1</v>
      </c>
      <c r="H311" s="130" t="s">
        <v>21184</v>
      </c>
      <c r="I311" s="130" t="s">
        <v>21185</v>
      </c>
    </row>
    <row r="312" spans="1:9">
      <c r="A312" s="20">
        <v>10</v>
      </c>
      <c r="B312" s="20">
        <v>30984053</v>
      </c>
      <c r="C312" s="20">
        <v>30984060</v>
      </c>
      <c r="D312" s="20" t="s">
        <v>13991</v>
      </c>
      <c r="E312" s="20" t="s">
        <v>21186</v>
      </c>
      <c r="F312" s="20">
        <v>0.17469436476899999</v>
      </c>
      <c r="G312" s="20">
        <f t="shared" si="4"/>
        <v>1</v>
      </c>
      <c r="H312" s="130" t="s">
        <v>21187</v>
      </c>
      <c r="I312" s="130" t="s">
        <v>21188</v>
      </c>
    </row>
    <row r="313" spans="1:9">
      <c r="A313" s="20">
        <v>12</v>
      </c>
      <c r="B313" s="20">
        <v>69081967</v>
      </c>
      <c r="C313" s="20">
        <v>69081983</v>
      </c>
      <c r="D313" s="20" t="s">
        <v>13991</v>
      </c>
      <c r="E313" s="20" t="s">
        <v>17582</v>
      </c>
      <c r="F313" s="20">
        <v>0.17469436476899999</v>
      </c>
      <c r="G313" s="20">
        <f t="shared" si="4"/>
        <v>1</v>
      </c>
      <c r="H313" s="130" t="s">
        <v>21189</v>
      </c>
      <c r="I313" s="130" t="s">
        <v>21190</v>
      </c>
    </row>
    <row r="314" spans="1:9">
      <c r="A314" s="20">
        <v>12</v>
      </c>
      <c r="B314" s="20">
        <v>122966017</v>
      </c>
      <c r="C314" s="20">
        <v>122966027</v>
      </c>
      <c r="D314" s="20" t="s">
        <v>13991</v>
      </c>
      <c r="E314" s="20" t="s">
        <v>21191</v>
      </c>
      <c r="F314" s="20">
        <v>0.17472222999600001</v>
      </c>
      <c r="G314" s="20">
        <f t="shared" si="4"/>
        <v>1</v>
      </c>
      <c r="H314" s="130" t="s">
        <v>21192</v>
      </c>
      <c r="I314" s="130" t="s">
        <v>21193</v>
      </c>
    </row>
    <row r="315" spans="1:9">
      <c r="A315" s="20">
        <v>15</v>
      </c>
      <c r="B315" s="20">
        <v>38781931</v>
      </c>
      <c r="C315" s="20">
        <v>38781940</v>
      </c>
      <c r="D315" s="20" t="s">
        <v>13991</v>
      </c>
      <c r="E315" s="20" t="s">
        <v>21194</v>
      </c>
      <c r="F315" s="20">
        <v>0.17472222999600001</v>
      </c>
      <c r="G315" s="20">
        <f t="shared" si="4"/>
        <v>1</v>
      </c>
      <c r="H315" s="130" t="s">
        <v>21195</v>
      </c>
      <c r="I315" s="130" t="s">
        <v>21196</v>
      </c>
    </row>
    <row r="316" spans="1:9">
      <c r="A316" s="20">
        <v>17</v>
      </c>
      <c r="B316" s="20">
        <v>658126</v>
      </c>
      <c r="C316" s="20">
        <v>658136</v>
      </c>
      <c r="D316" s="20" t="s">
        <v>13991</v>
      </c>
      <c r="E316" s="20" t="s">
        <v>21197</v>
      </c>
      <c r="F316" s="20">
        <v>0.17472222999600001</v>
      </c>
      <c r="G316" s="20">
        <f t="shared" si="4"/>
        <v>1</v>
      </c>
      <c r="H316" s="130" t="s">
        <v>21198</v>
      </c>
      <c r="I316" s="130" t="s">
        <v>21199</v>
      </c>
    </row>
    <row r="317" spans="1:9">
      <c r="A317" s="20">
        <v>18</v>
      </c>
      <c r="B317" s="20">
        <v>19065309</v>
      </c>
      <c r="C317" s="20">
        <v>19065318</v>
      </c>
      <c r="D317" s="20" t="s">
        <v>13991</v>
      </c>
      <c r="E317" s="20" t="s">
        <v>21200</v>
      </c>
      <c r="F317" s="20">
        <v>0.17472222999600001</v>
      </c>
      <c r="G317" s="20">
        <f t="shared" si="4"/>
        <v>1</v>
      </c>
      <c r="H317" s="130" t="s">
        <v>21201</v>
      </c>
      <c r="I317" s="130" t="s">
        <v>21202</v>
      </c>
    </row>
    <row r="318" spans="1:9">
      <c r="A318" s="20">
        <v>18</v>
      </c>
      <c r="B318" s="20">
        <v>52551371</v>
      </c>
      <c r="C318" s="20">
        <v>52551381</v>
      </c>
      <c r="D318" s="20" t="s">
        <v>13991</v>
      </c>
      <c r="E318" s="20" t="s">
        <v>17723</v>
      </c>
      <c r="F318" s="20">
        <v>0.17472222999600001</v>
      </c>
      <c r="G318" s="20">
        <f t="shared" si="4"/>
        <v>1</v>
      </c>
      <c r="H318" s="130" t="s">
        <v>21203</v>
      </c>
      <c r="I318" s="130" t="s">
        <v>21204</v>
      </c>
    </row>
    <row r="319" spans="1:9">
      <c r="A319" s="20">
        <v>19</v>
      </c>
      <c r="B319" s="20">
        <v>37236082</v>
      </c>
      <c r="C319" s="20">
        <v>37236099</v>
      </c>
      <c r="D319" s="20" t="s">
        <v>13995</v>
      </c>
      <c r="E319" s="20" t="s">
        <v>21205</v>
      </c>
      <c r="F319" s="20">
        <v>0.17472222999600001</v>
      </c>
      <c r="G319" s="20">
        <f t="shared" si="4"/>
        <v>1</v>
      </c>
      <c r="H319" s="130" t="s">
        <v>21206</v>
      </c>
      <c r="I319" s="130" t="s">
        <v>21207</v>
      </c>
    </row>
    <row r="320" spans="1:9">
      <c r="A320" s="20">
        <v>2</v>
      </c>
      <c r="B320" s="20">
        <v>103326259</v>
      </c>
      <c r="C320" s="20">
        <v>103326268</v>
      </c>
      <c r="D320" s="20" t="s">
        <v>13991</v>
      </c>
      <c r="E320" s="20" t="s">
        <v>18309</v>
      </c>
      <c r="F320" s="20">
        <v>0.17472222999600001</v>
      </c>
      <c r="G320" s="20">
        <f t="shared" si="4"/>
        <v>1</v>
      </c>
      <c r="H320" s="130" t="s">
        <v>21208</v>
      </c>
      <c r="I320" s="130" t="s">
        <v>21209</v>
      </c>
    </row>
    <row r="321" spans="1:9">
      <c r="A321" s="20">
        <v>5</v>
      </c>
      <c r="B321" s="20">
        <v>136313114</v>
      </c>
      <c r="C321" s="20">
        <v>136313124</v>
      </c>
      <c r="D321" s="20" t="s">
        <v>13991</v>
      </c>
      <c r="E321" s="20" t="s">
        <v>19402</v>
      </c>
      <c r="F321" s="20">
        <v>0.17472222999600001</v>
      </c>
      <c r="G321" s="20">
        <f t="shared" si="4"/>
        <v>1</v>
      </c>
      <c r="H321" s="130" t="s">
        <v>21210</v>
      </c>
      <c r="I321" s="130" t="s">
        <v>21211</v>
      </c>
    </row>
    <row r="322" spans="1:9">
      <c r="A322" s="20">
        <v>13</v>
      </c>
      <c r="B322" s="20">
        <v>100530227</v>
      </c>
      <c r="C322" s="20">
        <v>100530235</v>
      </c>
      <c r="D322" s="20" t="s">
        <v>13991</v>
      </c>
      <c r="E322" s="20" t="s">
        <v>21212</v>
      </c>
      <c r="F322" s="20">
        <v>0.17513808552499999</v>
      </c>
      <c r="G322" s="20">
        <f t="shared" si="4"/>
        <v>1</v>
      </c>
      <c r="H322" s="130" t="s">
        <v>21213</v>
      </c>
      <c r="I322" s="130" t="s">
        <v>21214</v>
      </c>
    </row>
    <row r="323" spans="1:9">
      <c r="A323" s="20">
        <v>15</v>
      </c>
      <c r="B323" s="20">
        <v>82456470</v>
      </c>
      <c r="C323" s="20">
        <v>82456480</v>
      </c>
      <c r="D323" s="20" t="s">
        <v>13991</v>
      </c>
      <c r="E323" s="20" t="s">
        <v>17615</v>
      </c>
      <c r="F323" s="20">
        <v>0.17513808552499999</v>
      </c>
      <c r="G323" s="20">
        <f t="shared" si="4"/>
        <v>1</v>
      </c>
      <c r="H323" s="130" t="s">
        <v>21215</v>
      </c>
      <c r="I323" s="130" t="s">
        <v>21216</v>
      </c>
    </row>
    <row r="324" spans="1:9">
      <c r="A324" s="20">
        <v>4</v>
      </c>
      <c r="B324" s="20">
        <v>57220269</v>
      </c>
      <c r="C324" s="20">
        <v>57220278</v>
      </c>
      <c r="D324" s="20" t="s">
        <v>13991</v>
      </c>
      <c r="E324" s="20" t="s">
        <v>19303</v>
      </c>
      <c r="F324" s="20">
        <v>0.17513808552499999</v>
      </c>
      <c r="G324" s="20">
        <f t="shared" ref="G324:G387" si="5">IF(F324*784 &lt;= 1, F324*784,1)</f>
        <v>1</v>
      </c>
      <c r="H324" s="130" t="s">
        <v>21217</v>
      </c>
      <c r="I324" s="130" t="s">
        <v>21218</v>
      </c>
    </row>
    <row r="325" spans="1:9">
      <c r="A325" s="20">
        <v>6</v>
      </c>
      <c r="B325" s="20">
        <v>138734512</v>
      </c>
      <c r="C325" s="20">
        <v>138734521</v>
      </c>
      <c r="D325" s="20" t="s">
        <v>13991</v>
      </c>
      <c r="E325" s="20" t="s">
        <v>20313</v>
      </c>
      <c r="F325" s="20">
        <v>0.17513808552499999</v>
      </c>
      <c r="G325" s="20">
        <f t="shared" si="5"/>
        <v>1</v>
      </c>
      <c r="H325" s="130" t="s">
        <v>21219</v>
      </c>
      <c r="I325" s="130" t="s">
        <v>21220</v>
      </c>
    </row>
    <row r="326" spans="1:9">
      <c r="A326" s="20">
        <v>18</v>
      </c>
      <c r="B326" s="20">
        <v>44444220</v>
      </c>
      <c r="C326" s="20">
        <v>44444230</v>
      </c>
      <c r="D326" s="20" t="s">
        <v>13991</v>
      </c>
      <c r="E326" s="20" t="s">
        <v>17738</v>
      </c>
      <c r="F326" s="20">
        <v>0.18026993235800001</v>
      </c>
      <c r="G326" s="20">
        <f t="shared" si="5"/>
        <v>1</v>
      </c>
      <c r="H326" s="130" t="s">
        <v>21221</v>
      </c>
      <c r="I326" s="130" t="s">
        <v>21222</v>
      </c>
    </row>
    <row r="327" spans="1:9">
      <c r="A327" s="20">
        <v>2</v>
      </c>
      <c r="B327" s="20">
        <v>102971408</v>
      </c>
      <c r="C327" s="20">
        <v>102971418</v>
      </c>
      <c r="D327" s="20" t="s">
        <v>13991</v>
      </c>
      <c r="E327" s="20" t="s">
        <v>18820</v>
      </c>
      <c r="F327" s="20">
        <v>0.18026993235800001</v>
      </c>
      <c r="G327" s="20">
        <f t="shared" si="5"/>
        <v>1</v>
      </c>
      <c r="H327" s="130" t="s">
        <v>21223</v>
      </c>
      <c r="I327" s="130" t="s">
        <v>21224</v>
      </c>
    </row>
    <row r="328" spans="1:9">
      <c r="A328" s="20">
        <v>6</v>
      </c>
      <c r="B328" s="20">
        <v>158581248</v>
      </c>
      <c r="C328" s="20">
        <v>158581258</v>
      </c>
      <c r="D328" s="20" t="s">
        <v>13991</v>
      </c>
      <c r="E328" s="20" t="s">
        <v>19161</v>
      </c>
      <c r="F328" s="20">
        <v>0.18026993235800001</v>
      </c>
      <c r="G328" s="20">
        <f t="shared" si="5"/>
        <v>1</v>
      </c>
      <c r="H328" s="130" t="s">
        <v>21225</v>
      </c>
      <c r="I328" s="130" t="s">
        <v>21226</v>
      </c>
    </row>
    <row r="329" spans="1:9">
      <c r="A329" s="20">
        <v>8</v>
      </c>
      <c r="B329" s="20">
        <v>116682619</v>
      </c>
      <c r="C329" s="20">
        <v>116682628</v>
      </c>
      <c r="D329" s="20" t="s">
        <v>13991</v>
      </c>
      <c r="E329" s="20" t="s">
        <v>21227</v>
      </c>
      <c r="F329" s="20">
        <v>0.18026993235800001</v>
      </c>
      <c r="G329" s="20">
        <f t="shared" si="5"/>
        <v>1</v>
      </c>
      <c r="H329" s="130" t="s">
        <v>21228</v>
      </c>
      <c r="I329" s="130" t="s">
        <v>21229</v>
      </c>
    </row>
    <row r="330" spans="1:9">
      <c r="A330" s="20">
        <v>14</v>
      </c>
      <c r="B330" s="20">
        <v>55819995</v>
      </c>
      <c r="C330" s="20">
        <v>55820006</v>
      </c>
      <c r="D330" s="20" t="s">
        <v>13991</v>
      </c>
      <c r="E330" s="20" t="s">
        <v>21230</v>
      </c>
      <c r="F330" s="20">
        <v>0.181052383185</v>
      </c>
      <c r="G330" s="20">
        <f t="shared" si="5"/>
        <v>1</v>
      </c>
      <c r="H330" s="130" t="s">
        <v>21231</v>
      </c>
      <c r="I330" s="130" t="s">
        <v>21232</v>
      </c>
    </row>
    <row r="331" spans="1:9">
      <c r="A331" s="20">
        <v>1</v>
      </c>
      <c r="B331" s="20">
        <v>9812029</v>
      </c>
      <c r="C331" s="20">
        <v>9812037</v>
      </c>
      <c r="D331" s="20" t="s">
        <v>13991</v>
      </c>
      <c r="E331" s="20" t="s">
        <v>21233</v>
      </c>
      <c r="F331" s="20">
        <v>0.18179469544499999</v>
      </c>
      <c r="G331" s="20">
        <f t="shared" si="5"/>
        <v>1</v>
      </c>
      <c r="H331" s="130" t="s">
        <v>21234</v>
      </c>
      <c r="I331" s="130" t="s">
        <v>21235</v>
      </c>
    </row>
    <row r="332" spans="1:9">
      <c r="A332" s="20">
        <v>9</v>
      </c>
      <c r="B332" s="20">
        <v>104031475</v>
      </c>
      <c r="C332" s="20">
        <v>104031485</v>
      </c>
      <c r="D332" s="20" t="s">
        <v>13991</v>
      </c>
      <c r="E332" s="20" t="s">
        <v>18504</v>
      </c>
      <c r="F332" s="20">
        <v>0.183446650308</v>
      </c>
      <c r="G332" s="20">
        <f t="shared" si="5"/>
        <v>1</v>
      </c>
      <c r="H332" s="130" t="s">
        <v>21236</v>
      </c>
      <c r="I332" s="130" t="s">
        <v>21237</v>
      </c>
    </row>
    <row r="333" spans="1:9">
      <c r="A333" s="20">
        <v>14</v>
      </c>
      <c r="B333" s="20">
        <v>77975646</v>
      </c>
      <c r="C333" s="20">
        <v>77975656</v>
      </c>
      <c r="D333" s="20" t="s">
        <v>13991</v>
      </c>
      <c r="E333" s="20" t="s">
        <v>17576</v>
      </c>
      <c r="F333" s="20">
        <v>0.185145315359</v>
      </c>
      <c r="G333" s="20">
        <f t="shared" si="5"/>
        <v>1</v>
      </c>
      <c r="H333" s="130" t="s">
        <v>21238</v>
      </c>
      <c r="I333" s="130" t="s">
        <v>21239</v>
      </c>
    </row>
    <row r="334" spans="1:9">
      <c r="A334" s="20">
        <v>1</v>
      </c>
      <c r="B334" s="20">
        <v>154949505</v>
      </c>
      <c r="C334" s="20">
        <v>154949514</v>
      </c>
      <c r="D334" s="20" t="s">
        <v>13991</v>
      </c>
      <c r="E334" s="20" t="s">
        <v>19288</v>
      </c>
      <c r="F334" s="20">
        <v>0.18615680844900001</v>
      </c>
      <c r="G334" s="20">
        <f t="shared" si="5"/>
        <v>1</v>
      </c>
      <c r="H334" s="130" t="s">
        <v>21240</v>
      </c>
      <c r="I334" s="130" t="s">
        <v>21241</v>
      </c>
    </row>
    <row r="335" spans="1:9">
      <c r="A335" s="20">
        <v>11</v>
      </c>
      <c r="B335" s="20">
        <v>58386428</v>
      </c>
      <c r="C335" s="20">
        <v>58386436</v>
      </c>
      <c r="D335" s="20" t="s">
        <v>13991</v>
      </c>
      <c r="E335" s="20" t="s">
        <v>19176</v>
      </c>
      <c r="F335" s="20">
        <v>0.18615680844900001</v>
      </c>
      <c r="G335" s="20">
        <f t="shared" si="5"/>
        <v>1</v>
      </c>
      <c r="H335" s="130" t="s">
        <v>21242</v>
      </c>
      <c r="I335" s="130" t="s">
        <v>21243</v>
      </c>
    </row>
    <row r="336" spans="1:9">
      <c r="A336" s="20">
        <v>15</v>
      </c>
      <c r="B336" s="20">
        <v>65441072</v>
      </c>
      <c r="C336" s="20">
        <v>65441082</v>
      </c>
      <c r="D336" s="20" t="s">
        <v>13991</v>
      </c>
      <c r="E336" s="20" t="s">
        <v>18760</v>
      </c>
      <c r="F336" s="20">
        <v>0.18615680844900001</v>
      </c>
      <c r="G336" s="20">
        <f t="shared" si="5"/>
        <v>1</v>
      </c>
      <c r="H336" s="130" t="s">
        <v>21244</v>
      </c>
      <c r="I336" s="130" t="s">
        <v>21245</v>
      </c>
    </row>
    <row r="337" spans="1:9">
      <c r="A337" s="20">
        <v>15</v>
      </c>
      <c r="B337" s="20">
        <v>70972732</v>
      </c>
      <c r="C337" s="20">
        <v>70972741</v>
      </c>
      <c r="D337" s="20" t="s">
        <v>13991</v>
      </c>
      <c r="E337" s="20" t="s">
        <v>19845</v>
      </c>
      <c r="F337" s="20">
        <v>0.18615680844900001</v>
      </c>
      <c r="G337" s="20">
        <f t="shared" si="5"/>
        <v>1</v>
      </c>
      <c r="H337" s="130" t="s">
        <v>21246</v>
      </c>
      <c r="I337" s="130" t="s">
        <v>21247</v>
      </c>
    </row>
    <row r="338" spans="1:9">
      <c r="A338" s="20">
        <v>2</v>
      </c>
      <c r="B338" s="20">
        <v>112875240</v>
      </c>
      <c r="C338" s="20">
        <v>112875250</v>
      </c>
      <c r="D338" s="20" t="s">
        <v>13991</v>
      </c>
      <c r="E338" s="20" t="s">
        <v>18999</v>
      </c>
      <c r="F338" s="20">
        <v>0.18615680844900001</v>
      </c>
      <c r="G338" s="20">
        <f t="shared" si="5"/>
        <v>1</v>
      </c>
      <c r="H338" s="130" t="s">
        <v>21248</v>
      </c>
      <c r="I338" s="130" t="s">
        <v>21249</v>
      </c>
    </row>
    <row r="339" spans="1:9">
      <c r="A339" s="20">
        <v>2</v>
      </c>
      <c r="B339" s="20">
        <v>63182612</v>
      </c>
      <c r="C339" s="20">
        <v>63182621</v>
      </c>
      <c r="D339" s="20" t="s">
        <v>13991</v>
      </c>
      <c r="E339" s="20" t="s">
        <v>19837</v>
      </c>
      <c r="F339" s="20">
        <v>0.18615680844900001</v>
      </c>
      <c r="G339" s="20">
        <f t="shared" si="5"/>
        <v>1</v>
      </c>
      <c r="H339" s="130" t="s">
        <v>21250</v>
      </c>
      <c r="I339" s="130" t="s">
        <v>21251</v>
      </c>
    </row>
    <row r="340" spans="1:9">
      <c r="A340" s="20">
        <v>3</v>
      </c>
      <c r="B340" s="20">
        <v>65367097</v>
      </c>
      <c r="C340" s="20">
        <v>65367108</v>
      </c>
      <c r="D340" s="20" t="s">
        <v>13991</v>
      </c>
      <c r="E340" s="20" t="s">
        <v>19698</v>
      </c>
      <c r="F340" s="20">
        <v>0.18615680844900001</v>
      </c>
      <c r="G340" s="20">
        <f t="shared" si="5"/>
        <v>1</v>
      </c>
      <c r="H340" s="130" t="s">
        <v>21252</v>
      </c>
      <c r="I340" s="130" t="s">
        <v>21253</v>
      </c>
    </row>
    <row r="341" spans="1:9">
      <c r="A341" s="20">
        <v>3</v>
      </c>
      <c r="B341" s="20">
        <v>9516725</v>
      </c>
      <c r="C341" s="20">
        <v>9516733</v>
      </c>
      <c r="D341" s="20" t="s">
        <v>13991</v>
      </c>
      <c r="E341" s="20" t="s">
        <v>21254</v>
      </c>
      <c r="F341" s="20">
        <v>0.18615680844900001</v>
      </c>
      <c r="G341" s="20">
        <f t="shared" si="5"/>
        <v>1</v>
      </c>
      <c r="H341" s="130" t="s">
        <v>21255</v>
      </c>
      <c r="I341" s="130" t="s">
        <v>21256</v>
      </c>
    </row>
    <row r="342" spans="1:9">
      <c r="A342" s="20">
        <v>4</v>
      </c>
      <c r="B342" s="20">
        <v>17626083</v>
      </c>
      <c r="C342" s="20">
        <v>17626093</v>
      </c>
      <c r="D342" s="20" t="s">
        <v>13991</v>
      </c>
      <c r="E342" s="20" t="s">
        <v>20076</v>
      </c>
      <c r="F342" s="20">
        <v>0.18615680844900001</v>
      </c>
      <c r="G342" s="20">
        <f t="shared" si="5"/>
        <v>1</v>
      </c>
      <c r="H342" s="130" t="s">
        <v>21257</v>
      </c>
      <c r="I342" s="130" t="s">
        <v>21258</v>
      </c>
    </row>
    <row r="343" spans="1:9">
      <c r="A343" s="20">
        <v>5</v>
      </c>
      <c r="B343" s="20">
        <v>95065789</v>
      </c>
      <c r="C343" s="20">
        <v>95065799</v>
      </c>
      <c r="D343" s="20" t="s">
        <v>13991</v>
      </c>
      <c r="E343" s="20" t="s">
        <v>18946</v>
      </c>
      <c r="F343" s="20">
        <v>0.18615680844900001</v>
      </c>
      <c r="G343" s="20">
        <f t="shared" si="5"/>
        <v>1</v>
      </c>
      <c r="H343" s="130" t="s">
        <v>21259</v>
      </c>
      <c r="I343" s="130" t="s">
        <v>21260</v>
      </c>
    </row>
    <row r="344" spans="1:9">
      <c r="A344" s="20">
        <v>6</v>
      </c>
      <c r="B344" s="20">
        <v>13605640</v>
      </c>
      <c r="C344" s="20">
        <v>13605649</v>
      </c>
      <c r="D344" s="20" t="s">
        <v>13991</v>
      </c>
      <c r="E344" s="20" t="s">
        <v>21261</v>
      </c>
      <c r="F344" s="20">
        <v>0.18615680844900001</v>
      </c>
      <c r="G344" s="20">
        <f t="shared" si="5"/>
        <v>1</v>
      </c>
      <c r="H344" s="130" t="s">
        <v>21262</v>
      </c>
      <c r="I344" s="130" t="s">
        <v>21263</v>
      </c>
    </row>
    <row r="345" spans="1:9">
      <c r="A345" s="20">
        <v>14</v>
      </c>
      <c r="B345" s="20">
        <v>104709687</v>
      </c>
      <c r="C345" s="20">
        <v>104709695</v>
      </c>
      <c r="D345" s="20" t="s">
        <v>13991</v>
      </c>
      <c r="E345" s="20" t="s">
        <v>21264</v>
      </c>
      <c r="F345" s="20">
        <v>0.18854578332499999</v>
      </c>
      <c r="G345" s="20">
        <f t="shared" si="5"/>
        <v>1</v>
      </c>
      <c r="H345" s="130" t="s">
        <v>21265</v>
      </c>
      <c r="I345" s="130" t="s">
        <v>21266</v>
      </c>
    </row>
    <row r="346" spans="1:9">
      <c r="A346" s="20">
        <v>3</v>
      </c>
      <c r="B346" s="20">
        <v>130711967</v>
      </c>
      <c r="C346" s="20">
        <v>130711978</v>
      </c>
      <c r="D346" s="20" t="s">
        <v>13991</v>
      </c>
      <c r="E346" s="20" t="s">
        <v>18521</v>
      </c>
      <c r="F346" s="20">
        <v>0.189028739788</v>
      </c>
      <c r="G346" s="20">
        <f t="shared" si="5"/>
        <v>1</v>
      </c>
      <c r="H346" s="130" t="s">
        <v>21267</v>
      </c>
      <c r="I346" s="130" t="s">
        <v>21268</v>
      </c>
    </row>
    <row r="347" spans="1:9">
      <c r="A347" s="20">
        <v>9</v>
      </c>
      <c r="B347" s="20">
        <v>36123173</v>
      </c>
      <c r="C347" s="20">
        <v>36123183</v>
      </c>
      <c r="D347" s="20" t="s">
        <v>13991</v>
      </c>
      <c r="E347" s="20" t="s">
        <v>18671</v>
      </c>
      <c r="F347" s="20">
        <v>0.189474733049</v>
      </c>
      <c r="G347" s="20">
        <f t="shared" si="5"/>
        <v>1</v>
      </c>
      <c r="H347" s="130" t="s">
        <v>21269</v>
      </c>
      <c r="I347" s="130" t="s">
        <v>21270</v>
      </c>
    </row>
    <row r="348" spans="1:9">
      <c r="A348" s="20">
        <v>14</v>
      </c>
      <c r="B348" s="20">
        <v>57752258</v>
      </c>
      <c r="C348" s="20">
        <v>57752268</v>
      </c>
      <c r="D348" s="20" t="s">
        <v>13991</v>
      </c>
      <c r="E348" s="20" t="s">
        <v>18279</v>
      </c>
      <c r="F348" s="20">
        <v>0.19721796316199999</v>
      </c>
      <c r="G348" s="20">
        <f t="shared" si="5"/>
        <v>1</v>
      </c>
      <c r="H348" s="130" t="s">
        <v>21271</v>
      </c>
      <c r="I348" s="130" t="s">
        <v>21272</v>
      </c>
    </row>
    <row r="349" spans="1:9">
      <c r="A349" s="20">
        <v>3</v>
      </c>
      <c r="B349" s="20">
        <v>30769515</v>
      </c>
      <c r="C349" s="20">
        <v>30769525</v>
      </c>
      <c r="D349" s="20" t="s">
        <v>13991</v>
      </c>
      <c r="E349" s="20" t="s">
        <v>19497</v>
      </c>
      <c r="F349" s="20">
        <v>0.197451808699</v>
      </c>
      <c r="G349" s="20">
        <f t="shared" si="5"/>
        <v>1</v>
      </c>
      <c r="H349" s="130" t="s">
        <v>21273</v>
      </c>
      <c r="I349" s="130" t="s">
        <v>21274</v>
      </c>
    </row>
    <row r="350" spans="1:9">
      <c r="A350" s="20">
        <v>14</v>
      </c>
      <c r="B350" s="20">
        <v>92137025</v>
      </c>
      <c r="C350" s="20">
        <v>92137034</v>
      </c>
      <c r="D350" s="20" t="s">
        <v>13991</v>
      </c>
      <c r="E350" s="20" t="s">
        <v>18001</v>
      </c>
      <c r="F350" s="20">
        <v>0.19804400133399999</v>
      </c>
      <c r="G350" s="20">
        <f t="shared" si="5"/>
        <v>1</v>
      </c>
      <c r="H350" s="130" t="s">
        <v>21275</v>
      </c>
      <c r="I350" s="130" t="s">
        <v>21276</v>
      </c>
    </row>
    <row r="351" spans="1:9">
      <c r="A351" s="20">
        <v>21</v>
      </c>
      <c r="B351" s="20">
        <v>33346635</v>
      </c>
      <c r="C351" s="20">
        <v>33346644</v>
      </c>
      <c r="D351" s="20" t="s">
        <v>13991</v>
      </c>
      <c r="E351" s="20" t="s">
        <v>21277</v>
      </c>
      <c r="F351" s="20">
        <v>0.19804400133399999</v>
      </c>
      <c r="G351" s="20">
        <f t="shared" si="5"/>
        <v>1</v>
      </c>
      <c r="H351" s="130" t="s">
        <v>21278</v>
      </c>
      <c r="I351" s="130" t="s">
        <v>21279</v>
      </c>
    </row>
    <row r="352" spans="1:9">
      <c r="A352" s="20">
        <v>1</v>
      </c>
      <c r="B352" s="20">
        <v>118502088</v>
      </c>
      <c r="C352" s="20">
        <v>118502107</v>
      </c>
      <c r="D352" s="20" t="s">
        <v>13991</v>
      </c>
      <c r="E352" s="20" t="s">
        <v>18853</v>
      </c>
      <c r="F352" s="20">
        <v>0.19896322123099999</v>
      </c>
      <c r="G352" s="20">
        <f t="shared" si="5"/>
        <v>1</v>
      </c>
      <c r="H352" s="130" t="s">
        <v>21280</v>
      </c>
      <c r="I352" s="130" t="s">
        <v>21281</v>
      </c>
    </row>
    <row r="353" spans="1:9">
      <c r="A353" s="20">
        <v>17</v>
      </c>
      <c r="B353" s="20">
        <v>57478523</v>
      </c>
      <c r="C353" s="20">
        <v>57478533</v>
      </c>
      <c r="D353" s="20" t="s">
        <v>13991</v>
      </c>
      <c r="E353" s="20" t="s">
        <v>19738</v>
      </c>
      <c r="F353" s="20">
        <v>0.19911428822800001</v>
      </c>
      <c r="G353" s="20">
        <f t="shared" si="5"/>
        <v>1</v>
      </c>
      <c r="H353" s="130" t="s">
        <v>21282</v>
      </c>
      <c r="I353" s="130" t="s">
        <v>21283</v>
      </c>
    </row>
    <row r="354" spans="1:9">
      <c r="A354" s="20">
        <v>3</v>
      </c>
      <c r="B354" s="20">
        <v>130733047</v>
      </c>
      <c r="C354" s="20">
        <v>130733057</v>
      </c>
      <c r="D354" s="20" t="s">
        <v>13991</v>
      </c>
      <c r="E354" s="20" t="s">
        <v>18267</v>
      </c>
      <c r="F354" s="20">
        <v>0.20561823109899999</v>
      </c>
      <c r="G354" s="20">
        <f t="shared" si="5"/>
        <v>1</v>
      </c>
      <c r="H354" s="130" t="s">
        <v>21284</v>
      </c>
      <c r="I354" s="130" t="s">
        <v>21285</v>
      </c>
    </row>
    <row r="355" spans="1:9">
      <c r="A355" s="20">
        <v>4</v>
      </c>
      <c r="B355" s="20">
        <v>81977450</v>
      </c>
      <c r="C355" s="20">
        <v>81977467</v>
      </c>
      <c r="D355" s="20" t="s">
        <v>13995</v>
      </c>
      <c r="E355" s="20" t="s">
        <v>21286</v>
      </c>
      <c r="F355" s="20">
        <v>0.20619257365800001</v>
      </c>
      <c r="G355" s="20">
        <f t="shared" si="5"/>
        <v>1</v>
      </c>
      <c r="H355" s="130" t="s">
        <v>21287</v>
      </c>
      <c r="I355" s="130" t="s">
        <v>21288</v>
      </c>
    </row>
    <row r="356" spans="1:9">
      <c r="A356" s="20">
        <v>12</v>
      </c>
      <c r="B356" s="20">
        <v>45685565</v>
      </c>
      <c r="C356" s="20">
        <v>45685575</v>
      </c>
      <c r="D356" s="20" t="s">
        <v>13991</v>
      </c>
      <c r="E356" s="20" t="s">
        <v>19092</v>
      </c>
      <c r="F356" s="20">
        <v>0.20619932977899999</v>
      </c>
      <c r="G356" s="20">
        <f t="shared" si="5"/>
        <v>1</v>
      </c>
      <c r="H356" s="130" t="s">
        <v>21289</v>
      </c>
      <c r="I356" s="130" t="s">
        <v>21290</v>
      </c>
    </row>
    <row r="357" spans="1:9">
      <c r="A357" s="20">
        <v>15</v>
      </c>
      <c r="B357" s="20">
        <v>68483097</v>
      </c>
      <c r="C357" s="20">
        <v>68483108</v>
      </c>
      <c r="D357" s="20" t="s">
        <v>13991</v>
      </c>
      <c r="E357" s="20" t="s">
        <v>19692</v>
      </c>
      <c r="F357" s="20">
        <v>0.20619932977899999</v>
      </c>
      <c r="G357" s="20">
        <f t="shared" si="5"/>
        <v>1</v>
      </c>
      <c r="H357" s="130" t="s">
        <v>21291</v>
      </c>
      <c r="I357" s="130" t="s">
        <v>21292</v>
      </c>
    </row>
    <row r="358" spans="1:9">
      <c r="A358" s="20">
        <v>1</v>
      </c>
      <c r="B358" s="20">
        <v>203783100</v>
      </c>
      <c r="C358" s="20">
        <v>203783111</v>
      </c>
      <c r="D358" s="20" t="s">
        <v>13991</v>
      </c>
      <c r="E358" s="20" t="s">
        <v>20406</v>
      </c>
      <c r="F358" s="20">
        <v>0.208134741708</v>
      </c>
      <c r="G358" s="20">
        <f t="shared" si="5"/>
        <v>1</v>
      </c>
      <c r="H358" s="130" t="s">
        <v>21293</v>
      </c>
      <c r="I358" s="130" t="s">
        <v>21294</v>
      </c>
    </row>
    <row r="359" spans="1:9">
      <c r="A359" s="20">
        <v>17</v>
      </c>
      <c r="B359" s="20">
        <v>56049541</v>
      </c>
      <c r="C359" s="20">
        <v>56049551</v>
      </c>
      <c r="D359" s="20" t="s">
        <v>13991</v>
      </c>
      <c r="E359" s="20" t="s">
        <v>21295</v>
      </c>
      <c r="F359" s="20">
        <v>0.208134741708</v>
      </c>
      <c r="G359" s="20">
        <f t="shared" si="5"/>
        <v>1</v>
      </c>
      <c r="H359" s="130" t="s">
        <v>21296</v>
      </c>
      <c r="I359" s="130" t="s">
        <v>21297</v>
      </c>
    </row>
    <row r="360" spans="1:9">
      <c r="A360" s="20">
        <v>10</v>
      </c>
      <c r="B360" s="20">
        <v>78779466</v>
      </c>
      <c r="C360" s="20">
        <v>78779476</v>
      </c>
      <c r="D360" s="20" t="s">
        <v>13991</v>
      </c>
      <c r="E360" s="20" t="s">
        <v>19503</v>
      </c>
      <c r="F360" s="20">
        <v>0.20873250414700001</v>
      </c>
      <c r="G360" s="20">
        <f t="shared" si="5"/>
        <v>1</v>
      </c>
      <c r="H360" s="130" t="s">
        <v>21298</v>
      </c>
      <c r="I360" s="130" t="s">
        <v>21299</v>
      </c>
    </row>
    <row r="361" spans="1:9">
      <c r="A361" s="20">
        <v>1</v>
      </c>
      <c r="B361" s="20">
        <v>229786580</v>
      </c>
      <c r="C361" s="20">
        <v>229786590</v>
      </c>
      <c r="D361" s="20" t="s">
        <v>13991</v>
      </c>
      <c r="E361" s="20" t="s">
        <v>18213</v>
      </c>
      <c r="F361" s="20">
        <v>0.20990601845000001</v>
      </c>
      <c r="G361" s="20">
        <f t="shared" si="5"/>
        <v>1</v>
      </c>
      <c r="H361" s="130" t="s">
        <v>21300</v>
      </c>
      <c r="I361" s="130" t="s">
        <v>21301</v>
      </c>
    </row>
    <row r="362" spans="1:9">
      <c r="A362" s="20">
        <v>6</v>
      </c>
      <c r="B362" s="20">
        <v>26235787</v>
      </c>
      <c r="C362" s="20">
        <v>26235797</v>
      </c>
      <c r="D362" s="20" t="s">
        <v>13991</v>
      </c>
      <c r="E362" s="20" t="s">
        <v>19238</v>
      </c>
      <c r="F362" s="20">
        <v>0.210001598506</v>
      </c>
      <c r="G362" s="20">
        <f t="shared" si="5"/>
        <v>1</v>
      </c>
      <c r="H362" s="130" t="s">
        <v>21302</v>
      </c>
      <c r="I362" s="130" t="s">
        <v>21303</v>
      </c>
    </row>
    <row r="363" spans="1:9">
      <c r="A363" s="20">
        <v>10</v>
      </c>
      <c r="B363" s="20">
        <v>50715003</v>
      </c>
      <c r="C363" s="20">
        <v>50715012</v>
      </c>
      <c r="D363" s="20" t="s">
        <v>13991</v>
      </c>
      <c r="E363" s="20" t="s">
        <v>21304</v>
      </c>
      <c r="F363" s="20">
        <v>0.21037834552699999</v>
      </c>
      <c r="G363" s="20">
        <f t="shared" si="5"/>
        <v>1</v>
      </c>
      <c r="H363" s="130" t="s">
        <v>21305</v>
      </c>
      <c r="I363" s="130" t="s">
        <v>21306</v>
      </c>
    </row>
    <row r="364" spans="1:9">
      <c r="A364" s="20">
        <v>12</v>
      </c>
      <c r="B364" s="20">
        <v>51754142</v>
      </c>
      <c r="C364" s="20">
        <v>51754151</v>
      </c>
      <c r="D364" s="20" t="s">
        <v>13991</v>
      </c>
      <c r="E364" s="20" t="s">
        <v>21307</v>
      </c>
      <c r="F364" s="20">
        <v>0.21037834552699999</v>
      </c>
      <c r="G364" s="20">
        <f t="shared" si="5"/>
        <v>1</v>
      </c>
      <c r="H364" s="130" t="s">
        <v>21308</v>
      </c>
      <c r="I364" s="130" t="s">
        <v>21309</v>
      </c>
    </row>
    <row r="365" spans="1:9">
      <c r="A365" s="20">
        <v>17</v>
      </c>
      <c r="B365" s="20">
        <v>47900167</v>
      </c>
      <c r="C365" s="20">
        <v>47900176</v>
      </c>
      <c r="D365" s="20" t="s">
        <v>13991</v>
      </c>
      <c r="E365" s="20" t="s">
        <v>21310</v>
      </c>
      <c r="F365" s="20">
        <v>0.21037834552699999</v>
      </c>
      <c r="G365" s="20">
        <f t="shared" si="5"/>
        <v>1</v>
      </c>
      <c r="H365" s="130" t="s">
        <v>21311</v>
      </c>
      <c r="I365" s="130" t="s">
        <v>21312</v>
      </c>
    </row>
    <row r="366" spans="1:9">
      <c r="A366" s="20">
        <v>18</v>
      </c>
      <c r="B366" s="20">
        <v>34369167</v>
      </c>
      <c r="C366" s="20">
        <v>34369174</v>
      </c>
      <c r="D366" s="20" t="s">
        <v>13991</v>
      </c>
      <c r="E366" s="20" t="s">
        <v>21313</v>
      </c>
      <c r="F366" s="20">
        <v>0.21037834552699999</v>
      </c>
      <c r="G366" s="20">
        <f t="shared" si="5"/>
        <v>1</v>
      </c>
      <c r="H366" s="130" t="s">
        <v>21314</v>
      </c>
      <c r="I366" s="130" t="s">
        <v>21315</v>
      </c>
    </row>
    <row r="367" spans="1:9">
      <c r="A367" s="20">
        <v>19</v>
      </c>
      <c r="B367" s="20">
        <v>21474216</v>
      </c>
      <c r="C367" s="20">
        <v>21474224</v>
      </c>
      <c r="D367" s="20" t="s">
        <v>13991</v>
      </c>
      <c r="E367" s="20" t="s">
        <v>21316</v>
      </c>
      <c r="F367" s="20">
        <v>0.21037834552699999</v>
      </c>
      <c r="G367" s="20">
        <f t="shared" si="5"/>
        <v>1</v>
      </c>
      <c r="H367" s="130" t="s">
        <v>21317</v>
      </c>
      <c r="I367" s="130" t="s">
        <v>21318</v>
      </c>
    </row>
    <row r="368" spans="1:9">
      <c r="A368" s="20">
        <v>19</v>
      </c>
      <c r="B368" s="20">
        <v>34844830</v>
      </c>
      <c r="C368" s="20">
        <v>34844839</v>
      </c>
      <c r="D368" s="20" t="s">
        <v>13991</v>
      </c>
      <c r="E368" s="20" t="s">
        <v>21319</v>
      </c>
      <c r="F368" s="20">
        <v>0.21037834552699999</v>
      </c>
      <c r="G368" s="20">
        <f t="shared" si="5"/>
        <v>1</v>
      </c>
      <c r="H368" s="130" t="s">
        <v>21320</v>
      </c>
      <c r="I368" s="130" t="s">
        <v>21321</v>
      </c>
    </row>
    <row r="369" spans="1:9">
      <c r="A369" s="20">
        <v>4</v>
      </c>
      <c r="B369" s="20">
        <v>156826770</v>
      </c>
      <c r="C369" s="20">
        <v>156826778</v>
      </c>
      <c r="D369" s="20" t="s">
        <v>13991</v>
      </c>
      <c r="E369" s="20" t="s">
        <v>21322</v>
      </c>
      <c r="F369" s="20">
        <v>0.21037834552699999</v>
      </c>
      <c r="G369" s="20">
        <f t="shared" si="5"/>
        <v>1</v>
      </c>
      <c r="H369" s="130" t="s">
        <v>21323</v>
      </c>
      <c r="I369" s="130" t="s">
        <v>21324</v>
      </c>
    </row>
    <row r="370" spans="1:9">
      <c r="A370" s="20">
        <v>5</v>
      </c>
      <c r="B370" s="20">
        <v>36193672</v>
      </c>
      <c r="C370" s="20">
        <v>36193682</v>
      </c>
      <c r="D370" s="20" t="s">
        <v>13991</v>
      </c>
      <c r="E370" s="20" t="s">
        <v>18426</v>
      </c>
      <c r="F370" s="20">
        <v>0.21037834552699999</v>
      </c>
      <c r="G370" s="20">
        <f t="shared" si="5"/>
        <v>1</v>
      </c>
      <c r="H370" s="130" t="s">
        <v>21325</v>
      </c>
      <c r="I370" s="130" t="s">
        <v>21326</v>
      </c>
    </row>
    <row r="371" spans="1:9">
      <c r="A371" s="20">
        <v>8</v>
      </c>
      <c r="B371" s="20">
        <v>102681820</v>
      </c>
      <c r="C371" s="20">
        <v>102681830</v>
      </c>
      <c r="D371" s="20" t="s">
        <v>13991</v>
      </c>
      <c r="E371" s="20" t="s">
        <v>21327</v>
      </c>
      <c r="F371" s="20">
        <v>0.21037834552699999</v>
      </c>
      <c r="G371" s="20">
        <f t="shared" si="5"/>
        <v>1</v>
      </c>
      <c r="H371" s="130" t="s">
        <v>21328</v>
      </c>
      <c r="I371" s="130" t="s">
        <v>21329</v>
      </c>
    </row>
    <row r="372" spans="1:9">
      <c r="A372" s="20">
        <v>15</v>
      </c>
      <c r="B372" s="20">
        <v>76205524</v>
      </c>
      <c r="C372" s="20">
        <v>76205535</v>
      </c>
      <c r="D372" s="20" t="s">
        <v>13991</v>
      </c>
      <c r="E372" s="20" t="s">
        <v>19200</v>
      </c>
      <c r="F372" s="20">
        <v>0.21422729290699999</v>
      </c>
      <c r="G372" s="20">
        <f t="shared" si="5"/>
        <v>1</v>
      </c>
      <c r="H372" s="130" t="s">
        <v>21330</v>
      </c>
      <c r="I372" s="130" t="s">
        <v>21331</v>
      </c>
    </row>
    <row r="373" spans="1:9">
      <c r="A373" s="20">
        <v>1</v>
      </c>
      <c r="B373" s="20">
        <v>153779429</v>
      </c>
      <c r="C373" s="20">
        <v>153779437</v>
      </c>
      <c r="D373" s="20" t="s">
        <v>13991</v>
      </c>
      <c r="E373" s="20" t="s">
        <v>21332</v>
      </c>
      <c r="F373" s="20">
        <v>0.21723802003500001</v>
      </c>
      <c r="G373" s="20">
        <f t="shared" si="5"/>
        <v>1</v>
      </c>
      <c r="H373" s="130" t="s">
        <v>21333</v>
      </c>
      <c r="I373" s="130" t="s">
        <v>21334</v>
      </c>
    </row>
    <row r="374" spans="1:9">
      <c r="A374" s="20">
        <v>16</v>
      </c>
      <c r="B374" s="20">
        <v>14172193</v>
      </c>
      <c r="C374" s="20">
        <v>14172201</v>
      </c>
      <c r="D374" s="20" t="s">
        <v>13991</v>
      </c>
      <c r="E374" s="20" t="s">
        <v>21335</v>
      </c>
      <c r="F374" s="20">
        <v>0.21723802003500001</v>
      </c>
      <c r="G374" s="20">
        <f t="shared" si="5"/>
        <v>1</v>
      </c>
      <c r="H374" s="130" t="s">
        <v>21336</v>
      </c>
      <c r="I374" s="130" t="s">
        <v>21337</v>
      </c>
    </row>
    <row r="375" spans="1:9">
      <c r="A375" s="20">
        <v>2</v>
      </c>
      <c r="B375" s="20">
        <v>98382336</v>
      </c>
      <c r="C375" s="20">
        <v>98382346</v>
      </c>
      <c r="D375" s="20" t="s">
        <v>13991</v>
      </c>
      <c r="E375" s="20" t="s">
        <v>20328</v>
      </c>
      <c r="F375" s="20">
        <v>0.21723802003500001</v>
      </c>
      <c r="G375" s="20">
        <f t="shared" si="5"/>
        <v>1</v>
      </c>
      <c r="H375" s="130" t="s">
        <v>21338</v>
      </c>
      <c r="I375" s="130" t="s">
        <v>21339</v>
      </c>
    </row>
    <row r="376" spans="1:9">
      <c r="A376" s="20">
        <v>3</v>
      </c>
      <c r="B376" s="20">
        <v>183732563</v>
      </c>
      <c r="C376" s="20">
        <v>183732572</v>
      </c>
      <c r="D376" s="20" t="s">
        <v>13991</v>
      </c>
      <c r="E376" s="20" t="s">
        <v>19182</v>
      </c>
      <c r="F376" s="20">
        <v>0.21723802003500001</v>
      </c>
      <c r="G376" s="20">
        <f t="shared" si="5"/>
        <v>1</v>
      </c>
      <c r="H376" s="130" t="s">
        <v>21340</v>
      </c>
      <c r="I376" s="130" t="s">
        <v>21341</v>
      </c>
    </row>
    <row r="377" spans="1:9">
      <c r="A377" s="20">
        <v>3</v>
      </c>
      <c r="B377" s="20">
        <v>3216977</v>
      </c>
      <c r="C377" s="20">
        <v>3216987</v>
      </c>
      <c r="D377" s="20" t="s">
        <v>13991</v>
      </c>
      <c r="E377" s="20" t="s">
        <v>19529</v>
      </c>
      <c r="F377" s="20">
        <v>0.21723802003500001</v>
      </c>
      <c r="G377" s="20">
        <f t="shared" si="5"/>
        <v>1</v>
      </c>
      <c r="H377" s="130" t="s">
        <v>21342</v>
      </c>
      <c r="I377" s="130" t="s">
        <v>21343</v>
      </c>
    </row>
    <row r="378" spans="1:9">
      <c r="A378" s="20">
        <v>3</v>
      </c>
      <c r="B378" s="20">
        <v>40351969</v>
      </c>
      <c r="C378" s="20">
        <v>40351977</v>
      </c>
      <c r="D378" s="20" t="s">
        <v>13991</v>
      </c>
      <c r="E378" s="20" t="s">
        <v>21344</v>
      </c>
      <c r="F378" s="20">
        <v>0.21723802003500001</v>
      </c>
      <c r="G378" s="20">
        <f t="shared" si="5"/>
        <v>1</v>
      </c>
      <c r="H378" s="130" t="s">
        <v>21345</v>
      </c>
      <c r="I378" s="130" t="s">
        <v>21346</v>
      </c>
    </row>
    <row r="379" spans="1:9">
      <c r="A379" s="20">
        <v>2</v>
      </c>
      <c r="B379" s="20">
        <v>202242604</v>
      </c>
      <c r="C379" s="20">
        <v>202242615</v>
      </c>
      <c r="D379" s="20" t="s">
        <v>13991</v>
      </c>
      <c r="E379" s="20" t="s">
        <v>18727</v>
      </c>
      <c r="F379" s="20">
        <v>0.217391991885</v>
      </c>
      <c r="G379" s="20">
        <f t="shared" si="5"/>
        <v>1</v>
      </c>
      <c r="H379" s="130" t="s">
        <v>21347</v>
      </c>
      <c r="I379" s="130" t="s">
        <v>21348</v>
      </c>
    </row>
    <row r="380" spans="1:9">
      <c r="A380" s="20">
        <v>18</v>
      </c>
      <c r="B380" s="20">
        <v>33605818</v>
      </c>
      <c r="C380" s="20">
        <v>33605828</v>
      </c>
      <c r="D380" s="20" t="s">
        <v>13991</v>
      </c>
      <c r="E380" s="20" t="s">
        <v>17842</v>
      </c>
      <c r="F380" s="20">
        <v>0.21877892545200001</v>
      </c>
      <c r="G380" s="20">
        <f t="shared" si="5"/>
        <v>1</v>
      </c>
      <c r="H380" s="130" t="s">
        <v>21349</v>
      </c>
      <c r="I380" s="130" t="s">
        <v>21350</v>
      </c>
    </row>
    <row r="381" spans="1:9">
      <c r="A381" s="20">
        <v>3</v>
      </c>
      <c r="B381" s="20">
        <v>194896625</v>
      </c>
      <c r="C381" s="20">
        <v>194896635</v>
      </c>
      <c r="D381" s="20" t="s">
        <v>13991</v>
      </c>
      <c r="E381" s="20" t="s">
        <v>21351</v>
      </c>
      <c r="F381" s="20">
        <v>0.21877892545200001</v>
      </c>
      <c r="G381" s="20">
        <f t="shared" si="5"/>
        <v>1</v>
      </c>
      <c r="H381" s="130" t="s">
        <v>21352</v>
      </c>
      <c r="I381" s="130" t="s">
        <v>21353</v>
      </c>
    </row>
    <row r="382" spans="1:9">
      <c r="A382" s="20">
        <v>8</v>
      </c>
      <c r="B382" s="20">
        <v>103915288</v>
      </c>
      <c r="C382" s="20">
        <v>103915298</v>
      </c>
      <c r="D382" s="20" t="s">
        <v>13991</v>
      </c>
      <c r="E382" s="20" t="s">
        <v>21354</v>
      </c>
      <c r="F382" s="20">
        <v>0.21877892545200001</v>
      </c>
      <c r="G382" s="20">
        <f t="shared" si="5"/>
        <v>1</v>
      </c>
      <c r="H382" s="130" t="s">
        <v>21355</v>
      </c>
      <c r="I382" s="130" t="s">
        <v>21356</v>
      </c>
    </row>
    <row r="383" spans="1:9">
      <c r="A383" s="20">
        <v>1</v>
      </c>
      <c r="B383" s="20">
        <v>145501277</v>
      </c>
      <c r="C383" s="20">
        <v>145501286</v>
      </c>
      <c r="D383" s="20" t="s">
        <v>13991</v>
      </c>
      <c r="E383" s="20" t="s">
        <v>21357</v>
      </c>
      <c r="F383" s="20">
        <v>0.22315244869500001</v>
      </c>
      <c r="G383" s="20">
        <f t="shared" si="5"/>
        <v>1</v>
      </c>
      <c r="H383" s="130" t="s">
        <v>21358</v>
      </c>
      <c r="I383" s="130" t="s">
        <v>21359</v>
      </c>
    </row>
    <row r="384" spans="1:9">
      <c r="A384" s="20">
        <v>1</v>
      </c>
      <c r="B384" s="20">
        <v>87601389</v>
      </c>
      <c r="C384" s="20">
        <v>87601398</v>
      </c>
      <c r="D384" s="20" t="s">
        <v>13991</v>
      </c>
      <c r="E384" s="20" t="s">
        <v>17956</v>
      </c>
      <c r="F384" s="20">
        <v>0.22315244869500001</v>
      </c>
      <c r="G384" s="20">
        <f t="shared" si="5"/>
        <v>1</v>
      </c>
      <c r="H384" s="130" t="s">
        <v>21360</v>
      </c>
      <c r="I384" s="130" t="s">
        <v>21361</v>
      </c>
    </row>
    <row r="385" spans="1:9">
      <c r="A385" s="20">
        <v>10</v>
      </c>
      <c r="B385" s="20">
        <v>75196399</v>
      </c>
      <c r="C385" s="20">
        <v>75196406</v>
      </c>
      <c r="D385" s="20" t="s">
        <v>13991</v>
      </c>
      <c r="E385" s="20" t="s">
        <v>21362</v>
      </c>
      <c r="F385" s="20">
        <v>0.22315244869500001</v>
      </c>
      <c r="G385" s="20">
        <f t="shared" si="5"/>
        <v>1</v>
      </c>
      <c r="H385" s="130" t="s">
        <v>21363</v>
      </c>
      <c r="I385" s="130" t="s">
        <v>21364</v>
      </c>
    </row>
    <row r="386" spans="1:9">
      <c r="A386" s="20">
        <v>13</v>
      </c>
      <c r="B386" s="20">
        <v>42896914</v>
      </c>
      <c r="C386" s="20">
        <v>42896922</v>
      </c>
      <c r="D386" s="20" t="s">
        <v>13991</v>
      </c>
      <c r="E386" s="20" t="s">
        <v>18507</v>
      </c>
      <c r="F386" s="20">
        <v>0.22315244869500001</v>
      </c>
      <c r="G386" s="20">
        <f t="shared" si="5"/>
        <v>1</v>
      </c>
      <c r="H386" s="130" t="s">
        <v>21365</v>
      </c>
      <c r="I386" s="130" t="s">
        <v>21366</v>
      </c>
    </row>
    <row r="387" spans="1:9">
      <c r="A387" s="20">
        <v>19</v>
      </c>
      <c r="B387" s="20">
        <v>17739775</v>
      </c>
      <c r="C387" s="20">
        <v>17739790</v>
      </c>
      <c r="D387" s="20" t="s">
        <v>13995</v>
      </c>
      <c r="E387" s="20" t="s">
        <v>21367</v>
      </c>
      <c r="F387" s="20">
        <v>0.22315244869500001</v>
      </c>
      <c r="G387" s="20">
        <f t="shared" si="5"/>
        <v>1</v>
      </c>
      <c r="H387" s="130" t="s">
        <v>21368</v>
      </c>
      <c r="I387" s="130" t="s">
        <v>21369</v>
      </c>
    </row>
    <row r="388" spans="1:9">
      <c r="A388" s="20">
        <v>19</v>
      </c>
      <c r="B388" s="20">
        <v>44619095</v>
      </c>
      <c r="C388" s="20">
        <v>44619105</v>
      </c>
      <c r="D388" s="20" t="s">
        <v>13991</v>
      </c>
      <c r="E388" s="20" t="s">
        <v>18085</v>
      </c>
      <c r="F388" s="20">
        <v>0.22315244869500001</v>
      </c>
      <c r="G388" s="20">
        <f t="shared" ref="G388:G451" si="6">IF(F388*784 &lt;= 1, F388*784,1)</f>
        <v>1</v>
      </c>
      <c r="H388" s="130" t="s">
        <v>21370</v>
      </c>
      <c r="I388" s="130" t="s">
        <v>21371</v>
      </c>
    </row>
    <row r="389" spans="1:9">
      <c r="A389" s="20">
        <v>3</v>
      </c>
      <c r="B389" s="20">
        <v>142745568</v>
      </c>
      <c r="C389" s="20">
        <v>142745579</v>
      </c>
      <c r="D389" s="20" t="s">
        <v>13991</v>
      </c>
      <c r="E389" s="20" t="s">
        <v>21372</v>
      </c>
      <c r="F389" s="20">
        <v>0.22315244869500001</v>
      </c>
      <c r="G389" s="20">
        <f t="shared" si="6"/>
        <v>1</v>
      </c>
      <c r="H389" s="130" t="s">
        <v>21373</v>
      </c>
      <c r="I389" s="130" t="s">
        <v>21374</v>
      </c>
    </row>
    <row r="390" spans="1:9">
      <c r="A390" s="20">
        <v>5</v>
      </c>
      <c r="B390" s="20">
        <v>40772665</v>
      </c>
      <c r="C390" s="20">
        <v>40772674</v>
      </c>
      <c r="D390" s="20" t="s">
        <v>13991</v>
      </c>
      <c r="E390" s="20" t="s">
        <v>21375</v>
      </c>
      <c r="F390" s="20">
        <v>0.22315244869500001</v>
      </c>
      <c r="G390" s="20">
        <f t="shared" si="6"/>
        <v>1</v>
      </c>
      <c r="H390" s="130" t="s">
        <v>21376</v>
      </c>
      <c r="I390" s="130" t="s">
        <v>21377</v>
      </c>
    </row>
    <row r="391" spans="1:9">
      <c r="A391" s="20">
        <v>6</v>
      </c>
      <c r="B391" s="20">
        <v>57039874</v>
      </c>
      <c r="C391" s="20">
        <v>57039881</v>
      </c>
      <c r="D391" s="20" t="s">
        <v>13991</v>
      </c>
      <c r="E391" s="20" t="s">
        <v>21378</v>
      </c>
      <c r="F391" s="20">
        <v>0.22315244869500001</v>
      </c>
      <c r="G391" s="20">
        <f t="shared" si="6"/>
        <v>1</v>
      </c>
      <c r="H391" s="130" t="s">
        <v>21379</v>
      </c>
      <c r="I391" s="130" t="s">
        <v>21380</v>
      </c>
    </row>
    <row r="392" spans="1:9">
      <c r="A392" s="20">
        <v>8</v>
      </c>
      <c r="B392" s="20">
        <v>66751634</v>
      </c>
      <c r="C392" s="20">
        <v>66751644</v>
      </c>
      <c r="D392" s="20" t="s">
        <v>13991</v>
      </c>
      <c r="E392" s="20" t="s">
        <v>19336</v>
      </c>
      <c r="F392" s="20">
        <v>0.22315244869500001</v>
      </c>
      <c r="G392" s="20">
        <f t="shared" si="6"/>
        <v>1</v>
      </c>
      <c r="H392" s="130" t="s">
        <v>21381</v>
      </c>
      <c r="I392" s="130" t="s">
        <v>21382</v>
      </c>
    </row>
    <row r="393" spans="1:9">
      <c r="A393" s="20">
        <v>8</v>
      </c>
      <c r="B393" s="20">
        <v>74236679</v>
      </c>
      <c r="C393" s="20">
        <v>74236688</v>
      </c>
      <c r="D393" s="20" t="s">
        <v>13991</v>
      </c>
      <c r="E393" s="20" t="s">
        <v>18043</v>
      </c>
      <c r="F393" s="20">
        <v>0.22315244869500001</v>
      </c>
      <c r="G393" s="20">
        <f t="shared" si="6"/>
        <v>1</v>
      </c>
      <c r="H393" s="130" t="s">
        <v>21383</v>
      </c>
      <c r="I393" s="130" t="s">
        <v>21384</v>
      </c>
    </row>
    <row r="394" spans="1:9">
      <c r="A394" s="20">
        <v>3</v>
      </c>
      <c r="B394" s="20">
        <v>186258379</v>
      </c>
      <c r="C394" s="20">
        <v>186258390</v>
      </c>
      <c r="D394" s="20" t="s">
        <v>13991</v>
      </c>
      <c r="E394" s="20" t="s">
        <v>18201</v>
      </c>
      <c r="F394" s="20">
        <v>0.226882605909</v>
      </c>
      <c r="G394" s="20">
        <f t="shared" si="6"/>
        <v>1</v>
      </c>
      <c r="H394" s="130" t="s">
        <v>21385</v>
      </c>
      <c r="I394" s="130" t="s">
        <v>21386</v>
      </c>
    </row>
    <row r="395" spans="1:9">
      <c r="A395" s="20">
        <v>7</v>
      </c>
      <c r="B395" s="20">
        <v>31691382</v>
      </c>
      <c r="C395" s="20">
        <v>31691393</v>
      </c>
      <c r="D395" s="20" t="s">
        <v>13991</v>
      </c>
      <c r="E395" s="20" t="s">
        <v>17809</v>
      </c>
      <c r="F395" s="20">
        <v>0.228062594369</v>
      </c>
      <c r="G395" s="20">
        <f t="shared" si="6"/>
        <v>1</v>
      </c>
      <c r="H395" s="130" t="s">
        <v>21387</v>
      </c>
      <c r="I395" s="130" t="s">
        <v>21388</v>
      </c>
    </row>
    <row r="396" spans="1:9">
      <c r="A396" s="20">
        <v>21</v>
      </c>
      <c r="B396" s="20">
        <v>37448603</v>
      </c>
      <c r="C396" s="20">
        <v>37448613</v>
      </c>
      <c r="D396" s="20" t="s">
        <v>13991</v>
      </c>
      <c r="E396" s="20" t="s">
        <v>21389</v>
      </c>
      <c r="F396" s="20">
        <v>0.228245603267</v>
      </c>
      <c r="G396" s="20">
        <f t="shared" si="6"/>
        <v>1</v>
      </c>
      <c r="H396" s="130" t="s">
        <v>21390</v>
      </c>
      <c r="I396" s="130" t="s">
        <v>21391</v>
      </c>
    </row>
    <row r="397" spans="1:9">
      <c r="A397" s="20">
        <v>1</v>
      </c>
      <c r="B397" s="20">
        <v>172412760</v>
      </c>
      <c r="C397" s="20">
        <v>172412769</v>
      </c>
      <c r="D397" s="20" t="s">
        <v>13991</v>
      </c>
      <c r="E397" s="20" t="s">
        <v>21392</v>
      </c>
      <c r="F397" s="20">
        <v>0.228610532999</v>
      </c>
      <c r="G397" s="20">
        <f t="shared" si="6"/>
        <v>1</v>
      </c>
      <c r="H397" s="130" t="s">
        <v>21393</v>
      </c>
      <c r="I397" s="130" t="s">
        <v>21394</v>
      </c>
    </row>
    <row r="398" spans="1:9">
      <c r="A398" s="20">
        <v>12</v>
      </c>
      <c r="B398" s="20">
        <v>108917521</v>
      </c>
      <c r="C398" s="20">
        <v>108917531</v>
      </c>
      <c r="D398" s="20" t="s">
        <v>13991</v>
      </c>
      <c r="E398" s="20" t="s">
        <v>19557</v>
      </c>
      <c r="F398" s="20">
        <v>0.228610532999</v>
      </c>
      <c r="G398" s="20">
        <f t="shared" si="6"/>
        <v>1</v>
      </c>
      <c r="H398" s="130" t="s">
        <v>21395</v>
      </c>
      <c r="I398" s="130" t="s">
        <v>21396</v>
      </c>
    </row>
    <row r="399" spans="1:9">
      <c r="A399" s="20">
        <v>2</v>
      </c>
      <c r="B399" s="20">
        <v>212989941</v>
      </c>
      <c r="C399" s="20">
        <v>212989951</v>
      </c>
      <c r="D399" s="20" t="s">
        <v>13991</v>
      </c>
      <c r="E399" s="20" t="s">
        <v>20357</v>
      </c>
      <c r="F399" s="20">
        <v>0.228610532999</v>
      </c>
      <c r="G399" s="20">
        <f t="shared" si="6"/>
        <v>1</v>
      </c>
      <c r="H399" s="130" t="s">
        <v>21397</v>
      </c>
      <c r="I399" s="130" t="s">
        <v>21398</v>
      </c>
    </row>
    <row r="400" spans="1:9">
      <c r="A400" s="20">
        <v>20</v>
      </c>
      <c r="B400" s="20">
        <v>56941069</v>
      </c>
      <c r="C400" s="20">
        <v>56941078</v>
      </c>
      <c r="D400" s="20" t="s">
        <v>13991</v>
      </c>
      <c r="E400" s="20" t="s">
        <v>21399</v>
      </c>
      <c r="F400" s="20">
        <v>0.228610532999</v>
      </c>
      <c r="G400" s="20">
        <f t="shared" si="6"/>
        <v>1</v>
      </c>
      <c r="H400" s="130" t="s">
        <v>21400</v>
      </c>
      <c r="I400" s="130" t="s">
        <v>21401</v>
      </c>
    </row>
    <row r="401" spans="1:9">
      <c r="A401" s="20">
        <v>5</v>
      </c>
      <c r="B401" s="20">
        <v>65075189</v>
      </c>
      <c r="C401" s="20">
        <v>65075199</v>
      </c>
      <c r="D401" s="20" t="s">
        <v>13991</v>
      </c>
      <c r="E401" s="20" t="s">
        <v>19569</v>
      </c>
      <c r="F401" s="20">
        <v>0.228610532999</v>
      </c>
      <c r="G401" s="20">
        <f t="shared" si="6"/>
        <v>1</v>
      </c>
      <c r="H401" s="130" t="s">
        <v>21402</v>
      </c>
      <c r="I401" s="130" t="s">
        <v>21403</v>
      </c>
    </row>
    <row r="402" spans="1:9">
      <c r="A402" s="20">
        <v>7</v>
      </c>
      <c r="B402" s="20">
        <v>92164825</v>
      </c>
      <c r="C402" s="20">
        <v>92164835</v>
      </c>
      <c r="D402" s="20" t="s">
        <v>13991</v>
      </c>
      <c r="E402" s="20" t="s">
        <v>18984</v>
      </c>
      <c r="F402" s="20">
        <v>0.228610532999</v>
      </c>
      <c r="G402" s="20">
        <f t="shared" si="6"/>
        <v>1</v>
      </c>
      <c r="H402" s="130" t="s">
        <v>21404</v>
      </c>
      <c r="I402" s="130" t="s">
        <v>21405</v>
      </c>
    </row>
    <row r="403" spans="1:9">
      <c r="A403" s="20">
        <v>14</v>
      </c>
      <c r="B403" s="20">
        <v>52741747</v>
      </c>
      <c r="C403" s="20">
        <v>52741757</v>
      </c>
      <c r="D403" s="20" t="s">
        <v>13991</v>
      </c>
      <c r="E403" s="20" t="s">
        <v>21406</v>
      </c>
      <c r="F403" s="20">
        <v>0.22907206316699999</v>
      </c>
      <c r="G403" s="20">
        <f t="shared" si="6"/>
        <v>1</v>
      </c>
      <c r="H403" s="130" t="s">
        <v>21407</v>
      </c>
      <c r="I403" s="130" t="s">
        <v>21408</v>
      </c>
    </row>
    <row r="404" spans="1:9">
      <c r="A404" s="20">
        <v>12</v>
      </c>
      <c r="B404" s="20">
        <v>65720287</v>
      </c>
      <c r="C404" s="20">
        <v>65720295</v>
      </c>
      <c r="D404" s="20" t="s">
        <v>13991</v>
      </c>
      <c r="E404" s="20" t="s">
        <v>19405</v>
      </c>
      <c r="F404" s="20">
        <v>0.22909805632899999</v>
      </c>
      <c r="G404" s="20">
        <f t="shared" si="6"/>
        <v>1</v>
      </c>
      <c r="H404" s="130" t="s">
        <v>21409</v>
      </c>
      <c r="I404" s="130" t="s">
        <v>21410</v>
      </c>
    </row>
    <row r="405" spans="1:9">
      <c r="A405" s="20">
        <v>17</v>
      </c>
      <c r="B405" s="20">
        <v>36923641</v>
      </c>
      <c r="C405" s="20">
        <v>36923651</v>
      </c>
      <c r="D405" s="20" t="s">
        <v>13991</v>
      </c>
      <c r="E405" s="20" t="s">
        <v>21411</v>
      </c>
      <c r="F405" s="20">
        <v>0.22909805632899999</v>
      </c>
      <c r="G405" s="20">
        <f t="shared" si="6"/>
        <v>1</v>
      </c>
      <c r="H405" s="130" t="s">
        <v>21412</v>
      </c>
      <c r="I405" s="130" t="s">
        <v>21413</v>
      </c>
    </row>
    <row r="406" spans="1:9">
      <c r="A406" s="20">
        <v>2</v>
      </c>
      <c r="B406" s="20">
        <v>40333612</v>
      </c>
      <c r="C406" s="20">
        <v>40333622</v>
      </c>
      <c r="D406" s="20" t="s">
        <v>13991</v>
      </c>
      <c r="E406" s="20" t="s">
        <v>17642</v>
      </c>
      <c r="F406" s="20">
        <v>0.22909805632899999</v>
      </c>
      <c r="G406" s="20">
        <f t="shared" si="6"/>
        <v>1</v>
      </c>
      <c r="H406" s="130" t="s">
        <v>21414</v>
      </c>
      <c r="I406" s="130" t="s">
        <v>21415</v>
      </c>
    </row>
    <row r="407" spans="1:9">
      <c r="A407" s="20">
        <v>19</v>
      </c>
      <c r="B407" s="20">
        <v>42344241</v>
      </c>
      <c r="C407" s="20">
        <v>42344258</v>
      </c>
      <c r="D407" s="20" t="s">
        <v>13994</v>
      </c>
      <c r="E407" s="20" t="s">
        <v>21416</v>
      </c>
      <c r="F407" s="20">
        <v>0.23497623570000001</v>
      </c>
      <c r="G407" s="20">
        <f t="shared" si="6"/>
        <v>1</v>
      </c>
      <c r="H407" s="130" t="s">
        <v>21417</v>
      </c>
      <c r="I407" s="130" t="s">
        <v>21418</v>
      </c>
    </row>
    <row r="408" spans="1:9">
      <c r="A408" s="20">
        <v>1</v>
      </c>
      <c r="B408" s="20">
        <v>152184857</v>
      </c>
      <c r="C408" s="20">
        <v>152184867</v>
      </c>
      <c r="D408" s="20" t="s">
        <v>13991</v>
      </c>
      <c r="E408" s="20" t="s">
        <v>18049</v>
      </c>
      <c r="F408" s="20">
        <v>0.23624369229299999</v>
      </c>
      <c r="G408" s="20">
        <f t="shared" si="6"/>
        <v>1</v>
      </c>
      <c r="H408" s="130" t="s">
        <v>21419</v>
      </c>
      <c r="I408" s="130" t="s">
        <v>21420</v>
      </c>
    </row>
    <row r="409" spans="1:9">
      <c r="A409" s="20">
        <v>22</v>
      </c>
      <c r="B409" s="20">
        <v>32506614</v>
      </c>
      <c r="C409" s="20">
        <v>32506623</v>
      </c>
      <c r="D409" s="20" t="s">
        <v>13991</v>
      </c>
      <c r="E409" s="20" t="s">
        <v>20287</v>
      </c>
      <c r="F409" s="20">
        <v>0.236331360351</v>
      </c>
      <c r="G409" s="20">
        <f t="shared" si="6"/>
        <v>1</v>
      </c>
      <c r="H409" s="130" t="s">
        <v>21421</v>
      </c>
      <c r="I409" s="130" t="s">
        <v>21422</v>
      </c>
    </row>
    <row r="410" spans="1:9">
      <c r="A410" s="20">
        <v>12</v>
      </c>
      <c r="B410" s="20">
        <v>21811889</v>
      </c>
      <c r="C410" s="20">
        <v>21811897</v>
      </c>
      <c r="D410" s="20" t="s">
        <v>13991</v>
      </c>
      <c r="E410" s="20" t="s">
        <v>20186</v>
      </c>
      <c r="F410" s="20">
        <v>0.236356961368</v>
      </c>
      <c r="G410" s="20">
        <f t="shared" si="6"/>
        <v>1</v>
      </c>
      <c r="H410" s="130" t="s">
        <v>21423</v>
      </c>
      <c r="I410" s="130" t="s">
        <v>21424</v>
      </c>
    </row>
    <row r="411" spans="1:9">
      <c r="A411" s="20">
        <v>2</v>
      </c>
      <c r="B411" s="20">
        <v>219615591</v>
      </c>
      <c r="C411" s="20">
        <v>219615607</v>
      </c>
      <c r="D411" s="20" t="s">
        <v>13991</v>
      </c>
      <c r="E411" s="20" t="s">
        <v>21425</v>
      </c>
      <c r="F411" s="20">
        <v>0.236356961368</v>
      </c>
      <c r="G411" s="20">
        <f t="shared" si="6"/>
        <v>1</v>
      </c>
      <c r="H411" s="130" t="s">
        <v>21426</v>
      </c>
      <c r="I411" s="130" t="s">
        <v>21427</v>
      </c>
    </row>
    <row r="412" spans="1:9">
      <c r="A412" s="20">
        <v>2</v>
      </c>
      <c r="B412" s="20">
        <v>85775321</v>
      </c>
      <c r="C412" s="20">
        <v>85775329</v>
      </c>
      <c r="D412" s="20" t="s">
        <v>13991</v>
      </c>
      <c r="E412" s="20" t="s">
        <v>21428</v>
      </c>
      <c r="F412" s="20">
        <v>0.236356961368</v>
      </c>
      <c r="G412" s="20">
        <f t="shared" si="6"/>
        <v>1</v>
      </c>
      <c r="H412" s="130" t="s">
        <v>21429</v>
      </c>
      <c r="I412" s="130" t="s">
        <v>21430</v>
      </c>
    </row>
    <row r="413" spans="1:9">
      <c r="A413" s="20">
        <v>7</v>
      </c>
      <c r="B413" s="20">
        <v>123177927</v>
      </c>
      <c r="C413" s="20">
        <v>123177935</v>
      </c>
      <c r="D413" s="20" t="s">
        <v>13991</v>
      </c>
      <c r="E413" s="20" t="s">
        <v>21431</v>
      </c>
      <c r="F413" s="20">
        <v>0.236356961368</v>
      </c>
      <c r="G413" s="20">
        <f t="shared" si="6"/>
        <v>1</v>
      </c>
      <c r="H413" s="130" t="s">
        <v>21432</v>
      </c>
      <c r="I413" s="130" t="s">
        <v>21433</v>
      </c>
    </row>
    <row r="414" spans="1:9">
      <c r="A414" s="20">
        <v>9</v>
      </c>
      <c r="B414" s="20">
        <v>37858035</v>
      </c>
      <c r="C414" s="20">
        <v>37858044</v>
      </c>
      <c r="D414" s="20" t="s">
        <v>13991</v>
      </c>
      <c r="E414" s="20" t="s">
        <v>18987</v>
      </c>
      <c r="F414" s="20">
        <v>0.236356961368</v>
      </c>
      <c r="G414" s="20">
        <f t="shared" si="6"/>
        <v>1</v>
      </c>
      <c r="H414" s="130" t="s">
        <v>21434</v>
      </c>
      <c r="I414" s="130" t="s">
        <v>21435</v>
      </c>
    </row>
    <row r="415" spans="1:9">
      <c r="A415" s="20">
        <v>6</v>
      </c>
      <c r="B415" s="20">
        <v>170585303</v>
      </c>
      <c r="C415" s="20">
        <v>170585311</v>
      </c>
      <c r="D415" s="20" t="s">
        <v>13991</v>
      </c>
      <c r="E415" s="20" t="s">
        <v>21436</v>
      </c>
      <c r="F415" s="20">
        <v>0.236421876644</v>
      </c>
      <c r="G415" s="20">
        <f t="shared" si="6"/>
        <v>1</v>
      </c>
      <c r="H415" s="130" t="s">
        <v>21437</v>
      </c>
      <c r="I415" s="130" t="s">
        <v>21438</v>
      </c>
    </row>
    <row r="416" spans="1:9">
      <c r="A416" s="20">
        <v>4</v>
      </c>
      <c r="B416" s="20">
        <v>88998191</v>
      </c>
      <c r="C416" s="20">
        <v>88998201</v>
      </c>
      <c r="D416" s="20" t="s">
        <v>13991</v>
      </c>
      <c r="E416" s="20" t="s">
        <v>21439</v>
      </c>
      <c r="F416" s="20">
        <v>0.23660258438699999</v>
      </c>
      <c r="G416" s="20">
        <f t="shared" si="6"/>
        <v>1</v>
      </c>
      <c r="H416" s="130" t="s">
        <v>21440</v>
      </c>
      <c r="I416" s="130" t="s">
        <v>21441</v>
      </c>
    </row>
    <row r="417" spans="1:9">
      <c r="A417" s="20">
        <v>12</v>
      </c>
      <c r="B417" s="20">
        <v>7096143</v>
      </c>
      <c r="C417" s="20">
        <v>7096153</v>
      </c>
      <c r="D417" s="20" t="s">
        <v>13991</v>
      </c>
      <c r="E417" s="20" t="s">
        <v>18572</v>
      </c>
      <c r="F417" s="20">
        <v>0.23968469007599999</v>
      </c>
      <c r="G417" s="20">
        <f t="shared" si="6"/>
        <v>1</v>
      </c>
      <c r="H417" s="130" t="s">
        <v>21442</v>
      </c>
      <c r="I417" s="130" t="s">
        <v>21443</v>
      </c>
    </row>
    <row r="418" spans="1:9">
      <c r="A418" s="20">
        <v>1</v>
      </c>
      <c r="B418" s="20">
        <v>52383212</v>
      </c>
      <c r="C418" s="20">
        <v>52383222</v>
      </c>
      <c r="D418" s="20" t="s">
        <v>13991</v>
      </c>
      <c r="E418" s="20" t="s">
        <v>17465</v>
      </c>
      <c r="F418" s="20">
        <v>0.240309948587</v>
      </c>
      <c r="G418" s="20">
        <f t="shared" si="6"/>
        <v>1</v>
      </c>
      <c r="H418" s="130" t="s">
        <v>21444</v>
      </c>
      <c r="I418" s="130" t="s">
        <v>21445</v>
      </c>
    </row>
    <row r="419" spans="1:9">
      <c r="A419" s="20">
        <v>12</v>
      </c>
      <c r="B419" s="20">
        <v>95689727</v>
      </c>
      <c r="C419" s="20">
        <v>95689735</v>
      </c>
      <c r="D419" s="20" t="s">
        <v>13991</v>
      </c>
      <c r="E419" s="20" t="s">
        <v>21446</v>
      </c>
      <c r="F419" s="20">
        <v>0.240309948587</v>
      </c>
      <c r="G419" s="20">
        <f t="shared" si="6"/>
        <v>1</v>
      </c>
      <c r="H419" s="130" t="s">
        <v>21447</v>
      </c>
      <c r="I419" s="130" t="s">
        <v>21448</v>
      </c>
    </row>
    <row r="420" spans="1:9">
      <c r="A420" s="20">
        <v>2</v>
      </c>
      <c r="B420" s="20">
        <v>202591770</v>
      </c>
      <c r="C420" s="20">
        <v>202591780</v>
      </c>
      <c r="D420" s="20" t="s">
        <v>13991</v>
      </c>
      <c r="E420" s="20" t="s">
        <v>18465</v>
      </c>
      <c r="F420" s="20">
        <v>0.240309948587</v>
      </c>
      <c r="G420" s="20">
        <f t="shared" si="6"/>
        <v>1</v>
      </c>
      <c r="H420" s="130" t="s">
        <v>21449</v>
      </c>
      <c r="I420" s="130" t="s">
        <v>21450</v>
      </c>
    </row>
    <row r="421" spans="1:9">
      <c r="A421" s="20">
        <v>2</v>
      </c>
      <c r="B421" s="20">
        <v>64778355</v>
      </c>
      <c r="C421" s="20">
        <v>64778365</v>
      </c>
      <c r="D421" s="20" t="s">
        <v>13991</v>
      </c>
      <c r="E421" s="20" t="s">
        <v>19723</v>
      </c>
      <c r="F421" s="20">
        <v>0.240309948587</v>
      </c>
      <c r="G421" s="20">
        <f t="shared" si="6"/>
        <v>1</v>
      </c>
      <c r="H421" s="130" t="s">
        <v>21451</v>
      </c>
      <c r="I421" s="130" t="s">
        <v>21452</v>
      </c>
    </row>
    <row r="422" spans="1:9">
      <c r="A422" s="20">
        <v>3</v>
      </c>
      <c r="B422" s="20">
        <v>184795852</v>
      </c>
      <c r="C422" s="20">
        <v>184795861</v>
      </c>
      <c r="D422" s="20" t="s">
        <v>13991</v>
      </c>
      <c r="E422" s="20" t="s">
        <v>19223</v>
      </c>
      <c r="F422" s="20">
        <v>0.240309948587</v>
      </c>
      <c r="G422" s="20">
        <f t="shared" si="6"/>
        <v>1</v>
      </c>
      <c r="H422" s="130" t="s">
        <v>21453</v>
      </c>
      <c r="I422" s="130" t="s">
        <v>21454</v>
      </c>
    </row>
    <row r="423" spans="1:9">
      <c r="A423" s="20">
        <v>5</v>
      </c>
      <c r="B423" s="20">
        <v>175935961</v>
      </c>
      <c r="C423" s="20">
        <v>175935970</v>
      </c>
      <c r="D423" s="20" t="s">
        <v>13991</v>
      </c>
      <c r="E423" s="20" t="s">
        <v>20058</v>
      </c>
      <c r="F423" s="20">
        <v>0.240309948587</v>
      </c>
      <c r="G423" s="20">
        <f t="shared" si="6"/>
        <v>1</v>
      </c>
      <c r="H423" s="130" t="s">
        <v>21455</v>
      </c>
      <c r="I423" s="130" t="s">
        <v>21456</v>
      </c>
    </row>
    <row r="424" spans="1:9">
      <c r="A424" s="20">
        <v>6</v>
      </c>
      <c r="B424" s="20">
        <v>24356787</v>
      </c>
      <c r="C424" s="20">
        <v>24356796</v>
      </c>
      <c r="D424" s="20" t="s">
        <v>13991</v>
      </c>
      <c r="E424" s="20" t="s">
        <v>19729</v>
      </c>
      <c r="F424" s="20">
        <v>0.240309948587</v>
      </c>
      <c r="G424" s="20">
        <f t="shared" si="6"/>
        <v>1</v>
      </c>
      <c r="H424" s="130" t="s">
        <v>21457</v>
      </c>
      <c r="I424" s="130" t="s">
        <v>21458</v>
      </c>
    </row>
    <row r="425" spans="1:9">
      <c r="A425" s="20">
        <v>1</v>
      </c>
      <c r="B425" s="20">
        <v>85018346</v>
      </c>
      <c r="C425" s="20">
        <v>85018353</v>
      </c>
      <c r="D425" s="20" t="s">
        <v>13991</v>
      </c>
      <c r="E425" s="20" t="s">
        <v>19864</v>
      </c>
      <c r="F425" s="20">
        <v>0.24998056307800001</v>
      </c>
      <c r="G425" s="20">
        <f t="shared" si="6"/>
        <v>1</v>
      </c>
      <c r="H425" s="130" t="s">
        <v>21459</v>
      </c>
      <c r="I425" s="130" t="s">
        <v>21460</v>
      </c>
    </row>
    <row r="426" spans="1:9">
      <c r="A426" s="20">
        <v>12</v>
      </c>
      <c r="B426" s="20">
        <v>27952483</v>
      </c>
      <c r="C426" s="20">
        <v>27952492</v>
      </c>
      <c r="D426" s="20" t="s">
        <v>13991</v>
      </c>
      <c r="E426" s="20" t="s">
        <v>20215</v>
      </c>
      <c r="F426" s="20">
        <v>0.24998056307800001</v>
      </c>
      <c r="G426" s="20">
        <f t="shared" si="6"/>
        <v>1</v>
      </c>
      <c r="H426" s="130" t="s">
        <v>21461</v>
      </c>
      <c r="I426" s="130" t="s">
        <v>21462</v>
      </c>
    </row>
    <row r="427" spans="1:9">
      <c r="A427" s="20">
        <v>17</v>
      </c>
      <c r="B427" s="20">
        <v>59943069</v>
      </c>
      <c r="C427" s="20">
        <v>59943078</v>
      </c>
      <c r="D427" s="20" t="s">
        <v>13991</v>
      </c>
      <c r="E427" s="20" t="s">
        <v>21463</v>
      </c>
      <c r="F427" s="20">
        <v>0.24998056307800001</v>
      </c>
      <c r="G427" s="20">
        <f t="shared" si="6"/>
        <v>1</v>
      </c>
      <c r="H427" s="130" t="s">
        <v>21464</v>
      </c>
      <c r="I427" s="130" t="s">
        <v>21465</v>
      </c>
    </row>
    <row r="428" spans="1:9">
      <c r="A428" s="20">
        <v>2</v>
      </c>
      <c r="B428" s="20">
        <v>216948086</v>
      </c>
      <c r="C428" s="20">
        <v>216948094</v>
      </c>
      <c r="D428" s="20" t="s">
        <v>13991</v>
      </c>
      <c r="E428" s="20" t="s">
        <v>21466</v>
      </c>
      <c r="F428" s="20">
        <v>0.24998056307800001</v>
      </c>
      <c r="G428" s="20">
        <f t="shared" si="6"/>
        <v>1</v>
      </c>
      <c r="H428" s="130" t="s">
        <v>21467</v>
      </c>
      <c r="I428" s="130" t="s">
        <v>21468</v>
      </c>
    </row>
    <row r="429" spans="1:9">
      <c r="A429" s="20">
        <v>2</v>
      </c>
      <c r="B429" s="20">
        <v>80554657</v>
      </c>
      <c r="C429" s="20">
        <v>80554666</v>
      </c>
      <c r="D429" s="20" t="s">
        <v>13991</v>
      </c>
      <c r="E429" s="20" t="s">
        <v>21469</v>
      </c>
      <c r="F429" s="20">
        <v>0.24998056307800001</v>
      </c>
      <c r="G429" s="20">
        <f t="shared" si="6"/>
        <v>1</v>
      </c>
      <c r="H429" s="130" t="s">
        <v>21470</v>
      </c>
      <c r="I429" s="130" t="s">
        <v>21471</v>
      </c>
    </row>
    <row r="430" spans="1:9">
      <c r="A430" s="20">
        <v>3</v>
      </c>
      <c r="B430" s="20">
        <v>50139901</v>
      </c>
      <c r="C430" s="20">
        <v>50139910</v>
      </c>
      <c r="D430" s="20" t="s">
        <v>13991</v>
      </c>
      <c r="E430" s="20" t="s">
        <v>18138</v>
      </c>
      <c r="F430" s="20">
        <v>0.24998056307800001</v>
      </c>
      <c r="G430" s="20">
        <f t="shared" si="6"/>
        <v>1</v>
      </c>
      <c r="H430" s="130" t="s">
        <v>21472</v>
      </c>
      <c r="I430" s="130" t="s">
        <v>21473</v>
      </c>
    </row>
    <row r="431" spans="1:9">
      <c r="A431" s="20">
        <v>4</v>
      </c>
      <c r="B431" s="20">
        <v>160271269</v>
      </c>
      <c r="C431" s="20">
        <v>160271279</v>
      </c>
      <c r="D431" s="20" t="s">
        <v>13991</v>
      </c>
      <c r="E431" s="20" t="s">
        <v>18943</v>
      </c>
      <c r="F431" s="20">
        <v>0.24998056307800001</v>
      </c>
      <c r="G431" s="20">
        <f t="shared" si="6"/>
        <v>1</v>
      </c>
      <c r="H431" s="130" t="s">
        <v>21474</v>
      </c>
      <c r="I431" s="130" t="s">
        <v>21475</v>
      </c>
    </row>
    <row r="432" spans="1:9">
      <c r="A432" s="20">
        <v>4</v>
      </c>
      <c r="B432" s="20">
        <v>57267248</v>
      </c>
      <c r="C432" s="20">
        <v>57267257</v>
      </c>
      <c r="D432" s="20" t="s">
        <v>13991</v>
      </c>
      <c r="E432" s="20" t="s">
        <v>21476</v>
      </c>
      <c r="F432" s="20">
        <v>0.24998056307800001</v>
      </c>
      <c r="G432" s="20">
        <f t="shared" si="6"/>
        <v>1</v>
      </c>
      <c r="H432" s="130" t="s">
        <v>21477</v>
      </c>
      <c r="I432" s="130" t="s">
        <v>21478</v>
      </c>
    </row>
    <row r="433" spans="1:9">
      <c r="A433" s="20">
        <v>8</v>
      </c>
      <c r="B433" s="20">
        <v>131259773</v>
      </c>
      <c r="C433" s="20">
        <v>131259781</v>
      </c>
      <c r="D433" s="20" t="s">
        <v>13991</v>
      </c>
      <c r="E433" s="20" t="s">
        <v>19750</v>
      </c>
      <c r="F433" s="20">
        <v>0.24998056307800001</v>
      </c>
      <c r="G433" s="20">
        <f t="shared" si="6"/>
        <v>1</v>
      </c>
      <c r="H433" s="130" t="s">
        <v>21479</v>
      </c>
      <c r="I433" s="130" t="s">
        <v>21480</v>
      </c>
    </row>
    <row r="434" spans="1:9">
      <c r="A434" s="20">
        <v>21</v>
      </c>
      <c r="B434" s="20">
        <v>33865020</v>
      </c>
      <c r="C434" s="20">
        <v>33865030</v>
      </c>
      <c r="D434" s="20" t="s">
        <v>13991</v>
      </c>
      <c r="E434" s="20" t="s">
        <v>21481</v>
      </c>
      <c r="F434" s="20">
        <v>0.25053284029900003</v>
      </c>
      <c r="G434" s="20">
        <f t="shared" si="6"/>
        <v>1</v>
      </c>
      <c r="H434" s="130" t="s">
        <v>21482</v>
      </c>
      <c r="I434" s="130" t="s">
        <v>21483</v>
      </c>
    </row>
    <row r="435" spans="1:9">
      <c r="A435" s="20">
        <v>3</v>
      </c>
      <c r="B435" s="20">
        <v>20226419</v>
      </c>
      <c r="C435" s="20">
        <v>20226428</v>
      </c>
      <c r="D435" s="20" t="s">
        <v>13991</v>
      </c>
      <c r="E435" s="20" t="s">
        <v>19074</v>
      </c>
      <c r="F435" s="20">
        <v>0.25053284029900003</v>
      </c>
      <c r="G435" s="20">
        <f t="shared" si="6"/>
        <v>1</v>
      </c>
      <c r="H435" s="130" t="s">
        <v>21484</v>
      </c>
      <c r="I435" s="130" t="s">
        <v>21485</v>
      </c>
    </row>
    <row r="436" spans="1:9">
      <c r="A436" s="20">
        <v>6</v>
      </c>
      <c r="B436" s="20">
        <v>129898732</v>
      </c>
      <c r="C436" s="20">
        <v>129898742</v>
      </c>
      <c r="D436" s="20" t="s">
        <v>13991</v>
      </c>
      <c r="E436" s="20" t="s">
        <v>19158</v>
      </c>
      <c r="F436" s="20">
        <v>0.25069124346499999</v>
      </c>
      <c r="G436" s="20">
        <f t="shared" si="6"/>
        <v>1</v>
      </c>
      <c r="H436" s="130" t="s">
        <v>21486</v>
      </c>
      <c r="I436" s="130" t="s">
        <v>21487</v>
      </c>
    </row>
    <row r="437" spans="1:9">
      <c r="A437" s="20">
        <v>1</v>
      </c>
      <c r="B437" s="20">
        <v>159998792</v>
      </c>
      <c r="C437" s="20">
        <v>159998809</v>
      </c>
      <c r="D437" s="20" t="s">
        <v>13991</v>
      </c>
      <c r="E437" s="20" t="s">
        <v>18704</v>
      </c>
      <c r="F437" s="20">
        <v>0.25232818465899998</v>
      </c>
      <c r="G437" s="20">
        <f t="shared" si="6"/>
        <v>1</v>
      </c>
      <c r="H437" s="130" t="s">
        <v>21488</v>
      </c>
      <c r="I437" s="130" t="s">
        <v>21489</v>
      </c>
    </row>
    <row r="438" spans="1:9">
      <c r="A438" s="20">
        <v>1</v>
      </c>
      <c r="B438" s="20">
        <v>197874375</v>
      </c>
      <c r="C438" s="20">
        <v>197874385</v>
      </c>
      <c r="D438" s="20" t="s">
        <v>13991</v>
      </c>
      <c r="E438" s="20" t="s">
        <v>19143</v>
      </c>
      <c r="F438" s="20">
        <v>0.25232818465899998</v>
      </c>
      <c r="G438" s="20">
        <f t="shared" si="6"/>
        <v>1</v>
      </c>
      <c r="H438" s="130" t="s">
        <v>21490</v>
      </c>
      <c r="I438" s="130" t="s">
        <v>21491</v>
      </c>
    </row>
    <row r="439" spans="1:9">
      <c r="A439" s="20">
        <v>1</v>
      </c>
      <c r="B439" s="20">
        <v>51889671</v>
      </c>
      <c r="C439" s="20">
        <v>51889680</v>
      </c>
      <c r="D439" s="20" t="s">
        <v>13991</v>
      </c>
      <c r="E439" s="20" t="s">
        <v>17588</v>
      </c>
      <c r="F439" s="20">
        <v>0.25232818465899998</v>
      </c>
      <c r="G439" s="20">
        <f t="shared" si="6"/>
        <v>1</v>
      </c>
      <c r="H439" s="130" t="s">
        <v>21492</v>
      </c>
      <c r="I439" s="130" t="s">
        <v>21493</v>
      </c>
    </row>
    <row r="440" spans="1:9">
      <c r="A440" s="20">
        <v>7</v>
      </c>
      <c r="B440" s="20">
        <v>91836689</v>
      </c>
      <c r="C440" s="20">
        <v>91836699</v>
      </c>
      <c r="D440" s="20" t="s">
        <v>13991</v>
      </c>
      <c r="E440" s="20" t="s">
        <v>19351</v>
      </c>
      <c r="F440" s="20">
        <v>0.256650897479</v>
      </c>
      <c r="G440" s="20">
        <f t="shared" si="6"/>
        <v>1</v>
      </c>
      <c r="H440" s="130" t="s">
        <v>21494</v>
      </c>
      <c r="I440" s="130" t="s">
        <v>21495</v>
      </c>
    </row>
    <row r="441" spans="1:9">
      <c r="A441" s="20">
        <v>15</v>
      </c>
      <c r="B441" s="20">
        <v>42191705</v>
      </c>
      <c r="C441" s="20">
        <v>42191716</v>
      </c>
      <c r="D441" s="20" t="s">
        <v>13991</v>
      </c>
      <c r="E441" s="20" t="s">
        <v>19396</v>
      </c>
      <c r="F441" s="20">
        <v>0.25671179677700001</v>
      </c>
      <c r="G441" s="20">
        <f t="shared" si="6"/>
        <v>1</v>
      </c>
      <c r="H441" s="130" t="s">
        <v>21496</v>
      </c>
      <c r="I441" s="130" t="s">
        <v>21497</v>
      </c>
    </row>
    <row r="442" spans="1:9">
      <c r="A442" s="20">
        <v>6</v>
      </c>
      <c r="B442" s="20">
        <v>56974102</v>
      </c>
      <c r="C442" s="20">
        <v>56974113</v>
      </c>
      <c r="D442" s="20" t="s">
        <v>13991</v>
      </c>
      <c r="E442" s="20" t="s">
        <v>19720</v>
      </c>
      <c r="F442" s="20">
        <v>0.25671179677700001</v>
      </c>
      <c r="G442" s="20">
        <f t="shared" si="6"/>
        <v>1</v>
      </c>
      <c r="H442" s="130" t="s">
        <v>21498</v>
      </c>
      <c r="I442" s="130" t="s">
        <v>21499</v>
      </c>
    </row>
    <row r="443" spans="1:9">
      <c r="A443" s="20">
        <v>10</v>
      </c>
      <c r="B443" s="20">
        <v>35927668</v>
      </c>
      <c r="C443" s="20">
        <v>35927677</v>
      </c>
      <c r="D443" s="20" t="s">
        <v>13991</v>
      </c>
      <c r="E443" s="20" t="s">
        <v>17812</v>
      </c>
      <c r="F443" s="20">
        <v>0.26029526777299999</v>
      </c>
      <c r="G443" s="20">
        <f t="shared" si="6"/>
        <v>1</v>
      </c>
      <c r="H443" s="130" t="s">
        <v>21500</v>
      </c>
      <c r="I443" s="130" t="s">
        <v>21501</v>
      </c>
    </row>
    <row r="444" spans="1:9">
      <c r="A444" s="20">
        <v>17</v>
      </c>
      <c r="B444" s="20">
        <v>67248508</v>
      </c>
      <c r="C444" s="20">
        <v>67248517</v>
      </c>
      <c r="D444" s="20" t="s">
        <v>13991</v>
      </c>
      <c r="E444" s="20" t="s">
        <v>21502</v>
      </c>
      <c r="F444" s="20">
        <v>0.26163574281300001</v>
      </c>
      <c r="G444" s="20">
        <f t="shared" si="6"/>
        <v>1</v>
      </c>
      <c r="H444" s="130" t="s">
        <v>21503</v>
      </c>
      <c r="I444" s="130" t="s">
        <v>21504</v>
      </c>
    </row>
    <row r="445" spans="1:9">
      <c r="A445" s="20">
        <v>6</v>
      </c>
      <c r="B445" s="20">
        <v>160550869</v>
      </c>
      <c r="C445" s="20">
        <v>160550879</v>
      </c>
      <c r="D445" s="20" t="s">
        <v>13991</v>
      </c>
      <c r="E445" s="20" t="s">
        <v>18115</v>
      </c>
      <c r="F445" s="20">
        <v>0.26163574281300001</v>
      </c>
      <c r="G445" s="20">
        <f t="shared" si="6"/>
        <v>1</v>
      </c>
      <c r="H445" s="130" t="s">
        <v>21505</v>
      </c>
      <c r="I445" s="130" t="s">
        <v>21506</v>
      </c>
    </row>
    <row r="446" spans="1:9">
      <c r="A446" s="20">
        <v>1</v>
      </c>
      <c r="B446" s="20">
        <v>243666404</v>
      </c>
      <c r="C446" s="20">
        <v>243666413</v>
      </c>
      <c r="D446" s="20" t="s">
        <v>13991</v>
      </c>
      <c r="E446" s="20" t="s">
        <v>21507</v>
      </c>
      <c r="F446" s="20">
        <v>0.264009963199</v>
      </c>
      <c r="G446" s="20">
        <f t="shared" si="6"/>
        <v>1</v>
      </c>
      <c r="H446" s="130" t="s">
        <v>21508</v>
      </c>
      <c r="I446" s="130" t="s">
        <v>21509</v>
      </c>
    </row>
    <row r="447" spans="1:9">
      <c r="A447" s="20">
        <v>12</v>
      </c>
      <c r="B447" s="20">
        <v>20834654</v>
      </c>
      <c r="C447" s="20">
        <v>20834662</v>
      </c>
      <c r="D447" s="20" t="s">
        <v>13991</v>
      </c>
      <c r="E447" s="20" t="s">
        <v>21510</v>
      </c>
      <c r="F447" s="20">
        <v>0.264009963199</v>
      </c>
      <c r="G447" s="20">
        <f t="shared" si="6"/>
        <v>1</v>
      </c>
      <c r="H447" s="130" t="s">
        <v>21511</v>
      </c>
      <c r="I447" s="130" t="s">
        <v>21512</v>
      </c>
    </row>
    <row r="448" spans="1:9">
      <c r="A448" s="20">
        <v>12</v>
      </c>
      <c r="B448" s="20">
        <v>30790137</v>
      </c>
      <c r="C448" s="20">
        <v>30790146</v>
      </c>
      <c r="D448" s="20" t="s">
        <v>13991</v>
      </c>
      <c r="E448" s="20" t="s">
        <v>21513</v>
      </c>
      <c r="F448" s="20">
        <v>0.264009963199</v>
      </c>
      <c r="G448" s="20">
        <f t="shared" si="6"/>
        <v>1</v>
      </c>
      <c r="H448" s="130" t="s">
        <v>21514</v>
      </c>
      <c r="I448" s="130" t="s">
        <v>21515</v>
      </c>
    </row>
    <row r="449" spans="1:9">
      <c r="A449" s="20">
        <v>13</v>
      </c>
      <c r="B449" s="20">
        <v>21547831</v>
      </c>
      <c r="C449" s="20">
        <v>21547839</v>
      </c>
      <c r="D449" s="20" t="s">
        <v>13991</v>
      </c>
      <c r="E449" s="20" t="s">
        <v>18838</v>
      </c>
      <c r="F449" s="20">
        <v>0.264009963199</v>
      </c>
      <c r="G449" s="20">
        <f t="shared" si="6"/>
        <v>1</v>
      </c>
      <c r="H449" s="130" t="s">
        <v>21516</v>
      </c>
      <c r="I449" s="130" t="s">
        <v>21517</v>
      </c>
    </row>
    <row r="450" spans="1:9">
      <c r="A450" s="20">
        <v>15</v>
      </c>
      <c r="B450" s="20">
        <v>55907921</v>
      </c>
      <c r="C450" s="20">
        <v>55907930</v>
      </c>
      <c r="D450" s="20" t="s">
        <v>13991</v>
      </c>
      <c r="E450" s="20" t="s">
        <v>19342</v>
      </c>
      <c r="F450" s="20">
        <v>0.264009963199</v>
      </c>
      <c r="G450" s="20">
        <f t="shared" si="6"/>
        <v>1</v>
      </c>
      <c r="H450" s="130" t="s">
        <v>21518</v>
      </c>
      <c r="I450" s="130" t="s">
        <v>21519</v>
      </c>
    </row>
    <row r="451" spans="1:9">
      <c r="A451" s="20">
        <v>16</v>
      </c>
      <c r="B451" s="20">
        <v>66920309</v>
      </c>
      <c r="C451" s="20">
        <v>66920318</v>
      </c>
      <c r="D451" s="20" t="s">
        <v>13991</v>
      </c>
      <c r="E451" s="20" t="s">
        <v>21520</v>
      </c>
      <c r="F451" s="20">
        <v>0.264009963199</v>
      </c>
      <c r="G451" s="20">
        <f t="shared" si="6"/>
        <v>1</v>
      </c>
      <c r="H451" s="130" t="s">
        <v>21521</v>
      </c>
      <c r="I451" s="130" t="s">
        <v>21522</v>
      </c>
    </row>
    <row r="452" spans="1:9">
      <c r="A452" s="20">
        <v>17</v>
      </c>
      <c r="B452" s="20">
        <v>64806751</v>
      </c>
      <c r="C452" s="20">
        <v>64806759</v>
      </c>
      <c r="D452" s="20" t="s">
        <v>13991</v>
      </c>
      <c r="E452" s="20" t="s">
        <v>21523</v>
      </c>
      <c r="F452" s="20">
        <v>0.264009963199</v>
      </c>
      <c r="G452" s="20">
        <f t="shared" ref="G452:G515" si="7">IF(F452*784 &lt;= 1, F452*784,1)</f>
        <v>1</v>
      </c>
      <c r="H452" s="130" t="s">
        <v>21524</v>
      </c>
      <c r="I452" s="130" t="s">
        <v>21525</v>
      </c>
    </row>
    <row r="453" spans="1:9">
      <c r="A453" s="20">
        <v>3</v>
      </c>
      <c r="B453" s="20">
        <v>16526680</v>
      </c>
      <c r="C453" s="20">
        <v>16526689</v>
      </c>
      <c r="D453" s="20" t="s">
        <v>13991</v>
      </c>
      <c r="E453" s="20" t="s">
        <v>21526</v>
      </c>
      <c r="F453" s="20">
        <v>0.264009963199</v>
      </c>
      <c r="G453" s="20">
        <f t="shared" si="7"/>
        <v>1</v>
      </c>
      <c r="H453" s="130" t="s">
        <v>21527</v>
      </c>
      <c r="I453" s="130" t="s">
        <v>21528</v>
      </c>
    </row>
    <row r="454" spans="1:9">
      <c r="A454" s="20">
        <v>7</v>
      </c>
      <c r="B454" s="20">
        <v>131176615</v>
      </c>
      <c r="C454" s="20">
        <v>131176622</v>
      </c>
      <c r="D454" s="20" t="s">
        <v>13991</v>
      </c>
      <c r="E454" s="20" t="s">
        <v>19432</v>
      </c>
      <c r="F454" s="20">
        <v>0.264009963199</v>
      </c>
      <c r="G454" s="20">
        <f t="shared" si="7"/>
        <v>1</v>
      </c>
      <c r="H454" s="130" t="s">
        <v>21529</v>
      </c>
      <c r="I454" s="130" t="s">
        <v>21530</v>
      </c>
    </row>
    <row r="455" spans="1:9">
      <c r="A455" s="20">
        <v>12</v>
      </c>
      <c r="B455" s="20">
        <v>82071337</v>
      </c>
      <c r="C455" s="20">
        <v>82071345</v>
      </c>
      <c r="D455" s="20" t="s">
        <v>13991</v>
      </c>
      <c r="E455" s="20" t="s">
        <v>21531</v>
      </c>
      <c r="F455" s="20">
        <v>0.26465004751100002</v>
      </c>
      <c r="G455" s="20">
        <f t="shared" si="7"/>
        <v>1</v>
      </c>
      <c r="H455" s="130" t="s">
        <v>21532</v>
      </c>
      <c r="I455" s="130" t="s">
        <v>21533</v>
      </c>
    </row>
    <row r="456" spans="1:9">
      <c r="A456" s="20">
        <v>2</v>
      </c>
      <c r="B456" s="20">
        <v>25176454</v>
      </c>
      <c r="C456" s="20">
        <v>25176464</v>
      </c>
      <c r="D456" s="20" t="s">
        <v>13991</v>
      </c>
      <c r="E456" s="20" t="s">
        <v>21534</v>
      </c>
      <c r="F456" s="20">
        <v>0.26465600019199997</v>
      </c>
      <c r="G456" s="20">
        <f t="shared" si="7"/>
        <v>1</v>
      </c>
      <c r="H456" s="130" t="s">
        <v>21535</v>
      </c>
      <c r="I456" s="130" t="s">
        <v>21536</v>
      </c>
    </row>
    <row r="457" spans="1:9">
      <c r="A457" s="20">
        <v>2</v>
      </c>
      <c r="B457" s="20">
        <v>48030640</v>
      </c>
      <c r="C457" s="20">
        <v>48030647</v>
      </c>
      <c r="D457" s="20" t="s">
        <v>13992</v>
      </c>
      <c r="E457" s="20" t="s">
        <v>21537</v>
      </c>
      <c r="F457" s="20">
        <v>0.26465600019199997</v>
      </c>
      <c r="G457" s="20">
        <f t="shared" si="7"/>
        <v>1</v>
      </c>
      <c r="H457" s="130" t="s">
        <v>21538</v>
      </c>
      <c r="I457" s="130" t="s">
        <v>21539</v>
      </c>
    </row>
    <row r="458" spans="1:9">
      <c r="A458" s="20">
        <v>21</v>
      </c>
      <c r="B458" s="20">
        <v>35182791</v>
      </c>
      <c r="C458" s="20">
        <v>35182801</v>
      </c>
      <c r="D458" s="20" t="s">
        <v>13991</v>
      </c>
      <c r="E458" s="20" t="s">
        <v>21540</v>
      </c>
      <c r="F458" s="20">
        <v>0.26465600019199997</v>
      </c>
      <c r="G458" s="20">
        <f t="shared" si="7"/>
        <v>1</v>
      </c>
      <c r="H458" s="130" t="s">
        <v>21541</v>
      </c>
      <c r="I458" s="130" t="s">
        <v>21542</v>
      </c>
    </row>
    <row r="459" spans="1:9">
      <c r="A459" s="20">
        <v>7</v>
      </c>
      <c r="B459" s="20">
        <v>140421096</v>
      </c>
      <c r="C459" s="20">
        <v>140421107</v>
      </c>
      <c r="D459" s="20" t="s">
        <v>13991</v>
      </c>
      <c r="E459" s="20" t="s">
        <v>19312</v>
      </c>
      <c r="F459" s="20">
        <v>0.26465600019199997</v>
      </c>
      <c r="G459" s="20">
        <f t="shared" si="7"/>
        <v>1</v>
      </c>
      <c r="H459" s="130" t="s">
        <v>21543</v>
      </c>
      <c r="I459" s="130" t="s">
        <v>21544</v>
      </c>
    </row>
    <row r="460" spans="1:9">
      <c r="A460" s="20">
        <v>7</v>
      </c>
      <c r="B460" s="20">
        <v>158433817</v>
      </c>
      <c r="C460" s="20">
        <v>158433828</v>
      </c>
      <c r="D460" s="20" t="s">
        <v>13991</v>
      </c>
      <c r="E460" s="20" t="s">
        <v>18656</v>
      </c>
      <c r="F460" s="20">
        <v>0.26465600019199997</v>
      </c>
      <c r="G460" s="20">
        <f t="shared" si="7"/>
        <v>1</v>
      </c>
      <c r="H460" s="130" t="s">
        <v>21545</v>
      </c>
      <c r="I460" s="130" t="s">
        <v>21546</v>
      </c>
    </row>
    <row r="461" spans="1:9">
      <c r="A461" s="20">
        <v>17</v>
      </c>
      <c r="B461" s="20">
        <v>48940257</v>
      </c>
      <c r="C461" s="20">
        <v>48940267</v>
      </c>
      <c r="D461" s="20" t="s">
        <v>13991</v>
      </c>
      <c r="E461" s="20" t="s">
        <v>17735</v>
      </c>
      <c r="F461" s="20">
        <v>0.27298586133800001</v>
      </c>
      <c r="G461" s="20">
        <f t="shared" si="7"/>
        <v>1</v>
      </c>
      <c r="H461" s="130" t="s">
        <v>21547</v>
      </c>
      <c r="I461" s="130" t="s">
        <v>21548</v>
      </c>
    </row>
    <row r="462" spans="1:9">
      <c r="A462" s="20">
        <v>7</v>
      </c>
      <c r="B462" s="20">
        <v>23168297</v>
      </c>
      <c r="C462" s="20">
        <v>23168306</v>
      </c>
      <c r="D462" s="20" t="s">
        <v>13991</v>
      </c>
      <c r="E462" s="20" t="s">
        <v>21549</v>
      </c>
      <c r="F462" s="20">
        <v>0.27362648800799999</v>
      </c>
      <c r="G462" s="20">
        <f t="shared" si="7"/>
        <v>1</v>
      </c>
      <c r="H462" s="130" t="s">
        <v>21550</v>
      </c>
      <c r="I462" s="130" t="s">
        <v>21551</v>
      </c>
    </row>
    <row r="463" spans="1:9">
      <c r="A463" s="20">
        <v>12</v>
      </c>
      <c r="B463" s="20">
        <v>14548033</v>
      </c>
      <c r="C463" s="20">
        <v>14548042</v>
      </c>
      <c r="D463" s="20" t="s">
        <v>13991</v>
      </c>
      <c r="E463" s="20" t="s">
        <v>19658</v>
      </c>
      <c r="F463" s="20">
        <v>0.27728300536599998</v>
      </c>
      <c r="G463" s="20">
        <f t="shared" si="7"/>
        <v>1</v>
      </c>
      <c r="H463" s="130" t="s">
        <v>21552</v>
      </c>
      <c r="I463" s="130" t="s">
        <v>21553</v>
      </c>
    </row>
    <row r="464" spans="1:9">
      <c r="A464" s="20">
        <v>13</v>
      </c>
      <c r="B464" s="20">
        <v>43681780</v>
      </c>
      <c r="C464" s="20">
        <v>43681788</v>
      </c>
      <c r="D464" s="20" t="s">
        <v>13991</v>
      </c>
      <c r="E464" s="20" t="s">
        <v>21554</v>
      </c>
      <c r="F464" s="20">
        <v>0.27728300536599998</v>
      </c>
      <c r="G464" s="20">
        <f t="shared" si="7"/>
        <v>1</v>
      </c>
      <c r="H464" s="130" t="s">
        <v>21555</v>
      </c>
      <c r="I464" s="130" t="s">
        <v>21556</v>
      </c>
    </row>
    <row r="465" spans="1:9">
      <c r="A465" s="20">
        <v>14</v>
      </c>
      <c r="B465" s="20">
        <v>71191258</v>
      </c>
      <c r="C465" s="20">
        <v>71191267</v>
      </c>
      <c r="D465" s="20" t="s">
        <v>13991</v>
      </c>
      <c r="E465" s="20" t="s">
        <v>21557</v>
      </c>
      <c r="F465" s="20">
        <v>0.27728300536599998</v>
      </c>
      <c r="G465" s="20">
        <f t="shared" si="7"/>
        <v>1</v>
      </c>
      <c r="H465" s="130" t="s">
        <v>21558</v>
      </c>
      <c r="I465" s="130" t="s">
        <v>21559</v>
      </c>
    </row>
    <row r="466" spans="1:9">
      <c r="A466" s="20">
        <v>17</v>
      </c>
      <c r="B466" s="20">
        <v>30702532</v>
      </c>
      <c r="C466" s="20">
        <v>30702540</v>
      </c>
      <c r="D466" s="20" t="s">
        <v>13991</v>
      </c>
      <c r="E466" s="20" t="s">
        <v>17992</v>
      </c>
      <c r="F466" s="20">
        <v>0.27728300536599998</v>
      </c>
      <c r="G466" s="20">
        <f t="shared" si="7"/>
        <v>1</v>
      </c>
      <c r="H466" s="130" t="s">
        <v>21560</v>
      </c>
      <c r="I466" s="130" t="s">
        <v>21561</v>
      </c>
    </row>
    <row r="467" spans="1:9">
      <c r="A467" s="20">
        <v>3</v>
      </c>
      <c r="B467" s="20">
        <v>154010602</v>
      </c>
      <c r="C467" s="20">
        <v>154010611</v>
      </c>
      <c r="D467" s="20" t="s">
        <v>13991</v>
      </c>
      <c r="E467" s="20" t="s">
        <v>21562</v>
      </c>
      <c r="F467" s="20">
        <v>0.27728300536599998</v>
      </c>
      <c r="G467" s="20">
        <f t="shared" si="7"/>
        <v>1</v>
      </c>
      <c r="H467" s="130" t="s">
        <v>21563</v>
      </c>
      <c r="I467" s="130" t="s">
        <v>21564</v>
      </c>
    </row>
    <row r="468" spans="1:9">
      <c r="A468" s="20">
        <v>21</v>
      </c>
      <c r="B468" s="20">
        <v>35495848</v>
      </c>
      <c r="C468" s="20">
        <v>35495858</v>
      </c>
      <c r="D468" s="20" t="s">
        <v>13991</v>
      </c>
      <c r="E468" s="20" t="s">
        <v>21565</v>
      </c>
      <c r="F468" s="20">
        <v>0.27767629805799998</v>
      </c>
      <c r="G468" s="20">
        <f t="shared" si="7"/>
        <v>1</v>
      </c>
      <c r="H468" s="130" t="s">
        <v>21566</v>
      </c>
      <c r="I468" s="130" t="s">
        <v>21567</v>
      </c>
    </row>
    <row r="469" spans="1:9">
      <c r="A469" s="20">
        <v>4</v>
      </c>
      <c r="B469" s="20">
        <v>52774760</v>
      </c>
      <c r="C469" s="20">
        <v>52774771</v>
      </c>
      <c r="D469" s="20" t="s">
        <v>13991</v>
      </c>
      <c r="E469" s="20" t="s">
        <v>19330</v>
      </c>
      <c r="F469" s="20">
        <v>0.27767629805799998</v>
      </c>
      <c r="G469" s="20">
        <f t="shared" si="7"/>
        <v>1</v>
      </c>
      <c r="H469" s="130" t="s">
        <v>21568</v>
      </c>
      <c r="I469" s="130" t="s">
        <v>21569</v>
      </c>
    </row>
    <row r="470" spans="1:9">
      <c r="A470" s="20">
        <v>14</v>
      </c>
      <c r="B470" s="20">
        <v>101298452</v>
      </c>
      <c r="C470" s="20">
        <v>101298460</v>
      </c>
      <c r="D470" s="20" t="s">
        <v>13991</v>
      </c>
      <c r="E470" s="20" t="s">
        <v>19235</v>
      </c>
      <c r="F470" s="20">
        <v>0.27842991693500002</v>
      </c>
      <c r="G470" s="20">
        <f t="shared" si="7"/>
        <v>1</v>
      </c>
      <c r="H470" s="130" t="s">
        <v>21570</v>
      </c>
      <c r="I470" s="130" t="s">
        <v>21571</v>
      </c>
    </row>
    <row r="471" spans="1:9">
      <c r="A471" s="20">
        <v>16</v>
      </c>
      <c r="B471" s="20">
        <v>69060214</v>
      </c>
      <c r="C471" s="20">
        <v>69060222</v>
      </c>
      <c r="D471" s="20" t="s">
        <v>13991</v>
      </c>
      <c r="E471" s="20" t="s">
        <v>21572</v>
      </c>
      <c r="F471" s="20">
        <v>0.27842991693500002</v>
      </c>
      <c r="G471" s="20">
        <f t="shared" si="7"/>
        <v>1</v>
      </c>
      <c r="H471" s="130" t="s">
        <v>21573</v>
      </c>
      <c r="I471" s="130" t="s">
        <v>21574</v>
      </c>
    </row>
    <row r="472" spans="1:9">
      <c r="A472" s="20">
        <v>2</v>
      </c>
      <c r="B472" s="20">
        <v>163052372</v>
      </c>
      <c r="C472" s="20">
        <v>163052379</v>
      </c>
      <c r="D472" s="20" t="s">
        <v>13992</v>
      </c>
      <c r="E472" s="20" t="s">
        <v>21575</v>
      </c>
      <c r="F472" s="20">
        <v>0.27842991693500002</v>
      </c>
      <c r="G472" s="20">
        <f t="shared" si="7"/>
        <v>1</v>
      </c>
      <c r="H472" s="130" t="s">
        <v>21576</v>
      </c>
      <c r="I472" s="130" t="s">
        <v>21577</v>
      </c>
    </row>
    <row r="473" spans="1:9">
      <c r="A473" s="20">
        <v>2</v>
      </c>
      <c r="B473" s="20">
        <v>40325132</v>
      </c>
      <c r="C473" s="20">
        <v>40325140</v>
      </c>
      <c r="D473" s="20" t="s">
        <v>13991</v>
      </c>
      <c r="E473" s="20" t="s">
        <v>17642</v>
      </c>
      <c r="F473" s="20">
        <v>0.27842991693500002</v>
      </c>
      <c r="G473" s="20">
        <f t="shared" si="7"/>
        <v>1</v>
      </c>
      <c r="H473" s="130" t="s">
        <v>21578</v>
      </c>
      <c r="I473" s="130" t="s">
        <v>21579</v>
      </c>
    </row>
    <row r="474" spans="1:9">
      <c r="A474" s="20">
        <v>20</v>
      </c>
      <c r="B474" s="20">
        <v>58462862</v>
      </c>
      <c r="C474" s="20">
        <v>58462871</v>
      </c>
      <c r="D474" s="20" t="s">
        <v>13991</v>
      </c>
      <c r="E474" s="20" t="s">
        <v>18835</v>
      </c>
      <c r="F474" s="20">
        <v>0.27842991693500002</v>
      </c>
      <c r="G474" s="20">
        <f t="shared" si="7"/>
        <v>1</v>
      </c>
      <c r="H474" s="130" t="s">
        <v>21580</v>
      </c>
      <c r="I474" s="130" t="s">
        <v>21581</v>
      </c>
    </row>
    <row r="475" spans="1:9">
      <c r="A475" s="20">
        <v>3</v>
      </c>
      <c r="B475" s="20">
        <v>4857485</v>
      </c>
      <c r="C475" s="20">
        <v>4857493</v>
      </c>
      <c r="D475" s="20" t="s">
        <v>13991</v>
      </c>
      <c r="E475" s="20" t="s">
        <v>21582</v>
      </c>
      <c r="F475" s="20">
        <v>0.27842991693500002</v>
      </c>
      <c r="G475" s="20">
        <f t="shared" si="7"/>
        <v>1</v>
      </c>
      <c r="H475" s="130" t="s">
        <v>21583</v>
      </c>
      <c r="I475" s="130" t="s">
        <v>21584</v>
      </c>
    </row>
    <row r="476" spans="1:9">
      <c r="A476" s="20">
        <v>8</v>
      </c>
      <c r="B476" s="20">
        <v>16241721</v>
      </c>
      <c r="C476" s="20">
        <v>16241730</v>
      </c>
      <c r="D476" s="20" t="s">
        <v>13991</v>
      </c>
      <c r="E476" s="20" t="s">
        <v>18632</v>
      </c>
      <c r="F476" s="20">
        <v>0.27842991693500002</v>
      </c>
      <c r="G476" s="20">
        <f t="shared" si="7"/>
        <v>1</v>
      </c>
      <c r="H476" s="130" t="s">
        <v>21585</v>
      </c>
      <c r="I476" s="130" t="s">
        <v>21586</v>
      </c>
    </row>
    <row r="477" spans="1:9">
      <c r="A477" s="20">
        <v>3</v>
      </c>
      <c r="B477" s="20">
        <v>121660273</v>
      </c>
      <c r="C477" s="20">
        <v>121660283</v>
      </c>
      <c r="D477" s="20" t="s">
        <v>13991</v>
      </c>
      <c r="E477" s="20" t="s">
        <v>19441</v>
      </c>
      <c r="F477" s="20">
        <v>0.28005640743600002</v>
      </c>
      <c r="G477" s="20">
        <f t="shared" si="7"/>
        <v>1</v>
      </c>
      <c r="H477" s="130" t="s">
        <v>21587</v>
      </c>
      <c r="I477" s="130" t="s">
        <v>21588</v>
      </c>
    </row>
    <row r="478" spans="1:9">
      <c r="A478" s="20">
        <v>8</v>
      </c>
      <c r="B478" s="20">
        <v>73964115</v>
      </c>
      <c r="C478" s="20">
        <v>73964125</v>
      </c>
      <c r="D478" s="20" t="s">
        <v>13991</v>
      </c>
      <c r="E478" s="20" t="s">
        <v>18189</v>
      </c>
      <c r="F478" s="20">
        <v>0.28005640743600002</v>
      </c>
      <c r="G478" s="20">
        <f t="shared" si="7"/>
        <v>1</v>
      </c>
      <c r="H478" s="130" t="s">
        <v>21589</v>
      </c>
      <c r="I478" s="130" t="s">
        <v>21590</v>
      </c>
    </row>
    <row r="479" spans="1:9">
      <c r="A479" s="20">
        <v>10</v>
      </c>
      <c r="B479" s="20">
        <v>111651337</v>
      </c>
      <c r="C479" s="20">
        <v>111651347</v>
      </c>
      <c r="D479" s="20" t="s">
        <v>13991</v>
      </c>
      <c r="E479" s="20" t="s">
        <v>17447</v>
      </c>
      <c r="F479" s="20">
        <v>0.28085886743600003</v>
      </c>
      <c r="G479" s="20">
        <f t="shared" si="7"/>
        <v>1</v>
      </c>
      <c r="H479" s="130" t="s">
        <v>21591</v>
      </c>
      <c r="I479" s="130" t="s">
        <v>21592</v>
      </c>
    </row>
    <row r="480" spans="1:9">
      <c r="A480" s="20">
        <v>9</v>
      </c>
      <c r="B480" s="20">
        <v>76091073</v>
      </c>
      <c r="C480" s="20">
        <v>76091081</v>
      </c>
      <c r="D480" s="20" t="s">
        <v>13991</v>
      </c>
      <c r="E480" s="20" t="s">
        <v>21593</v>
      </c>
      <c r="F480" s="20">
        <v>0.28366827258999999</v>
      </c>
      <c r="G480" s="20">
        <f t="shared" si="7"/>
        <v>1</v>
      </c>
      <c r="H480" s="130" t="s">
        <v>21594</v>
      </c>
      <c r="I480" s="130" t="s">
        <v>21595</v>
      </c>
    </row>
    <row r="481" spans="1:9">
      <c r="A481" s="20">
        <v>14</v>
      </c>
      <c r="B481" s="20">
        <v>92560634</v>
      </c>
      <c r="C481" s="20">
        <v>92560642</v>
      </c>
      <c r="D481" s="20" t="s">
        <v>13991</v>
      </c>
      <c r="E481" s="20" t="s">
        <v>21596</v>
      </c>
      <c r="F481" s="20">
        <v>0.28457489704299999</v>
      </c>
      <c r="G481" s="20">
        <f t="shared" si="7"/>
        <v>1</v>
      </c>
      <c r="H481" s="130" t="s">
        <v>21597</v>
      </c>
      <c r="I481" s="130" t="s">
        <v>21598</v>
      </c>
    </row>
    <row r="482" spans="1:9">
      <c r="A482" s="20">
        <v>2</v>
      </c>
      <c r="B482" s="20">
        <v>216980995</v>
      </c>
      <c r="C482" s="20">
        <v>216981004</v>
      </c>
      <c r="D482" s="20" t="s">
        <v>13991</v>
      </c>
      <c r="E482" s="20" t="s">
        <v>21599</v>
      </c>
      <c r="F482" s="20">
        <v>0.28457489704299999</v>
      </c>
      <c r="G482" s="20">
        <f t="shared" si="7"/>
        <v>1</v>
      </c>
      <c r="H482" s="130" t="s">
        <v>21600</v>
      </c>
      <c r="I482" s="130" t="s">
        <v>21601</v>
      </c>
    </row>
    <row r="483" spans="1:9">
      <c r="A483" s="20">
        <v>1</v>
      </c>
      <c r="B483" s="20">
        <v>210476672</v>
      </c>
      <c r="C483" s="20">
        <v>210476682</v>
      </c>
      <c r="D483" s="20" t="s">
        <v>13991</v>
      </c>
      <c r="E483" s="20" t="s">
        <v>21602</v>
      </c>
      <c r="F483" s="20">
        <v>0.28676573589900001</v>
      </c>
      <c r="G483" s="20">
        <f t="shared" si="7"/>
        <v>1</v>
      </c>
      <c r="H483" s="130" t="s">
        <v>21603</v>
      </c>
      <c r="I483" s="130" t="s">
        <v>21604</v>
      </c>
    </row>
    <row r="484" spans="1:9">
      <c r="A484" s="20">
        <v>2</v>
      </c>
      <c r="B484" s="20">
        <v>180015077</v>
      </c>
      <c r="C484" s="20">
        <v>180015088</v>
      </c>
      <c r="D484" s="20" t="s">
        <v>13991</v>
      </c>
      <c r="E484" s="20" t="s">
        <v>19179</v>
      </c>
      <c r="F484" s="20">
        <v>0.288463293141</v>
      </c>
      <c r="G484" s="20">
        <f t="shared" si="7"/>
        <v>1</v>
      </c>
      <c r="H484" s="130" t="s">
        <v>21605</v>
      </c>
      <c r="I484" s="130" t="s">
        <v>21606</v>
      </c>
    </row>
    <row r="485" spans="1:9">
      <c r="A485" s="20">
        <v>1</v>
      </c>
      <c r="B485" s="20">
        <v>179872394</v>
      </c>
      <c r="C485" s="20">
        <v>179872402</v>
      </c>
      <c r="D485" s="20" t="s">
        <v>13991</v>
      </c>
      <c r="E485" s="20" t="s">
        <v>21607</v>
      </c>
      <c r="F485" s="20">
        <v>0.29019767865500001</v>
      </c>
      <c r="G485" s="20">
        <f t="shared" si="7"/>
        <v>1</v>
      </c>
      <c r="H485" s="130" t="s">
        <v>21608</v>
      </c>
      <c r="I485" s="130" t="s">
        <v>21609</v>
      </c>
    </row>
    <row r="486" spans="1:9">
      <c r="A486" s="20">
        <v>10</v>
      </c>
      <c r="B486" s="20">
        <v>121541049</v>
      </c>
      <c r="C486" s="20">
        <v>121541058</v>
      </c>
      <c r="D486" s="20" t="s">
        <v>13991</v>
      </c>
      <c r="E486" s="20" t="s">
        <v>17705</v>
      </c>
      <c r="F486" s="20">
        <v>0.29019767865500001</v>
      </c>
      <c r="G486" s="20">
        <f t="shared" si="7"/>
        <v>1</v>
      </c>
      <c r="H486" s="130" t="s">
        <v>21610</v>
      </c>
      <c r="I486" s="130" t="s">
        <v>21611</v>
      </c>
    </row>
    <row r="487" spans="1:9">
      <c r="A487" s="20">
        <v>10</v>
      </c>
      <c r="B487" s="20">
        <v>61840386</v>
      </c>
      <c r="C487" s="20">
        <v>61840396</v>
      </c>
      <c r="D487" s="20" t="s">
        <v>13991</v>
      </c>
      <c r="E487" s="20" t="s">
        <v>19689</v>
      </c>
      <c r="F487" s="20">
        <v>0.29019767865500001</v>
      </c>
      <c r="G487" s="20">
        <f t="shared" si="7"/>
        <v>1</v>
      </c>
      <c r="H487" s="130" t="s">
        <v>21612</v>
      </c>
      <c r="I487" s="130" t="s">
        <v>21613</v>
      </c>
    </row>
    <row r="488" spans="1:9">
      <c r="A488" s="20">
        <v>4</v>
      </c>
      <c r="B488" s="20">
        <v>80118392</v>
      </c>
      <c r="C488" s="20">
        <v>80118399</v>
      </c>
      <c r="D488" s="20" t="s">
        <v>13991</v>
      </c>
      <c r="E488" s="20" t="s">
        <v>19019</v>
      </c>
      <c r="F488" s="20">
        <v>0.29019767865500001</v>
      </c>
      <c r="G488" s="20">
        <f t="shared" si="7"/>
        <v>1</v>
      </c>
      <c r="H488" s="130" t="s">
        <v>21614</v>
      </c>
      <c r="I488" s="130" t="s">
        <v>21615</v>
      </c>
    </row>
    <row r="489" spans="1:9">
      <c r="A489" s="20">
        <v>6</v>
      </c>
      <c r="B489" s="20">
        <v>158098377</v>
      </c>
      <c r="C489" s="20">
        <v>158098387</v>
      </c>
      <c r="D489" s="20" t="s">
        <v>13991</v>
      </c>
      <c r="E489" s="20" t="s">
        <v>18288</v>
      </c>
      <c r="F489" s="20">
        <v>0.29019767865500001</v>
      </c>
      <c r="G489" s="20">
        <f t="shared" si="7"/>
        <v>1</v>
      </c>
      <c r="H489" s="130" t="s">
        <v>21616</v>
      </c>
      <c r="I489" s="130" t="s">
        <v>21617</v>
      </c>
    </row>
    <row r="490" spans="1:9">
      <c r="A490" s="20">
        <v>7</v>
      </c>
      <c r="B490" s="20">
        <v>156473780</v>
      </c>
      <c r="C490" s="20">
        <v>156473790</v>
      </c>
      <c r="D490" s="20" t="s">
        <v>13991</v>
      </c>
      <c r="E490" s="20" t="s">
        <v>17830</v>
      </c>
      <c r="F490" s="20">
        <v>0.29019767865500001</v>
      </c>
      <c r="G490" s="20">
        <f t="shared" si="7"/>
        <v>1</v>
      </c>
      <c r="H490" s="130" t="s">
        <v>21618</v>
      </c>
      <c r="I490" s="130" t="s">
        <v>21619</v>
      </c>
    </row>
    <row r="491" spans="1:9">
      <c r="A491" s="20">
        <v>3</v>
      </c>
      <c r="B491" s="20">
        <v>176353991</v>
      </c>
      <c r="C491" s="20">
        <v>176354001</v>
      </c>
      <c r="D491" s="20" t="s">
        <v>13991</v>
      </c>
      <c r="E491" s="20" t="s">
        <v>21620</v>
      </c>
      <c r="F491" s="20">
        <v>0.29078002443899997</v>
      </c>
      <c r="G491" s="20">
        <f t="shared" si="7"/>
        <v>1</v>
      </c>
      <c r="H491" s="130" t="s">
        <v>21621</v>
      </c>
      <c r="I491" s="130" t="s">
        <v>21622</v>
      </c>
    </row>
    <row r="492" spans="1:9">
      <c r="A492" s="20">
        <v>1</v>
      </c>
      <c r="B492" s="20">
        <v>197703931</v>
      </c>
      <c r="C492" s="20">
        <v>197703939</v>
      </c>
      <c r="D492" s="20" t="s">
        <v>13991</v>
      </c>
      <c r="E492" s="20" t="s">
        <v>21623</v>
      </c>
      <c r="F492" s="20">
        <v>0.29303361671599998</v>
      </c>
      <c r="G492" s="20">
        <f t="shared" si="7"/>
        <v>1</v>
      </c>
      <c r="H492" s="130" t="s">
        <v>21624</v>
      </c>
      <c r="I492" s="130" t="s">
        <v>21625</v>
      </c>
    </row>
    <row r="493" spans="1:9">
      <c r="A493" s="20">
        <v>16</v>
      </c>
      <c r="B493" s="20">
        <v>81924344</v>
      </c>
      <c r="C493" s="20">
        <v>81924352</v>
      </c>
      <c r="D493" s="20" t="s">
        <v>13991</v>
      </c>
      <c r="E493" s="20" t="s">
        <v>21626</v>
      </c>
      <c r="F493" s="20">
        <v>0.29322325679799999</v>
      </c>
      <c r="G493" s="20">
        <f t="shared" si="7"/>
        <v>1</v>
      </c>
      <c r="H493" s="130" t="s">
        <v>21627</v>
      </c>
      <c r="I493" s="130" t="s">
        <v>21628</v>
      </c>
    </row>
    <row r="494" spans="1:9">
      <c r="A494" s="20">
        <v>2</v>
      </c>
      <c r="B494" s="20">
        <v>36705982</v>
      </c>
      <c r="C494" s="20">
        <v>36705993</v>
      </c>
      <c r="D494" s="20" t="s">
        <v>13991</v>
      </c>
      <c r="E494" s="20" t="s">
        <v>21629</v>
      </c>
      <c r="F494" s="20">
        <v>0.29322325679799999</v>
      </c>
      <c r="G494" s="20">
        <f t="shared" si="7"/>
        <v>1</v>
      </c>
      <c r="H494" s="130" t="s">
        <v>21630</v>
      </c>
      <c r="I494" s="130" t="s">
        <v>21631</v>
      </c>
    </row>
    <row r="495" spans="1:9">
      <c r="A495" s="20">
        <v>6</v>
      </c>
      <c r="B495" s="20">
        <v>74001212</v>
      </c>
      <c r="C495" s="20">
        <v>74001221</v>
      </c>
      <c r="D495" s="20" t="s">
        <v>13991</v>
      </c>
      <c r="E495" s="20" t="s">
        <v>21632</v>
      </c>
      <c r="F495" s="20">
        <v>0.29322325679799999</v>
      </c>
      <c r="G495" s="20">
        <f t="shared" si="7"/>
        <v>1</v>
      </c>
      <c r="H495" s="130" t="s">
        <v>21633</v>
      </c>
      <c r="I495" s="130" t="s">
        <v>21634</v>
      </c>
    </row>
    <row r="496" spans="1:9">
      <c r="A496" s="20">
        <v>7</v>
      </c>
      <c r="B496" s="20">
        <v>137559792</v>
      </c>
      <c r="C496" s="20">
        <v>137559800</v>
      </c>
      <c r="D496" s="20" t="s">
        <v>13991</v>
      </c>
      <c r="E496" s="20" t="s">
        <v>17708</v>
      </c>
      <c r="F496" s="20">
        <v>0.29322325679799999</v>
      </c>
      <c r="G496" s="20">
        <f t="shared" si="7"/>
        <v>1</v>
      </c>
      <c r="H496" s="130" t="s">
        <v>21635</v>
      </c>
      <c r="I496" s="130" t="s">
        <v>21636</v>
      </c>
    </row>
    <row r="497" spans="1:9">
      <c r="A497" s="20">
        <v>8</v>
      </c>
      <c r="B497" s="20">
        <v>97656584</v>
      </c>
      <c r="C497" s="20">
        <v>97656593</v>
      </c>
      <c r="D497" s="20" t="s">
        <v>13991</v>
      </c>
      <c r="E497" s="20" t="s">
        <v>19232</v>
      </c>
      <c r="F497" s="20">
        <v>0.29322325679799999</v>
      </c>
      <c r="G497" s="20">
        <f t="shared" si="7"/>
        <v>1</v>
      </c>
      <c r="H497" s="130" t="s">
        <v>21637</v>
      </c>
      <c r="I497" s="130" t="s">
        <v>21638</v>
      </c>
    </row>
    <row r="498" spans="1:9">
      <c r="A498" s="20">
        <v>1</v>
      </c>
      <c r="B498" s="20">
        <v>120454043</v>
      </c>
      <c r="C498" s="20">
        <v>120454052</v>
      </c>
      <c r="D498" s="20" t="s">
        <v>13991</v>
      </c>
      <c r="E498" s="20" t="s">
        <v>21639</v>
      </c>
      <c r="F498" s="20">
        <v>0.30338739100200002</v>
      </c>
      <c r="G498" s="20">
        <f t="shared" si="7"/>
        <v>1</v>
      </c>
      <c r="H498" s="130" t="s">
        <v>21640</v>
      </c>
      <c r="I498" s="130" t="s">
        <v>21641</v>
      </c>
    </row>
    <row r="499" spans="1:9">
      <c r="A499" s="20">
        <v>14</v>
      </c>
      <c r="B499" s="20">
        <v>20754906</v>
      </c>
      <c r="C499" s="20">
        <v>20754916</v>
      </c>
      <c r="D499" s="20" t="s">
        <v>13991</v>
      </c>
      <c r="E499" s="20" t="s">
        <v>18387</v>
      </c>
      <c r="F499" s="20">
        <v>0.30338739100200002</v>
      </c>
      <c r="G499" s="20">
        <f t="shared" si="7"/>
        <v>1</v>
      </c>
      <c r="H499" s="130" t="s">
        <v>21642</v>
      </c>
      <c r="I499" s="130" t="s">
        <v>21643</v>
      </c>
    </row>
    <row r="500" spans="1:9">
      <c r="A500" s="20">
        <v>3</v>
      </c>
      <c r="B500" s="20">
        <v>180645455</v>
      </c>
      <c r="C500" s="20">
        <v>180645463</v>
      </c>
      <c r="D500" s="20" t="s">
        <v>13991</v>
      </c>
      <c r="E500" s="20" t="s">
        <v>21644</v>
      </c>
      <c r="F500" s="20">
        <v>0.30338739100200002</v>
      </c>
      <c r="G500" s="20">
        <f t="shared" si="7"/>
        <v>1</v>
      </c>
      <c r="H500" s="130" t="s">
        <v>21645</v>
      </c>
      <c r="I500" s="130" t="s">
        <v>21646</v>
      </c>
    </row>
    <row r="501" spans="1:9">
      <c r="A501" s="20">
        <v>5</v>
      </c>
      <c r="B501" s="20">
        <v>175800427</v>
      </c>
      <c r="C501" s="20">
        <v>175800436</v>
      </c>
      <c r="D501" s="20" t="s">
        <v>13991</v>
      </c>
      <c r="E501" s="20" t="s">
        <v>18766</v>
      </c>
      <c r="F501" s="20">
        <v>0.30338739100200002</v>
      </c>
      <c r="G501" s="20">
        <f t="shared" si="7"/>
        <v>1</v>
      </c>
      <c r="H501" s="130" t="s">
        <v>21647</v>
      </c>
      <c r="I501" s="130" t="s">
        <v>21648</v>
      </c>
    </row>
    <row r="502" spans="1:9">
      <c r="A502" s="20">
        <v>8</v>
      </c>
      <c r="B502" s="20">
        <v>17581998</v>
      </c>
      <c r="C502" s="20">
        <v>17582008</v>
      </c>
      <c r="D502" s="20" t="s">
        <v>13991</v>
      </c>
      <c r="E502" s="20" t="s">
        <v>21649</v>
      </c>
      <c r="F502" s="20">
        <v>0.30338739100200002</v>
      </c>
      <c r="G502" s="20">
        <f t="shared" si="7"/>
        <v>1</v>
      </c>
      <c r="H502" s="130" t="s">
        <v>21650</v>
      </c>
      <c r="I502" s="130" t="s">
        <v>21651</v>
      </c>
    </row>
    <row r="503" spans="1:9">
      <c r="A503" s="20">
        <v>12</v>
      </c>
      <c r="B503" s="20">
        <v>104491275</v>
      </c>
      <c r="C503" s="20">
        <v>104491284</v>
      </c>
      <c r="D503" s="20" t="s">
        <v>13991</v>
      </c>
      <c r="E503" s="20" t="s">
        <v>17899</v>
      </c>
      <c r="F503" s="20">
        <v>0.30837093970000001</v>
      </c>
      <c r="G503" s="20">
        <f t="shared" si="7"/>
        <v>1</v>
      </c>
      <c r="H503" s="130" t="s">
        <v>21652</v>
      </c>
      <c r="I503" s="130" t="s">
        <v>21653</v>
      </c>
    </row>
    <row r="504" spans="1:9">
      <c r="A504" s="20">
        <v>12</v>
      </c>
      <c r="B504" s="20">
        <v>46348952</v>
      </c>
      <c r="C504" s="20">
        <v>46348961</v>
      </c>
      <c r="D504" s="20" t="s">
        <v>13991</v>
      </c>
      <c r="E504" s="20" t="s">
        <v>21654</v>
      </c>
      <c r="F504" s="20">
        <v>0.30837093970000001</v>
      </c>
      <c r="G504" s="20">
        <f t="shared" si="7"/>
        <v>1</v>
      </c>
      <c r="H504" s="130" t="s">
        <v>21655</v>
      </c>
      <c r="I504" s="130" t="s">
        <v>21656</v>
      </c>
    </row>
    <row r="505" spans="1:9">
      <c r="A505" s="20">
        <v>14</v>
      </c>
      <c r="B505" s="20">
        <v>89647546</v>
      </c>
      <c r="C505" s="20">
        <v>89647556</v>
      </c>
      <c r="D505" s="20" t="s">
        <v>13991</v>
      </c>
      <c r="E505" s="20" t="s">
        <v>20128</v>
      </c>
      <c r="F505" s="20">
        <v>0.30837093970000001</v>
      </c>
      <c r="G505" s="20">
        <f t="shared" si="7"/>
        <v>1</v>
      </c>
      <c r="H505" s="130" t="s">
        <v>21657</v>
      </c>
      <c r="I505" s="130" t="s">
        <v>21658</v>
      </c>
    </row>
    <row r="506" spans="1:9">
      <c r="A506" s="20">
        <v>15</v>
      </c>
      <c r="B506" s="20">
        <v>42521215</v>
      </c>
      <c r="C506" s="20">
        <v>42521224</v>
      </c>
      <c r="D506" s="20" t="s">
        <v>13991</v>
      </c>
      <c r="E506" s="20" t="s">
        <v>21659</v>
      </c>
      <c r="F506" s="20">
        <v>0.30837093970000001</v>
      </c>
      <c r="G506" s="20">
        <f t="shared" si="7"/>
        <v>1</v>
      </c>
      <c r="H506" s="130" t="s">
        <v>21660</v>
      </c>
      <c r="I506" s="130" t="s">
        <v>21661</v>
      </c>
    </row>
    <row r="507" spans="1:9">
      <c r="A507" s="20">
        <v>2</v>
      </c>
      <c r="B507" s="20">
        <v>70166208</v>
      </c>
      <c r="C507" s="20">
        <v>70166216</v>
      </c>
      <c r="D507" s="20" t="s">
        <v>13991</v>
      </c>
      <c r="E507" s="20" t="s">
        <v>21662</v>
      </c>
      <c r="F507" s="20">
        <v>0.30837093970000001</v>
      </c>
      <c r="G507" s="20">
        <f t="shared" si="7"/>
        <v>1</v>
      </c>
      <c r="H507" s="130" t="s">
        <v>21663</v>
      </c>
      <c r="I507" s="130" t="s">
        <v>21664</v>
      </c>
    </row>
    <row r="508" spans="1:9">
      <c r="A508" s="20">
        <v>6</v>
      </c>
      <c r="B508" s="20">
        <v>154476150</v>
      </c>
      <c r="C508" s="20">
        <v>154476161</v>
      </c>
      <c r="D508" s="20" t="s">
        <v>13991</v>
      </c>
      <c r="E508" s="20" t="s">
        <v>18775</v>
      </c>
      <c r="F508" s="20">
        <v>0.30837093970000001</v>
      </c>
      <c r="G508" s="20">
        <f t="shared" si="7"/>
        <v>1</v>
      </c>
      <c r="H508" s="130" t="s">
        <v>21665</v>
      </c>
      <c r="I508" s="130" t="s">
        <v>21666</v>
      </c>
    </row>
    <row r="509" spans="1:9">
      <c r="A509" s="20">
        <v>6</v>
      </c>
      <c r="B509" s="20">
        <v>15586764</v>
      </c>
      <c r="C509" s="20">
        <v>15586774</v>
      </c>
      <c r="D509" s="20" t="s">
        <v>13991</v>
      </c>
      <c r="E509" s="20" t="s">
        <v>21667</v>
      </c>
      <c r="F509" s="20">
        <v>0.30837093970000001</v>
      </c>
      <c r="G509" s="20">
        <f t="shared" si="7"/>
        <v>1</v>
      </c>
      <c r="H509" s="130" t="s">
        <v>21668</v>
      </c>
      <c r="I509" s="130" t="s">
        <v>21669</v>
      </c>
    </row>
    <row r="510" spans="1:9">
      <c r="A510" s="20">
        <v>7</v>
      </c>
      <c r="B510" s="20">
        <v>55595639</v>
      </c>
      <c r="C510" s="20">
        <v>55595648</v>
      </c>
      <c r="D510" s="20" t="s">
        <v>13991</v>
      </c>
      <c r="E510" s="20" t="s">
        <v>21670</v>
      </c>
      <c r="F510" s="20">
        <v>0.30837093970000001</v>
      </c>
      <c r="G510" s="20">
        <f t="shared" si="7"/>
        <v>1</v>
      </c>
      <c r="H510" s="130" t="s">
        <v>21671</v>
      </c>
      <c r="I510" s="130" t="s">
        <v>21672</v>
      </c>
    </row>
    <row r="511" spans="1:9">
      <c r="A511" s="20">
        <v>8</v>
      </c>
      <c r="B511" s="20">
        <v>42883501</v>
      </c>
      <c r="C511" s="20">
        <v>42883509</v>
      </c>
      <c r="D511" s="20" t="s">
        <v>13991</v>
      </c>
      <c r="E511" s="20" t="s">
        <v>21673</v>
      </c>
      <c r="F511" s="20">
        <v>0.30837093970000001</v>
      </c>
      <c r="G511" s="20">
        <f t="shared" si="7"/>
        <v>1</v>
      </c>
      <c r="H511" s="130" t="s">
        <v>21674</v>
      </c>
      <c r="I511" s="130" t="s">
        <v>21675</v>
      </c>
    </row>
    <row r="512" spans="1:9">
      <c r="A512" s="20">
        <v>9</v>
      </c>
      <c r="B512" s="20">
        <v>95869281</v>
      </c>
      <c r="C512" s="20">
        <v>95869290</v>
      </c>
      <c r="D512" s="20" t="s">
        <v>13991</v>
      </c>
      <c r="E512" s="20" t="s">
        <v>19390</v>
      </c>
      <c r="F512" s="20">
        <v>0.30837093970000001</v>
      </c>
      <c r="G512" s="20">
        <f t="shared" si="7"/>
        <v>1</v>
      </c>
      <c r="H512" s="130" t="s">
        <v>21676</v>
      </c>
      <c r="I512" s="130" t="s">
        <v>21677</v>
      </c>
    </row>
    <row r="513" spans="1:9">
      <c r="A513" s="20">
        <v>8</v>
      </c>
      <c r="B513" s="20">
        <v>110492744</v>
      </c>
      <c r="C513" s="20">
        <v>110492753</v>
      </c>
      <c r="D513" s="20" t="s">
        <v>13991</v>
      </c>
      <c r="E513" s="20" t="s">
        <v>21678</v>
      </c>
      <c r="F513" s="20">
        <v>0.31452661829599998</v>
      </c>
      <c r="G513" s="20">
        <f t="shared" si="7"/>
        <v>1</v>
      </c>
      <c r="H513" s="130" t="s">
        <v>21679</v>
      </c>
      <c r="I513" s="130" t="s">
        <v>21680</v>
      </c>
    </row>
    <row r="514" spans="1:9">
      <c r="A514" s="20">
        <v>11</v>
      </c>
      <c r="B514" s="20">
        <v>75315643</v>
      </c>
      <c r="C514" s="20">
        <v>75315652</v>
      </c>
      <c r="D514" s="20" t="s">
        <v>13991</v>
      </c>
      <c r="E514" s="20" t="s">
        <v>19735</v>
      </c>
      <c r="F514" s="20">
        <v>0.31683843702800002</v>
      </c>
      <c r="G514" s="20">
        <f t="shared" si="7"/>
        <v>1</v>
      </c>
      <c r="H514" s="130" t="s">
        <v>21681</v>
      </c>
      <c r="I514" s="130" t="s">
        <v>21682</v>
      </c>
    </row>
    <row r="515" spans="1:9">
      <c r="A515" s="20">
        <v>13</v>
      </c>
      <c r="B515" s="20">
        <v>99668454</v>
      </c>
      <c r="C515" s="20">
        <v>99668473</v>
      </c>
      <c r="D515" s="20" t="s">
        <v>13991</v>
      </c>
      <c r="E515" s="20" t="s">
        <v>21683</v>
      </c>
      <c r="F515" s="20">
        <v>0.31683843702800002</v>
      </c>
      <c r="G515" s="20">
        <f t="shared" si="7"/>
        <v>1</v>
      </c>
      <c r="H515" s="130" t="s">
        <v>21684</v>
      </c>
      <c r="I515" s="130" t="s">
        <v>21685</v>
      </c>
    </row>
    <row r="516" spans="1:9">
      <c r="A516" s="20">
        <v>2</v>
      </c>
      <c r="B516" s="20">
        <v>68511507</v>
      </c>
      <c r="C516" s="20">
        <v>68511518</v>
      </c>
      <c r="D516" s="20" t="s">
        <v>13991</v>
      </c>
      <c r="E516" s="20" t="s">
        <v>18285</v>
      </c>
      <c r="F516" s="20">
        <v>0.31683843702800002</v>
      </c>
      <c r="G516" s="20">
        <f t="shared" ref="G516:G579" si="8">IF(F516*784 &lt;= 1, F516*784,1)</f>
        <v>1</v>
      </c>
      <c r="H516" s="130" t="s">
        <v>21686</v>
      </c>
      <c r="I516" s="130" t="s">
        <v>21687</v>
      </c>
    </row>
    <row r="517" spans="1:9">
      <c r="A517" s="20">
        <v>5</v>
      </c>
      <c r="B517" s="20">
        <v>7772856</v>
      </c>
      <c r="C517" s="20">
        <v>7772866</v>
      </c>
      <c r="D517" s="20" t="s">
        <v>13991</v>
      </c>
      <c r="E517" s="20" t="s">
        <v>19206</v>
      </c>
      <c r="F517" s="20">
        <v>0.31683843702800002</v>
      </c>
      <c r="G517" s="20">
        <f t="shared" si="8"/>
        <v>1</v>
      </c>
      <c r="H517" s="130" t="s">
        <v>21688</v>
      </c>
      <c r="I517" s="130" t="s">
        <v>21689</v>
      </c>
    </row>
    <row r="518" spans="1:9">
      <c r="A518" s="20">
        <v>18</v>
      </c>
      <c r="B518" s="20">
        <v>28994251</v>
      </c>
      <c r="C518" s="20">
        <v>28994259</v>
      </c>
      <c r="D518" s="20" t="s">
        <v>13991</v>
      </c>
      <c r="E518" s="20" t="s">
        <v>21690</v>
      </c>
      <c r="F518" s="20">
        <v>0.31984577533699998</v>
      </c>
      <c r="G518" s="20">
        <f t="shared" si="8"/>
        <v>1</v>
      </c>
      <c r="H518" s="130" t="s">
        <v>21691</v>
      </c>
      <c r="I518" s="130" t="s">
        <v>21692</v>
      </c>
    </row>
    <row r="519" spans="1:9">
      <c r="A519" s="20">
        <v>1</v>
      </c>
      <c r="B519" s="20">
        <v>157042869</v>
      </c>
      <c r="C519" s="20">
        <v>157042881</v>
      </c>
      <c r="D519" s="20" t="s">
        <v>13991</v>
      </c>
      <c r="E519" s="20" t="s">
        <v>17573</v>
      </c>
      <c r="F519" s="20">
        <v>0.320681389722</v>
      </c>
      <c r="G519" s="20">
        <f t="shared" si="8"/>
        <v>1</v>
      </c>
      <c r="H519" s="130" t="s">
        <v>21693</v>
      </c>
      <c r="I519" s="130" t="s">
        <v>21694</v>
      </c>
    </row>
    <row r="520" spans="1:9">
      <c r="A520" s="20">
        <v>14</v>
      </c>
      <c r="B520" s="20">
        <v>60761434</v>
      </c>
      <c r="C520" s="20">
        <v>60761443</v>
      </c>
      <c r="D520" s="20" t="s">
        <v>13991</v>
      </c>
      <c r="E520" s="20" t="s">
        <v>18037</v>
      </c>
      <c r="F520" s="20">
        <v>0.32162803712600002</v>
      </c>
      <c r="G520" s="20">
        <f t="shared" si="8"/>
        <v>1</v>
      </c>
      <c r="H520" s="130" t="s">
        <v>21695</v>
      </c>
      <c r="I520" s="130" t="s">
        <v>21696</v>
      </c>
    </row>
    <row r="521" spans="1:9">
      <c r="A521" s="20">
        <v>4</v>
      </c>
      <c r="B521" s="20">
        <v>175558533</v>
      </c>
      <c r="C521" s="20">
        <v>175558540</v>
      </c>
      <c r="D521" s="20" t="s">
        <v>13992</v>
      </c>
      <c r="E521" s="20" t="s">
        <v>21697</v>
      </c>
      <c r="F521" s="20">
        <v>0.32176635326000003</v>
      </c>
      <c r="G521" s="20">
        <f t="shared" si="8"/>
        <v>1</v>
      </c>
      <c r="H521" s="130" t="s">
        <v>21698</v>
      </c>
      <c r="I521" s="130" t="s">
        <v>21699</v>
      </c>
    </row>
    <row r="522" spans="1:9">
      <c r="A522" s="20">
        <v>1</v>
      </c>
      <c r="B522" s="20">
        <v>242248539</v>
      </c>
      <c r="C522" s="20">
        <v>242248548</v>
      </c>
      <c r="D522" s="20" t="s">
        <v>13991</v>
      </c>
      <c r="E522" s="20" t="s">
        <v>20647</v>
      </c>
      <c r="F522" s="20">
        <v>0.32247845487600002</v>
      </c>
      <c r="G522" s="20">
        <f t="shared" si="8"/>
        <v>1</v>
      </c>
      <c r="H522" s="130" t="s">
        <v>21700</v>
      </c>
      <c r="I522" s="130" t="s">
        <v>21701</v>
      </c>
    </row>
    <row r="523" spans="1:9">
      <c r="A523" s="20">
        <v>18</v>
      </c>
      <c r="B523" s="20">
        <v>59216974</v>
      </c>
      <c r="C523" s="20">
        <v>59216983</v>
      </c>
      <c r="D523" s="20" t="s">
        <v>13991</v>
      </c>
      <c r="E523" s="20" t="s">
        <v>21702</v>
      </c>
      <c r="F523" s="20">
        <v>0.32306351891599999</v>
      </c>
      <c r="G523" s="20">
        <f t="shared" si="8"/>
        <v>1</v>
      </c>
      <c r="H523" s="130" t="s">
        <v>21703</v>
      </c>
      <c r="I523" s="130" t="s">
        <v>21704</v>
      </c>
    </row>
    <row r="524" spans="1:9">
      <c r="A524" s="20">
        <v>1</v>
      </c>
      <c r="B524" s="20">
        <v>78413469</v>
      </c>
      <c r="C524" s="20">
        <v>78413479</v>
      </c>
      <c r="D524" s="20" t="s">
        <v>13991</v>
      </c>
      <c r="E524" s="20" t="s">
        <v>21705</v>
      </c>
      <c r="F524" s="20">
        <v>0.32385210963099997</v>
      </c>
      <c r="G524" s="20">
        <f t="shared" si="8"/>
        <v>1</v>
      </c>
      <c r="H524" s="130" t="s">
        <v>21706</v>
      </c>
      <c r="I524" s="130" t="s">
        <v>21707</v>
      </c>
    </row>
    <row r="525" spans="1:9">
      <c r="A525" s="20">
        <v>11</v>
      </c>
      <c r="B525" s="20">
        <v>65373977</v>
      </c>
      <c r="C525" s="20">
        <v>65373985</v>
      </c>
      <c r="D525" s="20" t="s">
        <v>13991</v>
      </c>
      <c r="E525" s="20" t="s">
        <v>21708</v>
      </c>
      <c r="F525" s="20">
        <v>0.32385210963099997</v>
      </c>
      <c r="G525" s="20">
        <f t="shared" si="8"/>
        <v>1</v>
      </c>
      <c r="H525" s="130" t="s">
        <v>21709</v>
      </c>
      <c r="I525" s="130" t="s">
        <v>21710</v>
      </c>
    </row>
    <row r="526" spans="1:9">
      <c r="A526" s="20">
        <v>15</v>
      </c>
      <c r="B526" s="20">
        <v>55903922</v>
      </c>
      <c r="C526" s="20">
        <v>55903932</v>
      </c>
      <c r="D526" s="20" t="s">
        <v>13991</v>
      </c>
      <c r="E526" s="20" t="s">
        <v>19342</v>
      </c>
      <c r="F526" s="20">
        <v>0.32385210963099997</v>
      </c>
      <c r="G526" s="20">
        <f t="shared" si="8"/>
        <v>1</v>
      </c>
      <c r="H526" s="130" t="s">
        <v>21711</v>
      </c>
      <c r="I526" s="130" t="s">
        <v>21712</v>
      </c>
    </row>
    <row r="527" spans="1:9">
      <c r="A527" s="20">
        <v>2</v>
      </c>
      <c r="B527" s="20">
        <v>237040132</v>
      </c>
      <c r="C527" s="20">
        <v>237040141</v>
      </c>
      <c r="D527" s="20" t="s">
        <v>13991</v>
      </c>
      <c r="E527" s="20" t="s">
        <v>17929</v>
      </c>
      <c r="F527" s="20">
        <v>0.32385210963099997</v>
      </c>
      <c r="G527" s="20">
        <f t="shared" si="8"/>
        <v>1</v>
      </c>
      <c r="H527" s="130" t="s">
        <v>21713</v>
      </c>
      <c r="I527" s="130" t="s">
        <v>21714</v>
      </c>
    </row>
    <row r="528" spans="1:9">
      <c r="A528" s="20">
        <v>8</v>
      </c>
      <c r="B528" s="20">
        <v>12883489</v>
      </c>
      <c r="C528" s="20">
        <v>12883497</v>
      </c>
      <c r="D528" s="20" t="s">
        <v>13991</v>
      </c>
      <c r="E528" s="20" t="s">
        <v>19615</v>
      </c>
      <c r="F528" s="20">
        <v>0.32385210963099997</v>
      </c>
      <c r="G528" s="20">
        <f t="shared" si="8"/>
        <v>1</v>
      </c>
      <c r="H528" s="130" t="s">
        <v>21715</v>
      </c>
      <c r="I528" s="130" t="s">
        <v>21716</v>
      </c>
    </row>
    <row r="529" spans="1:9">
      <c r="A529" s="20">
        <v>3</v>
      </c>
      <c r="B529" s="20">
        <v>39521302</v>
      </c>
      <c r="C529" s="20">
        <v>39521312</v>
      </c>
      <c r="D529" s="20" t="s">
        <v>13991</v>
      </c>
      <c r="E529" s="20" t="s">
        <v>19137</v>
      </c>
      <c r="F529" s="20">
        <v>0.33014894036699999</v>
      </c>
      <c r="G529" s="20">
        <f t="shared" si="8"/>
        <v>1</v>
      </c>
      <c r="H529" s="130" t="s">
        <v>21717</v>
      </c>
      <c r="I529" s="130" t="s">
        <v>21718</v>
      </c>
    </row>
    <row r="530" spans="1:9">
      <c r="A530" s="20">
        <v>1</v>
      </c>
      <c r="B530" s="20">
        <v>239881909</v>
      </c>
      <c r="C530" s="20">
        <v>239881918</v>
      </c>
      <c r="D530" s="20" t="s">
        <v>13991</v>
      </c>
      <c r="E530" s="20" t="s">
        <v>17531</v>
      </c>
      <c r="F530" s="20">
        <v>0.33051769822600002</v>
      </c>
      <c r="G530" s="20">
        <f t="shared" si="8"/>
        <v>1</v>
      </c>
      <c r="H530" s="130" t="s">
        <v>21719</v>
      </c>
      <c r="I530" s="130" t="s">
        <v>21720</v>
      </c>
    </row>
    <row r="531" spans="1:9">
      <c r="A531" s="20">
        <v>1</v>
      </c>
      <c r="B531" s="20">
        <v>62164329</v>
      </c>
      <c r="C531" s="20">
        <v>62164339</v>
      </c>
      <c r="D531" s="20" t="s">
        <v>13991</v>
      </c>
      <c r="E531" s="20" t="s">
        <v>18623</v>
      </c>
      <c r="F531" s="20">
        <v>0.33053607323899997</v>
      </c>
      <c r="G531" s="20">
        <f t="shared" si="8"/>
        <v>1</v>
      </c>
      <c r="H531" s="130" t="s">
        <v>21721</v>
      </c>
      <c r="I531" s="130" t="s">
        <v>21722</v>
      </c>
    </row>
    <row r="532" spans="1:9">
      <c r="A532" s="20">
        <v>10</v>
      </c>
      <c r="B532" s="20">
        <v>61667125</v>
      </c>
      <c r="C532" s="20">
        <v>61667135</v>
      </c>
      <c r="D532" s="20" t="s">
        <v>13991</v>
      </c>
      <c r="E532" s="20" t="s">
        <v>18435</v>
      </c>
      <c r="F532" s="20">
        <v>0.33053607323899997</v>
      </c>
      <c r="G532" s="20">
        <f t="shared" si="8"/>
        <v>1</v>
      </c>
      <c r="H532" s="130" t="s">
        <v>21723</v>
      </c>
      <c r="I532" s="130" t="s">
        <v>21724</v>
      </c>
    </row>
    <row r="533" spans="1:9">
      <c r="A533" s="20">
        <v>11</v>
      </c>
      <c r="B533" s="20">
        <v>78367063</v>
      </c>
      <c r="C533" s="20">
        <v>78367071</v>
      </c>
      <c r="D533" s="20" t="s">
        <v>13991</v>
      </c>
      <c r="E533" s="20" t="s">
        <v>21725</v>
      </c>
      <c r="F533" s="20">
        <v>0.33053607323899997</v>
      </c>
      <c r="G533" s="20">
        <f t="shared" si="8"/>
        <v>1</v>
      </c>
      <c r="H533" s="130" t="s">
        <v>21726</v>
      </c>
      <c r="I533" s="130" t="s">
        <v>21727</v>
      </c>
    </row>
    <row r="534" spans="1:9">
      <c r="A534" s="20">
        <v>12</v>
      </c>
      <c r="B534" s="20">
        <v>102189736</v>
      </c>
      <c r="C534" s="20">
        <v>102189745</v>
      </c>
      <c r="D534" s="20" t="s">
        <v>13991</v>
      </c>
      <c r="E534" s="20" t="s">
        <v>21728</v>
      </c>
      <c r="F534" s="20">
        <v>0.33053607323899997</v>
      </c>
      <c r="G534" s="20">
        <f t="shared" si="8"/>
        <v>1</v>
      </c>
      <c r="H534" s="130" t="s">
        <v>21729</v>
      </c>
      <c r="I534" s="130" t="s">
        <v>21730</v>
      </c>
    </row>
    <row r="535" spans="1:9">
      <c r="A535" s="20">
        <v>13</v>
      </c>
      <c r="B535" s="20">
        <v>41946000</v>
      </c>
      <c r="C535" s="20">
        <v>41946007</v>
      </c>
      <c r="D535" s="20" t="s">
        <v>13991</v>
      </c>
      <c r="E535" s="20" t="s">
        <v>21731</v>
      </c>
      <c r="F535" s="20">
        <v>0.33053607323899997</v>
      </c>
      <c r="G535" s="20">
        <f t="shared" si="8"/>
        <v>1</v>
      </c>
      <c r="H535" s="130" t="s">
        <v>21732</v>
      </c>
      <c r="I535" s="130" t="s">
        <v>21733</v>
      </c>
    </row>
    <row r="536" spans="1:9">
      <c r="A536" s="20">
        <v>18</v>
      </c>
      <c r="B536" s="20">
        <v>46470119</v>
      </c>
      <c r="C536" s="20">
        <v>46470127</v>
      </c>
      <c r="D536" s="20" t="s">
        <v>13991</v>
      </c>
      <c r="E536" s="20" t="s">
        <v>18976</v>
      </c>
      <c r="F536" s="20">
        <v>0.33053607323899997</v>
      </c>
      <c r="G536" s="20">
        <f t="shared" si="8"/>
        <v>1</v>
      </c>
      <c r="H536" s="130" t="s">
        <v>21734</v>
      </c>
      <c r="I536" s="130" t="s">
        <v>21735</v>
      </c>
    </row>
    <row r="537" spans="1:9">
      <c r="A537" s="20">
        <v>19</v>
      </c>
      <c r="B537" s="20">
        <v>37678530</v>
      </c>
      <c r="C537" s="20">
        <v>37678539</v>
      </c>
      <c r="D537" s="20" t="s">
        <v>13991</v>
      </c>
      <c r="E537" s="20" t="s">
        <v>19095</v>
      </c>
      <c r="F537" s="20">
        <v>0.33053607323899997</v>
      </c>
      <c r="G537" s="20">
        <f t="shared" si="8"/>
        <v>1</v>
      </c>
      <c r="H537" s="130" t="s">
        <v>21736</v>
      </c>
      <c r="I537" s="130" t="s">
        <v>21737</v>
      </c>
    </row>
    <row r="538" spans="1:9">
      <c r="A538" s="20">
        <v>3</v>
      </c>
      <c r="B538" s="20">
        <v>119544324</v>
      </c>
      <c r="C538" s="20">
        <v>119544332</v>
      </c>
      <c r="D538" s="20" t="s">
        <v>13991</v>
      </c>
      <c r="E538" s="20" t="s">
        <v>19770</v>
      </c>
      <c r="F538" s="20">
        <v>0.33053607323899997</v>
      </c>
      <c r="G538" s="20">
        <f t="shared" si="8"/>
        <v>1</v>
      </c>
      <c r="H538" s="130" t="s">
        <v>21738</v>
      </c>
      <c r="I538" s="130" t="s">
        <v>21739</v>
      </c>
    </row>
    <row r="539" spans="1:9">
      <c r="A539" s="20">
        <v>1</v>
      </c>
      <c r="B539" s="20">
        <v>114304499</v>
      </c>
      <c r="C539" s="20">
        <v>114304509</v>
      </c>
      <c r="D539" s="20" t="s">
        <v>13991</v>
      </c>
      <c r="E539" s="20" t="s">
        <v>17570</v>
      </c>
      <c r="F539" s="20">
        <v>0.33312840601299998</v>
      </c>
      <c r="G539" s="20">
        <f t="shared" si="8"/>
        <v>1</v>
      </c>
      <c r="H539" s="130" t="s">
        <v>21740</v>
      </c>
      <c r="I539" s="130" t="s">
        <v>21741</v>
      </c>
    </row>
    <row r="540" spans="1:9">
      <c r="A540" s="20">
        <v>2</v>
      </c>
      <c r="B540" s="20">
        <v>84668259</v>
      </c>
      <c r="C540" s="20">
        <v>84668268</v>
      </c>
      <c r="D540" s="20" t="s">
        <v>13991</v>
      </c>
      <c r="E540" s="20" t="s">
        <v>18483</v>
      </c>
      <c r="F540" s="20">
        <v>0.33312840601299998</v>
      </c>
      <c r="G540" s="20">
        <f t="shared" si="8"/>
        <v>1</v>
      </c>
      <c r="H540" s="130" t="s">
        <v>21742</v>
      </c>
      <c r="I540" s="130" t="s">
        <v>21743</v>
      </c>
    </row>
    <row r="541" spans="1:9">
      <c r="A541" s="20">
        <v>7</v>
      </c>
      <c r="B541" s="20">
        <v>140710033</v>
      </c>
      <c r="C541" s="20">
        <v>140710043</v>
      </c>
      <c r="D541" s="20" t="s">
        <v>13991</v>
      </c>
      <c r="E541" s="20" t="s">
        <v>19595</v>
      </c>
      <c r="F541" s="20">
        <v>0.33312840601299998</v>
      </c>
      <c r="G541" s="20">
        <f t="shared" si="8"/>
        <v>1</v>
      </c>
      <c r="H541" s="130" t="s">
        <v>21744</v>
      </c>
      <c r="I541" s="130" t="s">
        <v>21745</v>
      </c>
    </row>
    <row r="542" spans="1:9">
      <c r="A542" s="20">
        <v>1</v>
      </c>
      <c r="B542" s="20">
        <v>228392720</v>
      </c>
      <c r="C542" s="20">
        <v>228392729</v>
      </c>
      <c r="D542" s="20" t="s">
        <v>13991</v>
      </c>
      <c r="E542" s="20" t="s">
        <v>18895</v>
      </c>
      <c r="F542" s="20">
        <v>0.33346533690500002</v>
      </c>
      <c r="G542" s="20">
        <f t="shared" si="8"/>
        <v>1</v>
      </c>
      <c r="H542" s="130" t="s">
        <v>21746</v>
      </c>
      <c r="I542" s="130" t="s">
        <v>21747</v>
      </c>
    </row>
    <row r="543" spans="1:9">
      <c r="A543" s="20">
        <v>3</v>
      </c>
      <c r="B543" s="20">
        <v>128588092</v>
      </c>
      <c r="C543" s="20">
        <v>128588100</v>
      </c>
      <c r="D543" s="20" t="s">
        <v>13991</v>
      </c>
      <c r="E543" s="20" t="s">
        <v>19794</v>
      </c>
      <c r="F543" s="20">
        <v>0.33594836754899998</v>
      </c>
      <c r="G543" s="20">
        <f t="shared" si="8"/>
        <v>1</v>
      </c>
      <c r="H543" s="130" t="s">
        <v>21748</v>
      </c>
      <c r="I543" s="130" t="s">
        <v>21749</v>
      </c>
    </row>
    <row r="544" spans="1:9">
      <c r="A544" s="20">
        <v>3</v>
      </c>
      <c r="B544" s="20">
        <v>25727717</v>
      </c>
      <c r="C544" s="20">
        <v>25727727</v>
      </c>
      <c r="D544" s="20" t="s">
        <v>13991</v>
      </c>
      <c r="E544" s="20" t="s">
        <v>18207</v>
      </c>
      <c r="F544" s="20">
        <v>0.33927519924299998</v>
      </c>
      <c r="G544" s="20">
        <f t="shared" si="8"/>
        <v>1</v>
      </c>
      <c r="H544" s="130" t="s">
        <v>21750</v>
      </c>
      <c r="I544" s="130" t="s">
        <v>21751</v>
      </c>
    </row>
    <row r="545" spans="1:9">
      <c r="A545" s="20">
        <v>2</v>
      </c>
      <c r="B545" s="20">
        <v>59150854</v>
      </c>
      <c r="C545" s="20">
        <v>59150863</v>
      </c>
      <c r="D545" s="20" t="s">
        <v>13991</v>
      </c>
      <c r="E545" s="20" t="s">
        <v>17660</v>
      </c>
      <c r="F545" s="20">
        <v>0.33962666291999999</v>
      </c>
      <c r="G545" s="20">
        <f t="shared" si="8"/>
        <v>1</v>
      </c>
      <c r="H545" s="130" t="s">
        <v>21752</v>
      </c>
      <c r="I545" s="130" t="s">
        <v>21753</v>
      </c>
    </row>
    <row r="546" spans="1:9">
      <c r="A546" s="20">
        <v>7</v>
      </c>
      <c r="B546" s="20">
        <v>99201822</v>
      </c>
      <c r="C546" s="20">
        <v>99201831</v>
      </c>
      <c r="D546" s="20" t="s">
        <v>13991</v>
      </c>
      <c r="E546" s="20" t="s">
        <v>19122</v>
      </c>
      <c r="F546" s="20">
        <v>0.33962666291999999</v>
      </c>
      <c r="G546" s="20">
        <f t="shared" si="8"/>
        <v>1</v>
      </c>
      <c r="H546" s="130" t="s">
        <v>21754</v>
      </c>
      <c r="I546" s="130" t="s">
        <v>21755</v>
      </c>
    </row>
    <row r="547" spans="1:9">
      <c r="A547" s="20">
        <v>13</v>
      </c>
      <c r="B547" s="20">
        <v>53625388</v>
      </c>
      <c r="C547" s="20">
        <v>53625395</v>
      </c>
      <c r="D547" s="20" t="s">
        <v>13991</v>
      </c>
      <c r="E547" s="20" t="s">
        <v>21756</v>
      </c>
      <c r="F547" s="20">
        <v>0.339639798055</v>
      </c>
      <c r="G547" s="20">
        <f t="shared" si="8"/>
        <v>1</v>
      </c>
      <c r="H547" s="130" t="s">
        <v>21757</v>
      </c>
      <c r="I547" s="130" t="s">
        <v>21758</v>
      </c>
    </row>
    <row r="548" spans="1:9">
      <c r="A548" s="20">
        <v>1</v>
      </c>
      <c r="B548" s="20">
        <v>117645889</v>
      </c>
      <c r="C548" s="20">
        <v>117645897</v>
      </c>
      <c r="D548" s="20" t="s">
        <v>13991</v>
      </c>
      <c r="E548" s="20" t="s">
        <v>21759</v>
      </c>
      <c r="F548" s="20">
        <v>0.33964417571700001</v>
      </c>
      <c r="G548" s="20">
        <f t="shared" si="8"/>
        <v>1</v>
      </c>
      <c r="H548" s="130" t="s">
        <v>21760</v>
      </c>
      <c r="I548" s="130" t="s">
        <v>21761</v>
      </c>
    </row>
    <row r="549" spans="1:9">
      <c r="A549" s="20">
        <v>10</v>
      </c>
      <c r="B549" s="20">
        <v>124145825</v>
      </c>
      <c r="C549" s="20">
        <v>124145836</v>
      </c>
      <c r="D549" s="20" t="s">
        <v>13991</v>
      </c>
      <c r="E549" s="20" t="s">
        <v>21762</v>
      </c>
      <c r="F549" s="20">
        <v>0.33964417571700001</v>
      </c>
      <c r="G549" s="20">
        <f t="shared" si="8"/>
        <v>1</v>
      </c>
      <c r="H549" s="130" t="s">
        <v>21763</v>
      </c>
      <c r="I549" s="130" t="s">
        <v>21764</v>
      </c>
    </row>
    <row r="550" spans="1:9">
      <c r="A550" s="20">
        <v>11</v>
      </c>
      <c r="B550" s="20">
        <v>85398013</v>
      </c>
      <c r="C550" s="20">
        <v>85398022</v>
      </c>
      <c r="D550" s="20" t="s">
        <v>13991</v>
      </c>
      <c r="E550" s="20" t="s">
        <v>18796</v>
      </c>
      <c r="F550" s="20">
        <v>0.33964417571700001</v>
      </c>
      <c r="G550" s="20">
        <f t="shared" si="8"/>
        <v>1</v>
      </c>
      <c r="H550" s="130" t="s">
        <v>21765</v>
      </c>
      <c r="I550" s="130" t="s">
        <v>21766</v>
      </c>
    </row>
    <row r="551" spans="1:9">
      <c r="A551" s="20">
        <v>2</v>
      </c>
      <c r="B551" s="20">
        <v>61028391</v>
      </c>
      <c r="C551" s="20">
        <v>61028401</v>
      </c>
      <c r="D551" s="20" t="s">
        <v>13991</v>
      </c>
      <c r="E551" s="20" t="s">
        <v>21767</v>
      </c>
      <c r="F551" s="20">
        <v>0.33964417571700001</v>
      </c>
      <c r="G551" s="20">
        <f t="shared" si="8"/>
        <v>1</v>
      </c>
      <c r="H551" s="130" t="s">
        <v>21768</v>
      </c>
      <c r="I551" s="130" t="s">
        <v>21769</v>
      </c>
    </row>
    <row r="552" spans="1:9">
      <c r="A552" s="20">
        <v>21</v>
      </c>
      <c r="B552" s="20">
        <v>35183100</v>
      </c>
      <c r="C552" s="20">
        <v>35183109</v>
      </c>
      <c r="D552" s="20" t="s">
        <v>13991</v>
      </c>
      <c r="E552" s="20" t="s">
        <v>21540</v>
      </c>
      <c r="F552" s="20">
        <v>0.33964417571700001</v>
      </c>
      <c r="G552" s="20">
        <f t="shared" si="8"/>
        <v>1</v>
      </c>
      <c r="H552" s="130" t="s">
        <v>21770</v>
      </c>
      <c r="I552" s="130" t="s">
        <v>21771</v>
      </c>
    </row>
    <row r="553" spans="1:9">
      <c r="A553" s="20">
        <v>5</v>
      </c>
      <c r="B553" s="20">
        <v>159503192</v>
      </c>
      <c r="C553" s="20">
        <v>159503201</v>
      </c>
      <c r="D553" s="20" t="s">
        <v>13991</v>
      </c>
      <c r="E553" s="20" t="s">
        <v>21772</v>
      </c>
      <c r="F553" s="20">
        <v>0.33964417571700001</v>
      </c>
      <c r="G553" s="20">
        <f t="shared" si="8"/>
        <v>1</v>
      </c>
      <c r="H553" s="130" t="s">
        <v>21773</v>
      </c>
      <c r="I553" s="130" t="s">
        <v>21774</v>
      </c>
    </row>
    <row r="554" spans="1:9">
      <c r="A554" s="20">
        <v>1</v>
      </c>
      <c r="B554" s="20">
        <v>73570074</v>
      </c>
      <c r="C554" s="20">
        <v>73570083</v>
      </c>
      <c r="D554" s="20" t="s">
        <v>13991</v>
      </c>
      <c r="E554" s="20" t="s">
        <v>21775</v>
      </c>
      <c r="F554" s="20">
        <v>0.34342627158</v>
      </c>
      <c r="G554" s="20">
        <f t="shared" si="8"/>
        <v>1</v>
      </c>
      <c r="H554" s="130" t="s">
        <v>21776</v>
      </c>
      <c r="I554" s="130" t="s">
        <v>21777</v>
      </c>
    </row>
    <row r="555" spans="1:9">
      <c r="A555" s="20">
        <v>11</v>
      </c>
      <c r="B555" s="20">
        <v>74648650</v>
      </c>
      <c r="C555" s="20">
        <v>74648661</v>
      </c>
      <c r="D555" s="20" t="s">
        <v>13991</v>
      </c>
      <c r="E555" s="20" t="s">
        <v>17750</v>
      </c>
      <c r="F555" s="20">
        <v>0.34446456306599998</v>
      </c>
      <c r="G555" s="20">
        <f t="shared" si="8"/>
        <v>1</v>
      </c>
      <c r="H555" s="130" t="s">
        <v>21778</v>
      </c>
      <c r="I555" s="130" t="s">
        <v>21779</v>
      </c>
    </row>
    <row r="556" spans="1:9">
      <c r="A556" s="20">
        <v>14</v>
      </c>
      <c r="B556" s="20">
        <v>34902042</v>
      </c>
      <c r="C556" s="20">
        <v>34902053</v>
      </c>
      <c r="D556" s="20" t="s">
        <v>13991</v>
      </c>
      <c r="E556" s="20" t="s">
        <v>21780</v>
      </c>
      <c r="F556" s="20">
        <v>0.34446456306599998</v>
      </c>
      <c r="G556" s="20">
        <f t="shared" si="8"/>
        <v>1</v>
      </c>
      <c r="H556" s="130" t="s">
        <v>21781</v>
      </c>
      <c r="I556" s="130" t="s">
        <v>21782</v>
      </c>
    </row>
    <row r="557" spans="1:9">
      <c r="A557" s="20">
        <v>17</v>
      </c>
      <c r="B557" s="20">
        <v>78355989</v>
      </c>
      <c r="C557" s="20">
        <v>78355999</v>
      </c>
      <c r="D557" s="20" t="s">
        <v>13991</v>
      </c>
      <c r="E557" s="20" t="s">
        <v>17558</v>
      </c>
      <c r="F557" s="20">
        <v>0.34446456306599998</v>
      </c>
      <c r="G557" s="20">
        <f t="shared" si="8"/>
        <v>1</v>
      </c>
      <c r="H557" s="130" t="s">
        <v>21783</v>
      </c>
      <c r="I557" s="130" t="s">
        <v>21784</v>
      </c>
    </row>
    <row r="558" spans="1:9">
      <c r="A558" s="20">
        <v>18</v>
      </c>
      <c r="B558" s="20">
        <v>5416851</v>
      </c>
      <c r="C558" s="20">
        <v>5416862</v>
      </c>
      <c r="D558" s="20" t="s">
        <v>13991</v>
      </c>
      <c r="E558" s="20" t="s">
        <v>21785</v>
      </c>
      <c r="F558" s="20">
        <v>0.34446456306599998</v>
      </c>
      <c r="G558" s="20">
        <f t="shared" si="8"/>
        <v>1</v>
      </c>
      <c r="H558" s="130" t="s">
        <v>21786</v>
      </c>
      <c r="I558" s="130" t="s">
        <v>21787</v>
      </c>
    </row>
    <row r="559" spans="1:9">
      <c r="A559" s="20">
        <v>2</v>
      </c>
      <c r="B559" s="20">
        <v>136541062</v>
      </c>
      <c r="C559" s="20">
        <v>136541072</v>
      </c>
      <c r="D559" s="20" t="s">
        <v>13991</v>
      </c>
      <c r="E559" s="20" t="s">
        <v>20420</v>
      </c>
      <c r="F559" s="20">
        <v>0.34446456306599998</v>
      </c>
      <c r="G559" s="20">
        <f t="shared" si="8"/>
        <v>1</v>
      </c>
      <c r="H559" s="130" t="s">
        <v>21788</v>
      </c>
      <c r="I559" s="130" t="s">
        <v>21789</v>
      </c>
    </row>
    <row r="560" spans="1:9">
      <c r="A560" s="20">
        <v>5</v>
      </c>
      <c r="B560" s="20">
        <v>14678763</v>
      </c>
      <c r="C560" s="20">
        <v>14678775</v>
      </c>
      <c r="D560" s="20" t="s">
        <v>13991</v>
      </c>
      <c r="E560" s="20" t="s">
        <v>19411</v>
      </c>
      <c r="F560" s="20">
        <v>0.34446456306599998</v>
      </c>
      <c r="G560" s="20">
        <f t="shared" si="8"/>
        <v>1</v>
      </c>
      <c r="H560" s="130" t="s">
        <v>21790</v>
      </c>
      <c r="I560" s="130" t="s">
        <v>21791</v>
      </c>
    </row>
    <row r="561" spans="1:9">
      <c r="A561" s="20">
        <v>6</v>
      </c>
      <c r="B561" s="20">
        <v>138179839</v>
      </c>
      <c r="C561" s="20">
        <v>138179849</v>
      </c>
      <c r="D561" s="20" t="s">
        <v>13991</v>
      </c>
      <c r="E561" s="20" t="s">
        <v>19717</v>
      </c>
      <c r="F561" s="20">
        <v>0.34446456306599998</v>
      </c>
      <c r="G561" s="20">
        <f t="shared" si="8"/>
        <v>1</v>
      </c>
      <c r="H561" s="130" t="s">
        <v>21792</v>
      </c>
      <c r="I561" s="130" t="s">
        <v>21793</v>
      </c>
    </row>
    <row r="562" spans="1:9">
      <c r="A562" s="20">
        <v>3</v>
      </c>
      <c r="B562" s="20">
        <v>151546096</v>
      </c>
      <c r="C562" s="20">
        <v>151546105</v>
      </c>
      <c r="D562" s="20" t="s">
        <v>13991</v>
      </c>
      <c r="E562" s="20" t="s">
        <v>21794</v>
      </c>
      <c r="F562" s="20">
        <v>0.34552460512700001</v>
      </c>
      <c r="G562" s="20">
        <f t="shared" si="8"/>
        <v>1</v>
      </c>
      <c r="H562" s="130" t="s">
        <v>21795</v>
      </c>
      <c r="I562" s="130" t="s">
        <v>21796</v>
      </c>
    </row>
    <row r="563" spans="1:9">
      <c r="A563" s="20">
        <v>10</v>
      </c>
      <c r="B563" s="20">
        <v>106917916</v>
      </c>
      <c r="C563" s="20">
        <v>106917925</v>
      </c>
      <c r="D563" s="20" t="s">
        <v>13991</v>
      </c>
      <c r="E563" s="20" t="s">
        <v>21797</v>
      </c>
      <c r="F563" s="20">
        <v>0.348649411061</v>
      </c>
      <c r="G563" s="20">
        <f t="shared" si="8"/>
        <v>1</v>
      </c>
      <c r="H563" s="130" t="s">
        <v>21798</v>
      </c>
      <c r="I563" s="130" t="s">
        <v>21799</v>
      </c>
    </row>
    <row r="564" spans="1:9">
      <c r="A564" s="20">
        <v>4</v>
      </c>
      <c r="B564" s="20">
        <v>93105775</v>
      </c>
      <c r="C564" s="20">
        <v>93105785</v>
      </c>
      <c r="D564" s="20" t="s">
        <v>13991</v>
      </c>
      <c r="E564" s="20" t="s">
        <v>21800</v>
      </c>
      <c r="F564" s="20">
        <v>0.35025617989699998</v>
      </c>
      <c r="G564" s="20">
        <f t="shared" si="8"/>
        <v>1</v>
      </c>
      <c r="H564" s="130" t="s">
        <v>21801</v>
      </c>
      <c r="I564" s="130" t="s">
        <v>21802</v>
      </c>
    </row>
    <row r="565" spans="1:9">
      <c r="A565" s="20">
        <v>4</v>
      </c>
      <c r="B565" s="20">
        <v>153544431</v>
      </c>
      <c r="C565" s="20">
        <v>153544442</v>
      </c>
      <c r="D565" s="20" t="s">
        <v>13991</v>
      </c>
      <c r="E565" s="20" t="s">
        <v>17489</v>
      </c>
      <c r="F565" s="20">
        <v>0.35438484626400002</v>
      </c>
      <c r="G565" s="20">
        <f t="shared" si="8"/>
        <v>1</v>
      </c>
      <c r="H565" s="130" t="s">
        <v>21803</v>
      </c>
      <c r="I565" s="130" t="s">
        <v>21804</v>
      </c>
    </row>
    <row r="566" spans="1:9">
      <c r="A566" s="20">
        <v>8</v>
      </c>
      <c r="B566" s="20">
        <v>117885876</v>
      </c>
      <c r="C566" s="20">
        <v>117885885</v>
      </c>
      <c r="D566" s="20" t="s">
        <v>13991</v>
      </c>
      <c r="E566" s="20" t="s">
        <v>18793</v>
      </c>
      <c r="F566" s="20">
        <v>0.35549928121300001</v>
      </c>
      <c r="G566" s="20">
        <f t="shared" si="8"/>
        <v>1</v>
      </c>
      <c r="H566" s="130" t="s">
        <v>21805</v>
      </c>
      <c r="I566" s="130" t="s">
        <v>21806</v>
      </c>
    </row>
    <row r="567" spans="1:9">
      <c r="A567" s="20">
        <v>8</v>
      </c>
      <c r="B567" s="20">
        <v>54958734</v>
      </c>
      <c r="C567" s="20">
        <v>54958742</v>
      </c>
      <c r="D567" s="20" t="s">
        <v>13991</v>
      </c>
      <c r="E567" s="20" t="s">
        <v>21807</v>
      </c>
      <c r="F567" s="20">
        <v>0.35549928121300001</v>
      </c>
      <c r="G567" s="20">
        <f t="shared" si="8"/>
        <v>1</v>
      </c>
      <c r="H567" s="130" t="s">
        <v>21808</v>
      </c>
      <c r="I567" s="130" t="s">
        <v>21809</v>
      </c>
    </row>
    <row r="568" spans="1:9">
      <c r="A568" s="20">
        <v>1</v>
      </c>
      <c r="B568" s="20">
        <v>233508754</v>
      </c>
      <c r="C568" s="20">
        <v>233508762</v>
      </c>
      <c r="D568" s="20" t="s">
        <v>13991</v>
      </c>
      <c r="E568" s="20" t="s">
        <v>21810</v>
      </c>
      <c r="F568" s="20">
        <v>0.35572290526099998</v>
      </c>
      <c r="G568" s="20">
        <f t="shared" si="8"/>
        <v>1</v>
      </c>
      <c r="H568" s="130" t="s">
        <v>21811</v>
      </c>
      <c r="I568" s="130" t="s">
        <v>21812</v>
      </c>
    </row>
    <row r="569" spans="1:9">
      <c r="A569" s="20">
        <v>12</v>
      </c>
      <c r="B569" s="20">
        <v>72071788</v>
      </c>
      <c r="C569" s="20">
        <v>72071796</v>
      </c>
      <c r="D569" s="20" t="s">
        <v>13991</v>
      </c>
      <c r="E569" s="20" t="s">
        <v>17848</v>
      </c>
      <c r="F569" s="20">
        <v>0.35572290526099998</v>
      </c>
      <c r="G569" s="20">
        <f t="shared" si="8"/>
        <v>1</v>
      </c>
      <c r="H569" s="130" t="s">
        <v>21813</v>
      </c>
      <c r="I569" s="130" t="s">
        <v>21814</v>
      </c>
    </row>
    <row r="570" spans="1:9">
      <c r="A570" s="20">
        <v>14</v>
      </c>
      <c r="B570" s="20">
        <v>81885395</v>
      </c>
      <c r="C570" s="20">
        <v>81885405</v>
      </c>
      <c r="D570" s="20" t="s">
        <v>13991</v>
      </c>
      <c r="E570" s="20" t="s">
        <v>19220</v>
      </c>
      <c r="F570" s="20">
        <v>0.35572290526099998</v>
      </c>
      <c r="G570" s="20">
        <f t="shared" si="8"/>
        <v>1</v>
      </c>
      <c r="H570" s="130" t="s">
        <v>21815</v>
      </c>
      <c r="I570" s="130" t="s">
        <v>21816</v>
      </c>
    </row>
    <row r="571" spans="1:9">
      <c r="A571" s="20">
        <v>14</v>
      </c>
      <c r="B571" s="20">
        <v>91623963</v>
      </c>
      <c r="C571" s="20">
        <v>91623972</v>
      </c>
      <c r="D571" s="20" t="s">
        <v>13991</v>
      </c>
      <c r="E571" s="20" t="s">
        <v>18605</v>
      </c>
      <c r="F571" s="20">
        <v>0.35572290526099998</v>
      </c>
      <c r="G571" s="20">
        <f t="shared" si="8"/>
        <v>1</v>
      </c>
      <c r="H571" s="130" t="s">
        <v>21817</v>
      </c>
      <c r="I571" s="130" t="s">
        <v>21818</v>
      </c>
    </row>
    <row r="572" spans="1:9">
      <c r="A572" s="20">
        <v>15</v>
      </c>
      <c r="B572" s="20">
        <v>55831634</v>
      </c>
      <c r="C572" s="20">
        <v>55831644</v>
      </c>
      <c r="D572" s="20" t="s">
        <v>13991</v>
      </c>
      <c r="E572" s="20" t="s">
        <v>21819</v>
      </c>
      <c r="F572" s="20">
        <v>0.35572290526099998</v>
      </c>
      <c r="G572" s="20">
        <f t="shared" si="8"/>
        <v>1</v>
      </c>
      <c r="H572" s="130" t="s">
        <v>21820</v>
      </c>
      <c r="I572" s="130" t="s">
        <v>21821</v>
      </c>
    </row>
    <row r="573" spans="1:9">
      <c r="A573" s="20">
        <v>16</v>
      </c>
      <c r="B573" s="20">
        <v>56486731</v>
      </c>
      <c r="C573" s="20">
        <v>56486740</v>
      </c>
      <c r="D573" s="20" t="s">
        <v>13991</v>
      </c>
      <c r="E573" s="20" t="s">
        <v>18993</v>
      </c>
      <c r="F573" s="20">
        <v>0.35572290526099998</v>
      </c>
      <c r="G573" s="20">
        <f t="shared" si="8"/>
        <v>1</v>
      </c>
      <c r="H573" s="130" t="s">
        <v>21822</v>
      </c>
      <c r="I573" s="130" t="s">
        <v>21823</v>
      </c>
    </row>
    <row r="574" spans="1:9">
      <c r="A574" s="20">
        <v>18</v>
      </c>
      <c r="B574" s="20">
        <v>72252430</v>
      </c>
      <c r="C574" s="20">
        <v>72252440</v>
      </c>
      <c r="D574" s="20" t="s">
        <v>13991</v>
      </c>
      <c r="E574" s="20" t="s">
        <v>17498</v>
      </c>
      <c r="F574" s="20">
        <v>0.35572290526099998</v>
      </c>
      <c r="G574" s="20">
        <f t="shared" si="8"/>
        <v>1</v>
      </c>
      <c r="H574" s="130" t="s">
        <v>21824</v>
      </c>
      <c r="I574" s="130" t="s">
        <v>21825</v>
      </c>
    </row>
    <row r="575" spans="1:9">
      <c r="A575" s="20">
        <v>2</v>
      </c>
      <c r="B575" s="20">
        <v>39075647</v>
      </c>
      <c r="C575" s="20">
        <v>39075657</v>
      </c>
      <c r="D575" s="20" t="s">
        <v>13991</v>
      </c>
      <c r="E575" s="20" t="s">
        <v>18904</v>
      </c>
      <c r="F575" s="20">
        <v>0.35572290526099998</v>
      </c>
      <c r="G575" s="20">
        <f t="shared" si="8"/>
        <v>1</v>
      </c>
      <c r="H575" s="130" t="s">
        <v>21826</v>
      </c>
      <c r="I575" s="130" t="s">
        <v>21827</v>
      </c>
    </row>
    <row r="576" spans="1:9">
      <c r="A576" s="20">
        <v>3</v>
      </c>
      <c r="B576" s="20">
        <v>137981526</v>
      </c>
      <c r="C576" s="20">
        <v>137981536</v>
      </c>
      <c r="D576" s="20" t="s">
        <v>13991</v>
      </c>
      <c r="E576" s="20" t="s">
        <v>18940</v>
      </c>
      <c r="F576" s="20">
        <v>0.35572290526099998</v>
      </c>
      <c r="G576" s="20">
        <f t="shared" si="8"/>
        <v>1</v>
      </c>
      <c r="H576" s="130" t="s">
        <v>21828</v>
      </c>
      <c r="I576" s="130" t="s">
        <v>21829</v>
      </c>
    </row>
    <row r="577" spans="1:9">
      <c r="A577" s="20">
        <v>3</v>
      </c>
      <c r="B577" s="20">
        <v>57292955</v>
      </c>
      <c r="C577" s="20">
        <v>57292965</v>
      </c>
      <c r="D577" s="20" t="s">
        <v>13991</v>
      </c>
      <c r="E577" s="20" t="s">
        <v>21830</v>
      </c>
      <c r="F577" s="20">
        <v>0.35572290526099998</v>
      </c>
      <c r="G577" s="20">
        <f t="shared" si="8"/>
        <v>1</v>
      </c>
      <c r="H577" s="130" t="s">
        <v>21831</v>
      </c>
      <c r="I577" s="130" t="s">
        <v>21832</v>
      </c>
    </row>
    <row r="578" spans="1:9">
      <c r="A578" s="20">
        <v>3</v>
      </c>
      <c r="B578" s="20">
        <v>72424550</v>
      </c>
      <c r="C578" s="20">
        <v>72424558</v>
      </c>
      <c r="D578" s="20" t="s">
        <v>13991</v>
      </c>
      <c r="E578" s="20" t="s">
        <v>21833</v>
      </c>
      <c r="F578" s="20">
        <v>0.35572290526099998</v>
      </c>
      <c r="G578" s="20">
        <f t="shared" si="8"/>
        <v>1</v>
      </c>
      <c r="H578" s="130" t="s">
        <v>21834</v>
      </c>
      <c r="I578" s="130" t="s">
        <v>21835</v>
      </c>
    </row>
    <row r="579" spans="1:9">
      <c r="A579" s="20">
        <v>6</v>
      </c>
      <c r="B579" s="20">
        <v>10405818</v>
      </c>
      <c r="C579" s="20">
        <v>10405829</v>
      </c>
      <c r="D579" s="20" t="s">
        <v>13991</v>
      </c>
      <c r="E579" s="20" t="s">
        <v>21836</v>
      </c>
      <c r="F579" s="20">
        <v>0.35572290526099998</v>
      </c>
      <c r="G579" s="20">
        <f t="shared" si="8"/>
        <v>1</v>
      </c>
      <c r="H579" s="130" t="s">
        <v>21837</v>
      </c>
      <c r="I579" s="130" t="s">
        <v>21838</v>
      </c>
    </row>
    <row r="580" spans="1:9">
      <c r="A580" s="20">
        <v>6</v>
      </c>
      <c r="B580" s="20">
        <v>106534485</v>
      </c>
      <c r="C580" s="20">
        <v>106534496</v>
      </c>
      <c r="D580" s="20" t="s">
        <v>13991</v>
      </c>
      <c r="E580" s="20" t="s">
        <v>18883</v>
      </c>
      <c r="F580" s="20">
        <v>0.35572290526099998</v>
      </c>
      <c r="G580" s="20">
        <f t="shared" ref="G580:G643" si="9">IF(F580*784 &lt;= 1, F580*784,1)</f>
        <v>1</v>
      </c>
      <c r="H580" s="130" t="s">
        <v>21839</v>
      </c>
      <c r="I580" s="130" t="s">
        <v>21840</v>
      </c>
    </row>
    <row r="581" spans="1:9">
      <c r="A581" s="20">
        <v>7</v>
      </c>
      <c r="B581" s="20">
        <v>80305634</v>
      </c>
      <c r="C581" s="20">
        <v>80305642</v>
      </c>
      <c r="D581" s="20" t="s">
        <v>13991</v>
      </c>
      <c r="E581" s="20" t="s">
        <v>21841</v>
      </c>
      <c r="F581" s="20">
        <v>0.35572290526099998</v>
      </c>
      <c r="G581" s="20">
        <f t="shared" si="9"/>
        <v>1</v>
      </c>
      <c r="H581" s="130" t="s">
        <v>21842</v>
      </c>
      <c r="I581" s="130" t="s">
        <v>21843</v>
      </c>
    </row>
    <row r="582" spans="1:9">
      <c r="A582" s="20">
        <v>12</v>
      </c>
      <c r="B582" s="20">
        <v>29493723</v>
      </c>
      <c r="C582" s="20">
        <v>29493733</v>
      </c>
      <c r="D582" s="20" t="s">
        <v>13991</v>
      </c>
      <c r="E582" s="20" t="s">
        <v>19131</v>
      </c>
      <c r="F582" s="20">
        <v>0.35695623847699998</v>
      </c>
      <c r="G582" s="20">
        <f t="shared" si="9"/>
        <v>1</v>
      </c>
      <c r="H582" s="130" t="s">
        <v>21844</v>
      </c>
      <c r="I582" s="130" t="s">
        <v>21845</v>
      </c>
    </row>
    <row r="583" spans="1:9">
      <c r="A583" s="20">
        <v>14</v>
      </c>
      <c r="B583" s="20">
        <v>52487941</v>
      </c>
      <c r="C583" s="20">
        <v>52487952</v>
      </c>
      <c r="D583" s="20" t="s">
        <v>13991</v>
      </c>
      <c r="E583" s="20" t="s">
        <v>18390</v>
      </c>
      <c r="F583" s="20">
        <v>0.35695623847699998</v>
      </c>
      <c r="G583" s="20">
        <f t="shared" si="9"/>
        <v>1</v>
      </c>
      <c r="H583" s="130" t="s">
        <v>21846</v>
      </c>
      <c r="I583" s="130" t="s">
        <v>21847</v>
      </c>
    </row>
    <row r="584" spans="1:9">
      <c r="A584" s="20">
        <v>2</v>
      </c>
      <c r="B584" s="20">
        <v>179480965</v>
      </c>
      <c r="C584" s="20">
        <v>179480975</v>
      </c>
      <c r="D584" s="20" t="s">
        <v>13991</v>
      </c>
      <c r="E584" s="20" t="s">
        <v>21848</v>
      </c>
      <c r="F584" s="20">
        <v>0.35827748658800002</v>
      </c>
      <c r="G584" s="20">
        <f t="shared" si="9"/>
        <v>1</v>
      </c>
      <c r="H584" s="130" t="s">
        <v>21849</v>
      </c>
      <c r="I584" s="130" t="s">
        <v>21850</v>
      </c>
    </row>
    <row r="585" spans="1:9">
      <c r="A585" s="20">
        <v>3</v>
      </c>
      <c r="B585" s="20">
        <v>66118642</v>
      </c>
      <c r="C585" s="20">
        <v>66118652</v>
      </c>
      <c r="D585" s="20" t="s">
        <v>13991</v>
      </c>
      <c r="E585" s="20" t="s">
        <v>20208</v>
      </c>
      <c r="F585" s="20">
        <v>0.35856975029600002</v>
      </c>
      <c r="G585" s="20">
        <f t="shared" si="9"/>
        <v>1</v>
      </c>
      <c r="H585" s="130" t="s">
        <v>21851</v>
      </c>
      <c r="I585" s="130" t="s">
        <v>21852</v>
      </c>
    </row>
    <row r="586" spans="1:9">
      <c r="A586" s="20">
        <v>1</v>
      </c>
      <c r="B586" s="20">
        <v>39917223</v>
      </c>
      <c r="C586" s="20">
        <v>39917232</v>
      </c>
      <c r="D586" s="20" t="s">
        <v>13991</v>
      </c>
      <c r="E586" s="20" t="s">
        <v>19552</v>
      </c>
      <c r="F586" s="20">
        <v>0.358607228557</v>
      </c>
      <c r="G586" s="20">
        <f t="shared" si="9"/>
        <v>1</v>
      </c>
      <c r="H586" s="130" t="s">
        <v>21853</v>
      </c>
      <c r="I586" s="130" t="s">
        <v>21854</v>
      </c>
    </row>
    <row r="587" spans="1:9">
      <c r="A587" s="20">
        <v>1</v>
      </c>
      <c r="B587" s="20">
        <v>47142544</v>
      </c>
      <c r="C587" s="20">
        <v>47142553</v>
      </c>
      <c r="D587" s="20" t="s">
        <v>13991</v>
      </c>
      <c r="E587" s="20" t="s">
        <v>21855</v>
      </c>
      <c r="F587" s="20">
        <v>0.358607228557</v>
      </c>
      <c r="G587" s="20">
        <f t="shared" si="9"/>
        <v>1</v>
      </c>
      <c r="H587" s="130" t="s">
        <v>21856</v>
      </c>
      <c r="I587" s="130" t="s">
        <v>21857</v>
      </c>
    </row>
    <row r="588" spans="1:9">
      <c r="A588" s="20">
        <v>14</v>
      </c>
      <c r="B588" s="20">
        <v>21878431</v>
      </c>
      <c r="C588" s="20">
        <v>21878440</v>
      </c>
      <c r="D588" s="20" t="s">
        <v>13991</v>
      </c>
      <c r="E588" s="20" t="s">
        <v>17564</v>
      </c>
      <c r="F588" s="20">
        <v>0.358607228557</v>
      </c>
      <c r="G588" s="20">
        <f t="shared" si="9"/>
        <v>1</v>
      </c>
      <c r="H588" s="130" t="s">
        <v>21858</v>
      </c>
      <c r="I588" s="130" t="s">
        <v>21859</v>
      </c>
    </row>
    <row r="589" spans="1:9">
      <c r="A589" s="20">
        <v>2</v>
      </c>
      <c r="B589" s="20">
        <v>178415367</v>
      </c>
      <c r="C589" s="20">
        <v>178415376</v>
      </c>
      <c r="D589" s="20" t="s">
        <v>13991</v>
      </c>
      <c r="E589" s="20" t="s">
        <v>17872</v>
      </c>
      <c r="F589" s="20">
        <v>0.358607228557</v>
      </c>
      <c r="G589" s="20">
        <f t="shared" si="9"/>
        <v>1</v>
      </c>
      <c r="H589" s="130" t="s">
        <v>21860</v>
      </c>
      <c r="I589" s="130" t="s">
        <v>21861</v>
      </c>
    </row>
    <row r="590" spans="1:9">
      <c r="A590" s="20">
        <v>8</v>
      </c>
      <c r="B590" s="20">
        <v>97347188</v>
      </c>
      <c r="C590" s="20">
        <v>97347198</v>
      </c>
      <c r="D590" s="20" t="s">
        <v>13991</v>
      </c>
      <c r="E590" s="20" t="s">
        <v>17774</v>
      </c>
      <c r="F590" s="20">
        <v>0.358607228557</v>
      </c>
      <c r="G590" s="20">
        <f t="shared" si="9"/>
        <v>1</v>
      </c>
      <c r="H590" s="130" t="s">
        <v>21862</v>
      </c>
      <c r="I590" s="130" t="s">
        <v>21863</v>
      </c>
    </row>
    <row r="591" spans="1:9">
      <c r="A591" s="20">
        <v>20</v>
      </c>
      <c r="B591" s="20">
        <v>43368160</v>
      </c>
      <c r="C591" s="20">
        <v>43368170</v>
      </c>
      <c r="D591" s="20" t="s">
        <v>13991</v>
      </c>
      <c r="E591" s="20" t="s">
        <v>18321</v>
      </c>
      <c r="F591" s="20">
        <v>0.363823966763</v>
      </c>
      <c r="G591" s="20">
        <f t="shared" si="9"/>
        <v>1</v>
      </c>
      <c r="H591" s="130" t="s">
        <v>21864</v>
      </c>
      <c r="I591" s="130" t="s">
        <v>21865</v>
      </c>
    </row>
    <row r="592" spans="1:9">
      <c r="A592" s="20">
        <v>8</v>
      </c>
      <c r="B592" s="20">
        <v>129427755</v>
      </c>
      <c r="C592" s="20">
        <v>129427764</v>
      </c>
      <c r="D592" s="20" t="s">
        <v>13991</v>
      </c>
      <c r="E592" s="20" t="s">
        <v>18210</v>
      </c>
      <c r="F592" s="20">
        <v>0.36513355397000002</v>
      </c>
      <c r="G592" s="20">
        <f t="shared" si="9"/>
        <v>1</v>
      </c>
      <c r="H592" s="130" t="s">
        <v>21866</v>
      </c>
      <c r="I592" s="130" t="s">
        <v>21867</v>
      </c>
    </row>
    <row r="593" spans="1:9">
      <c r="A593" s="20">
        <v>14</v>
      </c>
      <c r="B593" s="20">
        <v>54459580</v>
      </c>
      <c r="C593" s="20">
        <v>54459590</v>
      </c>
      <c r="D593" s="20" t="s">
        <v>13991</v>
      </c>
      <c r="E593" s="20" t="s">
        <v>17732</v>
      </c>
      <c r="F593" s="20">
        <v>0.37141300211200001</v>
      </c>
      <c r="G593" s="20">
        <f t="shared" si="9"/>
        <v>1</v>
      </c>
      <c r="H593" s="130" t="s">
        <v>21868</v>
      </c>
      <c r="I593" s="130" t="s">
        <v>21869</v>
      </c>
    </row>
    <row r="594" spans="1:9">
      <c r="A594" s="20">
        <v>12</v>
      </c>
      <c r="B594" s="20">
        <v>70211225</v>
      </c>
      <c r="C594" s="20">
        <v>70211235</v>
      </c>
      <c r="D594" s="20" t="s">
        <v>13991</v>
      </c>
      <c r="E594" s="20" t="s">
        <v>19520</v>
      </c>
      <c r="F594" s="20">
        <v>0.37153857390200001</v>
      </c>
      <c r="G594" s="20">
        <f t="shared" si="9"/>
        <v>1</v>
      </c>
      <c r="H594" s="130" t="s">
        <v>21870</v>
      </c>
      <c r="I594" s="130" t="s">
        <v>21871</v>
      </c>
    </row>
    <row r="595" spans="1:9">
      <c r="A595" s="20">
        <v>12</v>
      </c>
      <c r="B595" s="20">
        <v>98990374</v>
      </c>
      <c r="C595" s="20">
        <v>98990384</v>
      </c>
      <c r="D595" s="20" t="s">
        <v>13991</v>
      </c>
      <c r="E595" s="20" t="s">
        <v>19071</v>
      </c>
      <c r="F595" s="20">
        <v>0.37153857390200001</v>
      </c>
      <c r="G595" s="20">
        <f t="shared" si="9"/>
        <v>1</v>
      </c>
      <c r="H595" s="130" t="s">
        <v>21872</v>
      </c>
      <c r="I595" s="130" t="s">
        <v>21873</v>
      </c>
    </row>
    <row r="596" spans="1:9">
      <c r="A596" s="20">
        <v>14</v>
      </c>
      <c r="B596" s="20">
        <v>68288502</v>
      </c>
      <c r="C596" s="20">
        <v>68288512</v>
      </c>
      <c r="D596" s="20" t="s">
        <v>13991</v>
      </c>
      <c r="E596" s="20" t="s">
        <v>18393</v>
      </c>
      <c r="F596" s="20">
        <v>0.37153857390200001</v>
      </c>
      <c r="G596" s="20">
        <f t="shared" si="9"/>
        <v>1</v>
      </c>
      <c r="H596" s="130" t="s">
        <v>21874</v>
      </c>
      <c r="I596" s="130" t="s">
        <v>21875</v>
      </c>
    </row>
    <row r="597" spans="1:9">
      <c r="A597" s="20">
        <v>20</v>
      </c>
      <c r="B597" s="20">
        <v>31445891</v>
      </c>
      <c r="C597" s="20">
        <v>31445901</v>
      </c>
      <c r="D597" s="20" t="s">
        <v>13991</v>
      </c>
      <c r="E597" s="20" t="s">
        <v>21876</v>
      </c>
      <c r="F597" s="20">
        <v>0.372026826378</v>
      </c>
      <c r="G597" s="20">
        <f t="shared" si="9"/>
        <v>1</v>
      </c>
      <c r="H597" s="130" t="s">
        <v>21877</v>
      </c>
      <c r="I597" s="130" t="s">
        <v>21878</v>
      </c>
    </row>
    <row r="598" spans="1:9">
      <c r="A598" s="20">
        <v>11</v>
      </c>
      <c r="B598" s="20">
        <v>116739900</v>
      </c>
      <c r="C598" s="20">
        <v>116739909</v>
      </c>
      <c r="D598" s="20" t="s">
        <v>13991</v>
      </c>
      <c r="E598" s="20" t="s">
        <v>21879</v>
      </c>
      <c r="F598" s="20">
        <v>0.37206253119299998</v>
      </c>
      <c r="G598" s="20">
        <f t="shared" si="9"/>
        <v>1</v>
      </c>
      <c r="H598" s="130" t="s">
        <v>21880</v>
      </c>
      <c r="I598" s="130" t="s">
        <v>21881</v>
      </c>
    </row>
    <row r="599" spans="1:9">
      <c r="A599" s="20">
        <v>3</v>
      </c>
      <c r="B599" s="20">
        <v>149534369</v>
      </c>
      <c r="C599" s="20">
        <v>149534378</v>
      </c>
      <c r="D599" s="20" t="s">
        <v>13991</v>
      </c>
      <c r="E599" s="20" t="s">
        <v>21882</v>
      </c>
      <c r="F599" s="20">
        <v>0.37206253119299998</v>
      </c>
      <c r="G599" s="20">
        <f t="shared" si="9"/>
        <v>1</v>
      </c>
      <c r="H599" s="130" t="s">
        <v>21883</v>
      </c>
      <c r="I599" s="130" t="s">
        <v>21884</v>
      </c>
    </row>
    <row r="600" spans="1:9">
      <c r="A600" s="20">
        <v>5</v>
      </c>
      <c r="B600" s="20">
        <v>52250991</v>
      </c>
      <c r="C600" s="20">
        <v>52251000</v>
      </c>
      <c r="D600" s="20" t="s">
        <v>13991</v>
      </c>
      <c r="E600" s="20" t="s">
        <v>18459</v>
      </c>
      <c r="F600" s="20">
        <v>0.37206253119299998</v>
      </c>
      <c r="G600" s="20">
        <f t="shared" si="9"/>
        <v>1</v>
      </c>
      <c r="H600" s="130" t="s">
        <v>21885</v>
      </c>
      <c r="I600" s="130" t="s">
        <v>21886</v>
      </c>
    </row>
    <row r="601" spans="1:9">
      <c r="A601" s="20">
        <v>8</v>
      </c>
      <c r="B601" s="20">
        <v>65528843</v>
      </c>
      <c r="C601" s="20">
        <v>65528853</v>
      </c>
      <c r="D601" s="20" t="s">
        <v>13991</v>
      </c>
      <c r="E601" s="20" t="s">
        <v>19054</v>
      </c>
      <c r="F601" s="20">
        <v>0.372390124057</v>
      </c>
      <c r="G601" s="20">
        <f t="shared" si="9"/>
        <v>1</v>
      </c>
      <c r="H601" s="130" t="s">
        <v>21887</v>
      </c>
      <c r="I601" s="130" t="s">
        <v>21888</v>
      </c>
    </row>
    <row r="602" spans="1:9">
      <c r="A602" s="20">
        <v>12</v>
      </c>
      <c r="B602" s="20">
        <v>76955974</v>
      </c>
      <c r="C602" s="20">
        <v>76955983</v>
      </c>
      <c r="D602" s="20" t="s">
        <v>13991</v>
      </c>
      <c r="E602" s="20" t="s">
        <v>19417</v>
      </c>
      <c r="F602" s="20">
        <v>0.37287552629999998</v>
      </c>
      <c r="G602" s="20">
        <f t="shared" si="9"/>
        <v>1</v>
      </c>
      <c r="H602" s="130" t="s">
        <v>21889</v>
      </c>
      <c r="I602" s="130" t="s">
        <v>21890</v>
      </c>
    </row>
    <row r="603" spans="1:9">
      <c r="A603" s="20">
        <v>12</v>
      </c>
      <c r="B603" s="20">
        <v>49321131</v>
      </c>
      <c r="C603" s="20">
        <v>49321141</v>
      </c>
      <c r="D603" s="20" t="s">
        <v>13991</v>
      </c>
      <c r="E603" s="20" t="s">
        <v>18757</v>
      </c>
      <c r="F603" s="20">
        <v>0.37294650844600002</v>
      </c>
      <c r="G603" s="20">
        <f t="shared" si="9"/>
        <v>1</v>
      </c>
      <c r="H603" s="130" t="s">
        <v>21891</v>
      </c>
      <c r="I603" s="130" t="s">
        <v>21892</v>
      </c>
    </row>
    <row r="604" spans="1:9">
      <c r="A604" s="20">
        <v>5</v>
      </c>
      <c r="B604" s="20">
        <v>115897664</v>
      </c>
      <c r="C604" s="20">
        <v>115897674</v>
      </c>
      <c r="D604" s="20" t="s">
        <v>13991</v>
      </c>
      <c r="E604" s="20" t="s">
        <v>19155</v>
      </c>
      <c r="F604" s="20">
        <v>0.37294650844600002</v>
      </c>
      <c r="G604" s="20">
        <f t="shared" si="9"/>
        <v>1</v>
      </c>
      <c r="H604" s="130" t="s">
        <v>21893</v>
      </c>
      <c r="I604" s="130" t="s">
        <v>21894</v>
      </c>
    </row>
    <row r="605" spans="1:9">
      <c r="A605" s="20">
        <v>5</v>
      </c>
      <c r="B605" s="20">
        <v>98114726</v>
      </c>
      <c r="C605" s="20">
        <v>98114736</v>
      </c>
      <c r="D605" s="20" t="s">
        <v>13991</v>
      </c>
      <c r="E605" s="20" t="s">
        <v>18028</v>
      </c>
      <c r="F605" s="20">
        <v>0.37294650844600002</v>
      </c>
      <c r="G605" s="20">
        <f t="shared" si="9"/>
        <v>1</v>
      </c>
      <c r="H605" s="130" t="s">
        <v>21895</v>
      </c>
      <c r="I605" s="130" t="s">
        <v>21896</v>
      </c>
    </row>
    <row r="606" spans="1:9">
      <c r="A606" s="20">
        <v>6</v>
      </c>
      <c r="B606" s="20">
        <v>107473791</v>
      </c>
      <c r="C606" s="20">
        <v>107473801</v>
      </c>
      <c r="D606" s="20" t="s">
        <v>13991</v>
      </c>
      <c r="E606" s="20" t="s">
        <v>19212</v>
      </c>
      <c r="F606" s="20">
        <v>0.37294650844600002</v>
      </c>
      <c r="G606" s="20">
        <f t="shared" si="9"/>
        <v>1</v>
      </c>
      <c r="H606" s="130" t="s">
        <v>21897</v>
      </c>
      <c r="I606" s="130" t="s">
        <v>21898</v>
      </c>
    </row>
    <row r="607" spans="1:9">
      <c r="A607" s="20">
        <v>6</v>
      </c>
      <c r="B607" s="20">
        <v>24705739</v>
      </c>
      <c r="C607" s="20">
        <v>24705748</v>
      </c>
      <c r="D607" s="20" t="s">
        <v>13991</v>
      </c>
      <c r="E607" s="20" t="s">
        <v>21899</v>
      </c>
      <c r="F607" s="20">
        <v>0.37294650844600002</v>
      </c>
      <c r="G607" s="20">
        <f t="shared" si="9"/>
        <v>1</v>
      </c>
      <c r="H607" s="130" t="s">
        <v>21900</v>
      </c>
      <c r="I607" s="130" t="s">
        <v>21901</v>
      </c>
    </row>
    <row r="608" spans="1:9">
      <c r="A608" s="20">
        <v>9</v>
      </c>
      <c r="B608" s="20">
        <v>111935692</v>
      </c>
      <c r="C608" s="20">
        <v>111935703</v>
      </c>
      <c r="D608" s="20" t="s">
        <v>13991</v>
      </c>
      <c r="E608" s="20" t="s">
        <v>17833</v>
      </c>
      <c r="F608" s="20">
        <v>0.37294650844600002</v>
      </c>
      <c r="G608" s="20">
        <f t="shared" si="9"/>
        <v>1</v>
      </c>
      <c r="H608" s="130" t="s">
        <v>21902</v>
      </c>
      <c r="I608" s="130" t="s">
        <v>21903</v>
      </c>
    </row>
    <row r="609" spans="1:9">
      <c r="A609" s="20">
        <v>7</v>
      </c>
      <c r="B609" s="20">
        <v>95217195</v>
      </c>
      <c r="C609" s="20">
        <v>95217205</v>
      </c>
      <c r="D609" s="20" t="s">
        <v>13991</v>
      </c>
      <c r="E609" s="20" t="s">
        <v>19601</v>
      </c>
      <c r="F609" s="20">
        <v>0.37685640681600002</v>
      </c>
      <c r="G609" s="20">
        <f t="shared" si="9"/>
        <v>1</v>
      </c>
      <c r="H609" s="130" t="s">
        <v>21904</v>
      </c>
      <c r="I609" s="130" t="s">
        <v>21905</v>
      </c>
    </row>
    <row r="610" spans="1:9">
      <c r="A610" s="20">
        <v>17</v>
      </c>
      <c r="B610" s="20">
        <v>454874</v>
      </c>
      <c r="C610" s="20">
        <v>454883</v>
      </c>
      <c r="D610" s="20" t="s">
        <v>13991</v>
      </c>
      <c r="E610" s="20" t="s">
        <v>18718</v>
      </c>
      <c r="F610" s="20">
        <v>0.37876585463599999</v>
      </c>
      <c r="G610" s="20">
        <f t="shared" si="9"/>
        <v>1</v>
      </c>
      <c r="H610" s="130" t="s">
        <v>21906</v>
      </c>
      <c r="I610" s="130" t="s">
        <v>21907</v>
      </c>
    </row>
    <row r="611" spans="1:9">
      <c r="A611" s="20">
        <v>14</v>
      </c>
      <c r="B611" s="20">
        <v>62262434</v>
      </c>
      <c r="C611" s="20">
        <v>62262444</v>
      </c>
      <c r="D611" s="20" t="s">
        <v>13991</v>
      </c>
      <c r="E611" s="20" t="s">
        <v>21908</v>
      </c>
      <c r="F611" s="20">
        <v>0.38100249296599997</v>
      </c>
      <c r="G611" s="20">
        <f t="shared" si="9"/>
        <v>1</v>
      </c>
      <c r="H611" s="130" t="s">
        <v>21909</v>
      </c>
      <c r="I611" s="130" t="s">
        <v>21910</v>
      </c>
    </row>
    <row r="612" spans="1:9">
      <c r="A612" s="20">
        <v>6</v>
      </c>
      <c r="B612" s="20">
        <v>89874861</v>
      </c>
      <c r="C612" s="20">
        <v>89874871</v>
      </c>
      <c r="D612" s="20" t="s">
        <v>13991</v>
      </c>
      <c r="E612" s="20" t="s">
        <v>18548</v>
      </c>
      <c r="F612" s="20">
        <v>0.38100249296599997</v>
      </c>
      <c r="G612" s="20">
        <f t="shared" si="9"/>
        <v>1</v>
      </c>
      <c r="H612" s="130" t="s">
        <v>21911</v>
      </c>
      <c r="I612" s="130" t="s">
        <v>21912</v>
      </c>
    </row>
    <row r="613" spans="1:9">
      <c r="A613" s="20">
        <v>11</v>
      </c>
      <c r="B613" s="20">
        <v>118047235</v>
      </c>
      <c r="C613" s="20">
        <v>118047243</v>
      </c>
      <c r="D613" s="20" t="s">
        <v>13991</v>
      </c>
      <c r="E613" s="20" t="s">
        <v>21913</v>
      </c>
      <c r="F613" s="20">
        <v>0.38459003318200002</v>
      </c>
      <c r="G613" s="20">
        <f t="shared" si="9"/>
        <v>1</v>
      </c>
      <c r="H613" s="130" t="s">
        <v>21914</v>
      </c>
      <c r="I613" s="130" t="s">
        <v>21915</v>
      </c>
    </row>
    <row r="614" spans="1:9">
      <c r="A614" s="20">
        <v>2</v>
      </c>
      <c r="B614" s="20">
        <v>183830006</v>
      </c>
      <c r="C614" s="20">
        <v>183830015</v>
      </c>
      <c r="D614" s="20" t="s">
        <v>13991</v>
      </c>
      <c r="E614" s="20" t="s">
        <v>19523</v>
      </c>
      <c r="F614" s="20">
        <v>0.38465488653800001</v>
      </c>
      <c r="G614" s="20">
        <f t="shared" si="9"/>
        <v>1</v>
      </c>
      <c r="H614" s="130" t="s">
        <v>21916</v>
      </c>
      <c r="I614" s="130" t="s">
        <v>21917</v>
      </c>
    </row>
    <row r="615" spans="1:9">
      <c r="A615" s="20">
        <v>13</v>
      </c>
      <c r="B615" s="20">
        <v>92376698</v>
      </c>
      <c r="C615" s="20">
        <v>92376707</v>
      </c>
      <c r="D615" s="20" t="s">
        <v>13991</v>
      </c>
      <c r="E615" s="20" t="s">
        <v>18578</v>
      </c>
      <c r="F615" s="20">
        <v>0.38564831677700001</v>
      </c>
      <c r="G615" s="20">
        <f t="shared" si="9"/>
        <v>1</v>
      </c>
      <c r="H615" s="130" t="s">
        <v>21918</v>
      </c>
      <c r="I615" s="130" t="s">
        <v>21919</v>
      </c>
    </row>
    <row r="616" spans="1:9">
      <c r="A616" s="20">
        <v>4</v>
      </c>
      <c r="B616" s="20">
        <v>100125814</v>
      </c>
      <c r="C616" s="20">
        <v>100125823</v>
      </c>
      <c r="D616" s="20" t="s">
        <v>13991</v>
      </c>
      <c r="E616" s="20" t="s">
        <v>21920</v>
      </c>
      <c r="F616" s="20">
        <v>0.38746085661500002</v>
      </c>
      <c r="G616" s="20">
        <f t="shared" si="9"/>
        <v>1</v>
      </c>
      <c r="H616" s="130" t="s">
        <v>21921</v>
      </c>
      <c r="I616" s="130" t="s">
        <v>21922</v>
      </c>
    </row>
    <row r="617" spans="1:9">
      <c r="A617" s="20">
        <v>2</v>
      </c>
      <c r="B617" s="20">
        <v>178413741</v>
      </c>
      <c r="C617" s="20">
        <v>178413751</v>
      </c>
      <c r="D617" s="20" t="s">
        <v>13991</v>
      </c>
      <c r="E617" s="20" t="s">
        <v>17872</v>
      </c>
      <c r="F617" s="20">
        <v>0.38825623206499998</v>
      </c>
      <c r="G617" s="20">
        <f t="shared" si="9"/>
        <v>1</v>
      </c>
      <c r="H617" s="130" t="s">
        <v>21923</v>
      </c>
      <c r="I617" s="130" t="s">
        <v>21924</v>
      </c>
    </row>
    <row r="618" spans="1:9">
      <c r="A618" s="20">
        <v>1</v>
      </c>
      <c r="B618" s="20">
        <v>20504143</v>
      </c>
      <c r="C618" s="20">
        <v>20504153</v>
      </c>
      <c r="D618" s="20" t="s">
        <v>13991</v>
      </c>
      <c r="E618" s="20" t="s">
        <v>20299</v>
      </c>
      <c r="F618" s="20">
        <v>0.38825782899900002</v>
      </c>
      <c r="G618" s="20">
        <f t="shared" si="9"/>
        <v>1</v>
      </c>
      <c r="H618" s="130" t="s">
        <v>21925</v>
      </c>
      <c r="I618" s="130" t="s">
        <v>21926</v>
      </c>
    </row>
    <row r="619" spans="1:9">
      <c r="A619" s="20">
        <v>16</v>
      </c>
      <c r="B619" s="20">
        <v>61759153</v>
      </c>
      <c r="C619" s="20">
        <v>61759161</v>
      </c>
      <c r="D619" s="20" t="s">
        <v>13991</v>
      </c>
      <c r="E619" s="20" t="s">
        <v>21927</v>
      </c>
      <c r="F619" s="20">
        <v>0.38825782899900002</v>
      </c>
      <c r="G619" s="20">
        <f t="shared" si="9"/>
        <v>1</v>
      </c>
      <c r="H619" s="130" t="s">
        <v>21928</v>
      </c>
      <c r="I619" s="130" t="s">
        <v>21929</v>
      </c>
    </row>
    <row r="620" spans="1:9">
      <c r="A620" s="20">
        <v>7</v>
      </c>
      <c r="B620" s="20">
        <v>155758325</v>
      </c>
      <c r="C620" s="20">
        <v>155758334</v>
      </c>
      <c r="D620" s="20" t="s">
        <v>13991</v>
      </c>
      <c r="E620" s="20" t="s">
        <v>21930</v>
      </c>
      <c r="F620" s="20">
        <v>0.38825782899900002</v>
      </c>
      <c r="G620" s="20">
        <f t="shared" si="9"/>
        <v>1</v>
      </c>
      <c r="H620" s="130" t="s">
        <v>21931</v>
      </c>
      <c r="I620" s="130" t="s">
        <v>21932</v>
      </c>
    </row>
    <row r="621" spans="1:9">
      <c r="A621" s="20">
        <v>11</v>
      </c>
      <c r="B621" s="20">
        <v>125461040</v>
      </c>
      <c r="C621" s="20">
        <v>125461048</v>
      </c>
      <c r="D621" s="20" t="s">
        <v>13991</v>
      </c>
      <c r="E621" s="20" t="s">
        <v>19089</v>
      </c>
      <c r="F621" s="20">
        <v>0.38863587317999998</v>
      </c>
      <c r="G621" s="20">
        <f t="shared" si="9"/>
        <v>1</v>
      </c>
      <c r="H621" s="130" t="s">
        <v>21933</v>
      </c>
      <c r="I621" s="130" t="s">
        <v>21934</v>
      </c>
    </row>
    <row r="622" spans="1:9">
      <c r="A622" s="20">
        <v>12</v>
      </c>
      <c r="B622" s="20">
        <v>62794277</v>
      </c>
      <c r="C622" s="20">
        <v>62794287</v>
      </c>
      <c r="D622" s="20" t="s">
        <v>13991</v>
      </c>
      <c r="E622" s="20" t="s">
        <v>19532</v>
      </c>
      <c r="F622" s="20">
        <v>0.38863587317999998</v>
      </c>
      <c r="G622" s="20">
        <f t="shared" si="9"/>
        <v>1</v>
      </c>
      <c r="H622" s="130" t="s">
        <v>21935</v>
      </c>
      <c r="I622" s="130" t="s">
        <v>21936</v>
      </c>
    </row>
    <row r="623" spans="1:9">
      <c r="A623" s="20">
        <v>15</v>
      </c>
      <c r="B623" s="20">
        <v>59408286</v>
      </c>
      <c r="C623" s="20">
        <v>59408296</v>
      </c>
      <c r="D623" s="20" t="s">
        <v>13991</v>
      </c>
      <c r="E623" s="20" t="s">
        <v>18614</v>
      </c>
      <c r="F623" s="20">
        <v>0.38863587317999998</v>
      </c>
      <c r="G623" s="20">
        <f t="shared" si="9"/>
        <v>1</v>
      </c>
      <c r="H623" s="130" t="s">
        <v>21937</v>
      </c>
      <c r="I623" s="130" t="s">
        <v>21938</v>
      </c>
    </row>
    <row r="624" spans="1:9">
      <c r="A624" s="20">
        <v>15</v>
      </c>
      <c r="B624" s="20">
        <v>74704899</v>
      </c>
      <c r="C624" s="20">
        <v>74704908</v>
      </c>
      <c r="D624" s="20" t="s">
        <v>13991</v>
      </c>
      <c r="E624" s="20" t="s">
        <v>21939</v>
      </c>
      <c r="F624" s="20">
        <v>0.38863587317999998</v>
      </c>
      <c r="G624" s="20">
        <f t="shared" si="9"/>
        <v>1</v>
      </c>
      <c r="H624" s="130" t="s">
        <v>21940</v>
      </c>
      <c r="I624" s="130" t="s">
        <v>21941</v>
      </c>
    </row>
    <row r="625" spans="1:9">
      <c r="A625" s="20">
        <v>2</v>
      </c>
      <c r="B625" s="20">
        <v>11320119</v>
      </c>
      <c r="C625" s="20">
        <v>11320127</v>
      </c>
      <c r="D625" s="20" t="s">
        <v>13992</v>
      </c>
      <c r="E625" s="20" t="s">
        <v>20274</v>
      </c>
      <c r="F625" s="20">
        <v>0.38863587317999998</v>
      </c>
      <c r="G625" s="20">
        <f t="shared" si="9"/>
        <v>1</v>
      </c>
      <c r="H625" s="130" t="s">
        <v>21942</v>
      </c>
      <c r="I625" s="130" t="s">
        <v>21943</v>
      </c>
    </row>
    <row r="626" spans="1:9">
      <c r="A626" s="20">
        <v>2</v>
      </c>
      <c r="B626" s="20">
        <v>199210838</v>
      </c>
      <c r="C626" s="20">
        <v>199210847</v>
      </c>
      <c r="D626" s="20" t="s">
        <v>13991</v>
      </c>
      <c r="E626" s="20" t="s">
        <v>21944</v>
      </c>
      <c r="F626" s="20">
        <v>0.38863587317999998</v>
      </c>
      <c r="G626" s="20">
        <f t="shared" si="9"/>
        <v>1</v>
      </c>
      <c r="H626" s="130" t="s">
        <v>21945</v>
      </c>
      <c r="I626" s="130" t="s">
        <v>21946</v>
      </c>
    </row>
    <row r="627" spans="1:9">
      <c r="A627" s="20">
        <v>6</v>
      </c>
      <c r="B627" s="20">
        <v>74218146</v>
      </c>
      <c r="C627" s="20">
        <v>74218154</v>
      </c>
      <c r="D627" s="20" t="s">
        <v>13991</v>
      </c>
      <c r="E627" s="20" t="s">
        <v>18629</v>
      </c>
      <c r="F627" s="20">
        <v>0.38863587317999998</v>
      </c>
      <c r="G627" s="20">
        <f t="shared" si="9"/>
        <v>1</v>
      </c>
      <c r="H627" s="130" t="s">
        <v>21947</v>
      </c>
      <c r="I627" s="130" t="s">
        <v>21948</v>
      </c>
    </row>
    <row r="628" spans="1:9">
      <c r="A628" s="20">
        <v>5</v>
      </c>
      <c r="B628" s="20">
        <v>153718077</v>
      </c>
      <c r="C628" s="20">
        <v>153718086</v>
      </c>
      <c r="D628" s="20" t="s">
        <v>13991</v>
      </c>
      <c r="E628" s="20" t="s">
        <v>21949</v>
      </c>
      <c r="F628" s="20">
        <v>0.39289762025500002</v>
      </c>
      <c r="G628" s="20">
        <f t="shared" si="9"/>
        <v>1</v>
      </c>
      <c r="H628" s="130" t="s">
        <v>21950</v>
      </c>
      <c r="I628" s="130" t="s">
        <v>21951</v>
      </c>
    </row>
    <row r="629" spans="1:9">
      <c r="A629" s="20">
        <v>12</v>
      </c>
      <c r="B629" s="20">
        <v>99116684</v>
      </c>
      <c r="C629" s="20">
        <v>99116694</v>
      </c>
      <c r="D629" s="20" t="s">
        <v>13991</v>
      </c>
      <c r="E629" s="20" t="s">
        <v>19345</v>
      </c>
      <c r="F629" s="20">
        <v>0.39320701330500002</v>
      </c>
      <c r="G629" s="20">
        <f t="shared" si="9"/>
        <v>1</v>
      </c>
      <c r="H629" s="130" t="s">
        <v>21952</v>
      </c>
      <c r="I629" s="130" t="s">
        <v>21953</v>
      </c>
    </row>
    <row r="630" spans="1:9">
      <c r="A630" s="20">
        <v>3</v>
      </c>
      <c r="B630" s="20">
        <v>145882194</v>
      </c>
      <c r="C630" s="20">
        <v>145882204</v>
      </c>
      <c r="D630" s="20" t="s">
        <v>13991</v>
      </c>
      <c r="E630" s="20" t="s">
        <v>19563</v>
      </c>
      <c r="F630" s="20">
        <v>0.39320701330500002</v>
      </c>
      <c r="G630" s="20">
        <f t="shared" si="9"/>
        <v>1</v>
      </c>
      <c r="H630" s="130" t="s">
        <v>21954</v>
      </c>
      <c r="I630" s="130" t="s">
        <v>21955</v>
      </c>
    </row>
    <row r="631" spans="1:9">
      <c r="A631" s="20">
        <v>1</v>
      </c>
      <c r="B631" s="20">
        <v>197391444</v>
      </c>
      <c r="C631" s="20">
        <v>197391454</v>
      </c>
      <c r="D631" s="20" t="s">
        <v>13991</v>
      </c>
      <c r="E631" s="20" t="s">
        <v>18348</v>
      </c>
      <c r="F631" s="20">
        <v>0.39689932229399999</v>
      </c>
      <c r="G631" s="20">
        <f t="shared" si="9"/>
        <v>1</v>
      </c>
      <c r="H631" s="130" t="s">
        <v>21956</v>
      </c>
      <c r="I631" s="130" t="s">
        <v>21957</v>
      </c>
    </row>
    <row r="632" spans="1:9">
      <c r="A632" s="20">
        <v>10</v>
      </c>
      <c r="B632" s="20">
        <v>28884350</v>
      </c>
      <c r="C632" s="20">
        <v>28884361</v>
      </c>
      <c r="D632" s="20" t="s">
        <v>13991</v>
      </c>
      <c r="E632" s="20" t="s">
        <v>18153</v>
      </c>
      <c r="F632" s="20">
        <v>0.399753156256</v>
      </c>
      <c r="G632" s="20">
        <f t="shared" si="9"/>
        <v>1</v>
      </c>
      <c r="H632" s="130" t="s">
        <v>21958</v>
      </c>
      <c r="I632" s="130" t="s">
        <v>21959</v>
      </c>
    </row>
    <row r="633" spans="1:9">
      <c r="A633" s="20">
        <v>17</v>
      </c>
      <c r="B633" s="20">
        <v>63525463</v>
      </c>
      <c r="C633" s="20">
        <v>63525473</v>
      </c>
      <c r="D633" s="20" t="s">
        <v>13991</v>
      </c>
      <c r="E633" s="20" t="s">
        <v>17890</v>
      </c>
      <c r="F633" s="20">
        <v>0.40214064027399998</v>
      </c>
      <c r="G633" s="20">
        <f t="shared" si="9"/>
        <v>1</v>
      </c>
      <c r="H633" s="130" t="s">
        <v>21960</v>
      </c>
      <c r="I633" s="130" t="s">
        <v>21961</v>
      </c>
    </row>
    <row r="634" spans="1:9">
      <c r="A634" s="20">
        <v>2</v>
      </c>
      <c r="B634" s="20">
        <v>26617515</v>
      </c>
      <c r="C634" s="20">
        <v>26617525</v>
      </c>
      <c r="D634" s="20" t="s">
        <v>13991</v>
      </c>
      <c r="E634" s="20" t="s">
        <v>18626</v>
      </c>
      <c r="F634" s="20">
        <v>0.40214064027399998</v>
      </c>
      <c r="G634" s="20">
        <f t="shared" si="9"/>
        <v>1</v>
      </c>
      <c r="H634" s="130" t="s">
        <v>21962</v>
      </c>
      <c r="I634" s="130" t="s">
        <v>21963</v>
      </c>
    </row>
    <row r="635" spans="1:9">
      <c r="A635" s="20">
        <v>3</v>
      </c>
      <c r="B635" s="20">
        <v>138404612</v>
      </c>
      <c r="C635" s="20">
        <v>138404622</v>
      </c>
      <c r="D635" s="20" t="s">
        <v>13991</v>
      </c>
      <c r="E635" s="20" t="s">
        <v>19381</v>
      </c>
      <c r="F635" s="20">
        <v>0.40214064027399998</v>
      </c>
      <c r="G635" s="20">
        <f t="shared" si="9"/>
        <v>1</v>
      </c>
      <c r="H635" s="130" t="s">
        <v>21964</v>
      </c>
      <c r="I635" s="130" t="s">
        <v>21965</v>
      </c>
    </row>
    <row r="636" spans="1:9">
      <c r="A636" s="20">
        <v>7</v>
      </c>
      <c r="B636" s="20">
        <v>151803535</v>
      </c>
      <c r="C636" s="20">
        <v>151803544</v>
      </c>
      <c r="D636" s="20" t="s">
        <v>13991</v>
      </c>
      <c r="E636" s="20" t="s">
        <v>21966</v>
      </c>
      <c r="F636" s="20">
        <v>0.40214064027399998</v>
      </c>
      <c r="G636" s="20">
        <f t="shared" si="9"/>
        <v>1</v>
      </c>
      <c r="H636" s="130" t="s">
        <v>21967</v>
      </c>
      <c r="I636" s="130" t="s">
        <v>21968</v>
      </c>
    </row>
    <row r="637" spans="1:9">
      <c r="A637" s="20">
        <v>14</v>
      </c>
      <c r="B637" s="20">
        <v>55739336</v>
      </c>
      <c r="C637" s="20">
        <v>55739345</v>
      </c>
      <c r="D637" s="20" t="s">
        <v>13991</v>
      </c>
      <c r="E637" s="20" t="s">
        <v>21969</v>
      </c>
      <c r="F637" s="20">
        <v>0.40387551734499999</v>
      </c>
      <c r="G637" s="20">
        <f t="shared" si="9"/>
        <v>1</v>
      </c>
      <c r="H637" s="130" t="s">
        <v>21970</v>
      </c>
      <c r="I637" s="130" t="s">
        <v>21971</v>
      </c>
    </row>
    <row r="638" spans="1:9">
      <c r="A638" s="20">
        <v>9</v>
      </c>
      <c r="B638" s="20">
        <v>4946502</v>
      </c>
      <c r="C638" s="20">
        <v>4946510</v>
      </c>
      <c r="D638" s="20" t="s">
        <v>13991</v>
      </c>
      <c r="E638" s="20" t="s">
        <v>21972</v>
      </c>
      <c r="F638" s="20">
        <v>0.40481874151000002</v>
      </c>
      <c r="G638" s="20">
        <f t="shared" si="9"/>
        <v>1</v>
      </c>
      <c r="H638" s="130" t="s">
        <v>21973</v>
      </c>
      <c r="I638" s="130" t="s">
        <v>21974</v>
      </c>
    </row>
    <row r="639" spans="1:9">
      <c r="A639" s="20">
        <v>2</v>
      </c>
      <c r="B639" s="20">
        <v>116571875</v>
      </c>
      <c r="C639" s="20">
        <v>116571884</v>
      </c>
      <c r="D639" s="20" t="s">
        <v>13991</v>
      </c>
      <c r="E639" s="20" t="s">
        <v>21975</v>
      </c>
      <c r="F639" s="20">
        <v>0.40532044404599998</v>
      </c>
      <c r="G639" s="20">
        <f t="shared" si="9"/>
        <v>1</v>
      </c>
      <c r="H639" s="130" t="s">
        <v>21976</v>
      </c>
      <c r="I639" s="130" t="s">
        <v>21977</v>
      </c>
    </row>
    <row r="640" spans="1:9">
      <c r="A640" s="20">
        <v>5</v>
      </c>
      <c r="B640" s="20">
        <v>110407274</v>
      </c>
      <c r="C640" s="20">
        <v>110407284</v>
      </c>
      <c r="D640" s="20" t="s">
        <v>13991</v>
      </c>
      <c r="E640" s="20" t="s">
        <v>19065</v>
      </c>
      <c r="F640" s="20">
        <v>0.40538763508199999</v>
      </c>
      <c r="G640" s="20">
        <f t="shared" si="9"/>
        <v>1</v>
      </c>
      <c r="H640" s="130" t="s">
        <v>21978</v>
      </c>
      <c r="I640" s="130" t="s">
        <v>21979</v>
      </c>
    </row>
    <row r="641" spans="1:9">
      <c r="A641" s="20">
        <v>16</v>
      </c>
      <c r="B641" s="20">
        <v>71716041</v>
      </c>
      <c r="C641" s="20">
        <v>71716049</v>
      </c>
      <c r="D641" s="20" t="s">
        <v>13991</v>
      </c>
      <c r="E641" s="20" t="s">
        <v>21980</v>
      </c>
      <c r="F641" s="20">
        <v>0.40541447147600002</v>
      </c>
      <c r="G641" s="20">
        <f t="shared" si="9"/>
        <v>1</v>
      </c>
      <c r="H641" s="130" t="s">
        <v>21981</v>
      </c>
      <c r="I641" s="130" t="s">
        <v>21982</v>
      </c>
    </row>
    <row r="642" spans="1:9">
      <c r="A642" s="20">
        <v>8</v>
      </c>
      <c r="B642" s="20">
        <v>57892917</v>
      </c>
      <c r="C642" s="20">
        <v>57892927</v>
      </c>
      <c r="D642" s="20" t="s">
        <v>13991</v>
      </c>
      <c r="E642" s="20" t="s">
        <v>17618</v>
      </c>
      <c r="F642" s="20">
        <v>0.40541447147600002</v>
      </c>
      <c r="G642" s="20">
        <f t="shared" si="9"/>
        <v>1</v>
      </c>
      <c r="H642" s="130" t="s">
        <v>21983</v>
      </c>
      <c r="I642" s="130" t="s">
        <v>21984</v>
      </c>
    </row>
    <row r="643" spans="1:9">
      <c r="A643" s="20">
        <v>12</v>
      </c>
      <c r="B643" s="20">
        <v>123590958</v>
      </c>
      <c r="C643" s="20">
        <v>123590968</v>
      </c>
      <c r="D643" s="20" t="s">
        <v>13991</v>
      </c>
      <c r="E643" s="20" t="s">
        <v>19273</v>
      </c>
      <c r="F643" s="20">
        <v>0.40551740652200002</v>
      </c>
      <c r="G643" s="20">
        <f t="shared" si="9"/>
        <v>1</v>
      </c>
      <c r="H643" s="130" t="s">
        <v>21985</v>
      </c>
      <c r="I643" s="130" t="s">
        <v>21986</v>
      </c>
    </row>
    <row r="644" spans="1:9">
      <c r="A644" s="20">
        <v>10</v>
      </c>
      <c r="B644" s="20">
        <v>105208932</v>
      </c>
      <c r="C644" s="20">
        <v>105208942</v>
      </c>
      <c r="D644" s="20" t="s">
        <v>13991</v>
      </c>
      <c r="E644" s="20" t="s">
        <v>21987</v>
      </c>
      <c r="F644" s="20">
        <v>0.41127310071700002</v>
      </c>
      <c r="G644" s="20">
        <f t="shared" ref="G644:G707" si="10">IF(F644*784 &lt;= 1, F644*784,1)</f>
        <v>1</v>
      </c>
      <c r="H644" s="130" t="s">
        <v>21988</v>
      </c>
      <c r="I644" s="130" t="s">
        <v>21989</v>
      </c>
    </row>
    <row r="645" spans="1:9">
      <c r="A645" s="20">
        <v>12</v>
      </c>
      <c r="B645" s="20">
        <v>8692328</v>
      </c>
      <c r="C645" s="20">
        <v>8692337</v>
      </c>
      <c r="D645" s="20" t="s">
        <v>13991</v>
      </c>
      <c r="E645" s="20" t="s">
        <v>17806</v>
      </c>
      <c r="F645" s="20">
        <v>0.41127310071700002</v>
      </c>
      <c r="G645" s="20">
        <f t="shared" si="10"/>
        <v>1</v>
      </c>
      <c r="H645" s="130" t="s">
        <v>21990</v>
      </c>
      <c r="I645" s="130" t="s">
        <v>21991</v>
      </c>
    </row>
    <row r="646" spans="1:9">
      <c r="A646" s="20">
        <v>5</v>
      </c>
      <c r="B646" s="20">
        <v>94800112</v>
      </c>
      <c r="C646" s="20">
        <v>94800123</v>
      </c>
      <c r="D646" s="20" t="s">
        <v>13991</v>
      </c>
      <c r="E646" s="20" t="s">
        <v>17597</v>
      </c>
      <c r="F646" s="20">
        <v>0.41127310071700002</v>
      </c>
      <c r="G646" s="20">
        <f t="shared" si="10"/>
        <v>1</v>
      </c>
      <c r="H646" s="130" t="s">
        <v>21992</v>
      </c>
      <c r="I646" s="130" t="s">
        <v>21993</v>
      </c>
    </row>
    <row r="647" spans="1:9">
      <c r="A647" s="20">
        <v>9</v>
      </c>
      <c r="B647" s="20">
        <v>71943578</v>
      </c>
      <c r="C647" s="20">
        <v>71943587</v>
      </c>
      <c r="D647" s="20" t="s">
        <v>13991</v>
      </c>
      <c r="E647" s="20" t="s">
        <v>17627</v>
      </c>
      <c r="F647" s="20">
        <v>0.41127310071700002</v>
      </c>
      <c r="G647" s="20">
        <f t="shared" si="10"/>
        <v>1</v>
      </c>
      <c r="H647" s="130" t="s">
        <v>21994</v>
      </c>
      <c r="I647" s="130" t="s">
        <v>21995</v>
      </c>
    </row>
    <row r="648" spans="1:9">
      <c r="A648" s="20">
        <v>6</v>
      </c>
      <c r="B648" s="20">
        <v>96656776</v>
      </c>
      <c r="C648" s="20">
        <v>96656785</v>
      </c>
      <c r="D648" s="20" t="s">
        <v>13991</v>
      </c>
      <c r="E648" s="20" t="s">
        <v>21996</v>
      </c>
      <c r="F648" s="20">
        <v>0.41366492660400001</v>
      </c>
      <c r="G648" s="20">
        <f t="shared" si="10"/>
        <v>1</v>
      </c>
      <c r="H648" s="130" t="s">
        <v>21997</v>
      </c>
      <c r="I648" s="130" t="s">
        <v>21998</v>
      </c>
    </row>
    <row r="649" spans="1:9">
      <c r="A649" s="20">
        <v>2</v>
      </c>
      <c r="B649" s="20">
        <v>111952700</v>
      </c>
      <c r="C649" s="20">
        <v>111952709</v>
      </c>
      <c r="D649" s="20" t="s">
        <v>13991</v>
      </c>
      <c r="E649" s="20" t="s">
        <v>18228</v>
      </c>
      <c r="F649" s="20">
        <v>0.41406407018199998</v>
      </c>
      <c r="G649" s="20">
        <f t="shared" si="10"/>
        <v>1</v>
      </c>
      <c r="H649" s="130" t="s">
        <v>21999</v>
      </c>
      <c r="I649" s="130" t="s">
        <v>22000</v>
      </c>
    </row>
    <row r="650" spans="1:9">
      <c r="A650" s="20">
        <v>4</v>
      </c>
      <c r="B650" s="20">
        <v>141480868</v>
      </c>
      <c r="C650" s="20">
        <v>141480878</v>
      </c>
      <c r="D650" s="20" t="s">
        <v>13991</v>
      </c>
      <c r="E650" s="20" t="s">
        <v>22001</v>
      </c>
      <c r="F650" s="20">
        <v>0.41585878730100001</v>
      </c>
      <c r="G650" s="20">
        <f t="shared" si="10"/>
        <v>1</v>
      </c>
      <c r="H650" s="130" t="s">
        <v>22002</v>
      </c>
      <c r="I650" s="130" t="s">
        <v>22003</v>
      </c>
    </row>
    <row r="651" spans="1:9">
      <c r="A651" s="20">
        <v>1</v>
      </c>
      <c r="B651" s="20">
        <v>87812342</v>
      </c>
      <c r="C651" s="20">
        <v>87812351</v>
      </c>
      <c r="D651" s="20" t="s">
        <v>13991</v>
      </c>
      <c r="E651" s="20" t="s">
        <v>22004</v>
      </c>
      <c r="F651" s="20">
        <v>0.41695655828900002</v>
      </c>
      <c r="G651" s="20">
        <f t="shared" si="10"/>
        <v>1</v>
      </c>
      <c r="H651" s="130" t="s">
        <v>22005</v>
      </c>
      <c r="I651" s="130" t="s">
        <v>22006</v>
      </c>
    </row>
    <row r="652" spans="1:9">
      <c r="A652" s="20">
        <v>5</v>
      </c>
      <c r="B652" s="20">
        <v>71505348</v>
      </c>
      <c r="C652" s="20">
        <v>71505358</v>
      </c>
      <c r="D652" s="20" t="s">
        <v>13991</v>
      </c>
      <c r="E652" s="20" t="s">
        <v>18174</v>
      </c>
      <c r="F652" s="20">
        <v>0.41695655828900002</v>
      </c>
      <c r="G652" s="20">
        <f t="shared" si="10"/>
        <v>1</v>
      </c>
      <c r="H652" s="130" t="s">
        <v>22007</v>
      </c>
      <c r="I652" s="130" t="s">
        <v>22008</v>
      </c>
    </row>
    <row r="653" spans="1:9">
      <c r="A653" s="20">
        <v>6</v>
      </c>
      <c r="B653" s="20">
        <v>108189428</v>
      </c>
      <c r="C653" s="20">
        <v>108189440</v>
      </c>
      <c r="D653" s="20" t="s">
        <v>13991</v>
      </c>
      <c r="E653" s="20" t="s">
        <v>19444</v>
      </c>
      <c r="F653" s="20">
        <v>0.41695655828900002</v>
      </c>
      <c r="G653" s="20">
        <f t="shared" si="10"/>
        <v>1</v>
      </c>
      <c r="H653" s="130" t="s">
        <v>22009</v>
      </c>
      <c r="I653" s="130" t="s">
        <v>22010</v>
      </c>
    </row>
    <row r="654" spans="1:9">
      <c r="A654" s="20">
        <v>9</v>
      </c>
      <c r="B654" s="20">
        <v>6503651</v>
      </c>
      <c r="C654" s="20">
        <v>6503659</v>
      </c>
      <c r="D654" s="20" t="s">
        <v>13991</v>
      </c>
      <c r="E654" s="20" t="s">
        <v>18249</v>
      </c>
      <c r="F654" s="20">
        <v>0.41695655828900002</v>
      </c>
      <c r="G654" s="20">
        <f t="shared" si="10"/>
        <v>1</v>
      </c>
      <c r="H654" s="130" t="s">
        <v>22011</v>
      </c>
      <c r="I654" s="130" t="s">
        <v>22012</v>
      </c>
    </row>
    <row r="655" spans="1:9">
      <c r="A655" s="20">
        <v>9</v>
      </c>
      <c r="B655" s="20">
        <v>91090831</v>
      </c>
      <c r="C655" s="20">
        <v>91090842</v>
      </c>
      <c r="D655" s="20" t="s">
        <v>13991</v>
      </c>
      <c r="E655" s="20" t="s">
        <v>19226</v>
      </c>
      <c r="F655" s="20">
        <v>0.41695655828900002</v>
      </c>
      <c r="G655" s="20">
        <f t="shared" si="10"/>
        <v>1</v>
      </c>
      <c r="H655" s="130" t="s">
        <v>22013</v>
      </c>
      <c r="I655" s="130" t="s">
        <v>22014</v>
      </c>
    </row>
    <row r="656" spans="1:9">
      <c r="A656" s="20">
        <v>7</v>
      </c>
      <c r="B656" s="20">
        <v>49959633</v>
      </c>
      <c r="C656" s="20">
        <v>49959641</v>
      </c>
      <c r="D656" s="20" t="s">
        <v>13991</v>
      </c>
      <c r="E656" s="20" t="s">
        <v>18231</v>
      </c>
      <c r="F656" s="20">
        <v>0.421097406969</v>
      </c>
      <c r="G656" s="20">
        <f t="shared" si="10"/>
        <v>1</v>
      </c>
      <c r="H656" s="130" t="s">
        <v>22015</v>
      </c>
      <c r="I656" s="130" t="s">
        <v>22016</v>
      </c>
    </row>
    <row r="657" spans="1:9">
      <c r="A657" s="20">
        <v>3</v>
      </c>
      <c r="B657" s="20">
        <v>151491023</v>
      </c>
      <c r="C657" s="20">
        <v>151491032</v>
      </c>
      <c r="D657" s="20" t="s">
        <v>13991</v>
      </c>
      <c r="E657" s="20" t="s">
        <v>22017</v>
      </c>
      <c r="F657" s="20">
        <v>0.42229106817500001</v>
      </c>
      <c r="G657" s="20">
        <f t="shared" si="10"/>
        <v>1</v>
      </c>
      <c r="H657" s="130" t="s">
        <v>22018</v>
      </c>
      <c r="I657" s="130" t="s">
        <v>22019</v>
      </c>
    </row>
    <row r="658" spans="1:9">
      <c r="A658" s="20">
        <v>7</v>
      </c>
      <c r="B658" s="20">
        <v>2755212</v>
      </c>
      <c r="C658" s="20">
        <v>2755219</v>
      </c>
      <c r="D658" s="20" t="s">
        <v>13991</v>
      </c>
      <c r="E658" s="20" t="s">
        <v>22020</v>
      </c>
      <c r="F658" s="20">
        <v>0.42236651668399999</v>
      </c>
      <c r="G658" s="20">
        <f t="shared" si="10"/>
        <v>1</v>
      </c>
      <c r="H658" s="130" t="s">
        <v>22021</v>
      </c>
      <c r="I658" s="130" t="s">
        <v>22022</v>
      </c>
    </row>
    <row r="659" spans="1:9">
      <c r="A659" s="20">
        <v>10</v>
      </c>
      <c r="B659" s="20">
        <v>32099548</v>
      </c>
      <c r="C659" s="20">
        <v>32099558</v>
      </c>
      <c r="D659" s="20" t="s">
        <v>13991</v>
      </c>
      <c r="E659" s="20" t="s">
        <v>22023</v>
      </c>
      <c r="F659" s="20">
        <v>0.42236873243200002</v>
      </c>
      <c r="G659" s="20">
        <f t="shared" si="10"/>
        <v>1</v>
      </c>
      <c r="H659" s="130" t="s">
        <v>22024</v>
      </c>
      <c r="I659" s="130" t="s">
        <v>22025</v>
      </c>
    </row>
    <row r="660" spans="1:9">
      <c r="A660" s="20">
        <v>12</v>
      </c>
      <c r="B660" s="20">
        <v>130830286</v>
      </c>
      <c r="C660" s="20">
        <v>130830294</v>
      </c>
      <c r="D660" s="20" t="s">
        <v>13991</v>
      </c>
      <c r="E660" s="20" t="s">
        <v>22026</v>
      </c>
      <c r="F660" s="20">
        <v>0.42236873243200002</v>
      </c>
      <c r="G660" s="20">
        <f t="shared" si="10"/>
        <v>1</v>
      </c>
      <c r="H660" s="130" t="s">
        <v>22027</v>
      </c>
      <c r="I660" s="130" t="s">
        <v>22028</v>
      </c>
    </row>
    <row r="661" spans="1:9">
      <c r="A661" s="20">
        <v>12</v>
      </c>
      <c r="B661" s="20">
        <v>22075929</v>
      </c>
      <c r="C661" s="20">
        <v>22075937</v>
      </c>
      <c r="D661" s="20" t="s">
        <v>13991</v>
      </c>
      <c r="E661" s="20" t="s">
        <v>22029</v>
      </c>
      <c r="F661" s="20">
        <v>0.42236873243200002</v>
      </c>
      <c r="G661" s="20">
        <f t="shared" si="10"/>
        <v>1</v>
      </c>
      <c r="H661" s="130" t="s">
        <v>22030</v>
      </c>
      <c r="I661" s="130" t="s">
        <v>22031</v>
      </c>
    </row>
    <row r="662" spans="1:9">
      <c r="A662" s="20">
        <v>12</v>
      </c>
      <c r="B662" s="20">
        <v>72027431</v>
      </c>
      <c r="C662" s="20">
        <v>72027441</v>
      </c>
      <c r="D662" s="20" t="s">
        <v>13991</v>
      </c>
      <c r="E662" s="20" t="s">
        <v>22032</v>
      </c>
      <c r="F662" s="20">
        <v>0.42236873243200002</v>
      </c>
      <c r="G662" s="20">
        <f t="shared" si="10"/>
        <v>1</v>
      </c>
      <c r="H662" s="130" t="s">
        <v>22033</v>
      </c>
      <c r="I662" s="130" t="s">
        <v>22034</v>
      </c>
    </row>
    <row r="663" spans="1:9">
      <c r="A663" s="20">
        <v>18</v>
      </c>
      <c r="B663" s="20">
        <v>42648406</v>
      </c>
      <c r="C663" s="20">
        <v>42648416</v>
      </c>
      <c r="D663" s="20" t="s">
        <v>13991</v>
      </c>
      <c r="E663" s="20" t="s">
        <v>17851</v>
      </c>
      <c r="F663" s="20">
        <v>0.42236873243200002</v>
      </c>
      <c r="G663" s="20">
        <f t="shared" si="10"/>
        <v>1</v>
      </c>
      <c r="H663" s="130" t="s">
        <v>22035</v>
      </c>
      <c r="I663" s="130" t="s">
        <v>22036</v>
      </c>
    </row>
    <row r="664" spans="1:9">
      <c r="A664" s="20">
        <v>21</v>
      </c>
      <c r="B664" s="20">
        <v>45115936</v>
      </c>
      <c r="C664" s="20">
        <v>45115945</v>
      </c>
      <c r="D664" s="20" t="s">
        <v>13991</v>
      </c>
      <c r="E664" s="20" t="s">
        <v>22037</v>
      </c>
      <c r="F664" s="20">
        <v>0.42236873243200002</v>
      </c>
      <c r="G664" s="20">
        <f t="shared" si="10"/>
        <v>1</v>
      </c>
      <c r="H664" s="130" t="s">
        <v>22038</v>
      </c>
      <c r="I664" s="130" t="s">
        <v>22039</v>
      </c>
    </row>
    <row r="665" spans="1:9">
      <c r="A665" s="20">
        <v>5</v>
      </c>
      <c r="B665" s="20">
        <v>100221094</v>
      </c>
      <c r="C665" s="20">
        <v>100221102</v>
      </c>
      <c r="D665" s="20" t="s">
        <v>13991</v>
      </c>
      <c r="E665" s="20" t="s">
        <v>22040</v>
      </c>
      <c r="F665" s="20">
        <v>0.42236873243200002</v>
      </c>
      <c r="G665" s="20">
        <f t="shared" si="10"/>
        <v>1</v>
      </c>
      <c r="H665" s="130" t="s">
        <v>22041</v>
      </c>
      <c r="I665" s="130" t="s">
        <v>22042</v>
      </c>
    </row>
    <row r="666" spans="1:9">
      <c r="A666" s="20">
        <v>5</v>
      </c>
      <c r="B666" s="20">
        <v>10437426</v>
      </c>
      <c r="C666" s="20">
        <v>10437434</v>
      </c>
      <c r="D666" s="20" t="s">
        <v>13991</v>
      </c>
      <c r="E666" s="20" t="s">
        <v>22043</v>
      </c>
      <c r="F666" s="20">
        <v>0.42236873243200002</v>
      </c>
      <c r="G666" s="20">
        <f t="shared" si="10"/>
        <v>1</v>
      </c>
      <c r="H666" s="130" t="s">
        <v>22044</v>
      </c>
      <c r="I666" s="130" t="s">
        <v>22045</v>
      </c>
    </row>
    <row r="667" spans="1:9">
      <c r="A667" s="20">
        <v>11</v>
      </c>
      <c r="B667" s="20">
        <v>113702425</v>
      </c>
      <c r="C667" s="20">
        <v>113702436</v>
      </c>
      <c r="D667" s="20" t="s">
        <v>13991</v>
      </c>
      <c r="E667" s="20" t="s">
        <v>18180</v>
      </c>
      <c r="F667" s="20">
        <v>0.42299999161500001</v>
      </c>
      <c r="G667" s="20">
        <f t="shared" si="10"/>
        <v>1</v>
      </c>
      <c r="H667" s="130" t="s">
        <v>22046</v>
      </c>
      <c r="I667" s="130" t="s">
        <v>22047</v>
      </c>
    </row>
    <row r="668" spans="1:9">
      <c r="A668" s="20">
        <v>6</v>
      </c>
      <c r="B668" s="20">
        <v>112030447</v>
      </c>
      <c r="C668" s="20">
        <v>112030456</v>
      </c>
      <c r="D668" s="20" t="s">
        <v>13991</v>
      </c>
      <c r="E668" s="20" t="s">
        <v>17932</v>
      </c>
      <c r="F668" s="20">
        <v>0.42474545496100002</v>
      </c>
      <c r="G668" s="20">
        <f t="shared" si="10"/>
        <v>1</v>
      </c>
      <c r="H668" s="130" t="s">
        <v>22048</v>
      </c>
      <c r="I668" s="130" t="s">
        <v>22049</v>
      </c>
    </row>
    <row r="669" spans="1:9">
      <c r="A669" s="20">
        <v>2</v>
      </c>
      <c r="B669" s="20">
        <v>216697033</v>
      </c>
      <c r="C669" s="20">
        <v>216697043</v>
      </c>
      <c r="D669" s="20" t="s">
        <v>13991</v>
      </c>
      <c r="E669" s="20" t="s">
        <v>19173</v>
      </c>
      <c r="F669" s="20">
        <v>0.43036889833000003</v>
      </c>
      <c r="G669" s="20">
        <f t="shared" si="10"/>
        <v>1</v>
      </c>
      <c r="H669" s="130" t="s">
        <v>22050</v>
      </c>
      <c r="I669" s="130" t="s">
        <v>22051</v>
      </c>
    </row>
    <row r="670" spans="1:9">
      <c r="A670" s="20">
        <v>14</v>
      </c>
      <c r="B670" s="20">
        <v>63173291</v>
      </c>
      <c r="C670" s="20">
        <v>63173296</v>
      </c>
      <c r="D670" s="20" t="s">
        <v>13991</v>
      </c>
      <c r="E670" s="20" t="s">
        <v>22052</v>
      </c>
      <c r="F670" s="20">
        <v>0.43077258776499999</v>
      </c>
      <c r="G670" s="20">
        <f t="shared" si="10"/>
        <v>1</v>
      </c>
      <c r="H670" s="130" t="s">
        <v>22053</v>
      </c>
      <c r="I670" s="130" t="s">
        <v>22054</v>
      </c>
    </row>
    <row r="671" spans="1:9">
      <c r="A671" s="20">
        <v>4</v>
      </c>
      <c r="B671" s="20">
        <v>155673738</v>
      </c>
      <c r="C671" s="20">
        <v>155673747</v>
      </c>
      <c r="D671" s="20" t="s">
        <v>13991</v>
      </c>
      <c r="E671" s="20" t="s">
        <v>19438</v>
      </c>
      <c r="F671" s="20">
        <v>0.43188942797800001</v>
      </c>
      <c r="G671" s="20">
        <f t="shared" si="10"/>
        <v>1</v>
      </c>
      <c r="H671" s="130" t="s">
        <v>22055</v>
      </c>
      <c r="I671" s="130" t="s">
        <v>22056</v>
      </c>
    </row>
    <row r="672" spans="1:9">
      <c r="A672" s="20">
        <v>17</v>
      </c>
      <c r="B672" s="20">
        <v>46050037</v>
      </c>
      <c r="C672" s="20">
        <v>46050045</v>
      </c>
      <c r="D672" s="20" t="s">
        <v>13991</v>
      </c>
      <c r="E672" s="20" t="s">
        <v>22057</v>
      </c>
      <c r="F672" s="20">
        <v>0.43189137773300001</v>
      </c>
      <c r="G672" s="20">
        <f t="shared" si="10"/>
        <v>1</v>
      </c>
      <c r="H672" s="130" t="s">
        <v>22058</v>
      </c>
      <c r="I672" s="130" t="s">
        <v>22059</v>
      </c>
    </row>
    <row r="673" spans="1:9">
      <c r="A673" s="20">
        <v>2</v>
      </c>
      <c r="B673" s="20">
        <v>112916707</v>
      </c>
      <c r="C673" s="20">
        <v>112916716</v>
      </c>
      <c r="D673" s="20" t="s">
        <v>13991</v>
      </c>
      <c r="E673" s="20" t="s">
        <v>18282</v>
      </c>
      <c r="F673" s="20">
        <v>0.43189137773300001</v>
      </c>
      <c r="G673" s="20">
        <f t="shared" si="10"/>
        <v>1</v>
      </c>
      <c r="H673" s="130" t="s">
        <v>22060</v>
      </c>
      <c r="I673" s="130" t="s">
        <v>22061</v>
      </c>
    </row>
    <row r="674" spans="1:9">
      <c r="A674" s="20">
        <v>20</v>
      </c>
      <c r="B674" s="20">
        <v>30826324</v>
      </c>
      <c r="C674" s="20">
        <v>30826334</v>
      </c>
      <c r="D674" s="20" t="s">
        <v>13991</v>
      </c>
      <c r="E674" s="20" t="s">
        <v>17516</v>
      </c>
      <c r="F674" s="20">
        <v>0.43189137773300001</v>
      </c>
      <c r="G674" s="20">
        <f t="shared" si="10"/>
        <v>1</v>
      </c>
      <c r="H674" s="130" t="s">
        <v>22062</v>
      </c>
      <c r="I674" s="130" t="s">
        <v>22063</v>
      </c>
    </row>
    <row r="675" spans="1:9">
      <c r="A675" s="20">
        <v>3</v>
      </c>
      <c r="B675" s="20">
        <v>170113707</v>
      </c>
      <c r="C675" s="20">
        <v>170113716</v>
      </c>
      <c r="D675" s="20" t="s">
        <v>13991</v>
      </c>
      <c r="E675" s="20" t="s">
        <v>22064</v>
      </c>
      <c r="F675" s="20">
        <v>0.43189137773300001</v>
      </c>
      <c r="G675" s="20">
        <f t="shared" si="10"/>
        <v>1</v>
      </c>
      <c r="H675" s="130" t="s">
        <v>22065</v>
      </c>
      <c r="I675" s="130" t="s">
        <v>22066</v>
      </c>
    </row>
    <row r="676" spans="1:9">
      <c r="A676" s="20">
        <v>4</v>
      </c>
      <c r="B676" s="20">
        <v>13383476</v>
      </c>
      <c r="C676" s="20">
        <v>13383485</v>
      </c>
      <c r="D676" s="20" t="s">
        <v>13991</v>
      </c>
      <c r="E676" s="20" t="s">
        <v>22067</v>
      </c>
      <c r="F676" s="20">
        <v>0.43189137773300001</v>
      </c>
      <c r="G676" s="20">
        <f t="shared" si="10"/>
        <v>1</v>
      </c>
      <c r="H676" s="130" t="s">
        <v>22068</v>
      </c>
      <c r="I676" s="130" t="s">
        <v>22069</v>
      </c>
    </row>
    <row r="677" spans="1:9">
      <c r="A677" s="20">
        <v>3</v>
      </c>
      <c r="B677" s="20">
        <v>28488954</v>
      </c>
      <c r="C677" s="20">
        <v>28488964</v>
      </c>
      <c r="D677" s="20" t="s">
        <v>13991</v>
      </c>
      <c r="E677" s="20" t="s">
        <v>22070</v>
      </c>
      <c r="F677" s="20">
        <v>0.43365715086599999</v>
      </c>
      <c r="G677" s="20">
        <f t="shared" si="10"/>
        <v>1</v>
      </c>
      <c r="H677" s="130" t="s">
        <v>22071</v>
      </c>
      <c r="I677" s="130" t="s">
        <v>22072</v>
      </c>
    </row>
    <row r="678" spans="1:9">
      <c r="A678" s="20">
        <v>13</v>
      </c>
      <c r="B678" s="20">
        <v>77526470</v>
      </c>
      <c r="C678" s="20">
        <v>77526480</v>
      </c>
      <c r="D678" s="20" t="s">
        <v>13991</v>
      </c>
      <c r="E678" s="20" t="s">
        <v>19393</v>
      </c>
      <c r="F678" s="20">
        <v>0.43438015176799999</v>
      </c>
      <c r="G678" s="20">
        <f t="shared" si="10"/>
        <v>1</v>
      </c>
      <c r="H678" s="130" t="s">
        <v>22073</v>
      </c>
      <c r="I678" s="130" t="s">
        <v>22074</v>
      </c>
    </row>
    <row r="679" spans="1:9">
      <c r="A679" s="20">
        <v>8</v>
      </c>
      <c r="B679" s="20">
        <v>127601203</v>
      </c>
      <c r="C679" s="20">
        <v>127601213</v>
      </c>
      <c r="D679" s="20" t="s">
        <v>13991</v>
      </c>
      <c r="E679" s="20" t="s">
        <v>18010</v>
      </c>
      <c r="F679" s="20">
        <v>0.43813766791699998</v>
      </c>
      <c r="G679" s="20">
        <f t="shared" si="10"/>
        <v>1</v>
      </c>
      <c r="H679" s="130" t="s">
        <v>22075</v>
      </c>
      <c r="I679" s="130" t="s">
        <v>22076</v>
      </c>
    </row>
    <row r="680" spans="1:9">
      <c r="A680" s="20">
        <v>2</v>
      </c>
      <c r="B680" s="20">
        <v>63596228</v>
      </c>
      <c r="C680" s="20">
        <v>63596238</v>
      </c>
      <c r="D680" s="20" t="s">
        <v>13991</v>
      </c>
      <c r="E680" s="20" t="s">
        <v>19104</v>
      </c>
      <c r="F680" s="20">
        <v>0.43830630166000001</v>
      </c>
      <c r="G680" s="20">
        <f t="shared" si="10"/>
        <v>1</v>
      </c>
      <c r="H680" s="130" t="s">
        <v>22077</v>
      </c>
      <c r="I680" s="130" t="s">
        <v>22078</v>
      </c>
    </row>
    <row r="681" spans="1:9">
      <c r="A681" s="20">
        <v>6</v>
      </c>
      <c r="B681" s="20">
        <v>17615493</v>
      </c>
      <c r="C681" s="20">
        <v>17615502</v>
      </c>
      <c r="D681" s="20" t="s">
        <v>13991</v>
      </c>
      <c r="E681" s="20" t="s">
        <v>22079</v>
      </c>
      <c r="F681" s="20">
        <v>0.43830630166000001</v>
      </c>
      <c r="G681" s="20">
        <f t="shared" si="10"/>
        <v>1</v>
      </c>
      <c r="H681" s="130" t="s">
        <v>22080</v>
      </c>
      <c r="I681" s="130" t="s">
        <v>22081</v>
      </c>
    </row>
    <row r="682" spans="1:9">
      <c r="A682" s="20">
        <v>1</v>
      </c>
      <c r="B682" s="20">
        <v>36923020</v>
      </c>
      <c r="C682" s="20">
        <v>36923027</v>
      </c>
      <c r="D682" s="20" t="s">
        <v>13991</v>
      </c>
      <c r="E682" s="20" t="s">
        <v>22082</v>
      </c>
      <c r="F682" s="20">
        <v>0.43946808443699997</v>
      </c>
      <c r="G682" s="20">
        <f t="shared" si="10"/>
        <v>1</v>
      </c>
      <c r="H682" s="130" t="s">
        <v>22083</v>
      </c>
      <c r="I682" s="130" t="s">
        <v>22084</v>
      </c>
    </row>
    <row r="683" spans="1:9">
      <c r="A683" s="20">
        <v>11</v>
      </c>
      <c r="B683" s="20">
        <v>70183386</v>
      </c>
      <c r="C683" s="20">
        <v>70183396</v>
      </c>
      <c r="D683" s="20" t="s">
        <v>13991</v>
      </c>
      <c r="E683" s="20" t="s">
        <v>18949</v>
      </c>
      <c r="F683" s="20">
        <v>0.43946808443699997</v>
      </c>
      <c r="G683" s="20">
        <f t="shared" si="10"/>
        <v>1</v>
      </c>
      <c r="H683" s="130" t="s">
        <v>22085</v>
      </c>
      <c r="I683" s="130" t="s">
        <v>22086</v>
      </c>
    </row>
    <row r="684" spans="1:9">
      <c r="A684" s="20">
        <v>13</v>
      </c>
      <c r="B684" s="20">
        <v>38146421</v>
      </c>
      <c r="C684" s="20">
        <v>38146429</v>
      </c>
      <c r="D684" s="20" t="s">
        <v>13991</v>
      </c>
      <c r="E684" s="20" t="s">
        <v>22087</v>
      </c>
      <c r="F684" s="20">
        <v>0.43946808443699997</v>
      </c>
      <c r="G684" s="20">
        <f t="shared" si="10"/>
        <v>1</v>
      </c>
      <c r="H684" s="130" t="s">
        <v>22088</v>
      </c>
      <c r="I684" s="130" t="s">
        <v>22089</v>
      </c>
    </row>
    <row r="685" spans="1:9">
      <c r="A685" s="20">
        <v>14</v>
      </c>
      <c r="B685" s="20">
        <v>102681212</v>
      </c>
      <c r="C685" s="20">
        <v>102681222</v>
      </c>
      <c r="D685" s="20" t="s">
        <v>13991</v>
      </c>
      <c r="E685" s="20" t="s">
        <v>17824</v>
      </c>
      <c r="F685" s="20">
        <v>0.43946808443699997</v>
      </c>
      <c r="G685" s="20">
        <f t="shared" si="10"/>
        <v>1</v>
      </c>
      <c r="H685" s="130" t="s">
        <v>22090</v>
      </c>
      <c r="I685" s="130" t="s">
        <v>22091</v>
      </c>
    </row>
    <row r="686" spans="1:9">
      <c r="A686" s="20">
        <v>17</v>
      </c>
      <c r="B686" s="20">
        <v>61490201</v>
      </c>
      <c r="C686" s="20">
        <v>61490208</v>
      </c>
      <c r="D686" s="20" t="s">
        <v>13991</v>
      </c>
      <c r="E686" s="20" t="s">
        <v>22092</v>
      </c>
      <c r="F686" s="20">
        <v>0.43946808443699997</v>
      </c>
      <c r="G686" s="20">
        <f t="shared" si="10"/>
        <v>1</v>
      </c>
      <c r="H686" s="130" t="s">
        <v>22093</v>
      </c>
      <c r="I686" s="130" t="s">
        <v>22094</v>
      </c>
    </row>
    <row r="687" spans="1:9">
      <c r="A687" s="20">
        <v>19</v>
      </c>
      <c r="B687" s="20">
        <v>33969592</v>
      </c>
      <c r="C687" s="20">
        <v>33969601</v>
      </c>
      <c r="D687" s="20" t="s">
        <v>13991</v>
      </c>
      <c r="E687" s="20" t="s">
        <v>18357</v>
      </c>
      <c r="F687" s="20">
        <v>0.43946808443699997</v>
      </c>
      <c r="G687" s="20">
        <f t="shared" si="10"/>
        <v>1</v>
      </c>
      <c r="H687" s="130" t="s">
        <v>22095</v>
      </c>
      <c r="I687" s="130" t="s">
        <v>22096</v>
      </c>
    </row>
    <row r="688" spans="1:9">
      <c r="A688" s="20">
        <v>2</v>
      </c>
      <c r="B688" s="20">
        <v>55846209</v>
      </c>
      <c r="C688" s="20">
        <v>55846219</v>
      </c>
      <c r="D688" s="20" t="s">
        <v>13991</v>
      </c>
      <c r="E688" s="20" t="s">
        <v>18805</v>
      </c>
      <c r="F688" s="20">
        <v>0.43946808443699997</v>
      </c>
      <c r="G688" s="20">
        <f t="shared" si="10"/>
        <v>1</v>
      </c>
      <c r="H688" s="130" t="s">
        <v>22097</v>
      </c>
      <c r="I688" s="130" t="s">
        <v>22098</v>
      </c>
    </row>
    <row r="689" spans="1:9">
      <c r="A689" s="20">
        <v>3</v>
      </c>
      <c r="B689" s="20">
        <v>58308644</v>
      </c>
      <c r="C689" s="20">
        <v>58308654</v>
      </c>
      <c r="D689" s="20" t="s">
        <v>13991</v>
      </c>
      <c r="E689" s="20" t="s">
        <v>22099</v>
      </c>
      <c r="F689" s="20">
        <v>0.43946808443699997</v>
      </c>
      <c r="G689" s="20">
        <f t="shared" si="10"/>
        <v>1</v>
      </c>
      <c r="H689" s="130" t="s">
        <v>22100</v>
      </c>
      <c r="I689" s="130" t="s">
        <v>22101</v>
      </c>
    </row>
    <row r="690" spans="1:9">
      <c r="A690" s="20">
        <v>8</v>
      </c>
      <c r="B690" s="20">
        <v>39781957</v>
      </c>
      <c r="C690" s="20">
        <v>39781965</v>
      </c>
      <c r="D690" s="20" t="s">
        <v>13991</v>
      </c>
      <c r="E690" s="20" t="s">
        <v>18695</v>
      </c>
      <c r="F690" s="20">
        <v>0.43946808443699997</v>
      </c>
      <c r="G690" s="20">
        <f t="shared" si="10"/>
        <v>1</v>
      </c>
      <c r="H690" s="130" t="s">
        <v>22102</v>
      </c>
      <c r="I690" s="130" t="s">
        <v>22103</v>
      </c>
    </row>
    <row r="691" spans="1:9">
      <c r="A691" s="20">
        <v>9</v>
      </c>
      <c r="B691" s="20">
        <v>129242281</v>
      </c>
      <c r="C691" s="20">
        <v>129242286</v>
      </c>
      <c r="D691" s="20" t="s">
        <v>13991</v>
      </c>
      <c r="E691" s="20" t="s">
        <v>22104</v>
      </c>
      <c r="F691" s="20">
        <v>0.43946808443699997</v>
      </c>
      <c r="G691" s="20">
        <f t="shared" si="10"/>
        <v>1</v>
      </c>
      <c r="H691" s="130" t="s">
        <v>22105</v>
      </c>
      <c r="I691" s="130" t="s">
        <v>22106</v>
      </c>
    </row>
    <row r="692" spans="1:9">
      <c r="A692" s="20">
        <v>12</v>
      </c>
      <c r="B692" s="20">
        <v>85554294</v>
      </c>
      <c r="C692" s="20">
        <v>85554303</v>
      </c>
      <c r="D692" s="20" t="s">
        <v>13991</v>
      </c>
      <c r="E692" s="20" t="s">
        <v>18168</v>
      </c>
      <c r="F692" s="20">
        <v>0.44296551878500001</v>
      </c>
      <c r="G692" s="20">
        <f t="shared" si="10"/>
        <v>1</v>
      </c>
      <c r="H692" s="130" t="s">
        <v>22107</v>
      </c>
      <c r="I692" s="130" t="s">
        <v>22108</v>
      </c>
    </row>
    <row r="693" spans="1:9">
      <c r="A693" s="20">
        <v>18</v>
      </c>
      <c r="B693" s="20">
        <v>32955101</v>
      </c>
      <c r="C693" s="20">
        <v>32955110</v>
      </c>
      <c r="D693" s="20" t="s">
        <v>13991</v>
      </c>
      <c r="E693" s="20" t="s">
        <v>22109</v>
      </c>
      <c r="F693" s="20">
        <v>0.44296551878500001</v>
      </c>
      <c r="G693" s="20">
        <f t="shared" si="10"/>
        <v>1</v>
      </c>
      <c r="H693" s="130" t="s">
        <v>22110</v>
      </c>
      <c r="I693" s="130" t="s">
        <v>22111</v>
      </c>
    </row>
    <row r="694" spans="1:9">
      <c r="A694" s="20">
        <v>21</v>
      </c>
      <c r="B694" s="20">
        <v>33074822</v>
      </c>
      <c r="C694" s="20">
        <v>33074832</v>
      </c>
      <c r="D694" s="20" t="s">
        <v>13991</v>
      </c>
      <c r="E694" s="20" t="s">
        <v>17765</v>
      </c>
      <c r="F694" s="20">
        <v>0.44296551878500001</v>
      </c>
      <c r="G694" s="20">
        <f t="shared" si="10"/>
        <v>1</v>
      </c>
      <c r="H694" s="130" t="s">
        <v>22112</v>
      </c>
      <c r="I694" s="130" t="s">
        <v>22113</v>
      </c>
    </row>
    <row r="695" spans="1:9">
      <c r="A695" s="20">
        <v>8</v>
      </c>
      <c r="B695" s="20">
        <v>104440937</v>
      </c>
      <c r="C695" s="20">
        <v>104440956</v>
      </c>
      <c r="D695" s="20" t="s">
        <v>13991</v>
      </c>
      <c r="E695" s="20" t="s">
        <v>18112</v>
      </c>
      <c r="F695" s="20">
        <v>0.44296551878500001</v>
      </c>
      <c r="G695" s="20">
        <f t="shared" si="10"/>
        <v>1</v>
      </c>
      <c r="H695" s="130" t="s">
        <v>22114</v>
      </c>
      <c r="I695" s="130" t="s">
        <v>22115</v>
      </c>
    </row>
    <row r="696" spans="1:9">
      <c r="A696" s="20">
        <v>15</v>
      </c>
      <c r="B696" s="20">
        <v>101019694</v>
      </c>
      <c r="C696" s="20">
        <v>101019704</v>
      </c>
      <c r="D696" s="20" t="s">
        <v>13991</v>
      </c>
      <c r="E696" s="20" t="s">
        <v>22116</v>
      </c>
      <c r="F696" s="20">
        <v>0.44401047658300002</v>
      </c>
      <c r="G696" s="20">
        <f t="shared" si="10"/>
        <v>1</v>
      </c>
      <c r="H696" s="130" t="s">
        <v>22117</v>
      </c>
      <c r="I696" s="130" t="s">
        <v>22118</v>
      </c>
    </row>
    <row r="697" spans="1:9">
      <c r="A697" s="20">
        <v>20</v>
      </c>
      <c r="B697" s="20">
        <v>30273535</v>
      </c>
      <c r="C697" s="20">
        <v>30273543</v>
      </c>
      <c r="D697" s="20" t="s">
        <v>13991</v>
      </c>
      <c r="E697" s="20" t="s">
        <v>19884</v>
      </c>
      <c r="F697" s="20">
        <v>0.44595516303499999</v>
      </c>
      <c r="G697" s="20">
        <f t="shared" si="10"/>
        <v>1</v>
      </c>
      <c r="H697" s="130" t="s">
        <v>22119</v>
      </c>
      <c r="I697" s="130" t="s">
        <v>22120</v>
      </c>
    </row>
    <row r="698" spans="1:9">
      <c r="A698" s="20">
        <v>3</v>
      </c>
      <c r="B698" s="20">
        <v>37821100</v>
      </c>
      <c r="C698" s="20">
        <v>37821110</v>
      </c>
      <c r="D698" s="20" t="s">
        <v>13991</v>
      </c>
      <c r="E698" s="20" t="s">
        <v>17435</v>
      </c>
      <c r="F698" s="20">
        <v>0.44651814712900001</v>
      </c>
      <c r="G698" s="20">
        <f t="shared" si="10"/>
        <v>1</v>
      </c>
      <c r="H698" s="130" t="s">
        <v>22121</v>
      </c>
      <c r="I698" s="130" t="s">
        <v>22122</v>
      </c>
    </row>
    <row r="699" spans="1:9">
      <c r="A699" s="20">
        <v>1</v>
      </c>
      <c r="B699" s="20">
        <v>236557301</v>
      </c>
      <c r="C699" s="20">
        <v>236557311</v>
      </c>
      <c r="D699" s="20" t="s">
        <v>13991</v>
      </c>
      <c r="E699" s="20" t="s">
        <v>18701</v>
      </c>
      <c r="F699" s="20">
        <v>0.446924189566</v>
      </c>
      <c r="G699" s="20">
        <f t="shared" si="10"/>
        <v>1</v>
      </c>
      <c r="H699" s="130" t="s">
        <v>22123</v>
      </c>
      <c r="I699" s="130" t="s">
        <v>22124</v>
      </c>
    </row>
    <row r="700" spans="1:9">
      <c r="A700" s="20">
        <v>2</v>
      </c>
      <c r="B700" s="20">
        <v>162874549</v>
      </c>
      <c r="C700" s="20">
        <v>162874559</v>
      </c>
      <c r="D700" s="20" t="s">
        <v>13991</v>
      </c>
      <c r="E700" s="20" t="s">
        <v>19587</v>
      </c>
      <c r="F700" s="20">
        <v>0.446924189566</v>
      </c>
      <c r="G700" s="20">
        <f t="shared" si="10"/>
        <v>1</v>
      </c>
      <c r="H700" s="130" t="s">
        <v>22125</v>
      </c>
      <c r="I700" s="130" t="s">
        <v>22126</v>
      </c>
    </row>
    <row r="701" spans="1:9">
      <c r="A701" s="20">
        <v>2</v>
      </c>
      <c r="B701" s="20">
        <v>191155234</v>
      </c>
      <c r="C701" s="20">
        <v>191155244</v>
      </c>
      <c r="D701" s="20" t="s">
        <v>13991</v>
      </c>
      <c r="E701" s="20" t="s">
        <v>19664</v>
      </c>
      <c r="F701" s="20">
        <v>0.446924189566</v>
      </c>
      <c r="G701" s="20">
        <f t="shared" si="10"/>
        <v>1</v>
      </c>
      <c r="H701" s="130" t="s">
        <v>22127</v>
      </c>
      <c r="I701" s="130" t="s">
        <v>22128</v>
      </c>
    </row>
    <row r="702" spans="1:9">
      <c r="A702" s="20">
        <v>2</v>
      </c>
      <c r="B702" s="20">
        <v>61028528</v>
      </c>
      <c r="C702" s="20">
        <v>61028537</v>
      </c>
      <c r="D702" s="20" t="s">
        <v>13991</v>
      </c>
      <c r="E702" s="20" t="s">
        <v>21767</v>
      </c>
      <c r="F702" s="20">
        <v>0.446924189566</v>
      </c>
      <c r="G702" s="20">
        <f t="shared" si="10"/>
        <v>1</v>
      </c>
      <c r="H702" s="130" t="s">
        <v>22129</v>
      </c>
      <c r="I702" s="130" t="s">
        <v>22130</v>
      </c>
    </row>
    <row r="703" spans="1:9">
      <c r="A703" s="20">
        <v>1</v>
      </c>
      <c r="B703" s="20">
        <v>218509592</v>
      </c>
      <c r="C703" s="20">
        <v>218509611</v>
      </c>
      <c r="D703" s="20" t="s">
        <v>13994</v>
      </c>
      <c r="E703" s="20" t="s">
        <v>22131</v>
      </c>
      <c r="F703" s="20">
        <v>0.451939983446</v>
      </c>
      <c r="G703" s="20">
        <f t="shared" si="10"/>
        <v>1</v>
      </c>
      <c r="H703" s="130" t="s">
        <v>22132</v>
      </c>
      <c r="I703" s="130" t="s">
        <v>22133</v>
      </c>
    </row>
    <row r="704" spans="1:9">
      <c r="A704" s="20">
        <v>1</v>
      </c>
      <c r="B704" s="20">
        <v>233118817</v>
      </c>
      <c r="C704" s="20">
        <v>233118827</v>
      </c>
      <c r="D704" s="20" t="s">
        <v>13991</v>
      </c>
      <c r="E704" s="20" t="s">
        <v>18381</v>
      </c>
      <c r="F704" s="20">
        <v>0.45557983101999999</v>
      </c>
      <c r="G704" s="20">
        <f t="shared" si="10"/>
        <v>1</v>
      </c>
      <c r="H704" s="130" t="s">
        <v>22134</v>
      </c>
      <c r="I704" s="130" t="s">
        <v>22135</v>
      </c>
    </row>
    <row r="705" spans="1:9">
      <c r="A705" s="20">
        <v>9</v>
      </c>
      <c r="B705" s="20">
        <v>134049354</v>
      </c>
      <c r="C705" s="20">
        <v>134049365</v>
      </c>
      <c r="D705" s="20" t="s">
        <v>13991</v>
      </c>
      <c r="E705" s="20" t="s">
        <v>19673</v>
      </c>
      <c r="F705" s="20">
        <v>0.45557983101999999</v>
      </c>
      <c r="G705" s="20">
        <f t="shared" si="10"/>
        <v>1</v>
      </c>
      <c r="H705" s="130" t="s">
        <v>22136</v>
      </c>
      <c r="I705" s="130" t="s">
        <v>22137</v>
      </c>
    </row>
    <row r="706" spans="1:9">
      <c r="A706" s="20">
        <v>18</v>
      </c>
      <c r="B706" s="20">
        <v>14103895</v>
      </c>
      <c r="C706" s="20">
        <v>14103903</v>
      </c>
      <c r="D706" s="20" t="s">
        <v>13991</v>
      </c>
      <c r="E706" s="20" t="s">
        <v>22138</v>
      </c>
      <c r="F706" s="20">
        <v>0.455965266614</v>
      </c>
      <c r="G706" s="20">
        <f t="shared" si="10"/>
        <v>1</v>
      </c>
      <c r="H706" s="130" t="s">
        <v>22139</v>
      </c>
      <c r="I706" s="130" t="s">
        <v>22140</v>
      </c>
    </row>
    <row r="707" spans="1:9">
      <c r="A707" s="20">
        <v>6</v>
      </c>
      <c r="B707" s="20">
        <v>160141707</v>
      </c>
      <c r="C707" s="20">
        <v>160141715</v>
      </c>
      <c r="D707" s="20" t="s">
        <v>13991</v>
      </c>
      <c r="E707" s="20" t="s">
        <v>22141</v>
      </c>
      <c r="F707" s="20">
        <v>0.455965266614</v>
      </c>
      <c r="G707" s="20">
        <f t="shared" si="10"/>
        <v>1</v>
      </c>
      <c r="H707" s="130" t="s">
        <v>22142</v>
      </c>
      <c r="I707" s="130" t="s">
        <v>22143</v>
      </c>
    </row>
    <row r="708" spans="1:9">
      <c r="A708" s="20">
        <v>2</v>
      </c>
      <c r="B708" s="20">
        <v>59151503</v>
      </c>
      <c r="C708" s="20">
        <v>59151513</v>
      </c>
      <c r="D708" s="20" t="s">
        <v>13991</v>
      </c>
      <c r="E708" s="20" t="s">
        <v>17660</v>
      </c>
      <c r="F708" s="20">
        <v>0.456676152675</v>
      </c>
      <c r="G708" s="20">
        <f t="shared" ref="G708:G771" si="11">IF(F708*784 &lt;= 1, F708*784,1)</f>
        <v>1</v>
      </c>
      <c r="H708" s="130" t="s">
        <v>22144</v>
      </c>
      <c r="I708" s="130" t="s">
        <v>22145</v>
      </c>
    </row>
    <row r="709" spans="1:9">
      <c r="A709" s="20">
        <v>1</v>
      </c>
      <c r="B709" s="20">
        <v>185925330</v>
      </c>
      <c r="C709" s="20">
        <v>185925338</v>
      </c>
      <c r="D709" s="20" t="s">
        <v>13991</v>
      </c>
      <c r="E709" s="20" t="s">
        <v>22146</v>
      </c>
      <c r="F709" s="20">
        <v>0.45668114292200002</v>
      </c>
      <c r="G709" s="20">
        <f t="shared" si="11"/>
        <v>1</v>
      </c>
      <c r="H709" s="130" t="s">
        <v>22147</v>
      </c>
      <c r="I709" s="130" t="s">
        <v>22148</v>
      </c>
    </row>
    <row r="710" spans="1:9">
      <c r="A710" s="20">
        <v>10</v>
      </c>
      <c r="B710" s="20">
        <v>21121357</v>
      </c>
      <c r="C710" s="20">
        <v>21121366</v>
      </c>
      <c r="D710" s="20" t="s">
        <v>13991</v>
      </c>
      <c r="E710" s="20" t="s">
        <v>19146</v>
      </c>
      <c r="F710" s="20">
        <v>0.45668114292200002</v>
      </c>
      <c r="G710" s="20">
        <f t="shared" si="11"/>
        <v>1</v>
      </c>
      <c r="H710" s="130" t="s">
        <v>22149</v>
      </c>
      <c r="I710" s="130" t="s">
        <v>22150</v>
      </c>
    </row>
    <row r="711" spans="1:9">
      <c r="A711" s="20">
        <v>18</v>
      </c>
      <c r="B711" s="20">
        <v>2914711</v>
      </c>
      <c r="C711" s="20">
        <v>2914718</v>
      </c>
      <c r="D711" s="20" t="s">
        <v>13991</v>
      </c>
      <c r="E711" s="20" t="s">
        <v>22151</v>
      </c>
      <c r="F711" s="20">
        <v>0.45668114292200002</v>
      </c>
      <c r="G711" s="20">
        <f t="shared" si="11"/>
        <v>1</v>
      </c>
      <c r="H711" s="130" t="s">
        <v>22152</v>
      </c>
      <c r="I711" s="130" t="s">
        <v>22153</v>
      </c>
    </row>
    <row r="712" spans="1:9">
      <c r="A712" s="20">
        <v>2</v>
      </c>
      <c r="B712" s="20">
        <v>227869921</v>
      </c>
      <c r="C712" s="20">
        <v>227869932</v>
      </c>
      <c r="D712" s="20" t="s">
        <v>13991</v>
      </c>
      <c r="E712" s="20" t="s">
        <v>19549</v>
      </c>
      <c r="F712" s="20">
        <v>0.45668114292200002</v>
      </c>
      <c r="G712" s="20">
        <f t="shared" si="11"/>
        <v>1</v>
      </c>
      <c r="H712" s="130" t="s">
        <v>22154</v>
      </c>
      <c r="I712" s="130" t="s">
        <v>22155</v>
      </c>
    </row>
    <row r="713" spans="1:9">
      <c r="A713" s="20">
        <v>20</v>
      </c>
      <c r="B713" s="20">
        <v>34328121</v>
      </c>
      <c r="C713" s="20">
        <v>34328132</v>
      </c>
      <c r="D713" s="20" t="s">
        <v>13991</v>
      </c>
      <c r="E713" s="20" t="s">
        <v>18668</v>
      </c>
      <c r="F713" s="20">
        <v>0.45668114292200002</v>
      </c>
      <c r="G713" s="20">
        <f t="shared" si="11"/>
        <v>1</v>
      </c>
      <c r="H713" s="130" t="s">
        <v>22156</v>
      </c>
      <c r="I713" s="130" t="s">
        <v>22157</v>
      </c>
    </row>
    <row r="714" spans="1:9">
      <c r="A714" s="20">
        <v>21</v>
      </c>
      <c r="B714" s="20">
        <v>19164794</v>
      </c>
      <c r="C714" s="20">
        <v>19164803</v>
      </c>
      <c r="D714" s="20" t="s">
        <v>13991</v>
      </c>
      <c r="E714" s="20" t="s">
        <v>22158</v>
      </c>
      <c r="F714" s="20">
        <v>0.45668114292200002</v>
      </c>
      <c r="G714" s="20">
        <f t="shared" si="11"/>
        <v>1</v>
      </c>
      <c r="H714" s="130" t="s">
        <v>22159</v>
      </c>
      <c r="I714" s="130" t="s">
        <v>22160</v>
      </c>
    </row>
    <row r="715" spans="1:9">
      <c r="A715" s="20">
        <v>4</v>
      </c>
      <c r="B715" s="20">
        <v>17964379</v>
      </c>
      <c r="C715" s="20">
        <v>17964387</v>
      </c>
      <c r="D715" s="20" t="s">
        <v>13991</v>
      </c>
      <c r="E715" s="20" t="s">
        <v>17567</v>
      </c>
      <c r="F715" s="20">
        <v>0.45668114292200002</v>
      </c>
      <c r="G715" s="20">
        <f t="shared" si="11"/>
        <v>1</v>
      </c>
      <c r="H715" s="130" t="s">
        <v>22161</v>
      </c>
      <c r="I715" s="130" t="s">
        <v>22162</v>
      </c>
    </row>
    <row r="716" spans="1:9">
      <c r="A716" s="20">
        <v>6</v>
      </c>
      <c r="B716" s="20">
        <v>28060053</v>
      </c>
      <c r="C716" s="20">
        <v>28060062</v>
      </c>
      <c r="D716" s="20" t="s">
        <v>13991</v>
      </c>
      <c r="E716" s="20" t="s">
        <v>17860</v>
      </c>
      <c r="F716" s="20">
        <v>0.45668114292200002</v>
      </c>
      <c r="G716" s="20">
        <f t="shared" si="11"/>
        <v>1</v>
      </c>
      <c r="H716" s="130" t="s">
        <v>22163</v>
      </c>
      <c r="I716" s="130" t="s">
        <v>22164</v>
      </c>
    </row>
    <row r="717" spans="1:9">
      <c r="A717" s="20">
        <v>8</v>
      </c>
      <c r="B717" s="20">
        <v>38974965</v>
      </c>
      <c r="C717" s="20">
        <v>38974975</v>
      </c>
      <c r="D717" s="20" t="s">
        <v>13991</v>
      </c>
      <c r="E717" s="20" t="s">
        <v>22165</v>
      </c>
      <c r="F717" s="20">
        <v>0.45668114292200002</v>
      </c>
      <c r="G717" s="20">
        <f t="shared" si="11"/>
        <v>1</v>
      </c>
      <c r="H717" s="130" t="s">
        <v>22166</v>
      </c>
      <c r="I717" s="130" t="s">
        <v>22167</v>
      </c>
    </row>
    <row r="718" spans="1:9">
      <c r="A718" s="20">
        <v>20</v>
      </c>
      <c r="B718" s="20">
        <v>54573005</v>
      </c>
      <c r="C718" s="20">
        <v>54573013</v>
      </c>
      <c r="D718" s="20" t="s">
        <v>13991</v>
      </c>
      <c r="E718" s="20" t="s">
        <v>22168</v>
      </c>
      <c r="F718" s="20">
        <v>0.461525776208</v>
      </c>
      <c r="G718" s="20">
        <f t="shared" si="11"/>
        <v>1</v>
      </c>
      <c r="H718" s="130" t="s">
        <v>22169</v>
      </c>
      <c r="I718" s="130" t="s">
        <v>22170</v>
      </c>
    </row>
    <row r="719" spans="1:9">
      <c r="A719" s="20">
        <v>1</v>
      </c>
      <c r="B719" s="20">
        <v>27055459</v>
      </c>
      <c r="C719" s="20">
        <v>27055468</v>
      </c>
      <c r="D719" s="20" t="s">
        <v>13991</v>
      </c>
      <c r="E719" s="20" t="s">
        <v>22171</v>
      </c>
      <c r="F719" s="20">
        <v>0.46203366200200002</v>
      </c>
      <c r="G719" s="20">
        <f t="shared" si="11"/>
        <v>1</v>
      </c>
      <c r="H719" s="130" t="s">
        <v>22172</v>
      </c>
      <c r="I719" s="130" t="s">
        <v>22173</v>
      </c>
    </row>
    <row r="720" spans="1:9">
      <c r="A720" s="20">
        <v>1</v>
      </c>
      <c r="B720" s="20">
        <v>40548095</v>
      </c>
      <c r="C720" s="20">
        <v>40548106</v>
      </c>
      <c r="D720" s="20" t="s">
        <v>13991</v>
      </c>
      <c r="E720" s="20" t="s">
        <v>19782</v>
      </c>
      <c r="F720" s="20">
        <v>0.46203366200200002</v>
      </c>
      <c r="G720" s="20">
        <f t="shared" si="11"/>
        <v>1</v>
      </c>
      <c r="H720" s="130" t="s">
        <v>22174</v>
      </c>
      <c r="I720" s="130" t="s">
        <v>22175</v>
      </c>
    </row>
    <row r="721" spans="1:9">
      <c r="A721" s="20">
        <v>14</v>
      </c>
      <c r="B721" s="20">
        <v>78708142</v>
      </c>
      <c r="C721" s="20">
        <v>78708151</v>
      </c>
      <c r="D721" s="20" t="s">
        <v>13991</v>
      </c>
      <c r="E721" s="20" t="s">
        <v>18724</v>
      </c>
      <c r="F721" s="20">
        <v>0.46203366200200002</v>
      </c>
      <c r="G721" s="20">
        <f t="shared" si="11"/>
        <v>1</v>
      </c>
      <c r="H721" s="130" t="s">
        <v>22176</v>
      </c>
      <c r="I721" s="130" t="s">
        <v>22177</v>
      </c>
    </row>
    <row r="722" spans="1:9">
      <c r="A722" s="20">
        <v>2</v>
      </c>
      <c r="B722" s="20">
        <v>198382366</v>
      </c>
      <c r="C722" s="20">
        <v>198382374</v>
      </c>
      <c r="D722" s="20" t="s">
        <v>13991</v>
      </c>
      <c r="E722" s="20" t="s">
        <v>18414</v>
      </c>
      <c r="F722" s="20">
        <v>0.46203366200200002</v>
      </c>
      <c r="G722" s="20">
        <f t="shared" si="11"/>
        <v>1</v>
      </c>
      <c r="H722" s="130" t="s">
        <v>22178</v>
      </c>
      <c r="I722" s="130" t="s">
        <v>22179</v>
      </c>
    </row>
    <row r="723" spans="1:9">
      <c r="A723" s="20">
        <v>3</v>
      </c>
      <c r="B723" s="20">
        <v>160794482</v>
      </c>
      <c r="C723" s="20">
        <v>160794492</v>
      </c>
      <c r="D723" s="20" t="s">
        <v>13991</v>
      </c>
      <c r="E723" s="20" t="s">
        <v>17429</v>
      </c>
      <c r="F723" s="20">
        <v>0.46203366200200002</v>
      </c>
      <c r="G723" s="20">
        <f t="shared" si="11"/>
        <v>1</v>
      </c>
      <c r="H723" s="130" t="s">
        <v>22180</v>
      </c>
      <c r="I723" s="130" t="s">
        <v>22181</v>
      </c>
    </row>
    <row r="724" spans="1:9">
      <c r="A724" s="20">
        <v>7</v>
      </c>
      <c r="B724" s="20">
        <v>66105590</v>
      </c>
      <c r="C724" s="20">
        <v>66105600</v>
      </c>
      <c r="D724" s="20" t="s">
        <v>13991</v>
      </c>
      <c r="E724" s="20" t="s">
        <v>19491</v>
      </c>
      <c r="F724" s="20">
        <v>0.46203366200200002</v>
      </c>
      <c r="G724" s="20">
        <f t="shared" si="11"/>
        <v>1</v>
      </c>
      <c r="H724" s="130" t="s">
        <v>22182</v>
      </c>
      <c r="I724" s="130" t="s">
        <v>22183</v>
      </c>
    </row>
    <row r="725" spans="1:9">
      <c r="A725" s="20">
        <v>19</v>
      </c>
      <c r="B725" s="20">
        <v>56713216</v>
      </c>
      <c r="C725" s="20">
        <v>56713224</v>
      </c>
      <c r="D725" s="20" t="s">
        <v>13991</v>
      </c>
      <c r="E725" s="20" t="s">
        <v>20183</v>
      </c>
      <c r="F725" s="20">
        <v>0.46390856329199998</v>
      </c>
      <c r="G725" s="20">
        <f t="shared" si="11"/>
        <v>1</v>
      </c>
      <c r="H725" s="130" t="s">
        <v>22184</v>
      </c>
      <c r="I725" s="130" t="s">
        <v>22185</v>
      </c>
    </row>
    <row r="726" spans="1:9">
      <c r="A726" s="20">
        <v>3</v>
      </c>
      <c r="B726" s="20">
        <v>179514303</v>
      </c>
      <c r="C726" s="20">
        <v>179514313</v>
      </c>
      <c r="D726" s="20" t="s">
        <v>13991</v>
      </c>
      <c r="E726" s="20" t="s">
        <v>17648</v>
      </c>
      <c r="F726" s="20">
        <v>0.46561074585599999</v>
      </c>
      <c r="G726" s="20">
        <f t="shared" si="11"/>
        <v>1</v>
      </c>
      <c r="H726" s="130" t="s">
        <v>22186</v>
      </c>
      <c r="I726" s="130" t="s">
        <v>22187</v>
      </c>
    </row>
    <row r="727" spans="1:9">
      <c r="A727" s="20">
        <v>18</v>
      </c>
      <c r="B727" s="20">
        <v>9855247</v>
      </c>
      <c r="C727" s="20">
        <v>9855258</v>
      </c>
      <c r="D727" s="20" t="s">
        <v>13991</v>
      </c>
      <c r="E727" s="20" t="s">
        <v>18662</v>
      </c>
      <c r="F727" s="20">
        <v>0.46563058509299998</v>
      </c>
      <c r="G727" s="20">
        <f t="shared" si="11"/>
        <v>1</v>
      </c>
      <c r="H727" s="130" t="s">
        <v>22188</v>
      </c>
      <c r="I727" s="130" t="s">
        <v>22189</v>
      </c>
    </row>
    <row r="728" spans="1:9">
      <c r="A728" s="20">
        <v>6</v>
      </c>
      <c r="B728" s="20">
        <v>97610346</v>
      </c>
      <c r="C728" s="20">
        <v>97610355</v>
      </c>
      <c r="D728" s="20" t="s">
        <v>13991</v>
      </c>
      <c r="E728" s="20" t="s">
        <v>17630</v>
      </c>
      <c r="F728" s="20">
        <v>0.46563058509299998</v>
      </c>
      <c r="G728" s="20">
        <f t="shared" si="11"/>
        <v>1</v>
      </c>
      <c r="H728" s="130" t="s">
        <v>22190</v>
      </c>
      <c r="I728" s="130" t="s">
        <v>22191</v>
      </c>
    </row>
    <row r="729" spans="1:9">
      <c r="A729" s="20">
        <v>3</v>
      </c>
      <c r="B729" s="20">
        <v>180322249</v>
      </c>
      <c r="C729" s="20">
        <v>180322259</v>
      </c>
      <c r="D729" s="20" t="s">
        <v>13991</v>
      </c>
      <c r="E729" s="20" t="s">
        <v>19566</v>
      </c>
      <c r="F729" s="20">
        <v>0.46823908731300001</v>
      </c>
      <c r="G729" s="20">
        <f t="shared" si="11"/>
        <v>1</v>
      </c>
      <c r="H729" s="130" t="s">
        <v>22192</v>
      </c>
      <c r="I729" s="130" t="s">
        <v>22193</v>
      </c>
    </row>
    <row r="730" spans="1:9">
      <c r="A730" s="20">
        <v>9</v>
      </c>
      <c r="B730" s="20">
        <v>37584083</v>
      </c>
      <c r="C730" s="20">
        <v>37584093</v>
      </c>
      <c r="D730" s="20" t="s">
        <v>13991</v>
      </c>
      <c r="E730" s="20" t="s">
        <v>19632</v>
      </c>
      <c r="F730" s="20">
        <v>0.46823908731300001</v>
      </c>
      <c r="G730" s="20">
        <f t="shared" si="11"/>
        <v>1</v>
      </c>
      <c r="H730" s="130" t="s">
        <v>22194</v>
      </c>
      <c r="I730" s="130" t="s">
        <v>22195</v>
      </c>
    </row>
    <row r="731" spans="1:9">
      <c r="A731" s="20">
        <v>12</v>
      </c>
      <c r="B731" s="20">
        <v>27850521</v>
      </c>
      <c r="C731" s="20">
        <v>27850529</v>
      </c>
      <c r="D731" s="20" t="s">
        <v>13991</v>
      </c>
      <c r="E731" s="20" t="s">
        <v>22196</v>
      </c>
      <c r="F731" s="20">
        <v>0.46960950959300002</v>
      </c>
      <c r="G731" s="20">
        <f t="shared" si="11"/>
        <v>1</v>
      </c>
      <c r="H731" s="130" t="s">
        <v>22197</v>
      </c>
      <c r="I731" s="130" t="s">
        <v>22198</v>
      </c>
    </row>
    <row r="732" spans="1:9">
      <c r="A732" s="20">
        <v>9</v>
      </c>
      <c r="B732" s="20">
        <v>33912103</v>
      </c>
      <c r="C732" s="20">
        <v>33912113</v>
      </c>
      <c r="D732" s="20" t="s">
        <v>13991</v>
      </c>
      <c r="E732" s="20" t="s">
        <v>18964</v>
      </c>
      <c r="F732" s="20">
        <v>0.47017776486000001</v>
      </c>
      <c r="G732" s="20">
        <f t="shared" si="11"/>
        <v>1</v>
      </c>
      <c r="H732" s="130" t="s">
        <v>22199</v>
      </c>
      <c r="I732" s="130" t="s">
        <v>22200</v>
      </c>
    </row>
    <row r="733" spans="1:9">
      <c r="A733" s="20">
        <v>15</v>
      </c>
      <c r="B733" s="20">
        <v>66109925</v>
      </c>
      <c r="C733" s="20">
        <v>66109935</v>
      </c>
      <c r="D733" s="20" t="s">
        <v>13991</v>
      </c>
      <c r="E733" s="20" t="s">
        <v>18007</v>
      </c>
      <c r="F733" s="20">
        <v>0.47273561374500001</v>
      </c>
      <c r="G733" s="20">
        <f t="shared" si="11"/>
        <v>1</v>
      </c>
      <c r="H733" s="130" t="s">
        <v>22201</v>
      </c>
      <c r="I733" s="130" t="s">
        <v>22202</v>
      </c>
    </row>
    <row r="734" spans="1:9">
      <c r="A734" s="20">
        <v>20</v>
      </c>
      <c r="B734" s="20">
        <v>58695887</v>
      </c>
      <c r="C734" s="20">
        <v>58695895</v>
      </c>
      <c r="D734" s="20" t="s">
        <v>13991</v>
      </c>
      <c r="E734" s="20" t="s">
        <v>19279</v>
      </c>
      <c r="F734" s="20">
        <v>0.47385103432199999</v>
      </c>
      <c r="G734" s="20">
        <f t="shared" si="11"/>
        <v>1</v>
      </c>
      <c r="H734" s="130" t="s">
        <v>22203</v>
      </c>
      <c r="I734" s="130" t="s">
        <v>22204</v>
      </c>
    </row>
    <row r="735" spans="1:9">
      <c r="A735" s="20">
        <v>1</v>
      </c>
      <c r="B735" s="20">
        <v>181776310</v>
      </c>
      <c r="C735" s="20">
        <v>181776318</v>
      </c>
      <c r="D735" s="20" t="s">
        <v>13991</v>
      </c>
      <c r="E735" s="20" t="s">
        <v>22205</v>
      </c>
      <c r="F735" s="20">
        <v>0.47397588296100002</v>
      </c>
      <c r="G735" s="20">
        <f t="shared" si="11"/>
        <v>1</v>
      </c>
      <c r="H735" s="130" t="s">
        <v>22206</v>
      </c>
      <c r="I735" s="130" t="s">
        <v>22207</v>
      </c>
    </row>
    <row r="736" spans="1:9">
      <c r="A736" s="20">
        <v>1</v>
      </c>
      <c r="B736" s="20">
        <v>31453567</v>
      </c>
      <c r="C736" s="20">
        <v>31453577</v>
      </c>
      <c r="D736" s="20" t="s">
        <v>13991</v>
      </c>
      <c r="E736" s="20" t="s">
        <v>22208</v>
      </c>
      <c r="F736" s="20">
        <v>0.47397588296100002</v>
      </c>
      <c r="G736" s="20">
        <f t="shared" si="11"/>
        <v>1</v>
      </c>
      <c r="H736" s="130" t="s">
        <v>22209</v>
      </c>
      <c r="I736" s="130" t="s">
        <v>22210</v>
      </c>
    </row>
    <row r="737" spans="1:9">
      <c r="A737" s="20">
        <v>1</v>
      </c>
      <c r="B737" s="20">
        <v>58946540</v>
      </c>
      <c r="C737" s="20">
        <v>58946549</v>
      </c>
      <c r="D737" s="20" t="s">
        <v>13991</v>
      </c>
      <c r="E737" s="20" t="s">
        <v>20147</v>
      </c>
      <c r="F737" s="20">
        <v>0.47397588296100002</v>
      </c>
      <c r="G737" s="20">
        <f t="shared" si="11"/>
        <v>1</v>
      </c>
      <c r="H737" s="130" t="s">
        <v>22211</v>
      </c>
      <c r="I737" s="130" t="s">
        <v>22212</v>
      </c>
    </row>
    <row r="738" spans="1:9">
      <c r="A738" s="20">
        <v>12</v>
      </c>
      <c r="B738" s="20">
        <v>107359717</v>
      </c>
      <c r="C738" s="20">
        <v>107359724</v>
      </c>
      <c r="D738" s="20" t="s">
        <v>13991</v>
      </c>
      <c r="E738" s="20" t="s">
        <v>22213</v>
      </c>
      <c r="F738" s="20">
        <v>0.47397588296100002</v>
      </c>
      <c r="G738" s="20">
        <f t="shared" si="11"/>
        <v>1</v>
      </c>
      <c r="H738" s="130" t="s">
        <v>22214</v>
      </c>
      <c r="I738" s="130" t="s">
        <v>22215</v>
      </c>
    </row>
    <row r="739" spans="1:9">
      <c r="A739" s="20">
        <v>12</v>
      </c>
      <c r="B739" s="20">
        <v>112143466</v>
      </c>
      <c r="C739" s="20">
        <v>112143475</v>
      </c>
      <c r="D739" s="20" t="s">
        <v>13991</v>
      </c>
      <c r="E739" s="20" t="s">
        <v>22216</v>
      </c>
      <c r="F739" s="20">
        <v>0.47397588296100002</v>
      </c>
      <c r="G739" s="20">
        <f t="shared" si="11"/>
        <v>1</v>
      </c>
      <c r="H739" s="130" t="s">
        <v>22217</v>
      </c>
      <c r="I739" s="130" t="s">
        <v>22218</v>
      </c>
    </row>
    <row r="740" spans="1:9">
      <c r="A740" s="20">
        <v>12</v>
      </c>
      <c r="B740" s="20">
        <v>40150231</v>
      </c>
      <c r="C740" s="20">
        <v>40150239</v>
      </c>
      <c r="D740" s="20" t="s">
        <v>13991</v>
      </c>
      <c r="E740" s="20" t="s">
        <v>22219</v>
      </c>
      <c r="F740" s="20">
        <v>0.47397588296100002</v>
      </c>
      <c r="G740" s="20">
        <f t="shared" si="11"/>
        <v>1</v>
      </c>
      <c r="H740" s="130" t="s">
        <v>22220</v>
      </c>
      <c r="I740" s="130" t="s">
        <v>22221</v>
      </c>
    </row>
    <row r="741" spans="1:9">
      <c r="A741" s="20">
        <v>12</v>
      </c>
      <c r="B741" s="20">
        <v>72073230</v>
      </c>
      <c r="C741" s="20">
        <v>72073239</v>
      </c>
      <c r="D741" s="20" t="s">
        <v>13991</v>
      </c>
      <c r="E741" s="20" t="s">
        <v>17848</v>
      </c>
      <c r="F741" s="20">
        <v>0.47397588296100002</v>
      </c>
      <c r="G741" s="20">
        <f t="shared" si="11"/>
        <v>1</v>
      </c>
      <c r="H741" s="130" t="s">
        <v>22222</v>
      </c>
      <c r="I741" s="130" t="s">
        <v>22223</v>
      </c>
    </row>
    <row r="742" spans="1:9">
      <c r="A742" s="20">
        <v>17</v>
      </c>
      <c r="B742" s="20">
        <v>66989138</v>
      </c>
      <c r="C742" s="20">
        <v>66989146</v>
      </c>
      <c r="D742" s="20" t="s">
        <v>13991</v>
      </c>
      <c r="E742" s="20" t="s">
        <v>20157</v>
      </c>
      <c r="F742" s="20">
        <v>0.47397588296100002</v>
      </c>
      <c r="G742" s="20">
        <f t="shared" si="11"/>
        <v>1</v>
      </c>
      <c r="H742" s="130" t="s">
        <v>22224</v>
      </c>
      <c r="I742" s="130" t="s">
        <v>22225</v>
      </c>
    </row>
    <row r="743" spans="1:9">
      <c r="A743" s="20">
        <v>2</v>
      </c>
      <c r="B743" s="20">
        <v>211332909</v>
      </c>
      <c r="C743" s="20">
        <v>211332920</v>
      </c>
      <c r="D743" s="20" t="s">
        <v>13991</v>
      </c>
      <c r="E743" s="20" t="s">
        <v>22226</v>
      </c>
      <c r="F743" s="20">
        <v>0.47397588296100002</v>
      </c>
      <c r="G743" s="20">
        <f t="shared" si="11"/>
        <v>1</v>
      </c>
      <c r="H743" s="130" t="s">
        <v>22227</v>
      </c>
      <c r="I743" s="130" t="s">
        <v>22228</v>
      </c>
    </row>
    <row r="744" spans="1:9">
      <c r="A744" s="20">
        <v>3</v>
      </c>
      <c r="B744" s="20">
        <v>50362462</v>
      </c>
      <c r="C744" s="20">
        <v>50362470</v>
      </c>
      <c r="D744" s="20" t="s">
        <v>13991</v>
      </c>
      <c r="E744" s="20" t="s">
        <v>22229</v>
      </c>
      <c r="F744" s="20">
        <v>0.47397588296100002</v>
      </c>
      <c r="G744" s="20">
        <f t="shared" si="11"/>
        <v>1</v>
      </c>
      <c r="H744" s="130" t="s">
        <v>22230</v>
      </c>
      <c r="I744" s="130" t="s">
        <v>22231</v>
      </c>
    </row>
    <row r="745" spans="1:9">
      <c r="A745" s="20">
        <v>5</v>
      </c>
      <c r="B745" s="20">
        <v>71504720</v>
      </c>
      <c r="C745" s="20">
        <v>71504730</v>
      </c>
      <c r="D745" s="20" t="s">
        <v>13991</v>
      </c>
      <c r="E745" s="20" t="s">
        <v>18174</v>
      </c>
      <c r="F745" s="20">
        <v>0.47397588296100002</v>
      </c>
      <c r="G745" s="20">
        <f t="shared" si="11"/>
        <v>1</v>
      </c>
      <c r="H745" s="130" t="s">
        <v>22232</v>
      </c>
      <c r="I745" s="130" t="s">
        <v>22233</v>
      </c>
    </row>
    <row r="746" spans="1:9">
      <c r="A746" s="20">
        <v>6</v>
      </c>
      <c r="B746" s="20">
        <v>107115412</v>
      </c>
      <c r="C746" s="20">
        <v>107115420</v>
      </c>
      <c r="D746" s="20" t="s">
        <v>13991</v>
      </c>
      <c r="E746" s="20" t="s">
        <v>22234</v>
      </c>
      <c r="F746" s="20">
        <v>0.47397588296100002</v>
      </c>
      <c r="G746" s="20">
        <f t="shared" si="11"/>
        <v>1</v>
      </c>
      <c r="H746" s="130" t="s">
        <v>22235</v>
      </c>
      <c r="I746" s="130" t="s">
        <v>22236</v>
      </c>
    </row>
    <row r="747" spans="1:9">
      <c r="A747" s="20">
        <v>8</v>
      </c>
      <c r="B747" s="20">
        <v>37636577</v>
      </c>
      <c r="C747" s="20">
        <v>37636586</v>
      </c>
      <c r="D747" s="20" t="s">
        <v>13991</v>
      </c>
      <c r="E747" s="20" t="s">
        <v>18907</v>
      </c>
      <c r="F747" s="20">
        <v>0.47397588296100002</v>
      </c>
      <c r="G747" s="20">
        <f t="shared" si="11"/>
        <v>1</v>
      </c>
      <c r="H747" s="130" t="s">
        <v>22237</v>
      </c>
      <c r="I747" s="130" t="s">
        <v>22238</v>
      </c>
    </row>
    <row r="748" spans="1:9">
      <c r="A748" s="20">
        <v>8</v>
      </c>
      <c r="B748" s="20">
        <v>42012569</v>
      </c>
      <c r="C748" s="20">
        <v>42012579</v>
      </c>
      <c r="D748" s="20" t="s">
        <v>13991</v>
      </c>
      <c r="E748" s="20" t="s">
        <v>22239</v>
      </c>
      <c r="F748" s="20">
        <v>0.47397588296100002</v>
      </c>
      <c r="G748" s="20">
        <f t="shared" si="11"/>
        <v>1</v>
      </c>
      <c r="H748" s="130" t="s">
        <v>22240</v>
      </c>
      <c r="I748" s="130" t="s">
        <v>22241</v>
      </c>
    </row>
    <row r="749" spans="1:9">
      <c r="A749" s="20">
        <v>9</v>
      </c>
      <c r="B749" s="20">
        <v>71394046</v>
      </c>
      <c r="C749" s="20">
        <v>71394056</v>
      </c>
      <c r="D749" s="20" t="s">
        <v>13991</v>
      </c>
      <c r="E749" s="20" t="s">
        <v>17678</v>
      </c>
      <c r="F749" s="20">
        <v>0.47397588296100002</v>
      </c>
      <c r="G749" s="20">
        <f t="shared" si="11"/>
        <v>1</v>
      </c>
      <c r="H749" s="130" t="s">
        <v>22242</v>
      </c>
      <c r="I749" s="130" t="s">
        <v>22243</v>
      </c>
    </row>
    <row r="750" spans="1:9">
      <c r="A750" s="20">
        <v>8</v>
      </c>
      <c r="B750" s="20">
        <v>109010426</v>
      </c>
      <c r="C750" s="20">
        <v>109010436</v>
      </c>
      <c r="D750" s="20" t="s">
        <v>13991</v>
      </c>
      <c r="E750" s="20" t="s">
        <v>17591</v>
      </c>
      <c r="F750" s="20">
        <v>0.47626848262799998</v>
      </c>
      <c r="G750" s="20">
        <f t="shared" si="11"/>
        <v>1</v>
      </c>
      <c r="H750" s="130" t="s">
        <v>22244</v>
      </c>
      <c r="I750" s="130" t="s">
        <v>22245</v>
      </c>
    </row>
    <row r="751" spans="1:9">
      <c r="A751" s="20">
        <v>17</v>
      </c>
      <c r="B751" s="20">
        <v>3482545</v>
      </c>
      <c r="C751" s="20">
        <v>3482555</v>
      </c>
      <c r="D751" s="20" t="s">
        <v>13991</v>
      </c>
      <c r="E751" s="20" t="s">
        <v>18826</v>
      </c>
      <c r="F751" s="20">
        <v>0.47640827690600002</v>
      </c>
      <c r="G751" s="20">
        <f t="shared" si="11"/>
        <v>1</v>
      </c>
      <c r="H751" s="130" t="s">
        <v>22246</v>
      </c>
      <c r="I751" s="130" t="s">
        <v>22247</v>
      </c>
    </row>
    <row r="752" spans="1:9">
      <c r="A752" s="20">
        <v>6</v>
      </c>
      <c r="B752" s="20">
        <v>166945466</v>
      </c>
      <c r="C752" s="20">
        <v>166945476</v>
      </c>
      <c r="D752" s="20" t="s">
        <v>13991</v>
      </c>
      <c r="E752" s="20" t="s">
        <v>18106</v>
      </c>
      <c r="F752" s="20">
        <v>0.47716116848899998</v>
      </c>
      <c r="G752" s="20">
        <f t="shared" si="11"/>
        <v>1</v>
      </c>
      <c r="H752" s="130" t="s">
        <v>22248</v>
      </c>
      <c r="I752" s="130" t="s">
        <v>22249</v>
      </c>
    </row>
    <row r="753" spans="1:9">
      <c r="A753" s="20">
        <v>17</v>
      </c>
      <c r="B753" s="20">
        <v>20219481</v>
      </c>
      <c r="C753" s="20">
        <v>20219490</v>
      </c>
      <c r="D753" s="20" t="s">
        <v>13991</v>
      </c>
      <c r="E753" s="20" t="s">
        <v>18171</v>
      </c>
      <c r="F753" s="20">
        <v>0.47719813124400001</v>
      </c>
      <c r="G753" s="20">
        <f t="shared" si="11"/>
        <v>1</v>
      </c>
      <c r="H753" s="130" t="s">
        <v>22250</v>
      </c>
      <c r="I753" s="130" t="s">
        <v>22251</v>
      </c>
    </row>
    <row r="754" spans="1:9">
      <c r="A754" s="20">
        <v>18</v>
      </c>
      <c r="B754" s="20">
        <v>51823652</v>
      </c>
      <c r="C754" s="20">
        <v>51823668</v>
      </c>
      <c r="D754" s="20" t="s">
        <v>13991</v>
      </c>
      <c r="E754" s="20" t="s">
        <v>18306</v>
      </c>
      <c r="F754" s="20">
        <v>0.47719813124400001</v>
      </c>
      <c r="G754" s="20">
        <f t="shared" si="11"/>
        <v>1</v>
      </c>
      <c r="H754" s="130" t="s">
        <v>22252</v>
      </c>
      <c r="I754" s="130" t="s">
        <v>22253</v>
      </c>
    </row>
    <row r="755" spans="1:9">
      <c r="A755" s="20">
        <v>7</v>
      </c>
      <c r="B755" s="20">
        <v>91948497</v>
      </c>
      <c r="C755" s="20">
        <v>91948506</v>
      </c>
      <c r="D755" s="20" t="s">
        <v>13991</v>
      </c>
      <c r="E755" s="20" t="s">
        <v>19598</v>
      </c>
      <c r="F755" s="20">
        <v>0.47719813124400001</v>
      </c>
      <c r="G755" s="20">
        <f t="shared" si="11"/>
        <v>1</v>
      </c>
      <c r="H755" s="130" t="s">
        <v>22254</v>
      </c>
      <c r="I755" s="130" t="s">
        <v>22255</v>
      </c>
    </row>
    <row r="756" spans="1:9">
      <c r="A756" s="20">
        <v>3</v>
      </c>
      <c r="B756" s="20">
        <v>42671681</v>
      </c>
      <c r="C756" s="20">
        <v>42671691</v>
      </c>
      <c r="D756" s="20" t="s">
        <v>13991</v>
      </c>
      <c r="E756" s="20" t="s">
        <v>17639</v>
      </c>
      <c r="F756" s="20">
        <v>0.48093054451200001</v>
      </c>
      <c r="G756" s="20">
        <f t="shared" si="11"/>
        <v>1</v>
      </c>
      <c r="H756" s="130" t="s">
        <v>22256</v>
      </c>
      <c r="I756" s="130" t="s">
        <v>22257</v>
      </c>
    </row>
    <row r="757" spans="1:9">
      <c r="A757" s="20">
        <v>4</v>
      </c>
      <c r="B757" s="20">
        <v>38937317</v>
      </c>
      <c r="C757" s="20">
        <v>38937328</v>
      </c>
      <c r="D757" s="20" t="s">
        <v>13991</v>
      </c>
      <c r="E757" s="20" t="s">
        <v>17492</v>
      </c>
      <c r="F757" s="20">
        <v>0.48093054451200001</v>
      </c>
      <c r="G757" s="20">
        <f t="shared" si="11"/>
        <v>1</v>
      </c>
      <c r="H757" s="130" t="s">
        <v>22258</v>
      </c>
      <c r="I757" s="130" t="s">
        <v>22259</v>
      </c>
    </row>
    <row r="758" spans="1:9">
      <c r="A758" s="20">
        <v>2</v>
      </c>
      <c r="B758" s="20">
        <v>217310840</v>
      </c>
      <c r="C758" s="20">
        <v>217310850</v>
      </c>
      <c r="D758" s="20" t="s">
        <v>13991</v>
      </c>
      <c r="E758" s="20" t="s">
        <v>19002</v>
      </c>
      <c r="F758" s="20">
        <v>0.48212496413200001</v>
      </c>
      <c r="G758" s="20">
        <f t="shared" si="11"/>
        <v>1</v>
      </c>
      <c r="H758" s="130" t="s">
        <v>22260</v>
      </c>
      <c r="I758" s="130" t="s">
        <v>22261</v>
      </c>
    </row>
    <row r="759" spans="1:9">
      <c r="A759" s="20">
        <v>7</v>
      </c>
      <c r="B759" s="20">
        <v>51139608</v>
      </c>
      <c r="C759" s="20">
        <v>51139619</v>
      </c>
      <c r="D759" s="20" t="s">
        <v>13991</v>
      </c>
      <c r="E759" s="20" t="s">
        <v>18635</v>
      </c>
      <c r="F759" s="20">
        <v>0.48212496413200001</v>
      </c>
      <c r="G759" s="20">
        <f t="shared" si="11"/>
        <v>1</v>
      </c>
      <c r="H759" s="130" t="s">
        <v>22262</v>
      </c>
      <c r="I759" s="130" t="s">
        <v>22263</v>
      </c>
    </row>
    <row r="760" spans="1:9">
      <c r="A760" s="20">
        <v>5</v>
      </c>
      <c r="B760" s="20">
        <v>75217647</v>
      </c>
      <c r="C760" s="20">
        <v>75217657</v>
      </c>
      <c r="D760" s="20" t="s">
        <v>13991</v>
      </c>
      <c r="E760" s="20" t="s">
        <v>19116</v>
      </c>
      <c r="F760" s="20">
        <v>0.490905573012</v>
      </c>
      <c r="G760" s="20">
        <f t="shared" si="11"/>
        <v>1</v>
      </c>
      <c r="H760" s="130" t="s">
        <v>22264</v>
      </c>
      <c r="I760" s="130" t="s">
        <v>22265</v>
      </c>
    </row>
    <row r="761" spans="1:9">
      <c r="A761" s="20">
        <v>16</v>
      </c>
      <c r="B761" s="20">
        <v>22375702</v>
      </c>
      <c r="C761" s="20">
        <v>22375712</v>
      </c>
      <c r="D761" s="20" t="s">
        <v>13991</v>
      </c>
      <c r="E761" s="20" t="s">
        <v>19170</v>
      </c>
      <c r="F761" s="20">
        <v>0.49101884201700002</v>
      </c>
      <c r="G761" s="20">
        <f t="shared" si="11"/>
        <v>1</v>
      </c>
      <c r="H761" s="130" t="s">
        <v>22266</v>
      </c>
      <c r="I761" s="130" t="s">
        <v>22267</v>
      </c>
    </row>
    <row r="762" spans="1:9">
      <c r="A762" s="20">
        <v>13</v>
      </c>
      <c r="B762" s="20">
        <v>25940826</v>
      </c>
      <c r="C762" s="20">
        <v>25940838</v>
      </c>
      <c r="D762" s="20" t="s">
        <v>13991</v>
      </c>
      <c r="E762" s="20" t="s">
        <v>17663</v>
      </c>
      <c r="F762" s="20">
        <v>0.491227026658</v>
      </c>
      <c r="G762" s="20">
        <f t="shared" si="11"/>
        <v>1</v>
      </c>
      <c r="H762" s="130" t="s">
        <v>22268</v>
      </c>
      <c r="I762" s="130" t="s">
        <v>22269</v>
      </c>
    </row>
    <row r="763" spans="1:9">
      <c r="A763" s="20">
        <v>1</v>
      </c>
      <c r="B763" s="20">
        <v>181028303</v>
      </c>
      <c r="C763" s="20">
        <v>181028312</v>
      </c>
      <c r="D763" s="20" t="s">
        <v>13991</v>
      </c>
      <c r="E763" s="20" t="s">
        <v>19291</v>
      </c>
      <c r="F763" s="20">
        <v>0.49131981786500001</v>
      </c>
      <c r="G763" s="20">
        <f t="shared" si="11"/>
        <v>1</v>
      </c>
      <c r="H763" s="130" t="s">
        <v>22270</v>
      </c>
      <c r="I763" s="130" t="s">
        <v>22271</v>
      </c>
    </row>
    <row r="764" spans="1:9">
      <c r="A764" s="20">
        <v>12</v>
      </c>
      <c r="B764" s="20">
        <v>104727420</v>
      </c>
      <c r="C764" s="20">
        <v>104727429</v>
      </c>
      <c r="D764" s="20" t="s">
        <v>13991</v>
      </c>
      <c r="E764" s="20" t="s">
        <v>22272</v>
      </c>
      <c r="F764" s="20">
        <v>0.49131981786500001</v>
      </c>
      <c r="G764" s="20">
        <f t="shared" si="11"/>
        <v>1</v>
      </c>
      <c r="H764" s="130" t="s">
        <v>22273</v>
      </c>
      <c r="I764" s="130" t="s">
        <v>22274</v>
      </c>
    </row>
    <row r="765" spans="1:9">
      <c r="A765" s="20">
        <v>12</v>
      </c>
      <c r="B765" s="20">
        <v>133787795</v>
      </c>
      <c r="C765" s="20">
        <v>133787804</v>
      </c>
      <c r="D765" s="20" t="s">
        <v>13991</v>
      </c>
      <c r="E765" s="20" t="s">
        <v>18721</v>
      </c>
      <c r="F765" s="20">
        <v>0.49131981786500001</v>
      </c>
      <c r="G765" s="20">
        <f t="shared" si="11"/>
        <v>1</v>
      </c>
      <c r="H765" s="130" t="s">
        <v>22275</v>
      </c>
      <c r="I765" s="130" t="s">
        <v>22276</v>
      </c>
    </row>
    <row r="766" spans="1:9">
      <c r="A766" s="20">
        <v>12</v>
      </c>
      <c r="B766" s="20">
        <v>98943287</v>
      </c>
      <c r="C766" s="20">
        <v>98943297</v>
      </c>
      <c r="D766" s="20" t="s">
        <v>13991</v>
      </c>
      <c r="E766" s="20" t="s">
        <v>17815</v>
      </c>
      <c r="F766" s="20">
        <v>0.49131981786500001</v>
      </c>
      <c r="G766" s="20">
        <f t="shared" si="11"/>
        <v>1</v>
      </c>
      <c r="H766" s="130" t="s">
        <v>22277</v>
      </c>
      <c r="I766" s="130" t="s">
        <v>22278</v>
      </c>
    </row>
    <row r="767" spans="1:9">
      <c r="A767" s="20">
        <v>13</v>
      </c>
      <c r="B767" s="20">
        <v>100530388</v>
      </c>
      <c r="C767" s="20">
        <v>100530396</v>
      </c>
      <c r="D767" s="20" t="s">
        <v>13991</v>
      </c>
      <c r="E767" s="20" t="s">
        <v>21212</v>
      </c>
      <c r="F767" s="20">
        <v>0.49131981786500001</v>
      </c>
      <c r="G767" s="20">
        <f t="shared" si="11"/>
        <v>1</v>
      </c>
      <c r="H767" s="130" t="s">
        <v>22279</v>
      </c>
      <c r="I767" s="130" t="s">
        <v>22280</v>
      </c>
    </row>
    <row r="768" spans="1:9">
      <c r="A768" s="20">
        <v>13</v>
      </c>
      <c r="B768" s="20">
        <v>26958384</v>
      </c>
      <c r="C768" s="20">
        <v>26958394</v>
      </c>
      <c r="D768" s="20" t="s">
        <v>13991</v>
      </c>
      <c r="E768" s="20" t="s">
        <v>22281</v>
      </c>
      <c r="F768" s="20">
        <v>0.49131981786500001</v>
      </c>
      <c r="G768" s="20">
        <f t="shared" si="11"/>
        <v>1</v>
      </c>
      <c r="H768" s="130" t="s">
        <v>22282</v>
      </c>
      <c r="I768" s="130" t="s">
        <v>22283</v>
      </c>
    </row>
    <row r="769" spans="1:9">
      <c r="A769" s="20">
        <v>14</v>
      </c>
      <c r="B769" s="20">
        <v>100828871</v>
      </c>
      <c r="C769" s="20">
        <v>100828882</v>
      </c>
      <c r="D769" s="20" t="s">
        <v>13991</v>
      </c>
      <c r="E769" s="20" t="s">
        <v>18156</v>
      </c>
      <c r="F769" s="20">
        <v>0.49131981786500001</v>
      </c>
      <c r="G769" s="20">
        <f t="shared" si="11"/>
        <v>1</v>
      </c>
      <c r="H769" s="130" t="s">
        <v>22284</v>
      </c>
      <c r="I769" s="130" t="s">
        <v>22285</v>
      </c>
    </row>
    <row r="770" spans="1:9">
      <c r="A770" s="20">
        <v>15</v>
      </c>
      <c r="B770" s="20">
        <v>52689205</v>
      </c>
      <c r="C770" s="20">
        <v>52689213</v>
      </c>
      <c r="D770" s="20" t="s">
        <v>13991</v>
      </c>
      <c r="E770" s="20" t="s">
        <v>22286</v>
      </c>
      <c r="F770" s="20">
        <v>0.49131981786500001</v>
      </c>
      <c r="G770" s="20">
        <f t="shared" si="11"/>
        <v>1</v>
      </c>
      <c r="H770" s="130" t="s">
        <v>22287</v>
      </c>
      <c r="I770" s="130" t="s">
        <v>22288</v>
      </c>
    </row>
    <row r="771" spans="1:9">
      <c r="A771" s="20">
        <v>17</v>
      </c>
      <c r="B771" s="20">
        <v>34844009</v>
      </c>
      <c r="C771" s="20">
        <v>34844018</v>
      </c>
      <c r="D771" s="20" t="s">
        <v>13991</v>
      </c>
      <c r="E771" s="20" t="s">
        <v>22289</v>
      </c>
      <c r="F771" s="20">
        <v>0.49131981786500001</v>
      </c>
      <c r="G771" s="20">
        <f t="shared" si="11"/>
        <v>1</v>
      </c>
      <c r="H771" s="130" t="s">
        <v>22290</v>
      </c>
      <c r="I771" s="130" t="s">
        <v>22291</v>
      </c>
    </row>
    <row r="772" spans="1:9">
      <c r="A772" s="20">
        <v>18</v>
      </c>
      <c r="B772" s="20">
        <v>77915327</v>
      </c>
      <c r="C772" s="20">
        <v>77915335</v>
      </c>
      <c r="D772" s="20" t="s">
        <v>13991</v>
      </c>
      <c r="E772" s="20" t="s">
        <v>22292</v>
      </c>
      <c r="F772" s="20">
        <v>0.49131981786500001</v>
      </c>
      <c r="G772" s="20">
        <f t="shared" ref="G772:G786" si="12">IF(F772*784 &lt;= 1, F772*784,1)</f>
        <v>1</v>
      </c>
      <c r="H772" s="130" t="s">
        <v>22293</v>
      </c>
      <c r="I772" s="130" t="s">
        <v>22294</v>
      </c>
    </row>
    <row r="773" spans="1:9">
      <c r="A773" s="20">
        <v>5</v>
      </c>
      <c r="B773" s="20">
        <v>39203598</v>
      </c>
      <c r="C773" s="20">
        <v>39203606</v>
      </c>
      <c r="D773" s="20" t="s">
        <v>13991</v>
      </c>
      <c r="E773" s="20" t="s">
        <v>22295</v>
      </c>
      <c r="F773" s="20">
        <v>0.49131981786500001</v>
      </c>
      <c r="G773" s="20">
        <f t="shared" si="12"/>
        <v>1</v>
      </c>
      <c r="H773" s="130" t="s">
        <v>22296</v>
      </c>
      <c r="I773" s="130" t="s">
        <v>22297</v>
      </c>
    </row>
    <row r="774" spans="1:9">
      <c r="A774" s="20">
        <v>6</v>
      </c>
      <c r="B774" s="20">
        <v>114279066</v>
      </c>
      <c r="C774" s="20">
        <v>114279077</v>
      </c>
      <c r="D774" s="20" t="s">
        <v>13991</v>
      </c>
      <c r="E774" s="20" t="s">
        <v>18886</v>
      </c>
      <c r="F774" s="20">
        <v>0.49131981786500001</v>
      </c>
      <c r="G774" s="20">
        <f t="shared" si="12"/>
        <v>1</v>
      </c>
      <c r="H774" s="130" t="s">
        <v>22298</v>
      </c>
      <c r="I774" s="130" t="s">
        <v>22299</v>
      </c>
    </row>
    <row r="775" spans="1:9">
      <c r="A775" s="20">
        <v>8</v>
      </c>
      <c r="B775" s="20">
        <v>129021727</v>
      </c>
      <c r="C775" s="20">
        <v>129021737</v>
      </c>
      <c r="D775" s="20" t="s">
        <v>13991</v>
      </c>
      <c r="E775" s="20" t="s">
        <v>19461</v>
      </c>
      <c r="F775" s="20">
        <v>0.49131981786500001</v>
      </c>
      <c r="G775" s="20">
        <f t="shared" si="12"/>
        <v>1</v>
      </c>
      <c r="H775" s="130" t="s">
        <v>22300</v>
      </c>
      <c r="I775" s="130" t="s">
        <v>22301</v>
      </c>
    </row>
    <row r="776" spans="1:9">
      <c r="A776" s="20">
        <v>2</v>
      </c>
      <c r="B776" s="20">
        <v>158068712</v>
      </c>
      <c r="C776" s="20">
        <v>158068721</v>
      </c>
      <c r="D776" s="20" t="s">
        <v>13991</v>
      </c>
      <c r="E776" s="20" t="s">
        <v>18913</v>
      </c>
      <c r="F776" s="20">
        <v>0.49213201342599999</v>
      </c>
      <c r="G776" s="20">
        <f t="shared" si="12"/>
        <v>1</v>
      </c>
      <c r="H776" s="130" t="s">
        <v>22302</v>
      </c>
      <c r="I776" s="130" t="s">
        <v>22303</v>
      </c>
    </row>
    <row r="777" spans="1:9">
      <c r="A777" s="20">
        <v>1</v>
      </c>
      <c r="B777" s="20">
        <v>160320503</v>
      </c>
      <c r="C777" s="20">
        <v>160320512</v>
      </c>
      <c r="D777" s="20" t="s">
        <v>13991</v>
      </c>
      <c r="E777" s="20" t="s">
        <v>18916</v>
      </c>
      <c r="F777" s="20">
        <v>0.49239569460900001</v>
      </c>
      <c r="G777" s="20">
        <f t="shared" si="12"/>
        <v>1</v>
      </c>
      <c r="H777" s="130" t="s">
        <v>22304</v>
      </c>
      <c r="I777" s="130" t="s">
        <v>22305</v>
      </c>
    </row>
    <row r="778" spans="1:9">
      <c r="A778" s="20">
        <v>11</v>
      </c>
      <c r="B778" s="20">
        <v>114282275</v>
      </c>
      <c r="C778" s="20">
        <v>114282283</v>
      </c>
      <c r="D778" s="20" t="s">
        <v>13992</v>
      </c>
      <c r="E778" s="20" t="s">
        <v>17717</v>
      </c>
      <c r="F778" s="20">
        <v>0.49239569460900001</v>
      </c>
      <c r="G778" s="20">
        <f t="shared" si="12"/>
        <v>1</v>
      </c>
      <c r="H778" s="130" t="s">
        <v>22306</v>
      </c>
      <c r="I778" s="130" t="s">
        <v>22307</v>
      </c>
    </row>
    <row r="779" spans="1:9">
      <c r="A779" s="20">
        <v>20</v>
      </c>
      <c r="B779" s="20">
        <v>36377944</v>
      </c>
      <c r="C779" s="20">
        <v>36377953</v>
      </c>
      <c r="D779" s="20" t="s">
        <v>13991</v>
      </c>
      <c r="E779" s="20" t="s">
        <v>17684</v>
      </c>
      <c r="F779" s="20">
        <v>0.49239569460900001</v>
      </c>
      <c r="G779" s="20">
        <f t="shared" si="12"/>
        <v>1</v>
      </c>
      <c r="H779" s="130" t="s">
        <v>22308</v>
      </c>
      <c r="I779" s="130" t="s">
        <v>22309</v>
      </c>
    </row>
    <row r="780" spans="1:9">
      <c r="A780" s="20">
        <v>3</v>
      </c>
      <c r="B780" s="20">
        <v>186038536</v>
      </c>
      <c r="C780" s="20">
        <v>186038545</v>
      </c>
      <c r="D780" s="20" t="s">
        <v>13991</v>
      </c>
      <c r="E780" s="20" t="s">
        <v>19016</v>
      </c>
      <c r="F780" s="20">
        <v>0.49239569460900001</v>
      </c>
      <c r="G780" s="20">
        <f t="shared" si="12"/>
        <v>1</v>
      </c>
      <c r="H780" s="130" t="s">
        <v>22310</v>
      </c>
      <c r="I780" s="130" t="s">
        <v>22311</v>
      </c>
    </row>
    <row r="781" spans="1:9">
      <c r="A781" s="20">
        <v>4</v>
      </c>
      <c r="B781" s="20">
        <v>178283943</v>
      </c>
      <c r="C781" s="20">
        <v>178283952</v>
      </c>
      <c r="D781" s="20" t="s">
        <v>13991</v>
      </c>
      <c r="E781" s="20" t="s">
        <v>17980</v>
      </c>
      <c r="F781" s="20">
        <v>0.49239569460900001</v>
      </c>
      <c r="G781" s="20">
        <f t="shared" si="12"/>
        <v>1</v>
      </c>
      <c r="H781" s="130" t="s">
        <v>22312</v>
      </c>
      <c r="I781" s="130" t="s">
        <v>22313</v>
      </c>
    </row>
    <row r="782" spans="1:9">
      <c r="A782" s="20">
        <v>7</v>
      </c>
      <c r="B782" s="20">
        <v>137561928</v>
      </c>
      <c r="C782" s="20">
        <v>137561938</v>
      </c>
      <c r="D782" s="20" t="s">
        <v>13991</v>
      </c>
      <c r="E782" s="20" t="s">
        <v>17708</v>
      </c>
      <c r="F782" s="20">
        <v>0.49239569460900001</v>
      </c>
      <c r="G782" s="20">
        <f t="shared" si="12"/>
        <v>1</v>
      </c>
      <c r="H782" s="130" t="s">
        <v>22314</v>
      </c>
      <c r="I782" s="130" t="s">
        <v>22315</v>
      </c>
    </row>
    <row r="783" spans="1:9">
      <c r="A783" s="20">
        <v>8</v>
      </c>
      <c r="B783" s="20">
        <v>134125651</v>
      </c>
      <c r="C783" s="20">
        <v>134125661</v>
      </c>
      <c r="D783" s="20" t="s">
        <v>13991</v>
      </c>
      <c r="E783" s="20" t="s">
        <v>17525</v>
      </c>
      <c r="F783" s="20">
        <v>0.49239569460900001</v>
      </c>
      <c r="G783" s="20">
        <f t="shared" si="12"/>
        <v>1</v>
      </c>
      <c r="H783" s="130" t="s">
        <v>22316</v>
      </c>
      <c r="I783" s="130" t="s">
        <v>22317</v>
      </c>
    </row>
    <row r="784" spans="1:9">
      <c r="A784" s="20">
        <v>11</v>
      </c>
      <c r="B784" s="20">
        <v>108790683</v>
      </c>
      <c r="C784" s="20">
        <v>108790692</v>
      </c>
      <c r="D784" s="20" t="s">
        <v>13991</v>
      </c>
      <c r="E784" s="20" t="s">
        <v>18868</v>
      </c>
      <c r="F784" s="20">
        <v>0.49311793317699998</v>
      </c>
      <c r="G784" s="20">
        <f t="shared" si="12"/>
        <v>1</v>
      </c>
      <c r="H784" s="130" t="s">
        <v>22318</v>
      </c>
      <c r="I784" s="130" t="s">
        <v>22319</v>
      </c>
    </row>
    <row r="785" spans="1:9">
      <c r="A785" s="20">
        <v>2</v>
      </c>
      <c r="B785" s="20">
        <v>68691329</v>
      </c>
      <c r="C785" s="20">
        <v>68691336</v>
      </c>
      <c r="D785" s="20" t="s">
        <v>13991</v>
      </c>
      <c r="E785" s="20" t="s">
        <v>22320</v>
      </c>
      <c r="F785" s="20">
        <v>0.49311793317699998</v>
      </c>
      <c r="G785" s="20">
        <f t="shared" si="12"/>
        <v>1</v>
      </c>
      <c r="H785" s="130" t="s">
        <v>22321</v>
      </c>
      <c r="I785" s="130" t="s">
        <v>22322</v>
      </c>
    </row>
    <row r="786" spans="1:9">
      <c r="A786" s="18">
        <v>7</v>
      </c>
      <c r="B786" s="18">
        <v>141176242</v>
      </c>
      <c r="C786" s="18">
        <v>141176252</v>
      </c>
      <c r="D786" s="18" t="s">
        <v>13991</v>
      </c>
      <c r="E786" s="18" t="s">
        <v>18501</v>
      </c>
      <c r="F786" s="18">
        <v>0.5</v>
      </c>
      <c r="G786" s="18">
        <f t="shared" si="12"/>
        <v>1</v>
      </c>
      <c r="H786" s="131" t="s">
        <v>22323</v>
      </c>
      <c r="I786" s="131" t="s">
        <v>22324</v>
      </c>
    </row>
  </sheetData>
  <phoneticPr fontId="1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8"/>
  <sheetViews>
    <sheetView workbookViewId="0">
      <selection activeCell="S18" sqref="S18:T18"/>
    </sheetView>
  </sheetViews>
  <sheetFormatPr baseColWidth="10" defaultColWidth="10.42578125" defaultRowHeight="20"/>
  <cols>
    <col min="1" max="1" width="35.42578125" style="19" customWidth="1"/>
    <col min="2" max="2" width="10.42578125" style="19"/>
    <col min="3" max="3" width="12.42578125" style="19" customWidth="1"/>
    <col min="4" max="5" width="10.42578125" style="95"/>
    <col min="6" max="6" width="10.42578125" style="19"/>
    <col min="7" max="8" width="10.42578125" style="95"/>
    <col min="9" max="10" width="10.42578125" style="19"/>
    <col min="11" max="11" width="37" style="96" customWidth="1"/>
    <col min="12" max="12" width="18.42578125" style="20" customWidth="1"/>
    <col min="13" max="16384" width="10.42578125" style="8"/>
  </cols>
  <sheetData>
    <row r="1" spans="1:12">
      <c r="A1" s="107" t="s">
        <v>22327</v>
      </c>
    </row>
    <row r="2" spans="1:12" ht="61" customHeight="1">
      <c r="A2" s="34" t="s">
        <v>3685</v>
      </c>
      <c r="B2" s="34" t="s">
        <v>3684</v>
      </c>
      <c r="C2" s="34" t="s">
        <v>3683</v>
      </c>
      <c r="D2" s="80" t="s">
        <v>3682</v>
      </c>
      <c r="E2" s="80" t="s">
        <v>3681</v>
      </c>
      <c r="F2" s="34" t="s">
        <v>3324</v>
      </c>
      <c r="G2" s="80" t="s">
        <v>3680</v>
      </c>
      <c r="H2" s="80" t="s">
        <v>3680</v>
      </c>
      <c r="I2" s="34" t="s">
        <v>3679</v>
      </c>
      <c r="J2" s="34" t="s">
        <v>3678</v>
      </c>
      <c r="K2" s="34" t="s">
        <v>3677</v>
      </c>
      <c r="L2" s="34" t="s">
        <v>13983</v>
      </c>
    </row>
    <row r="3" spans="1:12">
      <c r="A3" s="19" t="s">
        <v>553</v>
      </c>
      <c r="B3" s="19" t="s">
        <v>552</v>
      </c>
      <c r="C3" s="19">
        <v>1.2500000000000001E-2</v>
      </c>
      <c r="D3" s="95">
        <v>2579970</v>
      </c>
      <c r="E3" s="95">
        <v>36425</v>
      </c>
      <c r="F3" s="19">
        <v>12</v>
      </c>
      <c r="G3" s="95">
        <v>133226355</v>
      </c>
      <c r="H3" s="95">
        <v>133226355</v>
      </c>
      <c r="I3" s="19" t="s">
        <v>3672</v>
      </c>
      <c r="J3" s="19" t="s">
        <v>3673</v>
      </c>
      <c r="K3" s="96" t="s">
        <v>13953</v>
      </c>
    </row>
    <row r="4" spans="1:12">
      <c r="A4" s="19" t="s">
        <v>553</v>
      </c>
      <c r="B4" s="19" t="s">
        <v>552</v>
      </c>
      <c r="C4" s="19">
        <v>1.2500000000000001E-2</v>
      </c>
      <c r="D4" s="95">
        <v>2579970</v>
      </c>
      <c r="E4" s="95">
        <v>36425</v>
      </c>
      <c r="F4" s="19">
        <v>12</v>
      </c>
      <c r="G4" s="95">
        <v>133253184</v>
      </c>
      <c r="H4" s="95">
        <v>133253184</v>
      </c>
      <c r="I4" s="19" t="s">
        <v>3672</v>
      </c>
      <c r="J4" s="19" t="s">
        <v>3671</v>
      </c>
      <c r="K4" s="96" t="s">
        <v>13973</v>
      </c>
      <c r="L4" s="20" t="s">
        <v>13984</v>
      </c>
    </row>
    <row r="5" spans="1:12">
      <c r="A5" s="23" t="s">
        <v>553</v>
      </c>
      <c r="B5" s="23" t="s">
        <v>552</v>
      </c>
      <c r="C5" s="23">
        <v>1.2500000000000001E-2</v>
      </c>
      <c r="D5" s="97">
        <v>2579970</v>
      </c>
      <c r="E5" s="97">
        <v>36425</v>
      </c>
      <c r="F5" s="23">
        <v>12</v>
      </c>
      <c r="G5" s="97">
        <v>133253185</v>
      </c>
      <c r="H5" s="97">
        <v>133253185</v>
      </c>
      <c r="I5" s="23" t="s">
        <v>3672</v>
      </c>
      <c r="J5" s="23" t="s">
        <v>3670</v>
      </c>
      <c r="K5" s="98" t="s">
        <v>13954</v>
      </c>
      <c r="L5" s="20" t="s">
        <v>13984</v>
      </c>
    </row>
    <row r="6" spans="1:12">
      <c r="A6" s="19" t="s">
        <v>2402</v>
      </c>
      <c r="B6" s="19" t="s">
        <v>552</v>
      </c>
      <c r="C6" s="19">
        <v>1.83E-2</v>
      </c>
      <c r="D6" s="95">
        <v>2512649</v>
      </c>
      <c r="E6" s="95">
        <v>27699</v>
      </c>
      <c r="F6" s="19">
        <v>12</v>
      </c>
      <c r="G6" s="95">
        <v>133240600</v>
      </c>
      <c r="H6" s="95">
        <v>133240600</v>
      </c>
      <c r="I6" s="19" t="s">
        <v>3670</v>
      </c>
      <c r="J6" s="19" t="s">
        <v>3672</v>
      </c>
      <c r="K6" s="96" t="s">
        <v>13974</v>
      </c>
    </row>
    <row r="7" spans="1:12">
      <c r="A7" s="19" t="s">
        <v>2402</v>
      </c>
      <c r="B7" s="19" t="s">
        <v>552</v>
      </c>
      <c r="C7" s="19">
        <v>1.83E-2</v>
      </c>
      <c r="D7" s="95">
        <v>2512649</v>
      </c>
      <c r="E7" s="95">
        <v>27699</v>
      </c>
      <c r="F7" s="19">
        <v>12</v>
      </c>
      <c r="G7" s="95">
        <v>133253184</v>
      </c>
      <c r="H7" s="95">
        <v>133253184</v>
      </c>
      <c r="I7" s="19" t="s">
        <v>3672</v>
      </c>
      <c r="J7" s="19" t="s">
        <v>3671</v>
      </c>
      <c r="K7" s="96" t="s">
        <v>13931</v>
      </c>
      <c r="L7" s="20" t="s">
        <v>13984</v>
      </c>
    </row>
    <row r="8" spans="1:12">
      <c r="A8" s="19" t="s">
        <v>556</v>
      </c>
      <c r="B8" s="19" t="s">
        <v>552</v>
      </c>
      <c r="C8" s="19">
        <v>2.2800000000000001E-2</v>
      </c>
      <c r="D8" s="95">
        <v>1029165</v>
      </c>
      <c r="E8" s="95">
        <v>25906</v>
      </c>
      <c r="F8" s="19">
        <v>12</v>
      </c>
      <c r="G8" s="95">
        <v>133242025</v>
      </c>
      <c r="H8" s="95">
        <v>133242025</v>
      </c>
      <c r="I8" s="19" t="s">
        <v>3671</v>
      </c>
      <c r="J8" s="19" t="s">
        <v>3670</v>
      </c>
      <c r="K8" s="96" t="s">
        <v>13971</v>
      </c>
    </row>
    <row r="9" spans="1:12">
      <c r="A9" s="23" t="s">
        <v>556</v>
      </c>
      <c r="B9" s="23" t="s">
        <v>552</v>
      </c>
      <c r="C9" s="23">
        <v>2.2800000000000001E-2</v>
      </c>
      <c r="D9" s="97">
        <v>1029165</v>
      </c>
      <c r="E9" s="97">
        <v>25906</v>
      </c>
      <c r="F9" s="23">
        <v>12</v>
      </c>
      <c r="G9" s="97">
        <v>133252327</v>
      </c>
      <c r="H9" s="97">
        <v>133252327</v>
      </c>
      <c r="I9" s="23" t="s">
        <v>3670</v>
      </c>
      <c r="J9" s="23" t="s">
        <v>3672</v>
      </c>
      <c r="K9" s="98" t="s">
        <v>13972</v>
      </c>
      <c r="L9" s="20" t="s">
        <v>13984</v>
      </c>
    </row>
    <row r="10" spans="1:12">
      <c r="A10" s="19" t="s">
        <v>590</v>
      </c>
      <c r="B10" s="19" t="s">
        <v>552</v>
      </c>
      <c r="C10" s="19">
        <v>7.4999999999999997E-3</v>
      </c>
      <c r="D10" s="95">
        <v>911186</v>
      </c>
      <c r="E10" s="95">
        <v>10546</v>
      </c>
      <c r="F10" s="19">
        <v>12</v>
      </c>
      <c r="G10" s="95">
        <v>133253184</v>
      </c>
      <c r="H10" s="95">
        <v>133253184</v>
      </c>
      <c r="I10" s="19" t="s">
        <v>3672</v>
      </c>
      <c r="J10" s="19" t="s">
        <v>3671</v>
      </c>
      <c r="K10" s="96" t="s">
        <v>13931</v>
      </c>
      <c r="L10" s="20" t="s">
        <v>13984</v>
      </c>
    </row>
    <row r="11" spans="1:12">
      <c r="A11" s="19" t="s">
        <v>2581</v>
      </c>
      <c r="B11" s="19" t="s">
        <v>777</v>
      </c>
      <c r="C11" s="19">
        <v>0.30099999999999999</v>
      </c>
      <c r="D11" s="95">
        <v>443548</v>
      </c>
      <c r="E11" s="95">
        <v>188791</v>
      </c>
      <c r="F11" s="19">
        <v>12</v>
      </c>
      <c r="G11" s="95">
        <v>133214612</v>
      </c>
      <c r="H11" s="95">
        <v>133214612</v>
      </c>
      <c r="I11" s="19" t="s">
        <v>3673</v>
      </c>
      <c r="J11" s="19" t="s">
        <v>3671</v>
      </c>
      <c r="K11" s="96" t="s">
        <v>13963</v>
      </c>
    </row>
    <row r="12" spans="1:12">
      <c r="A12" s="19" t="s">
        <v>2581</v>
      </c>
      <c r="B12" s="19" t="s">
        <v>777</v>
      </c>
      <c r="C12" s="19">
        <v>0.30099999999999999</v>
      </c>
      <c r="D12" s="95">
        <v>443548</v>
      </c>
      <c r="E12" s="95">
        <v>188791</v>
      </c>
      <c r="F12" s="19">
        <v>12</v>
      </c>
      <c r="G12" s="95">
        <v>133234500</v>
      </c>
      <c r="H12" s="95">
        <v>133234500</v>
      </c>
      <c r="I12" s="19" t="s">
        <v>3671</v>
      </c>
      <c r="J12" s="19" t="s">
        <v>3673</v>
      </c>
      <c r="K12" s="96" t="s">
        <v>13964</v>
      </c>
    </row>
    <row r="13" spans="1:12">
      <c r="A13" s="23" t="s">
        <v>2581</v>
      </c>
      <c r="B13" s="23" t="s">
        <v>777</v>
      </c>
      <c r="C13" s="23">
        <v>0.30099999999999999</v>
      </c>
      <c r="D13" s="97">
        <v>443548</v>
      </c>
      <c r="E13" s="97">
        <v>188791</v>
      </c>
      <c r="F13" s="23">
        <v>12</v>
      </c>
      <c r="G13" s="97">
        <v>133249803</v>
      </c>
      <c r="H13" s="97">
        <v>133249803</v>
      </c>
      <c r="I13" s="23" t="s">
        <v>3671</v>
      </c>
      <c r="J13" s="23" t="s">
        <v>3673</v>
      </c>
      <c r="K13" s="98" t="s">
        <v>13985</v>
      </c>
    </row>
    <row r="14" spans="1:12">
      <c r="A14" s="19" t="s">
        <v>1577</v>
      </c>
      <c r="B14" s="19" t="s">
        <v>1518</v>
      </c>
      <c r="C14" s="19">
        <v>2.9999999999999997E-4</v>
      </c>
      <c r="D14" s="95">
        <v>357937</v>
      </c>
      <c r="E14" s="95">
        <v>3620</v>
      </c>
      <c r="F14" s="19">
        <v>12</v>
      </c>
      <c r="G14" s="95">
        <v>133250288</v>
      </c>
      <c r="H14" s="95">
        <v>133250288</v>
      </c>
      <c r="I14" s="19" t="s">
        <v>3670</v>
      </c>
      <c r="J14" s="19" t="s">
        <v>3671</v>
      </c>
      <c r="K14" s="96" t="s">
        <v>13951</v>
      </c>
      <c r="L14" s="20" t="s">
        <v>13984</v>
      </c>
    </row>
    <row r="15" spans="1:12">
      <c r="A15" s="19" t="s">
        <v>2680</v>
      </c>
      <c r="B15" s="19" t="s">
        <v>2665</v>
      </c>
      <c r="C15" s="19">
        <v>4.5999999999999999E-3</v>
      </c>
      <c r="D15" s="95">
        <v>303258</v>
      </c>
      <c r="E15" s="95">
        <v>6270</v>
      </c>
      <c r="F15" s="19">
        <v>12</v>
      </c>
      <c r="G15" s="95">
        <v>133250189</v>
      </c>
      <c r="H15" s="95">
        <v>133250189</v>
      </c>
      <c r="I15" s="19" t="s">
        <v>3670</v>
      </c>
      <c r="J15" s="19" t="s">
        <v>3673</v>
      </c>
      <c r="K15" s="96" t="s">
        <v>13960</v>
      </c>
      <c r="L15" s="20" t="s">
        <v>13984</v>
      </c>
    </row>
    <row r="16" spans="1:12">
      <c r="A16" s="19" t="s">
        <v>557</v>
      </c>
      <c r="B16" s="19" t="s">
        <v>552</v>
      </c>
      <c r="C16" s="19">
        <v>6.0000000000000001E-3</v>
      </c>
      <c r="D16" s="95">
        <v>280604</v>
      </c>
      <c r="E16" s="95">
        <v>7425</v>
      </c>
      <c r="F16" s="19">
        <v>12</v>
      </c>
      <c r="G16" s="95">
        <v>133253184</v>
      </c>
      <c r="H16" s="95">
        <v>133253184</v>
      </c>
      <c r="I16" s="19" t="s">
        <v>3672</v>
      </c>
      <c r="J16" s="19" t="s">
        <v>3673</v>
      </c>
      <c r="K16" s="96" t="s">
        <v>13961</v>
      </c>
      <c r="L16" s="20" t="s">
        <v>13984</v>
      </c>
    </row>
    <row r="17" spans="1:12">
      <c r="A17" s="19" t="s">
        <v>560</v>
      </c>
      <c r="B17" s="19" t="s">
        <v>552</v>
      </c>
      <c r="C17" s="19">
        <v>4.5999999999999999E-3</v>
      </c>
      <c r="D17" s="95">
        <v>253294</v>
      </c>
      <c r="E17" s="95">
        <v>5780</v>
      </c>
      <c r="F17" s="19">
        <v>12</v>
      </c>
      <c r="G17" s="95">
        <v>133253151</v>
      </c>
      <c r="H17" s="95">
        <v>133253151</v>
      </c>
      <c r="I17" s="19" t="s">
        <v>3672</v>
      </c>
      <c r="J17" s="19" t="s">
        <v>3670</v>
      </c>
      <c r="K17" s="96" t="s">
        <v>13944</v>
      </c>
      <c r="L17" s="20" t="s">
        <v>13984</v>
      </c>
    </row>
    <row r="18" spans="1:12">
      <c r="A18" s="19" t="s">
        <v>1553</v>
      </c>
      <c r="B18" s="19" t="s">
        <v>1518</v>
      </c>
      <c r="C18" s="19">
        <v>6.4000000000000001E-2</v>
      </c>
      <c r="D18" s="95">
        <v>207279</v>
      </c>
      <c r="E18" s="95">
        <v>59910</v>
      </c>
      <c r="F18" s="19">
        <v>12</v>
      </c>
      <c r="G18" s="95">
        <v>133202290</v>
      </c>
      <c r="H18" s="95">
        <v>133202290</v>
      </c>
      <c r="I18" s="19" t="s">
        <v>3671</v>
      </c>
      <c r="J18" s="19" t="s">
        <v>3673</v>
      </c>
      <c r="K18" s="96" t="s">
        <v>13956</v>
      </c>
    </row>
    <row r="19" spans="1:12">
      <c r="A19" s="19" t="s">
        <v>1586</v>
      </c>
      <c r="B19" s="19" t="s">
        <v>1518</v>
      </c>
      <c r="C19" s="19">
        <v>2.0000000000000001E-4</v>
      </c>
      <c r="D19" s="95">
        <v>183352</v>
      </c>
      <c r="E19" s="95">
        <v>2155</v>
      </c>
      <c r="F19" s="19">
        <v>12</v>
      </c>
      <c r="G19" s="95">
        <v>133208960</v>
      </c>
      <c r="H19" s="95">
        <v>133208960</v>
      </c>
      <c r="I19" s="19" t="s">
        <v>3672</v>
      </c>
      <c r="J19" s="19" t="s">
        <v>3670</v>
      </c>
      <c r="K19" s="96" t="s">
        <v>13937</v>
      </c>
    </row>
    <row r="20" spans="1:12">
      <c r="A20" s="19" t="s">
        <v>561</v>
      </c>
      <c r="B20" s="19" t="s">
        <v>552</v>
      </c>
      <c r="C20" s="19">
        <v>0.2462</v>
      </c>
      <c r="D20" s="95">
        <v>182897</v>
      </c>
      <c r="E20" s="95">
        <v>198335</v>
      </c>
      <c r="F20" s="19">
        <v>12</v>
      </c>
      <c r="G20" s="95">
        <v>133249805</v>
      </c>
      <c r="H20" s="95">
        <v>133249805</v>
      </c>
      <c r="I20" s="19" t="s">
        <v>3673</v>
      </c>
      <c r="J20" s="19" t="s">
        <v>3671</v>
      </c>
      <c r="K20" s="96" t="s">
        <v>13955</v>
      </c>
    </row>
    <row r="21" spans="1:12">
      <c r="A21" s="19" t="s">
        <v>2702</v>
      </c>
      <c r="B21" s="19" t="s">
        <v>2665</v>
      </c>
      <c r="C21" s="19">
        <v>0.1744</v>
      </c>
      <c r="D21" s="95">
        <v>132154</v>
      </c>
      <c r="E21" s="95">
        <v>146110</v>
      </c>
      <c r="F21" s="19">
        <v>12</v>
      </c>
      <c r="G21" s="95">
        <v>133214612</v>
      </c>
      <c r="H21" s="95">
        <v>133214612</v>
      </c>
      <c r="I21" s="19" t="s">
        <v>3673</v>
      </c>
      <c r="J21" s="19" t="s">
        <v>3671</v>
      </c>
      <c r="K21" s="96" t="s">
        <v>13963</v>
      </c>
    </row>
    <row r="22" spans="1:12">
      <c r="A22" s="19" t="s">
        <v>1156</v>
      </c>
      <c r="B22" s="19" t="s">
        <v>1071</v>
      </c>
      <c r="C22" s="19">
        <v>1E-4</v>
      </c>
      <c r="D22" s="95">
        <v>122173</v>
      </c>
      <c r="E22" s="95">
        <v>17193</v>
      </c>
      <c r="F22" s="19">
        <v>12</v>
      </c>
      <c r="G22" s="95">
        <v>133256622</v>
      </c>
      <c r="H22" s="95">
        <v>133256624</v>
      </c>
      <c r="I22" s="19" t="s">
        <v>3675</v>
      </c>
      <c r="J22" s="19" t="s">
        <v>2784</v>
      </c>
    </row>
    <row r="23" spans="1:12">
      <c r="A23" s="19" t="s">
        <v>1564</v>
      </c>
      <c r="B23" s="19" t="s">
        <v>1518</v>
      </c>
      <c r="C23" s="19">
        <v>2.0000000000000001E-4</v>
      </c>
      <c r="D23" s="95">
        <v>119866</v>
      </c>
      <c r="E23" s="95">
        <v>1085</v>
      </c>
      <c r="F23" s="19">
        <v>12</v>
      </c>
      <c r="G23" s="95">
        <v>133210901</v>
      </c>
      <c r="H23" s="95">
        <v>133210901</v>
      </c>
      <c r="I23" s="19" t="s">
        <v>3673</v>
      </c>
      <c r="J23" s="19" t="s">
        <v>3671</v>
      </c>
      <c r="K23" s="96" t="s">
        <v>13966</v>
      </c>
    </row>
    <row r="24" spans="1:12">
      <c r="A24" s="19" t="s">
        <v>2557</v>
      </c>
      <c r="B24" s="19" t="s">
        <v>1518</v>
      </c>
      <c r="C24" s="19">
        <v>2.9999999999999997E-4</v>
      </c>
      <c r="D24" s="95">
        <v>86820</v>
      </c>
      <c r="E24" s="95">
        <v>1922</v>
      </c>
      <c r="F24" s="19">
        <v>12</v>
      </c>
      <c r="G24" s="95">
        <v>133245501</v>
      </c>
      <c r="H24" s="95">
        <v>133245501</v>
      </c>
      <c r="I24" s="19" t="s">
        <v>3672</v>
      </c>
      <c r="J24" s="19" t="s">
        <v>3670</v>
      </c>
      <c r="K24" s="96" t="s">
        <v>13949</v>
      </c>
    </row>
    <row r="25" spans="1:12">
      <c r="A25" s="19" t="s">
        <v>1382</v>
      </c>
      <c r="B25" s="19" t="s">
        <v>1345</v>
      </c>
      <c r="C25" s="19">
        <v>1.1000000000000001E-3</v>
      </c>
      <c r="D25" s="95">
        <v>80958</v>
      </c>
      <c r="E25" s="95">
        <v>5225</v>
      </c>
      <c r="F25" s="19">
        <v>12</v>
      </c>
      <c r="G25" s="95">
        <v>133201511</v>
      </c>
      <c r="H25" s="95">
        <v>133201511</v>
      </c>
      <c r="I25" s="19" t="s">
        <v>3671</v>
      </c>
      <c r="J25" s="19" t="s">
        <v>3670</v>
      </c>
      <c r="K25" s="96" t="s">
        <v>13939</v>
      </c>
    </row>
    <row r="26" spans="1:12">
      <c r="A26" s="19" t="s">
        <v>1558</v>
      </c>
      <c r="B26" s="19" t="s">
        <v>1518</v>
      </c>
      <c r="C26" s="19">
        <v>2.0000000000000001E-4</v>
      </c>
      <c r="D26" s="95">
        <v>63906</v>
      </c>
      <c r="E26" s="95">
        <v>1438</v>
      </c>
      <c r="F26" s="19">
        <v>12</v>
      </c>
      <c r="G26" s="95">
        <v>133210874</v>
      </c>
      <c r="H26" s="95">
        <v>133210874</v>
      </c>
      <c r="I26" s="19" t="s">
        <v>3671</v>
      </c>
      <c r="J26" s="19" t="s">
        <v>3673</v>
      </c>
      <c r="K26" s="96" t="s">
        <v>13936</v>
      </c>
    </row>
    <row r="27" spans="1:12">
      <c r="A27" s="19" t="s">
        <v>862</v>
      </c>
      <c r="B27" s="19" t="s">
        <v>856</v>
      </c>
      <c r="C27" s="19">
        <v>5.0000000000000001E-4</v>
      </c>
      <c r="D27" s="95">
        <v>53262</v>
      </c>
      <c r="E27" s="95">
        <v>1298</v>
      </c>
      <c r="F27" s="19">
        <v>12</v>
      </c>
      <c r="G27" s="95">
        <v>133248806</v>
      </c>
      <c r="H27" s="95">
        <v>133248806</v>
      </c>
      <c r="I27" s="19" t="s">
        <v>3671</v>
      </c>
      <c r="J27" s="19" t="s">
        <v>3673</v>
      </c>
      <c r="K27" s="96" t="s">
        <v>13932</v>
      </c>
    </row>
    <row r="28" spans="1:12">
      <c r="A28" s="19" t="s">
        <v>1356</v>
      </c>
      <c r="B28" s="19" t="s">
        <v>1345</v>
      </c>
      <c r="C28" s="19">
        <v>6.9999999999999999E-4</v>
      </c>
      <c r="D28" s="95">
        <v>48604</v>
      </c>
      <c r="E28" s="95">
        <v>2586</v>
      </c>
      <c r="F28" s="19">
        <v>12</v>
      </c>
      <c r="G28" s="95">
        <v>133237666</v>
      </c>
      <c r="H28" s="95">
        <v>133237666</v>
      </c>
      <c r="I28" s="19" t="s">
        <v>3671</v>
      </c>
      <c r="J28" s="19" t="s">
        <v>3672</v>
      </c>
      <c r="K28" s="96" t="s">
        <v>13958</v>
      </c>
    </row>
    <row r="29" spans="1:12">
      <c r="A29" s="19" t="s">
        <v>1360</v>
      </c>
      <c r="B29" s="19" t="s">
        <v>1345</v>
      </c>
      <c r="C29" s="19">
        <v>5.0000000000000001E-4</v>
      </c>
      <c r="D29" s="95">
        <v>45750</v>
      </c>
      <c r="E29" s="95">
        <v>2956</v>
      </c>
      <c r="F29" s="19">
        <v>12</v>
      </c>
      <c r="G29" s="95">
        <v>133220441</v>
      </c>
      <c r="H29" s="95">
        <v>133220441</v>
      </c>
      <c r="I29" s="19" t="s">
        <v>3671</v>
      </c>
      <c r="J29" s="19" t="s">
        <v>3670</v>
      </c>
      <c r="K29" s="96" t="s">
        <v>13969</v>
      </c>
    </row>
    <row r="30" spans="1:12">
      <c r="A30" s="19" t="s">
        <v>1414</v>
      </c>
      <c r="B30" s="19" t="s">
        <v>1345</v>
      </c>
      <c r="C30" s="19">
        <v>4.0000000000000002E-4</v>
      </c>
      <c r="D30" s="95">
        <v>40126</v>
      </c>
      <c r="E30" s="95">
        <v>1823</v>
      </c>
      <c r="F30" s="19">
        <v>12</v>
      </c>
      <c r="G30" s="95">
        <v>133202806</v>
      </c>
      <c r="H30" s="95">
        <v>133202806</v>
      </c>
      <c r="I30" s="19" t="s">
        <v>3673</v>
      </c>
      <c r="J30" s="19" t="s">
        <v>3670</v>
      </c>
      <c r="K30" s="96" t="s">
        <v>13943</v>
      </c>
    </row>
    <row r="31" spans="1:12">
      <c r="A31" s="19" t="s">
        <v>17</v>
      </c>
      <c r="B31" s="19" t="s">
        <v>3</v>
      </c>
      <c r="C31" s="19">
        <v>1.1999999999999999E-3</v>
      </c>
      <c r="D31" s="95">
        <v>37962</v>
      </c>
      <c r="E31" s="95">
        <v>1959</v>
      </c>
      <c r="F31" s="19">
        <v>12</v>
      </c>
      <c r="G31" s="95">
        <v>133218793</v>
      </c>
      <c r="H31" s="95">
        <v>133218793</v>
      </c>
      <c r="I31" s="19" t="s">
        <v>3671</v>
      </c>
      <c r="J31" s="19" t="s">
        <v>3673</v>
      </c>
      <c r="K31" s="96" t="s">
        <v>13934</v>
      </c>
    </row>
    <row r="32" spans="1:12">
      <c r="A32" s="19" t="s">
        <v>17</v>
      </c>
      <c r="B32" s="19" t="s">
        <v>3</v>
      </c>
      <c r="C32" s="19">
        <v>1.1999999999999999E-3</v>
      </c>
      <c r="D32" s="95">
        <v>37962</v>
      </c>
      <c r="E32" s="95">
        <v>1959</v>
      </c>
      <c r="F32" s="19">
        <v>12</v>
      </c>
      <c r="G32" s="95">
        <v>133219161</v>
      </c>
      <c r="H32" s="95">
        <v>133219161</v>
      </c>
      <c r="I32" s="19" t="s">
        <v>3671</v>
      </c>
      <c r="J32" s="19" t="s">
        <v>3672</v>
      </c>
      <c r="K32" s="96" t="s">
        <v>13935</v>
      </c>
    </row>
    <row r="33" spans="1:12">
      <c r="A33" s="19" t="s">
        <v>1430</v>
      </c>
      <c r="B33" s="19" t="s">
        <v>371</v>
      </c>
      <c r="C33" s="19">
        <v>7.4999999999999997E-3</v>
      </c>
      <c r="D33" s="95">
        <v>37096</v>
      </c>
      <c r="E33" s="95">
        <v>6718</v>
      </c>
      <c r="F33" s="19">
        <v>12</v>
      </c>
      <c r="G33" s="95">
        <v>133202325</v>
      </c>
      <c r="H33" s="95">
        <v>133202325</v>
      </c>
      <c r="I33" s="19" t="s">
        <v>3672</v>
      </c>
      <c r="J33" s="19" t="s">
        <v>3670</v>
      </c>
      <c r="K33" s="96" t="s">
        <v>13962</v>
      </c>
    </row>
    <row r="34" spans="1:12">
      <c r="A34" s="19" t="s">
        <v>874</v>
      </c>
      <c r="B34" s="19" t="s">
        <v>856</v>
      </c>
      <c r="C34" s="19">
        <v>8.0000000000000004E-4</v>
      </c>
      <c r="D34" s="95">
        <v>34672</v>
      </c>
      <c r="E34" s="95">
        <v>2311</v>
      </c>
      <c r="F34" s="19">
        <v>12</v>
      </c>
      <c r="G34" s="95">
        <v>133249289</v>
      </c>
      <c r="H34" s="95">
        <v>133249289</v>
      </c>
      <c r="I34" s="19" t="s">
        <v>3673</v>
      </c>
      <c r="J34" s="19" t="s">
        <v>3671</v>
      </c>
      <c r="K34" s="96" t="s">
        <v>13957</v>
      </c>
    </row>
    <row r="35" spans="1:12">
      <c r="A35" s="19" t="s">
        <v>729</v>
      </c>
      <c r="B35" s="19" t="s">
        <v>676</v>
      </c>
      <c r="C35" s="19">
        <v>2.8999999999999998E-3</v>
      </c>
      <c r="D35" s="95">
        <v>28106</v>
      </c>
      <c r="E35" s="95">
        <v>3359</v>
      </c>
      <c r="F35" s="19">
        <v>12</v>
      </c>
      <c r="G35" s="95">
        <v>133245507</v>
      </c>
      <c r="H35" s="95">
        <v>133245512</v>
      </c>
      <c r="I35" s="19" t="s">
        <v>3676</v>
      </c>
      <c r="J35" s="19" t="s">
        <v>2784</v>
      </c>
    </row>
    <row r="36" spans="1:12">
      <c r="A36" s="19" t="s">
        <v>11</v>
      </c>
      <c r="B36" s="19" t="s">
        <v>3</v>
      </c>
      <c r="C36" s="19">
        <v>1E-3</v>
      </c>
      <c r="D36" s="95">
        <v>27489</v>
      </c>
      <c r="E36" s="95">
        <v>1702</v>
      </c>
      <c r="F36" s="19">
        <v>12</v>
      </c>
      <c r="G36" s="95">
        <v>133210898</v>
      </c>
      <c r="H36" s="95">
        <v>133210898</v>
      </c>
      <c r="I36" s="19" t="s">
        <v>3671</v>
      </c>
      <c r="J36" s="19" t="s">
        <v>3672</v>
      </c>
      <c r="K36" s="96" t="s">
        <v>13965</v>
      </c>
    </row>
    <row r="37" spans="1:12">
      <c r="A37" s="19" t="s">
        <v>1177</v>
      </c>
      <c r="B37" s="19" t="s">
        <v>1071</v>
      </c>
      <c r="C37" s="19">
        <v>4.0000000000000002E-4</v>
      </c>
      <c r="D37" s="95">
        <v>26397</v>
      </c>
      <c r="E37" s="95">
        <v>3710</v>
      </c>
      <c r="F37" s="19">
        <v>12</v>
      </c>
      <c r="G37" s="95">
        <v>133249815</v>
      </c>
      <c r="H37" s="95">
        <v>133249815</v>
      </c>
      <c r="I37" s="19" t="s">
        <v>3670</v>
      </c>
      <c r="J37" s="19" t="s">
        <v>3673</v>
      </c>
      <c r="K37" s="96" t="s">
        <v>13940</v>
      </c>
      <c r="L37" s="20" t="s">
        <v>13984</v>
      </c>
    </row>
    <row r="38" spans="1:12">
      <c r="A38" s="19" t="s">
        <v>1388</v>
      </c>
      <c r="B38" s="19" t="s">
        <v>1345</v>
      </c>
      <c r="C38" s="19">
        <v>4.0000000000000002E-4</v>
      </c>
      <c r="D38" s="95">
        <v>24857</v>
      </c>
      <c r="E38" s="95">
        <v>2881</v>
      </c>
      <c r="F38" s="19">
        <v>12</v>
      </c>
      <c r="G38" s="95">
        <v>133226046</v>
      </c>
      <c r="H38" s="95">
        <v>133226046</v>
      </c>
      <c r="I38" s="19" t="s">
        <v>3671</v>
      </c>
      <c r="J38" s="19" t="s">
        <v>3670</v>
      </c>
      <c r="K38" s="96" t="s">
        <v>13930</v>
      </c>
    </row>
    <row r="39" spans="1:12">
      <c r="A39" s="19" t="s">
        <v>772</v>
      </c>
      <c r="B39" s="19" t="s">
        <v>676</v>
      </c>
      <c r="C39" s="19">
        <v>2E-3</v>
      </c>
      <c r="D39" s="95">
        <v>20665</v>
      </c>
      <c r="E39" s="95">
        <v>2391</v>
      </c>
      <c r="F39" s="19">
        <v>12</v>
      </c>
      <c r="G39" s="95">
        <v>133209268</v>
      </c>
      <c r="H39" s="95">
        <v>133209268</v>
      </c>
      <c r="I39" s="19" t="s">
        <v>3671</v>
      </c>
      <c r="J39" s="19" t="s">
        <v>3670</v>
      </c>
      <c r="K39" s="96" t="s">
        <v>13968</v>
      </c>
    </row>
    <row r="40" spans="1:12">
      <c r="A40" s="19" t="s">
        <v>2593</v>
      </c>
      <c r="B40" s="19" t="s">
        <v>777</v>
      </c>
      <c r="C40" s="19">
        <v>2.3E-3</v>
      </c>
      <c r="D40" s="95">
        <v>13653</v>
      </c>
      <c r="E40" s="95">
        <v>2700</v>
      </c>
      <c r="F40" s="19">
        <v>12</v>
      </c>
      <c r="G40" s="95">
        <v>133256628</v>
      </c>
      <c r="H40" s="95">
        <v>133256628</v>
      </c>
      <c r="I40" s="19" t="s">
        <v>3671</v>
      </c>
      <c r="J40" s="19" t="s">
        <v>3670</v>
      </c>
      <c r="K40" s="96" t="s">
        <v>13970</v>
      </c>
    </row>
    <row r="41" spans="1:12">
      <c r="A41" s="19" t="s">
        <v>685</v>
      </c>
      <c r="B41" s="19" t="s">
        <v>676</v>
      </c>
      <c r="C41" s="19">
        <v>1.5E-3</v>
      </c>
      <c r="D41" s="95">
        <v>12815</v>
      </c>
      <c r="E41" s="95">
        <v>1815</v>
      </c>
      <c r="F41" s="19">
        <v>12</v>
      </c>
      <c r="G41" s="95">
        <v>133209274</v>
      </c>
      <c r="H41" s="95">
        <v>133209274</v>
      </c>
      <c r="I41" s="19" t="s">
        <v>3671</v>
      </c>
      <c r="J41" s="19" t="s">
        <v>3673</v>
      </c>
      <c r="K41" s="96" t="s">
        <v>13945</v>
      </c>
    </row>
    <row r="42" spans="1:12">
      <c r="A42" s="19">
        <v>8069446</v>
      </c>
      <c r="B42" s="19" t="s">
        <v>1722</v>
      </c>
      <c r="C42" s="19">
        <v>8.0000000000000004E-4</v>
      </c>
      <c r="D42" s="95">
        <v>11769</v>
      </c>
      <c r="E42" s="95">
        <v>1282</v>
      </c>
      <c r="F42" s="19">
        <v>12</v>
      </c>
      <c r="G42" s="95">
        <v>133219196</v>
      </c>
      <c r="H42" s="95">
        <v>133219196</v>
      </c>
      <c r="I42" s="19" t="s">
        <v>3671</v>
      </c>
      <c r="J42" s="19" t="s">
        <v>3672</v>
      </c>
      <c r="K42" s="96" t="s">
        <v>13946</v>
      </c>
    </row>
    <row r="43" spans="1:12">
      <c r="A43" s="19" t="s">
        <v>798</v>
      </c>
      <c r="B43" s="19" t="s">
        <v>777</v>
      </c>
      <c r="C43" s="19">
        <v>2.0000000000000001E-4</v>
      </c>
      <c r="D43" s="95">
        <v>10744</v>
      </c>
      <c r="E43" s="95">
        <v>921</v>
      </c>
      <c r="F43" s="19">
        <v>12</v>
      </c>
      <c r="G43" s="95">
        <v>133219305</v>
      </c>
      <c r="H43" s="95">
        <v>133219305</v>
      </c>
      <c r="I43" s="19" t="s">
        <v>3671</v>
      </c>
      <c r="J43" s="19" t="s">
        <v>3673</v>
      </c>
      <c r="K43" s="96" t="s">
        <v>13942</v>
      </c>
    </row>
    <row r="44" spans="1:12">
      <c r="A44" s="19" t="s">
        <v>1858</v>
      </c>
      <c r="B44" s="19" t="s">
        <v>1722</v>
      </c>
      <c r="C44" s="19">
        <v>5.0000000000000001E-4</v>
      </c>
      <c r="D44" s="95">
        <v>9993</v>
      </c>
      <c r="E44" s="95">
        <v>2261</v>
      </c>
      <c r="F44" s="19">
        <v>12</v>
      </c>
      <c r="G44" s="95">
        <v>133245519</v>
      </c>
      <c r="H44" s="95">
        <v>133245520</v>
      </c>
      <c r="I44" s="19" t="s">
        <v>3674</v>
      </c>
      <c r="J44" s="19" t="s">
        <v>2784</v>
      </c>
    </row>
    <row r="45" spans="1:12">
      <c r="A45" s="19" t="s">
        <v>2482</v>
      </c>
      <c r="B45" s="19" t="s">
        <v>900</v>
      </c>
      <c r="C45" s="19">
        <v>1E-4</v>
      </c>
      <c r="D45" s="95">
        <v>7689</v>
      </c>
      <c r="E45" s="95">
        <v>1664</v>
      </c>
      <c r="F45" s="19">
        <v>12</v>
      </c>
      <c r="G45" s="95">
        <v>133201525</v>
      </c>
      <c r="H45" s="95">
        <v>133201525</v>
      </c>
      <c r="I45" s="19" t="s">
        <v>3671</v>
      </c>
      <c r="J45" s="19" t="s">
        <v>3672</v>
      </c>
      <c r="K45" s="96" t="s">
        <v>13933</v>
      </c>
    </row>
    <row r="46" spans="1:12">
      <c r="A46" s="19" t="s">
        <v>133</v>
      </c>
      <c r="B46" s="19" t="s">
        <v>112</v>
      </c>
      <c r="C46" s="19">
        <v>2.0000000000000001E-4</v>
      </c>
      <c r="D46" s="95">
        <v>6012</v>
      </c>
      <c r="E46" s="95">
        <v>1126</v>
      </c>
      <c r="F46" s="19">
        <v>12</v>
      </c>
      <c r="G46" s="95">
        <v>133210961</v>
      </c>
      <c r="H46" s="95">
        <v>133210961</v>
      </c>
      <c r="I46" s="19" t="s">
        <v>3671</v>
      </c>
      <c r="J46" s="19" t="s">
        <v>3670</v>
      </c>
      <c r="K46" s="96" t="s">
        <v>13947</v>
      </c>
    </row>
    <row r="47" spans="1:12">
      <c r="A47" s="19" t="s">
        <v>2198</v>
      </c>
      <c r="B47" s="19" t="s">
        <v>603</v>
      </c>
      <c r="C47" s="19">
        <v>8.0000000000000004E-4</v>
      </c>
      <c r="D47" s="95">
        <v>4603</v>
      </c>
      <c r="E47" s="95">
        <v>2261</v>
      </c>
      <c r="F47" s="19">
        <v>12</v>
      </c>
      <c r="G47" s="95">
        <v>133219467</v>
      </c>
      <c r="H47" s="95">
        <v>133219467</v>
      </c>
      <c r="I47" s="19" t="s">
        <v>3671</v>
      </c>
      <c r="J47" s="19" t="s">
        <v>3670</v>
      </c>
      <c r="K47" s="96" t="s">
        <v>13941</v>
      </c>
    </row>
    <row r="48" spans="1:12">
      <c r="A48" s="19" t="s">
        <v>255</v>
      </c>
      <c r="B48" s="19" t="s">
        <v>112</v>
      </c>
      <c r="C48" s="19">
        <v>1E-4</v>
      </c>
      <c r="D48" s="95">
        <v>4478</v>
      </c>
      <c r="E48" s="95">
        <v>1191</v>
      </c>
      <c r="F48" s="19">
        <v>12</v>
      </c>
      <c r="G48" s="95">
        <v>133249314</v>
      </c>
      <c r="H48" s="95">
        <v>133249314</v>
      </c>
      <c r="I48" s="19" t="s">
        <v>3671</v>
      </c>
      <c r="J48" s="19" t="s">
        <v>3670</v>
      </c>
      <c r="K48" s="96" t="s">
        <v>13967</v>
      </c>
    </row>
    <row r="49" spans="1:12">
      <c r="A49" s="19" t="s">
        <v>2179</v>
      </c>
      <c r="B49" s="19" t="s">
        <v>603</v>
      </c>
      <c r="C49" s="19">
        <v>2.9999999999999997E-4</v>
      </c>
      <c r="D49" s="95">
        <v>4463</v>
      </c>
      <c r="E49" s="95">
        <v>1011</v>
      </c>
      <c r="F49" s="19">
        <v>12</v>
      </c>
      <c r="G49" s="95">
        <v>133220022</v>
      </c>
      <c r="H49" s="95">
        <v>133220022</v>
      </c>
      <c r="I49" s="19" t="s">
        <v>3672</v>
      </c>
      <c r="J49" s="19" t="s">
        <v>3671</v>
      </c>
      <c r="K49" s="96" t="s">
        <v>13938</v>
      </c>
    </row>
    <row r="50" spans="1:12">
      <c r="A50" s="19" t="s">
        <v>2034</v>
      </c>
      <c r="B50" s="19" t="s">
        <v>820</v>
      </c>
      <c r="C50" s="19">
        <v>2.9999999999999997E-4</v>
      </c>
      <c r="D50" s="95">
        <v>3992</v>
      </c>
      <c r="E50" s="95">
        <v>1078</v>
      </c>
      <c r="F50" s="19">
        <v>12</v>
      </c>
      <c r="G50" s="95">
        <v>133263901</v>
      </c>
      <c r="H50" s="95">
        <v>133263901</v>
      </c>
      <c r="I50" s="19" t="s">
        <v>3673</v>
      </c>
      <c r="J50" s="19" t="s">
        <v>3670</v>
      </c>
      <c r="K50" s="96" t="s">
        <v>13948</v>
      </c>
    </row>
    <row r="51" spans="1:12">
      <c r="A51" s="19" t="s">
        <v>452</v>
      </c>
      <c r="B51" s="19" t="s">
        <v>371</v>
      </c>
      <c r="C51" s="19">
        <v>1E-4</v>
      </c>
      <c r="D51" s="95">
        <v>3238</v>
      </c>
      <c r="E51" s="95">
        <v>482</v>
      </c>
      <c r="F51" s="19">
        <v>12</v>
      </c>
      <c r="G51" s="95">
        <v>133210784</v>
      </c>
      <c r="H51" s="95">
        <v>133210784</v>
      </c>
      <c r="I51" s="19" t="s">
        <v>3673</v>
      </c>
      <c r="J51" s="19" t="s">
        <v>3671</v>
      </c>
      <c r="K51" s="96" t="s">
        <v>13959</v>
      </c>
    </row>
    <row r="52" spans="1:12">
      <c r="A52" s="19" t="s">
        <v>461</v>
      </c>
      <c r="B52" s="19" t="s">
        <v>371</v>
      </c>
      <c r="C52" s="19">
        <v>1E-4</v>
      </c>
      <c r="D52" s="95">
        <v>3008</v>
      </c>
      <c r="E52" s="95">
        <v>482</v>
      </c>
      <c r="F52" s="19">
        <v>12</v>
      </c>
      <c r="G52" s="95">
        <v>133252766</v>
      </c>
      <c r="H52" s="95">
        <v>133252766</v>
      </c>
      <c r="I52" s="19" t="s">
        <v>3673</v>
      </c>
      <c r="J52" s="19" t="s">
        <v>3670</v>
      </c>
      <c r="K52" s="96" t="s">
        <v>13952</v>
      </c>
      <c r="L52" s="20" t="s">
        <v>13984</v>
      </c>
    </row>
    <row r="53" spans="1:12">
      <c r="A53" s="16" t="s">
        <v>143</v>
      </c>
      <c r="B53" s="16" t="s">
        <v>112</v>
      </c>
      <c r="C53" s="16">
        <v>1E-4</v>
      </c>
      <c r="D53" s="99">
        <v>2996</v>
      </c>
      <c r="E53" s="99">
        <v>722</v>
      </c>
      <c r="F53" s="16">
        <v>12</v>
      </c>
      <c r="G53" s="99">
        <v>133202797</v>
      </c>
      <c r="H53" s="99">
        <v>133202797</v>
      </c>
      <c r="I53" s="16" t="s">
        <v>3673</v>
      </c>
      <c r="J53" s="16" t="s">
        <v>3672</v>
      </c>
      <c r="K53" s="100" t="s">
        <v>13950</v>
      </c>
      <c r="L53" s="18"/>
    </row>
    <row r="55" spans="1:12">
      <c r="A55" s="101"/>
    </row>
    <row r="58" spans="1:12">
      <c r="A58" s="101"/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58"/>
  <sheetViews>
    <sheetView workbookViewId="0"/>
  </sheetViews>
  <sheetFormatPr baseColWidth="10" defaultColWidth="10.42578125" defaultRowHeight="20"/>
  <cols>
    <col min="1" max="1" width="10.42578125" style="20"/>
    <col min="2" max="2" width="17.140625" style="20" customWidth="1"/>
    <col min="3" max="3" width="16.85546875" style="20" customWidth="1"/>
    <col min="4" max="4" width="16.42578125" style="20" customWidth="1"/>
    <col min="5" max="5" width="20.85546875" style="20" customWidth="1"/>
    <col min="6" max="6" width="18.85546875" style="20" customWidth="1"/>
    <col min="7" max="7" width="15.42578125" style="20" customWidth="1"/>
    <col min="8" max="8" width="12.85546875" style="20" customWidth="1"/>
    <col min="9" max="9" width="13.85546875" style="20" customWidth="1"/>
    <col min="10" max="10" width="10.42578125" style="9"/>
    <col min="11" max="16" width="10.42578125" style="20"/>
    <col min="17" max="17" width="10.42578125" style="9"/>
    <col min="18" max="20" width="10.42578125" style="20"/>
    <col min="21" max="26" width="10.42578125" style="10"/>
    <col min="27" max="16384" width="10.42578125" style="8"/>
  </cols>
  <sheetData>
    <row r="1" spans="1:26" ht="28.25" customHeight="1">
      <c r="A1" s="39" t="s">
        <v>22328</v>
      </c>
    </row>
    <row r="2" spans="1:26">
      <c r="A2" s="20" t="s">
        <v>3562</v>
      </c>
      <c r="H2" s="20" t="s">
        <v>3563</v>
      </c>
      <c r="O2" s="20" t="s">
        <v>3564</v>
      </c>
    </row>
    <row r="3" spans="1:26" ht="51">
      <c r="A3" s="35" t="s">
        <v>13980</v>
      </c>
      <c r="B3" s="35" t="s">
        <v>13975</v>
      </c>
      <c r="C3" s="35" t="s">
        <v>13976</v>
      </c>
      <c r="D3" s="35" t="s">
        <v>13977</v>
      </c>
      <c r="E3" s="35" t="s">
        <v>13978</v>
      </c>
      <c r="F3" s="35" t="s">
        <v>13979</v>
      </c>
      <c r="G3" s="9"/>
      <c r="H3" s="35" t="s">
        <v>13980</v>
      </c>
      <c r="I3" s="35" t="s">
        <v>13975</v>
      </c>
      <c r="J3" s="35" t="s">
        <v>13976</v>
      </c>
      <c r="K3" s="35" t="s">
        <v>13977</v>
      </c>
      <c r="L3" s="35" t="s">
        <v>13978</v>
      </c>
      <c r="M3" s="35" t="s">
        <v>13979</v>
      </c>
      <c r="N3" s="9"/>
      <c r="O3" s="35" t="s">
        <v>13980</v>
      </c>
      <c r="P3" s="35" t="s">
        <v>13975</v>
      </c>
      <c r="Q3" s="35" t="s">
        <v>13976</v>
      </c>
      <c r="R3" s="35" t="s">
        <v>13977</v>
      </c>
      <c r="S3" s="35" t="s">
        <v>13978</v>
      </c>
      <c r="T3" s="35" t="s">
        <v>13979</v>
      </c>
      <c r="U3" s="8"/>
      <c r="V3" s="8"/>
      <c r="W3" s="8"/>
      <c r="X3" s="8"/>
      <c r="Y3" s="8"/>
      <c r="Z3" s="8"/>
    </row>
    <row r="4" spans="1:26">
      <c r="A4" s="87" t="s">
        <v>3565</v>
      </c>
      <c r="B4" s="87">
        <v>0.31860418450344768</v>
      </c>
      <c r="C4" s="87">
        <v>0</v>
      </c>
      <c r="D4" s="87" t="s">
        <v>3566</v>
      </c>
      <c r="E4" s="87">
        <v>3.6587145238234268E-7</v>
      </c>
      <c r="F4" s="87">
        <v>5.1222003333527978E-6</v>
      </c>
      <c r="G4" s="9"/>
      <c r="H4" s="87" t="s">
        <v>3567</v>
      </c>
      <c r="I4" s="87">
        <v>0.71604516322104428</v>
      </c>
      <c r="J4" s="87">
        <v>0.17344281342348739</v>
      </c>
      <c r="K4" s="87" t="s">
        <v>3566</v>
      </c>
      <c r="L4" s="87">
        <v>6.8643799696499567E-11</v>
      </c>
      <c r="M4" s="87">
        <v>4.1186279817899737E-10</v>
      </c>
      <c r="N4" s="9"/>
      <c r="O4" s="87" t="s">
        <v>3568</v>
      </c>
      <c r="P4" s="87">
        <v>0.29178581108813667</v>
      </c>
      <c r="Q4" s="87">
        <v>2.3391812865497075E-2</v>
      </c>
      <c r="R4" s="87" t="s">
        <v>3566</v>
      </c>
      <c r="S4" s="87">
        <v>3.0786744163880057E-6</v>
      </c>
      <c r="T4" s="87">
        <v>2.7708069747492049E-5</v>
      </c>
      <c r="U4" s="8"/>
      <c r="V4" s="8"/>
      <c r="W4" s="8"/>
      <c r="X4" s="8"/>
      <c r="Y4" s="8"/>
      <c r="Z4" s="8"/>
    </row>
    <row r="5" spans="1:26">
      <c r="A5" s="33" t="s">
        <v>3569</v>
      </c>
      <c r="B5" s="33">
        <v>4.9088771500780483E-2</v>
      </c>
      <c r="C5" s="33">
        <v>0.48367067273432379</v>
      </c>
      <c r="D5" s="33" t="s">
        <v>3570</v>
      </c>
      <c r="E5" s="33">
        <v>5.0962872989673693E-6</v>
      </c>
      <c r="F5" s="33">
        <v>3.5674011092771583E-5</v>
      </c>
      <c r="G5" s="9"/>
      <c r="H5" s="33" t="s">
        <v>3571</v>
      </c>
      <c r="I5" s="33">
        <v>0</v>
      </c>
      <c r="J5" s="33">
        <v>0.20608010982956196</v>
      </c>
      <c r="K5" s="33" t="s">
        <v>3570</v>
      </c>
      <c r="L5" s="33">
        <v>4.300534050985698E-8</v>
      </c>
      <c r="M5" s="33">
        <v>1.2901602152957095E-7</v>
      </c>
      <c r="N5" s="9"/>
      <c r="O5" s="33" t="s">
        <v>3572</v>
      </c>
      <c r="P5" s="33">
        <v>5.2724327134216549E-2</v>
      </c>
      <c r="Q5" s="33">
        <v>0.22539301207308846</v>
      </c>
      <c r="R5" s="33" t="s">
        <v>3570</v>
      </c>
      <c r="S5" s="33">
        <v>6.3663657706618677E-5</v>
      </c>
      <c r="T5" s="33">
        <v>2.8648645967978406E-4</v>
      </c>
      <c r="U5" s="8"/>
      <c r="V5" s="8"/>
      <c r="W5" s="8"/>
      <c r="X5" s="8"/>
      <c r="Y5" s="8"/>
      <c r="Z5" s="8"/>
    </row>
    <row r="6" spans="1:26">
      <c r="A6" s="87" t="s">
        <v>3573</v>
      </c>
      <c r="B6" s="87">
        <v>0.12100202578951604</v>
      </c>
      <c r="C6" s="87">
        <v>0</v>
      </c>
      <c r="D6" s="87" t="s">
        <v>3566</v>
      </c>
      <c r="E6" s="87">
        <v>1.5575147727916328E-3</v>
      </c>
      <c r="F6" s="87">
        <v>7.2684022730276207E-3</v>
      </c>
      <c r="G6" s="9"/>
      <c r="H6" s="33" t="s">
        <v>3574</v>
      </c>
      <c r="I6" s="33">
        <v>0</v>
      </c>
      <c r="J6" s="33">
        <v>0.16334904915174589</v>
      </c>
      <c r="K6" s="33" t="s">
        <v>3570</v>
      </c>
      <c r="L6" s="33">
        <v>4.2960035602057285E-6</v>
      </c>
      <c r="M6" s="33">
        <v>8.5920071204114569E-6</v>
      </c>
      <c r="N6" s="9"/>
      <c r="O6" s="33" t="s">
        <v>3575</v>
      </c>
      <c r="P6" s="33">
        <v>2.2424242424242423E-2</v>
      </c>
      <c r="Q6" s="33">
        <v>0.12086686578629552</v>
      </c>
      <c r="R6" s="33" t="s">
        <v>3570</v>
      </c>
      <c r="S6" s="33">
        <v>1.4607500108924669E-3</v>
      </c>
      <c r="T6" s="33">
        <v>4.3822500326774006E-3</v>
      </c>
      <c r="U6" s="8"/>
      <c r="V6" s="8"/>
      <c r="W6" s="8"/>
      <c r="X6" s="8"/>
      <c r="Y6" s="8"/>
      <c r="Z6" s="8"/>
    </row>
    <row r="7" spans="1:26">
      <c r="A7" s="33" t="s">
        <v>3576</v>
      </c>
      <c r="B7" s="33">
        <v>6.793368750964313E-4</v>
      </c>
      <c r="C7" s="33">
        <v>7.8253380038077303E-2</v>
      </c>
      <c r="D7" s="33" t="s">
        <v>3570</v>
      </c>
      <c r="E7" s="33">
        <v>1.209414726508496E-2</v>
      </c>
      <c r="F7" s="33">
        <v>4.2329515427797365E-2</v>
      </c>
      <c r="G7" s="9"/>
      <c r="H7" s="33" t="s">
        <v>3577</v>
      </c>
      <c r="I7" s="33">
        <v>0</v>
      </c>
      <c r="J7" s="33">
        <v>0.11816249083861961</v>
      </c>
      <c r="K7" s="33" t="s">
        <v>3570</v>
      </c>
      <c r="L7" s="33">
        <v>5.0236988833213107E-4</v>
      </c>
      <c r="M7" s="33">
        <v>7.535548324981966E-4</v>
      </c>
      <c r="N7" s="9"/>
      <c r="O7" s="33" t="s">
        <v>3578</v>
      </c>
      <c r="P7" s="33">
        <v>0.1281149923873611</v>
      </c>
      <c r="Q7" s="33">
        <v>0</v>
      </c>
      <c r="R7" s="33" t="s">
        <v>3566</v>
      </c>
      <c r="S7" s="33">
        <v>4.6768707482993201E-2</v>
      </c>
      <c r="T7" s="33">
        <v>0.10522959183673471</v>
      </c>
      <c r="U7" s="8"/>
      <c r="V7" s="8"/>
      <c r="W7" s="8"/>
      <c r="X7" s="8"/>
      <c r="Y7" s="8"/>
      <c r="Z7" s="8"/>
    </row>
    <row r="8" spans="1:26">
      <c r="A8" s="33" t="s">
        <v>3579</v>
      </c>
      <c r="B8" s="33">
        <v>5.4139694689888471E-3</v>
      </c>
      <c r="C8" s="33">
        <v>5.2578376397641909E-2</v>
      </c>
      <c r="D8" s="33" t="s">
        <v>3570</v>
      </c>
      <c r="E8" s="33">
        <v>2.1164048743574464E-2</v>
      </c>
      <c r="F8" s="33">
        <v>5.9259336482008491E-2</v>
      </c>
      <c r="G8" s="9"/>
      <c r="H8" s="33" t="s">
        <v>3580</v>
      </c>
      <c r="I8" s="33">
        <v>0</v>
      </c>
      <c r="J8" s="33">
        <v>4.9121778450421504E-2</v>
      </c>
      <c r="K8" s="33" t="s">
        <v>3570</v>
      </c>
      <c r="L8" s="33">
        <v>0.17184286962639111</v>
      </c>
      <c r="M8" s="33">
        <v>0.20621144355166934</v>
      </c>
      <c r="N8" s="9"/>
      <c r="O8" s="33" t="s">
        <v>3581</v>
      </c>
      <c r="P8" s="33">
        <v>6.4879123324655757E-2</v>
      </c>
      <c r="Q8" s="33">
        <v>0.13127137740570605</v>
      </c>
      <c r="R8" s="33" t="s">
        <v>3570</v>
      </c>
      <c r="S8" s="33">
        <v>5.97106341615068E-2</v>
      </c>
      <c r="T8" s="33">
        <v>0.10747914149071223</v>
      </c>
      <c r="U8" s="8"/>
      <c r="V8" s="8"/>
      <c r="W8" s="8"/>
      <c r="X8" s="8"/>
      <c r="Y8" s="8"/>
      <c r="Z8" s="8"/>
    </row>
    <row r="9" spans="1:26">
      <c r="A9" s="33" t="s">
        <v>3582</v>
      </c>
      <c r="B9" s="33">
        <v>0.29004184281921208</v>
      </c>
      <c r="C9" s="33">
        <v>0.21454828990664934</v>
      </c>
      <c r="D9" s="33" t="s">
        <v>3566</v>
      </c>
      <c r="E9" s="33">
        <v>4.4289109781469542E-2</v>
      </c>
      <c r="F9" s="33">
        <v>9.3537414965986401E-2</v>
      </c>
      <c r="G9" s="9"/>
      <c r="H9" s="38" t="s">
        <v>3583</v>
      </c>
      <c r="I9" s="38">
        <v>0.28395483677895578</v>
      </c>
      <c r="J9" s="38">
        <v>0.28984375830616366</v>
      </c>
      <c r="K9" s="38" t="s">
        <v>3570</v>
      </c>
      <c r="L9" s="38">
        <v>0.95293072119051581</v>
      </c>
      <c r="M9" s="38">
        <v>0.95293072119051581</v>
      </c>
      <c r="N9" s="9"/>
      <c r="O9" s="33" t="s">
        <v>3584</v>
      </c>
      <c r="P9" s="33">
        <v>6.2315462315462318E-2</v>
      </c>
      <c r="Q9" s="33">
        <v>2.5708502024291497E-2</v>
      </c>
      <c r="R9" s="33" t="s">
        <v>3566</v>
      </c>
      <c r="S9" s="33">
        <v>0.15280950493055687</v>
      </c>
      <c r="T9" s="33">
        <v>0.22921425739583529</v>
      </c>
      <c r="U9" s="8"/>
      <c r="V9" s="8"/>
      <c r="W9" s="8"/>
      <c r="X9" s="8"/>
      <c r="Y9" s="8"/>
      <c r="Z9" s="8"/>
    </row>
    <row r="10" spans="1:26">
      <c r="A10" s="33" t="s">
        <v>3585</v>
      </c>
      <c r="B10" s="33">
        <v>5.6605976743987881E-2</v>
      </c>
      <c r="C10" s="33">
        <v>0</v>
      </c>
      <c r="D10" s="33" t="s">
        <v>3566</v>
      </c>
      <c r="E10" s="33">
        <v>4.6768707482993201E-2</v>
      </c>
      <c r="F10" s="33">
        <v>9.3537414965986401E-2</v>
      </c>
      <c r="G10" s="9"/>
      <c r="J10" s="20"/>
      <c r="N10" s="9"/>
      <c r="O10" s="33" t="s">
        <v>3586</v>
      </c>
      <c r="P10" s="33">
        <v>7.4964470015530776E-2</v>
      </c>
      <c r="Q10" s="33">
        <v>0.15881635593587562</v>
      </c>
      <c r="R10" s="33" t="s">
        <v>3570</v>
      </c>
      <c r="S10" s="33">
        <v>0.22736183804814905</v>
      </c>
      <c r="T10" s="33">
        <v>0.29232236320476307</v>
      </c>
      <c r="U10" s="8"/>
      <c r="V10" s="8"/>
      <c r="W10" s="8"/>
      <c r="X10" s="8"/>
      <c r="Y10" s="8"/>
      <c r="Z10" s="8"/>
    </row>
    <row r="11" spans="1:26">
      <c r="A11" s="33" t="s">
        <v>3587</v>
      </c>
      <c r="B11" s="33">
        <v>8.9200247588804488E-2</v>
      </c>
      <c r="C11" s="33">
        <v>0.12706448606615825</v>
      </c>
      <c r="D11" s="33" t="s">
        <v>3570</v>
      </c>
      <c r="E11" s="33">
        <v>0.21903097703109187</v>
      </c>
      <c r="F11" s="33">
        <v>0.31428571428571428</v>
      </c>
      <c r="G11" s="9"/>
      <c r="J11" s="20"/>
      <c r="N11" s="9"/>
      <c r="O11" s="33" t="s">
        <v>3588</v>
      </c>
      <c r="P11" s="33">
        <v>0</v>
      </c>
      <c r="Q11" s="33">
        <v>3.7422297166587133E-2</v>
      </c>
      <c r="R11" s="33" t="s">
        <v>3570</v>
      </c>
      <c r="S11" s="33">
        <v>0.31483745209462138</v>
      </c>
      <c r="T11" s="33">
        <v>0.35419213360644908</v>
      </c>
      <c r="U11" s="8"/>
      <c r="V11" s="8"/>
      <c r="W11" s="8"/>
      <c r="X11" s="8"/>
      <c r="Y11" s="8"/>
      <c r="Z11" s="8"/>
    </row>
    <row r="12" spans="1:26">
      <c r="A12" s="33" t="s">
        <v>3589</v>
      </c>
      <c r="B12" s="33">
        <v>3.4556341486394554E-2</v>
      </c>
      <c r="C12" s="33">
        <v>5.5843790122808614E-4</v>
      </c>
      <c r="D12" s="33" t="s">
        <v>3566</v>
      </c>
      <c r="E12" s="33">
        <v>0.22448979591836735</v>
      </c>
      <c r="F12" s="33">
        <v>0.31428571428571428</v>
      </c>
      <c r="G12" s="9"/>
      <c r="J12" s="20"/>
      <c r="N12" s="9"/>
      <c r="O12" s="38" t="s">
        <v>3590</v>
      </c>
      <c r="P12" s="38">
        <v>0.30279157131039441</v>
      </c>
      <c r="Q12" s="38">
        <v>0.27712977674265865</v>
      </c>
      <c r="R12" s="38" t="s">
        <v>3566</v>
      </c>
      <c r="S12" s="38">
        <v>0.95752091687161911</v>
      </c>
      <c r="T12" s="38">
        <v>0.95752091687161911</v>
      </c>
      <c r="U12" s="8"/>
      <c r="V12" s="8"/>
      <c r="W12" s="8"/>
      <c r="X12" s="8"/>
      <c r="Y12" s="8"/>
      <c r="Z12" s="8"/>
    </row>
    <row r="13" spans="1:26">
      <c r="A13" s="33" t="s">
        <v>3591</v>
      </c>
      <c r="B13" s="33">
        <v>3.4807303223771534E-2</v>
      </c>
      <c r="C13" s="33">
        <v>0</v>
      </c>
      <c r="D13" s="33" t="s">
        <v>3566</v>
      </c>
      <c r="E13" s="33">
        <v>0.22448979591836735</v>
      </c>
      <c r="F13" s="33">
        <v>0.31428571428571428</v>
      </c>
      <c r="G13" s="9"/>
      <c r="J13" s="20"/>
      <c r="N13" s="9"/>
      <c r="Q13" s="20"/>
      <c r="U13" s="8"/>
      <c r="V13" s="8"/>
      <c r="W13" s="8"/>
      <c r="X13" s="8"/>
      <c r="Y13" s="8"/>
      <c r="Z13" s="8"/>
    </row>
    <row r="14" spans="1:26">
      <c r="A14" s="33" t="s">
        <v>3592</v>
      </c>
      <c r="B14" s="33">
        <v>0</v>
      </c>
      <c r="C14" s="33">
        <v>1.6065607578475988E-2</v>
      </c>
      <c r="D14" s="33" t="s">
        <v>3570</v>
      </c>
      <c r="E14" s="33">
        <v>1</v>
      </c>
      <c r="F14" s="33">
        <v>1</v>
      </c>
      <c r="G14" s="9"/>
      <c r="J14" s="20"/>
      <c r="N14" s="9"/>
      <c r="Q14" s="20"/>
      <c r="U14" s="8"/>
      <c r="V14" s="8"/>
      <c r="W14" s="8"/>
      <c r="X14" s="8"/>
      <c r="Y14" s="8"/>
      <c r="Z14" s="8"/>
    </row>
    <row r="15" spans="1:26">
      <c r="A15" s="33" t="s">
        <v>3593</v>
      </c>
      <c r="B15" s="33">
        <v>0</v>
      </c>
      <c r="C15" s="33">
        <v>3.5020654569159152E-3</v>
      </c>
      <c r="D15" s="33" t="s">
        <v>3570</v>
      </c>
      <c r="E15" s="33">
        <v>1</v>
      </c>
      <c r="F15" s="33">
        <v>1</v>
      </c>
      <c r="G15" s="9"/>
      <c r="J15" s="20"/>
      <c r="N15" s="9"/>
      <c r="Q15" s="20"/>
      <c r="U15" s="8"/>
      <c r="V15" s="8"/>
      <c r="W15" s="8"/>
      <c r="X15" s="8"/>
      <c r="Y15" s="8"/>
      <c r="Z15" s="8"/>
    </row>
    <row r="16" spans="1:26">
      <c r="A16" s="33" t="s">
        <v>3594</v>
      </c>
      <c r="B16" s="33">
        <v>0</v>
      </c>
      <c r="C16" s="33">
        <v>4.8314574477090902E-3</v>
      </c>
      <c r="D16" s="33" t="s">
        <v>3570</v>
      </c>
      <c r="E16" s="33">
        <v>1</v>
      </c>
      <c r="F16" s="33">
        <v>1</v>
      </c>
      <c r="G16" s="9"/>
      <c r="J16" s="20"/>
      <c r="N16" s="9"/>
      <c r="Q16" s="20"/>
      <c r="U16" s="8"/>
      <c r="V16" s="8"/>
      <c r="W16" s="8"/>
      <c r="X16" s="8"/>
      <c r="Y16" s="8"/>
      <c r="Z16" s="8"/>
    </row>
    <row r="17" spans="1:26">
      <c r="A17" s="38" t="s">
        <v>3595</v>
      </c>
      <c r="B17" s="38">
        <v>0</v>
      </c>
      <c r="C17" s="38">
        <v>1.8927226472820302E-2</v>
      </c>
      <c r="D17" s="38" t="s">
        <v>3570</v>
      </c>
      <c r="E17" s="38">
        <v>1</v>
      </c>
      <c r="F17" s="38">
        <v>1</v>
      </c>
      <c r="G17" s="9"/>
      <c r="J17" s="20"/>
      <c r="N17" s="9"/>
      <c r="Q17" s="20"/>
      <c r="U17" s="8"/>
      <c r="V17" s="8"/>
      <c r="W17" s="8"/>
      <c r="X17" s="8"/>
      <c r="Y17" s="8"/>
      <c r="Z17" s="8"/>
    </row>
    <row r="18" spans="1:26">
      <c r="G18" s="9"/>
      <c r="J18" s="20"/>
      <c r="N18" s="9"/>
      <c r="Q18" s="20"/>
      <c r="U18" s="8"/>
      <c r="V18" s="8"/>
      <c r="W18" s="8"/>
      <c r="X18" s="8"/>
      <c r="Y18" s="8"/>
      <c r="Z18" s="8"/>
    </row>
    <row r="19" spans="1:26">
      <c r="A19" s="20" t="s">
        <v>3596</v>
      </c>
      <c r="G19" s="9"/>
      <c r="H19" s="20" t="s">
        <v>3597</v>
      </c>
      <c r="J19" s="20"/>
      <c r="N19" s="9"/>
      <c r="O19" s="20" t="s">
        <v>3598</v>
      </c>
      <c r="Q19" s="20"/>
      <c r="U19" s="8"/>
      <c r="V19" s="8"/>
      <c r="W19" s="8"/>
      <c r="X19" s="8"/>
      <c r="Y19" s="8"/>
      <c r="Z19" s="8"/>
    </row>
    <row r="20" spans="1:26" ht="51">
      <c r="A20" s="35" t="s">
        <v>13980</v>
      </c>
      <c r="B20" s="35" t="s">
        <v>13975</v>
      </c>
      <c r="C20" s="35" t="s">
        <v>13976</v>
      </c>
      <c r="D20" s="35" t="s">
        <v>13977</v>
      </c>
      <c r="E20" s="35" t="s">
        <v>13978</v>
      </c>
      <c r="F20" s="35" t="s">
        <v>13979</v>
      </c>
      <c r="G20" s="9"/>
      <c r="H20" s="35" t="s">
        <v>13980</v>
      </c>
      <c r="I20" s="35" t="s">
        <v>13975</v>
      </c>
      <c r="J20" s="35" t="s">
        <v>13976</v>
      </c>
      <c r="K20" s="35" t="s">
        <v>13977</v>
      </c>
      <c r="L20" s="35" t="s">
        <v>13978</v>
      </c>
      <c r="M20" s="35" t="s">
        <v>13979</v>
      </c>
      <c r="N20" s="9"/>
      <c r="O20" s="35" t="s">
        <v>13980</v>
      </c>
      <c r="P20" s="35" t="s">
        <v>13975</v>
      </c>
      <c r="Q20" s="35" t="s">
        <v>13976</v>
      </c>
      <c r="R20" s="35" t="s">
        <v>13977</v>
      </c>
      <c r="S20" s="35" t="s">
        <v>13978</v>
      </c>
      <c r="T20" s="35" t="s">
        <v>13979</v>
      </c>
      <c r="U20" s="8"/>
      <c r="V20" s="8"/>
      <c r="W20" s="8"/>
      <c r="X20" s="8"/>
      <c r="Y20" s="8"/>
      <c r="Z20" s="8"/>
    </row>
    <row r="21" spans="1:26">
      <c r="A21" s="87" t="s">
        <v>3565</v>
      </c>
      <c r="B21" s="87">
        <v>0.22977774198712414</v>
      </c>
      <c r="C21" s="87">
        <v>0</v>
      </c>
      <c r="D21" s="87" t="s">
        <v>3566</v>
      </c>
      <c r="E21" s="87">
        <v>1.021405182655144E-14</v>
      </c>
      <c r="F21" s="87">
        <v>2.042810365310288E-13</v>
      </c>
      <c r="G21" s="9"/>
      <c r="H21" s="87" t="s">
        <v>3567</v>
      </c>
      <c r="I21" s="87">
        <v>0.86588611388677328</v>
      </c>
      <c r="J21" s="87">
        <v>0.28960320477874418</v>
      </c>
      <c r="K21" s="87" t="s">
        <v>3566</v>
      </c>
      <c r="L21" s="87">
        <v>5.3257963759323346E-5</v>
      </c>
      <c r="M21" s="87">
        <v>6.9235352887120349E-4</v>
      </c>
      <c r="N21" s="9"/>
      <c r="O21" s="87" t="s">
        <v>3578</v>
      </c>
      <c r="P21" s="87">
        <v>7.3512906846240178E-2</v>
      </c>
      <c r="Q21" s="87">
        <v>0</v>
      </c>
      <c r="R21" s="87" t="s">
        <v>3566</v>
      </c>
      <c r="S21" s="87">
        <v>2.3201235621606031E-6</v>
      </c>
      <c r="T21" s="87">
        <v>2.3201235621606031E-5</v>
      </c>
      <c r="U21" s="8"/>
      <c r="V21" s="8"/>
      <c r="W21" s="8"/>
      <c r="X21" s="8"/>
      <c r="Y21" s="8"/>
      <c r="Z21" s="8"/>
    </row>
    <row r="22" spans="1:26">
      <c r="A22" s="87" t="s">
        <v>3591</v>
      </c>
      <c r="B22" s="87">
        <v>0.1267253604190737</v>
      </c>
      <c r="C22" s="87">
        <v>0</v>
      </c>
      <c r="D22" s="87" t="s">
        <v>3566</v>
      </c>
      <c r="E22" s="87">
        <v>6.3107297165743148E-12</v>
      </c>
      <c r="F22" s="87">
        <v>6.3107297165743148E-11</v>
      </c>
      <c r="G22" s="9"/>
      <c r="H22" s="33" t="s">
        <v>3583</v>
      </c>
      <c r="I22" s="33">
        <v>0.13411388611322669</v>
      </c>
      <c r="J22" s="33">
        <v>0.27125241325782617</v>
      </c>
      <c r="K22" s="33" t="s">
        <v>3570</v>
      </c>
      <c r="L22" s="33">
        <v>9.9755937866545016E-3</v>
      </c>
      <c r="M22" s="33">
        <v>4.3227573075502838E-2</v>
      </c>
      <c r="N22" s="9"/>
      <c r="O22" s="87" t="s">
        <v>3584</v>
      </c>
      <c r="P22" s="87">
        <v>0.25473037013547556</v>
      </c>
      <c r="Q22" s="87">
        <v>4.9941499941499941E-2</v>
      </c>
      <c r="R22" s="87" t="s">
        <v>3566</v>
      </c>
      <c r="S22" s="87">
        <v>7.1363301638704968E-5</v>
      </c>
      <c r="T22" s="87">
        <v>3.5681650819352484E-4</v>
      </c>
      <c r="U22" s="8"/>
      <c r="V22" s="8"/>
      <c r="W22" s="8"/>
      <c r="X22" s="8"/>
      <c r="Y22" s="8"/>
      <c r="Z22" s="8"/>
    </row>
    <row r="23" spans="1:26">
      <c r="A23" s="87" t="s">
        <v>3573</v>
      </c>
      <c r="B23" s="87">
        <v>8.6505489474092007E-2</v>
      </c>
      <c r="C23" s="87">
        <v>0</v>
      </c>
      <c r="D23" s="87" t="s">
        <v>3566</v>
      </c>
      <c r="E23" s="87">
        <v>3.4002101134689156E-9</v>
      </c>
      <c r="F23" s="87">
        <v>2.2668067423126104E-8</v>
      </c>
      <c r="G23" s="9"/>
      <c r="H23" s="33" t="s">
        <v>3599</v>
      </c>
      <c r="I23" s="33">
        <v>0</v>
      </c>
      <c r="J23" s="33">
        <v>0.25322158390097643</v>
      </c>
      <c r="K23" s="33" t="s">
        <v>3570</v>
      </c>
      <c r="L23" s="33">
        <v>7.9565043502473499E-3</v>
      </c>
      <c r="M23" s="33">
        <v>4.3227573075502838E-2</v>
      </c>
      <c r="N23" s="9"/>
      <c r="O23" s="33" t="s">
        <v>3575</v>
      </c>
      <c r="P23" s="33">
        <v>4.0896952638017216E-2</v>
      </c>
      <c r="Q23" s="33">
        <v>0.16006864064511889</v>
      </c>
      <c r="R23" s="33" t="s">
        <v>3570</v>
      </c>
      <c r="S23" s="33">
        <v>5.1455194172200097E-3</v>
      </c>
      <c r="T23" s="33">
        <v>1.339003408408574E-2</v>
      </c>
      <c r="U23" s="8"/>
      <c r="V23" s="8"/>
      <c r="W23" s="8"/>
      <c r="X23" s="8"/>
      <c r="Y23" s="8"/>
      <c r="Z23" s="8"/>
    </row>
    <row r="24" spans="1:26">
      <c r="A24" s="87" t="s">
        <v>3600</v>
      </c>
      <c r="B24" s="87">
        <v>5.6748306025006016E-2</v>
      </c>
      <c r="C24" s="87">
        <v>0</v>
      </c>
      <c r="D24" s="87" t="s">
        <v>3566</v>
      </c>
      <c r="E24" s="87">
        <v>1.639368160111232E-6</v>
      </c>
      <c r="F24" s="87">
        <v>8.1968408005561599E-6</v>
      </c>
      <c r="G24" s="9"/>
      <c r="H24" s="33" t="s">
        <v>3580</v>
      </c>
      <c r="I24" s="33">
        <v>0</v>
      </c>
      <c r="J24" s="33">
        <v>5.1649255191247488E-2</v>
      </c>
      <c r="K24" s="33" t="s">
        <v>3570</v>
      </c>
      <c r="L24" s="33">
        <v>0.26665762807672233</v>
      </c>
      <c r="M24" s="33">
        <v>0.69330983299947813</v>
      </c>
      <c r="N24" s="9"/>
      <c r="O24" s="33" t="s">
        <v>3572</v>
      </c>
      <c r="P24" s="33">
        <v>7.4761820799601766E-2</v>
      </c>
      <c r="Q24" s="33">
        <v>0.26987002632082047</v>
      </c>
      <c r="R24" s="33" t="s">
        <v>3570</v>
      </c>
      <c r="S24" s="33">
        <v>5.3560136336342958E-3</v>
      </c>
      <c r="T24" s="33">
        <v>1.339003408408574E-2</v>
      </c>
      <c r="U24" s="8"/>
      <c r="V24" s="8"/>
      <c r="W24" s="8"/>
      <c r="X24" s="8"/>
      <c r="Y24" s="8"/>
      <c r="Z24" s="8"/>
    </row>
    <row r="25" spans="1:26">
      <c r="A25" s="87" t="s">
        <v>3601</v>
      </c>
      <c r="B25" s="87">
        <v>2.2942332643911462E-2</v>
      </c>
      <c r="C25" s="87">
        <v>0</v>
      </c>
      <c r="D25" s="87" t="s">
        <v>3566</v>
      </c>
      <c r="E25" s="87">
        <v>7.6128127845498383E-4</v>
      </c>
      <c r="F25" s="87">
        <v>3.0451251138199353E-3</v>
      </c>
      <c r="G25" s="9"/>
      <c r="H25" s="33" t="s">
        <v>3577</v>
      </c>
      <c r="I25" s="33">
        <v>0</v>
      </c>
      <c r="J25" s="33">
        <v>4.3885099455177053E-2</v>
      </c>
      <c r="K25" s="33" t="s">
        <v>3570</v>
      </c>
      <c r="L25" s="33">
        <v>0.22357809395547518</v>
      </c>
      <c r="M25" s="33">
        <v>0.69330983299947813</v>
      </c>
      <c r="N25" s="9"/>
      <c r="O25" s="33" t="s">
        <v>3568</v>
      </c>
      <c r="P25" s="33">
        <v>0.3822208901751506</v>
      </c>
      <c r="Q25" s="33">
        <v>0.2567399954081947</v>
      </c>
      <c r="R25" s="33" t="s">
        <v>3566</v>
      </c>
      <c r="S25" s="33">
        <v>0.14611743532878529</v>
      </c>
      <c r="T25" s="33">
        <v>0.29223487065757059</v>
      </c>
      <c r="U25" s="8"/>
      <c r="V25" s="8"/>
      <c r="W25" s="8"/>
      <c r="X25" s="8"/>
      <c r="Y25" s="8"/>
      <c r="Z25" s="8"/>
    </row>
    <row r="26" spans="1:26">
      <c r="A26" s="33" t="s">
        <v>3602</v>
      </c>
      <c r="B26" s="33">
        <v>0</v>
      </c>
      <c r="C26" s="33">
        <v>0.12938627151427895</v>
      </c>
      <c r="D26" s="33" t="s">
        <v>3570</v>
      </c>
      <c r="E26" s="33">
        <v>4.9558319338086181E-3</v>
      </c>
      <c r="F26" s="33">
        <v>1.6519439779362061E-2</v>
      </c>
      <c r="G26" s="9"/>
      <c r="H26" s="33" t="s">
        <v>3603</v>
      </c>
      <c r="I26" s="33">
        <v>0</v>
      </c>
      <c r="J26" s="33">
        <v>1.4705882352941176E-2</v>
      </c>
      <c r="K26" s="33" t="s">
        <v>3570</v>
      </c>
      <c r="L26" s="33">
        <v>0.67230167005582886</v>
      </c>
      <c r="M26" s="33">
        <v>0.76643271645414568</v>
      </c>
      <c r="N26" s="9"/>
      <c r="O26" s="33" t="s">
        <v>3581</v>
      </c>
      <c r="P26" s="33">
        <v>0</v>
      </c>
      <c r="Q26" s="33">
        <v>4.5340594595834637E-2</v>
      </c>
      <c r="R26" s="33" t="s">
        <v>3570</v>
      </c>
      <c r="S26" s="33">
        <v>0.28282248894466289</v>
      </c>
      <c r="T26" s="33">
        <v>0.4713708149077715</v>
      </c>
      <c r="U26" s="8"/>
      <c r="V26" s="8"/>
      <c r="W26" s="8"/>
      <c r="X26" s="8"/>
      <c r="Y26" s="8"/>
      <c r="Z26" s="8"/>
    </row>
    <row r="27" spans="1:26">
      <c r="A27" s="33" t="s">
        <v>3579</v>
      </c>
      <c r="B27" s="33">
        <v>0</v>
      </c>
      <c r="C27" s="33">
        <v>1.9596174377061851E-2</v>
      </c>
      <c r="D27" s="33" t="s">
        <v>3570</v>
      </c>
      <c r="E27" s="33">
        <v>3.5471027829512593E-2</v>
      </c>
      <c r="F27" s="33">
        <v>0.10134579379860741</v>
      </c>
      <c r="G27" s="9"/>
      <c r="H27" s="33" t="s">
        <v>3604</v>
      </c>
      <c r="I27" s="33">
        <v>0</v>
      </c>
      <c r="J27" s="33">
        <v>5.8823529411764705E-3</v>
      </c>
      <c r="K27" s="33" t="s">
        <v>3570</v>
      </c>
      <c r="L27" s="33">
        <v>0.76643271645414568</v>
      </c>
      <c r="M27" s="33">
        <v>0.76643271645414568</v>
      </c>
      <c r="N27" s="9"/>
      <c r="O27" s="33" t="s">
        <v>3588</v>
      </c>
      <c r="P27" s="33">
        <v>0</v>
      </c>
      <c r="Q27" s="33">
        <v>3.6521992304911884E-2</v>
      </c>
      <c r="R27" s="33" t="s">
        <v>3570</v>
      </c>
      <c r="S27" s="33">
        <v>0.33834588853844488</v>
      </c>
      <c r="T27" s="33">
        <v>0.48335126934063555</v>
      </c>
      <c r="U27" s="8"/>
      <c r="V27" s="8"/>
      <c r="W27" s="8"/>
      <c r="X27" s="8"/>
      <c r="Y27" s="8"/>
      <c r="Z27" s="8"/>
    </row>
    <row r="28" spans="1:26">
      <c r="A28" s="33" t="s">
        <v>3569</v>
      </c>
      <c r="B28" s="33">
        <v>0</v>
      </c>
      <c r="C28" s="33">
        <v>0.17611936176774348</v>
      </c>
      <c r="D28" s="33" t="s">
        <v>3570</v>
      </c>
      <c r="E28" s="33">
        <v>5.0372355911683341E-2</v>
      </c>
      <c r="F28" s="33">
        <v>0.12593088977920835</v>
      </c>
      <c r="G28" s="9"/>
      <c r="H28" s="33" t="s">
        <v>3605</v>
      </c>
      <c r="I28" s="33">
        <v>0</v>
      </c>
      <c r="J28" s="33">
        <v>3.0738850450580019E-2</v>
      </c>
      <c r="K28" s="33" t="s">
        <v>3570</v>
      </c>
      <c r="L28" s="33">
        <v>0.37793565053647721</v>
      </c>
      <c r="M28" s="33">
        <v>0.76643271645414568</v>
      </c>
      <c r="N28" s="9"/>
      <c r="O28" s="33" t="s">
        <v>3586</v>
      </c>
      <c r="P28" s="33">
        <v>0</v>
      </c>
      <c r="Q28" s="33">
        <v>3.9034109630167201E-2</v>
      </c>
      <c r="R28" s="33" t="s">
        <v>3570</v>
      </c>
      <c r="S28" s="33">
        <v>0.40522084184014445</v>
      </c>
      <c r="T28" s="33">
        <v>0.50652605230018055</v>
      </c>
      <c r="U28" s="8"/>
      <c r="V28" s="8"/>
      <c r="W28" s="8"/>
      <c r="X28" s="8"/>
      <c r="Y28" s="8"/>
      <c r="Z28" s="8"/>
    </row>
    <row r="29" spans="1:26">
      <c r="A29" s="33" t="s">
        <v>3606</v>
      </c>
      <c r="B29" s="33">
        <v>1.3334785314515778E-2</v>
      </c>
      <c r="C29" s="33">
        <v>5.6583604591733748E-2</v>
      </c>
      <c r="D29" s="33" t="s">
        <v>3570</v>
      </c>
      <c r="E29" s="33">
        <v>6.0949146831381598E-2</v>
      </c>
      <c r="F29" s="33">
        <v>0.12755985801533687</v>
      </c>
      <c r="G29" s="9"/>
      <c r="H29" s="33" t="s">
        <v>3607</v>
      </c>
      <c r="I29" s="33">
        <v>0</v>
      </c>
      <c r="J29" s="33">
        <v>8.8235294117647058E-3</v>
      </c>
      <c r="K29" s="33" t="s">
        <v>3570</v>
      </c>
      <c r="L29" s="33">
        <v>0.76643271645414568</v>
      </c>
      <c r="M29" s="33">
        <v>0.76643271645414568</v>
      </c>
      <c r="N29" s="9"/>
      <c r="O29" s="33" t="s">
        <v>3590</v>
      </c>
      <c r="P29" s="33">
        <v>0.17387705940551468</v>
      </c>
      <c r="Q29" s="33">
        <v>0.13995788862819974</v>
      </c>
      <c r="R29" s="33" t="s">
        <v>3566</v>
      </c>
      <c r="S29" s="33">
        <v>0.57666819557329019</v>
      </c>
      <c r="T29" s="33">
        <v>0.64074243952587806</v>
      </c>
      <c r="U29" s="8"/>
      <c r="V29" s="8"/>
      <c r="W29" s="8"/>
      <c r="X29" s="8"/>
      <c r="Y29" s="8"/>
      <c r="Z29" s="8"/>
    </row>
    <row r="30" spans="1:26">
      <c r="A30" s="33" t="s">
        <v>3608</v>
      </c>
      <c r="B30" s="33">
        <v>2.8167180246504053E-2</v>
      </c>
      <c r="C30" s="33">
        <v>0.10222343273892652</v>
      </c>
      <c r="D30" s="33" t="s">
        <v>3570</v>
      </c>
      <c r="E30" s="33">
        <v>6.3779929007668434E-2</v>
      </c>
      <c r="F30" s="33">
        <v>0.12755985801533687</v>
      </c>
      <c r="G30" s="9"/>
      <c r="H30" s="33" t="s">
        <v>3609</v>
      </c>
      <c r="I30" s="33">
        <v>0</v>
      </c>
      <c r="J30" s="33">
        <v>4.9348598499802604E-3</v>
      </c>
      <c r="K30" s="33" t="s">
        <v>3570</v>
      </c>
      <c r="L30" s="33">
        <v>0.76643271645414568</v>
      </c>
      <c r="M30" s="33">
        <v>0.76643271645414568</v>
      </c>
      <c r="N30" s="9"/>
      <c r="O30" s="38" t="s">
        <v>3610</v>
      </c>
      <c r="P30" s="38">
        <v>0</v>
      </c>
      <c r="Q30" s="38">
        <v>2.525252525252525E-3</v>
      </c>
      <c r="R30" s="38" t="s">
        <v>3570</v>
      </c>
      <c r="S30" s="38">
        <v>0.76302460055299504</v>
      </c>
      <c r="T30" s="38">
        <v>0.76302460055299504</v>
      </c>
      <c r="U30" s="8"/>
      <c r="V30" s="8"/>
      <c r="W30" s="8"/>
      <c r="X30" s="8"/>
      <c r="Y30" s="8"/>
      <c r="Z30" s="8"/>
    </row>
    <row r="31" spans="1:26">
      <c r="A31" s="33" t="s">
        <v>3576</v>
      </c>
      <c r="B31" s="33">
        <v>0</v>
      </c>
      <c r="C31" s="33">
        <v>1.0590141973726297E-2</v>
      </c>
      <c r="D31" s="33" t="s">
        <v>3570</v>
      </c>
      <c r="E31" s="33">
        <v>8.6437825995333298E-2</v>
      </c>
      <c r="F31" s="33">
        <v>0.15715968362787872</v>
      </c>
      <c r="G31" s="9"/>
      <c r="H31" s="33" t="s">
        <v>3574</v>
      </c>
      <c r="I31" s="33">
        <v>0</v>
      </c>
      <c r="J31" s="33">
        <v>5.8823529411764705E-3</v>
      </c>
      <c r="K31" s="33" t="s">
        <v>3570</v>
      </c>
      <c r="L31" s="33">
        <v>0.76643271645414568</v>
      </c>
      <c r="M31" s="33">
        <v>0.76643271645414568</v>
      </c>
      <c r="N31" s="9"/>
      <c r="Q31" s="20"/>
      <c r="U31" s="8"/>
      <c r="V31" s="8"/>
      <c r="W31" s="8"/>
      <c r="X31" s="8"/>
      <c r="Y31" s="8"/>
      <c r="Z31" s="8"/>
    </row>
    <row r="32" spans="1:26">
      <c r="A32" s="33" t="s">
        <v>3611</v>
      </c>
      <c r="B32" s="33">
        <v>0</v>
      </c>
      <c r="C32" s="33">
        <v>2.7384310101557677E-2</v>
      </c>
      <c r="D32" s="33" t="s">
        <v>3570</v>
      </c>
      <c r="E32" s="33">
        <v>0.29097980062417628</v>
      </c>
      <c r="F32" s="33">
        <v>0.48496633437362713</v>
      </c>
      <c r="G32" s="9"/>
      <c r="H32" s="33" t="s">
        <v>3612</v>
      </c>
      <c r="I32" s="33">
        <v>0</v>
      </c>
      <c r="J32" s="33">
        <v>4.7147331154684096E-3</v>
      </c>
      <c r="K32" s="33" t="s">
        <v>3570</v>
      </c>
      <c r="L32" s="33">
        <v>0.76643271645414568</v>
      </c>
      <c r="M32" s="33">
        <v>0.76643271645414568</v>
      </c>
      <c r="N32" s="9"/>
      <c r="Q32" s="20"/>
      <c r="U32" s="8"/>
      <c r="V32" s="8"/>
      <c r="W32" s="8"/>
      <c r="X32" s="8"/>
      <c r="Y32" s="8"/>
      <c r="Z32" s="8"/>
    </row>
    <row r="33" spans="1:26">
      <c r="A33" s="33" t="s">
        <v>3595</v>
      </c>
      <c r="B33" s="33">
        <v>0</v>
      </c>
      <c r="C33" s="33">
        <v>5.534281057987548E-2</v>
      </c>
      <c r="D33" s="33" t="s">
        <v>3570</v>
      </c>
      <c r="E33" s="33">
        <v>0.3463084279955812</v>
      </c>
      <c r="F33" s="33">
        <v>0.53278219691627882</v>
      </c>
      <c r="G33" s="9"/>
      <c r="H33" s="38" t="s">
        <v>3571</v>
      </c>
      <c r="I33" s="38">
        <v>0</v>
      </c>
      <c r="J33" s="38">
        <v>1.4705882352941176E-2</v>
      </c>
      <c r="K33" s="38" t="s">
        <v>3570</v>
      </c>
      <c r="L33" s="38">
        <v>0.76643271645414568</v>
      </c>
      <c r="M33" s="38">
        <v>0.76643271645414568</v>
      </c>
      <c r="N33" s="9"/>
      <c r="Q33" s="20"/>
      <c r="U33" s="8"/>
      <c r="V33" s="8"/>
      <c r="W33" s="8"/>
      <c r="X33" s="8"/>
      <c r="Y33" s="8"/>
      <c r="Z33" s="8"/>
    </row>
    <row r="34" spans="1:26">
      <c r="A34" s="33" t="s">
        <v>3594</v>
      </c>
      <c r="B34" s="33">
        <v>0</v>
      </c>
      <c r="C34" s="33">
        <v>2.8376243578286668E-3</v>
      </c>
      <c r="D34" s="33" t="s">
        <v>3570</v>
      </c>
      <c r="E34" s="33">
        <v>0.76643271645414568</v>
      </c>
      <c r="F34" s="33">
        <v>0.80677128047804803</v>
      </c>
      <c r="G34" s="9"/>
      <c r="J34" s="20"/>
      <c r="N34" s="9"/>
      <c r="Q34" s="20"/>
      <c r="U34" s="8"/>
      <c r="V34" s="8"/>
      <c r="W34" s="8"/>
      <c r="X34" s="8"/>
      <c r="Y34" s="8"/>
      <c r="Z34" s="8"/>
    </row>
    <row r="35" spans="1:26">
      <c r="A35" s="33" t="s">
        <v>3613</v>
      </c>
      <c r="B35" s="33">
        <v>0</v>
      </c>
      <c r="C35" s="33">
        <v>3.0959752321981422E-3</v>
      </c>
      <c r="D35" s="33" t="s">
        <v>3570</v>
      </c>
      <c r="E35" s="33">
        <v>0.76643271645414568</v>
      </c>
      <c r="F35" s="33">
        <v>0.80677128047804803</v>
      </c>
      <c r="G35" s="9"/>
      <c r="J35" s="20"/>
      <c r="N35" s="9"/>
      <c r="Q35" s="20"/>
      <c r="U35" s="8"/>
      <c r="V35" s="8"/>
      <c r="W35" s="8"/>
      <c r="X35" s="8"/>
      <c r="Y35" s="8"/>
      <c r="Z35" s="8"/>
    </row>
    <row r="36" spans="1:26">
      <c r="A36" s="33" t="s">
        <v>3582</v>
      </c>
      <c r="B36" s="33">
        <v>0.32104882582379163</v>
      </c>
      <c r="C36" s="33">
        <v>0.29735169603850992</v>
      </c>
      <c r="D36" s="33" t="s">
        <v>3566</v>
      </c>
      <c r="E36" s="33">
        <v>0.7067182530458247</v>
      </c>
      <c r="F36" s="33">
        <v>0.80677128047804803</v>
      </c>
      <c r="G36" s="9"/>
      <c r="J36" s="20"/>
      <c r="N36" s="9"/>
      <c r="Q36" s="20"/>
      <c r="U36" s="8"/>
      <c r="V36" s="8"/>
      <c r="W36" s="8"/>
      <c r="X36" s="8"/>
      <c r="Y36" s="8"/>
      <c r="Z36" s="8"/>
    </row>
    <row r="37" spans="1:26">
      <c r="A37" s="33" t="s">
        <v>3614</v>
      </c>
      <c r="B37" s="33">
        <v>0</v>
      </c>
      <c r="C37" s="33">
        <v>3.8845726970033294E-3</v>
      </c>
      <c r="D37" s="33" t="s">
        <v>3570</v>
      </c>
      <c r="E37" s="33">
        <v>0.76643271645414568</v>
      </c>
      <c r="F37" s="33">
        <v>0.80677128047804803</v>
      </c>
      <c r="G37" s="9"/>
      <c r="J37" s="20"/>
      <c r="N37" s="9"/>
      <c r="Q37" s="20"/>
      <c r="U37" s="8"/>
      <c r="V37" s="8"/>
      <c r="W37" s="8"/>
      <c r="X37" s="8"/>
      <c r="Y37" s="8"/>
      <c r="Z37" s="8"/>
    </row>
    <row r="38" spans="1:26">
      <c r="A38" s="33" t="s">
        <v>3615</v>
      </c>
      <c r="B38" s="33">
        <v>0</v>
      </c>
      <c r="C38" s="33">
        <v>4.3496271748135872E-3</v>
      </c>
      <c r="D38" s="33" t="s">
        <v>3570</v>
      </c>
      <c r="E38" s="33">
        <v>0.76643271645414568</v>
      </c>
      <c r="F38" s="33">
        <v>0.80677128047804803</v>
      </c>
      <c r="G38" s="9"/>
      <c r="J38" s="20"/>
      <c r="N38" s="9"/>
      <c r="Q38" s="20"/>
      <c r="U38" s="8"/>
      <c r="V38" s="8"/>
      <c r="W38" s="8"/>
      <c r="X38" s="8"/>
      <c r="Y38" s="8"/>
      <c r="Z38" s="8"/>
    </row>
    <row r="39" spans="1:26">
      <c r="A39" s="33" t="s">
        <v>3616</v>
      </c>
      <c r="B39" s="33">
        <v>0</v>
      </c>
      <c r="C39" s="33">
        <v>2.7089783281733747E-3</v>
      </c>
      <c r="D39" s="33" t="s">
        <v>3570</v>
      </c>
      <c r="E39" s="33">
        <v>0.76643271645414568</v>
      </c>
      <c r="F39" s="33">
        <v>0.80677128047804803</v>
      </c>
      <c r="G39" s="9"/>
      <c r="J39" s="20"/>
      <c r="N39" s="9"/>
      <c r="Q39" s="20"/>
      <c r="U39" s="8"/>
      <c r="V39" s="8"/>
      <c r="W39" s="8"/>
      <c r="X39" s="8"/>
      <c r="Y39" s="8"/>
      <c r="Z39" s="8"/>
    </row>
    <row r="40" spans="1:26">
      <c r="A40" s="38" t="s">
        <v>3587</v>
      </c>
      <c r="B40" s="38">
        <v>0.11474997806598124</v>
      </c>
      <c r="C40" s="38">
        <v>0.10854541852656897</v>
      </c>
      <c r="D40" s="38" t="s">
        <v>3566</v>
      </c>
      <c r="E40" s="38">
        <v>0.95262646217718339</v>
      </c>
      <c r="F40" s="38">
        <v>0.95262646217718339</v>
      </c>
      <c r="G40" s="9"/>
      <c r="J40" s="20"/>
      <c r="N40" s="9"/>
      <c r="Q40" s="20"/>
      <c r="U40" s="8"/>
      <c r="V40" s="8"/>
      <c r="W40" s="8"/>
      <c r="X40" s="8"/>
      <c r="Y40" s="8"/>
      <c r="Z40" s="8"/>
    </row>
    <row r="41" spans="1:26">
      <c r="G41" s="9"/>
      <c r="J41" s="20"/>
      <c r="N41" s="9"/>
      <c r="Q41" s="20"/>
      <c r="U41" s="8"/>
      <c r="V41" s="8"/>
      <c r="W41" s="8"/>
      <c r="X41" s="8"/>
      <c r="Y41" s="8"/>
      <c r="Z41" s="8"/>
    </row>
    <row r="42" spans="1:26">
      <c r="A42" s="88" t="s">
        <v>3617</v>
      </c>
      <c r="G42" s="9"/>
      <c r="H42" s="20" t="s">
        <v>3618</v>
      </c>
      <c r="J42" s="20"/>
      <c r="N42" s="9"/>
      <c r="O42" s="20" t="s">
        <v>3619</v>
      </c>
      <c r="Q42" s="20"/>
      <c r="U42" s="8"/>
      <c r="V42" s="8"/>
      <c r="W42" s="8"/>
      <c r="X42" s="8"/>
      <c r="Y42" s="8"/>
      <c r="Z42" s="8"/>
    </row>
    <row r="43" spans="1:26" ht="51">
      <c r="A43" s="35" t="s">
        <v>13980</v>
      </c>
      <c r="B43" s="35" t="s">
        <v>13975</v>
      </c>
      <c r="C43" s="35" t="s">
        <v>13976</v>
      </c>
      <c r="D43" s="35" t="s">
        <v>13977</v>
      </c>
      <c r="E43" s="35" t="s">
        <v>13978</v>
      </c>
      <c r="F43" s="35" t="s">
        <v>13979</v>
      </c>
      <c r="G43" s="9"/>
      <c r="H43" s="35" t="s">
        <v>13980</v>
      </c>
      <c r="I43" s="35" t="s">
        <v>13975</v>
      </c>
      <c r="J43" s="35" t="s">
        <v>13976</v>
      </c>
      <c r="K43" s="35" t="s">
        <v>13977</v>
      </c>
      <c r="L43" s="35" t="s">
        <v>13978</v>
      </c>
      <c r="M43" s="35" t="s">
        <v>13979</v>
      </c>
      <c r="N43" s="9"/>
      <c r="O43" s="35" t="s">
        <v>13980</v>
      </c>
      <c r="P43" s="35" t="s">
        <v>13975</v>
      </c>
      <c r="Q43" s="35" t="s">
        <v>13976</v>
      </c>
      <c r="R43" s="35" t="s">
        <v>13977</v>
      </c>
      <c r="S43" s="35" t="s">
        <v>13978</v>
      </c>
      <c r="T43" s="35" t="s">
        <v>13979</v>
      </c>
      <c r="U43" s="8"/>
      <c r="V43" s="8"/>
      <c r="W43" s="8"/>
      <c r="X43" s="8"/>
      <c r="Y43" s="8"/>
      <c r="Z43" s="8"/>
    </row>
    <row r="44" spans="1:26">
      <c r="A44" s="87" t="s">
        <v>3565</v>
      </c>
      <c r="B44" s="87">
        <v>0.39660965480566612</v>
      </c>
      <c r="C44" s="87">
        <v>1.14548979948955E-2</v>
      </c>
      <c r="D44" s="87" t="s">
        <v>3566</v>
      </c>
      <c r="E44" s="87">
        <v>6.4061866922315858E-11</v>
      </c>
      <c r="F44" s="87">
        <v>8.3280426999010615E-10</v>
      </c>
      <c r="G44" s="9"/>
      <c r="H44" s="89" t="s">
        <v>3567</v>
      </c>
      <c r="I44" s="89">
        <v>0.81413000000000002</v>
      </c>
      <c r="J44" s="89">
        <v>0.35083599999999998</v>
      </c>
      <c r="K44" s="89" t="s">
        <v>3566</v>
      </c>
      <c r="L44" s="90">
        <v>2.27E-5</v>
      </c>
      <c r="M44" s="90">
        <v>9.0699999999999996E-5</v>
      </c>
      <c r="N44" s="9"/>
      <c r="O44" s="87" t="s">
        <v>3584</v>
      </c>
      <c r="P44" s="87">
        <v>0.18159359530646618</v>
      </c>
      <c r="Q44" s="87">
        <v>0.11429263972810616</v>
      </c>
      <c r="R44" s="87" t="s">
        <v>3566</v>
      </c>
      <c r="S44" s="87">
        <v>6.3154324921135263E-3</v>
      </c>
      <c r="T44" s="87">
        <v>3.1577162460567632E-2</v>
      </c>
      <c r="U44" s="8"/>
      <c r="V44" s="8"/>
      <c r="W44" s="8"/>
      <c r="X44" s="8"/>
      <c r="Y44" s="8"/>
      <c r="Z44" s="8"/>
    </row>
    <row r="45" spans="1:26">
      <c r="A45" s="33" t="s">
        <v>3602</v>
      </c>
      <c r="B45" s="33">
        <v>0</v>
      </c>
      <c r="C45" s="33">
        <v>0.18400490843614334</v>
      </c>
      <c r="D45" s="33" t="s">
        <v>3570</v>
      </c>
      <c r="E45" s="33">
        <v>2.5324884565492418E-3</v>
      </c>
      <c r="F45" s="33">
        <v>1.6461174967570071E-2</v>
      </c>
      <c r="G45" s="9"/>
      <c r="H45" s="91" t="s">
        <v>3583</v>
      </c>
      <c r="I45" s="91">
        <v>0.18587000000000001</v>
      </c>
      <c r="J45" s="91">
        <v>0.48227300000000001</v>
      </c>
      <c r="K45" s="91" t="s">
        <v>3570</v>
      </c>
      <c r="L45" s="92">
        <v>9.5199999999999997E-5</v>
      </c>
      <c r="M45" s="91">
        <v>1.9000000000000001E-4</v>
      </c>
      <c r="N45" s="9"/>
      <c r="O45" s="87" t="s">
        <v>3620</v>
      </c>
      <c r="P45" s="87">
        <v>0.17743937478450753</v>
      </c>
      <c r="Q45" s="87">
        <v>1.4005602240896359E-2</v>
      </c>
      <c r="R45" s="87" t="s">
        <v>3566</v>
      </c>
      <c r="S45" s="87">
        <v>3.8308557413044841E-3</v>
      </c>
      <c r="T45" s="87">
        <v>3.1577162460567632E-2</v>
      </c>
      <c r="U45" s="8"/>
      <c r="V45" s="8"/>
      <c r="W45" s="8"/>
      <c r="X45" s="8"/>
      <c r="Y45" s="8"/>
      <c r="Z45" s="8"/>
    </row>
    <row r="46" spans="1:26">
      <c r="A46" s="87" t="s">
        <v>3582</v>
      </c>
      <c r="B46" s="87">
        <v>0.38673762205790413</v>
      </c>
      <c r="C46" s="87">
        <v>0.19990322428420701</v>
      </c>
      <c r="D46" s="87" t="s">
        <v>3566</v>
      </c>
      <c r="E46" s="87">
        <v>4.0228186611561689E-3</v>
      </c>
      <c r="F46" s="87">
        <v>1.7432214198343399E-2</v>
      </c>
      <c r="G46" s="9"/>
      <c r="H46" s="91" t="s">
        <v>3599</v>
      </c>
      <c r="I46" s="91">
        <v>0</v>
      </c>
      <c r="J46" s="91">
        <v>9.2511999999999997E-2</v>
      </c>
      <c r="K46" s="91" t="s">
        <v>3570</v>
      </c>
      <c r="L46" s="91">
        <v>0.136883</v>
      </c>
      <c r="M46" s="91">
        <v>0.18251000000000001</v>
      </c>
      <c r="N46" s="9"/>
      <c r="O46" s="33" t="s">
        <v>3572</v>
      </c>
      <c r="P46" s="33">
        <v>4.9233545117748814E-2</v>
      </c>
      <c r="Q46" s="33">
        <v>0.15190576782209561</v>
      </c>
      <c r="R46" s="33" t="s">
        <v>3570</v>
      </c>
      <c r="S46" s="33">
        <v>1.1640558428974258E-2</v>
      </c>
      <c r="T46" s="33">
        <v>3.8801861429914195E-2</v>
      </c>
      <c r="U46" s="8"/>
      <c r="V46" s="8"/>
      <c r="W46" s="8"/>
      <c r="X46" s="8"/>
      <c r="Y46" s="8"/>
      <c r="Z46" s="8"/>
    </row>
    <row r="47" spans="1:26">
      <c r="A47" s="87" t="s">
        <v>3591</v>
      </c>
      <c r="B47" s="87">
        <v>3.5198162309906661E-2</v>
      </c>
      <c r="C47" s="87">
        <v>0</v>
      </c>
      <c r="D47" s="87" t="s">
        <v>3566</v>
      </c>
      <c r="E47" s="87">
        <v>6.9505089430836886E-3</v>
      </c>
      <c r="F47" s="87">
        <v>1.8071323252017591E-2</v>
      </c>
      <c r="G47" s="9"/>
      <c r="H47" s="93" t="s">
        <v>3605</v>
      </c>
      <c r="I47" s="93">
        <v>0</v>
      </c>
      <c r="J47" s="93">
        <v>7.4380000000000002E-2</v>
      </c>
      <c r="K47" s="93" t="s">
        <v>3570</v>
      </c>
      <c r="L47" s="93">
        <v>0.204378</v>
      </c>
      <c r="M47" s="93">
        <v>0.204378</v>
      </c>
      <c r="N47" s="9"/>
      <c r="O47" s="33" t="s">
        <v>3575</v>
      </c>
      <c r="P47" s="33">
        <v>8.2287002806717455E-2</v>
      </c>
      <c r="Q47" s="33">
        <v>0.16332825901146197</v>
      </c>
      <c r="R47" s="33" t="s">
        <v>3570</v>
      </c>
      <c r="S47" s="33">
        <v>2.5437693535189088E-2</v>
      </c>
      <c r="T47" s="33">
        <v>6.3594233837972719E-2</v>
      </c>
      <c r="U47" s="8"/>
      <c r="V47" s="8"/>
      <c r="W47" s="8"/>
      <c r="X47" s="8"/>
      <c r="Y47" s="8"/>
      <c r="Z47" s="8"/>
    </row>
    <row r="48" spans="1:26">
      <c r="A48" s="33" t="s">
        <v>3569</v>
      </c>
      <c r="B48" s="33">
        <v>0</v>
      </c>
      <c r="C48" s="33">
        <v>0.2891360479930889</v>
      </c>
      <c r="D48" s="33" t="s">
        <v>3570</v>
      </c>
      <c r="E48" s="33">
        <v>6.3138063216701054E-3</v>
      </c>
      <c r="F48" s="33">
        <v>1.8071323252017591E-2</v>
      </c>
      <c r="G48" s="9"/>
      <c r="J48" s="20"/>
      <c r="N48" s="9"/>
      <c r="O48" s="33" t="s">
        <v>3578</v>
      </c>
      <c r="P48" s="33">
        <v>4.8619585112873703E-2</v>
      </c>
      <c r="Q48" s="33">
        <v>4.3778214527516443E-2</v>
      </c>
      <c r="R48" s="33" t="s">
        <v>3566</v>
      </c>
      <c r="S48" s="33">
        <v>0.13618334757644135</v>
      </c>
      <c r="T48" s="33">
        <v>0.22697224596073559</v>
      </c>
      <c r="U48" s="8"/>
      <c r="V48" s="8"/>
      <c r="W48" s="8"/>
      <c r="X48" s="8"/>
      <c r="Y48" s="8"/>
      <c r="Z48" s="8"/>
    </row>
    <row r="49" spans="1:26">
      <c r="A49" s="33" t="s">
        <v>3594</v>
      </c>
      <c r="B49" s="33">
        <v>0</v>
      </c>
      <c r="C49" s="33">
        <v>3.1832254726768802E-2</v>
      </c>
      <c r="D49" s="33" t="s">
        <v>3570</v>
      </c>
      <c r="E49" s="33">
        <v>0.15677121307636432</v>
      </c>
      <c r="F49" s="33">
        <v>0.33967096166545602</v>
      </c>
      <c r="G49" s="9"/>
      <c r="J49" s="20"/>
      <c r="N49" s="9"/>
      <c r="O49" s="33" t="s">
        <v>3581</v>
      </c>
      <c r="P49" s="33">
        <v>4.2852438808973402E-2</v>
      </c>
      <c r="Q49" s="33">
        <v>0.10424228506938253</v>
      </c>
      <c r="R49" s="33" t="s">
        <v>3570</v>
      </c>
      <c r="S49" s="33">
        <v>0.11906255663730268</v>
      </c>
      <c r="T49" s="33">
        <v>0.22697224596073559</v>
      </c>
      <c r="U49" s="8"/>
      <c r="V49" s="8"/>
      <c r="W49" s="8"/>
      <c r="X49" s="8"/>
      <c r="Y49" s="8"/>
      <c r="Z49" s="8"/>
    </row>
    <row r="50" spans="1:26">
      <c r="A50" s="33" t="s">
        <v>3592</v>
      </c>
      <c r="B50" s="33">
        <v>0</v>
      </c>
      <c r="C50" s="33">
        <v>6.1640390375739935E-2</v>
      </c>
      <c r="D50" s="33" t="s">
        <v>3570</v>
      </c>
      <c r="E50" s="33">
        <v>0.30138843261807641</v>
      </c>
      <c r="F50" s="33">
        <v>0.48975620300437417</v>
      </c>
      <c r="G50" s="9"/>
      <c r="J50" s="20"/>
      <c r="N50" s="9"/>
      <c r="O50" s="33" t="s">
        <v>3586</v>
      </c>
      <c r="P50" s="33">
        <v>0</v>
      </c>
      <c r="Q50" s="33">
        <v>2.9907483540701534E-2</v>
      </c>
      <c r="R50" s="33" t="s">
        <v>3570</v>
      </c>
      <c r="S50" s="33">
        <v>0.34295995952447839</v>
      </c>
      <c r="T50" s="33">
        <v>0.48994279932068341</v>
      </c>
      <c r="U50" s="8"/>
      <c r="V50" s="8"/>
      <c r="W50" s="8"/>
      <c r="X50" s="8"/>
      <c r="Y50" s="8"/>
      <c r="Z50" s="8"/>
    </row>
    <row r="51" spans="1:26">
      <c r="A51" s="33" t="s">
        <v>3593</v>
      </c>
      <c r="B51" s="33">
        <v>0</v>
      </c>
      <c r="C51" s="33">
        <v>2.2503799084615871E-2</v>
      </c>
      <c r="D51" s="33" t="s">
        <v>3570</v>
      </c>
      <c r="E51" s="33">
        <v>0.30138843261807641</v>
      </c>
      <c r="F51" s="33">
        <v>0.48975620300437417</v>
      </c>
      <c r="G51" s="9"/>
      <c r="J51" s="20"/>
      <c r="N51" s="9"/>
      <c r="O51" s="33" t="s">
        <v>3568</v>
      </c>
      <c r="P51" s="33">
        <v>0.19579357324833771</v>
      </c>
      <c r="Q51" s="33">
        <v>0.16769469018326613</v>
      </c>
      <c r="R51" s="33" t="s">
        <v>3566</v>
      </c>
      <c r="S51" s="33">
        <v>0.40987290229978646</v>
      </c>
      <c r="T51" s="33">
        <v>0.51234112787473307</v>
      </c>
      <c r="U51" s="8"/>
      <c r="V51" s="8"/>
      <c r="W51" s="8"/>
      <c r="X51" s="8"/>
      <c r="Y51" s="8"/>
      <c r="Z51" s="8"/>
    </row>
    <row r="52" spans="1:26">
      <c r="A52" s="33" t="s">
        <v>3606</v>
      </c>
      <c r="B52" s="33">
        <v>0</v>
      </c>
      <c r="C52" s="33">
        <v>3.7742105653169821E-3</v>
      </c>
      <c r="D52" s="33" t="s">
        <v>3570</v>
      </c>
      <c r="E52" s="33">
        <v>0.44686277384279122</v>
      </c>
      <c r="F52" s="33">
        <v>0.58092160599562859</v>
      </c>
      <c r="G52" s="9"/>
      <c r="J52" s="20"/>
      <c r="N52" s="9"/>
      <c r="O52" s="55" t="s">
        <v>3588</v>
      </c>
      <c r="P52" s="55">
        <v>0</v>
      </c>
      <c r="Q52" s="55">
        <v>9.3945270415858647E-3</v>
      </c>
      <c r="R52" s="55" t="s">
        <v>3570</v>
      </c>
      <c r="S52" s="55">
        <v>0.51372587815613024</v>
      </c>
      <c r="T52" s="55">
        <v>0.57080653128458914</v>
      </c>
      <c r="U52" s="8"/>
      <c r="V52" s="8"/>
      <c r="W52" s="8"/>
      <c r="X52" s="8"/>
      <c r="Y52" s="8"/>
      <c r="Z52" s="8"/>
    </row>
    <row r="53" spans="1:26">
      <c r="A53" s="33" t="s">
        <v>3608</v>
      </c>
      <c r="B53" s="33">
        <v>0</v>
      </c>
      <c r="C53" s="33">
        <v>1.1073257137206973E-2</v>
      </c>
      <c r="D53" s="33" t="s">
        <v>3570</v>
      </c>
      <c r="E53" s="33">
        <v>0.44686277384279122</v>
      </c>
      <c r="F53" s="33">
        <v>0.58092160599562859</v>
      </c>
      <c r="G53" s="9"/>
      <c r="J53" s="20"/>
      <c r="N53" s="9"/>
      <c r="O53" s="38" t="s">
        <v>3590</v>
      </c>
      <c r="P53" s="38">
        <v>0.2221808848143752</v>
      </c>
      <c r="Q53" s="38">
        <v>0.2014505308349874</v>
      </c>
      <c r="R53" s="38" t="s">
        <v>3566</v>
      </c>
      <c r="S53" s="38">
        <v>0.7726319509845232</v>
      </c>
      <c r="T53" s="38">
        <v>0.7726319509845232</v>
      </c>
      <c r="U53" s="8"/>
      <c r="V53" s="8"/>
      <c r="W53" s="8"/>
      <c r="X53" s="8"/>
      <c r="Y53" s="8"/>
      <c r="Z53" s="8"/>
    </row>
    <row r="54" spans="1:26">
      <c r="A54" s="33" t="s">
        <v>3587</v>
      </c>
      <c r="B54" s="33">
        <v>0.15896554734836363</v>
      </c>
      <c r="C54" s="33">
        <v>0.16551906438052885</v>
      </c>
      <c r="D54" s="33" t="s">
        <v>3570</v>
      </c>
      <c r="E54" s="33">
        <v>0.69370276560330946</v>
      </c>
      <c r="F54" s="33">
        <v>0.77027752433528929</v>
      </c>
      <c r="G54" s="9"/>
      <c r="J54" s="20"/>
      <c r="N54" s="9"/>
      <c r="Q54" s="20"/>
      <c r="U54" s="8"/>
      <c r="V54" s="8"/>
      <c r="W54" s="8"/>
      <c r="X54" s="8"/>
      <c r="Y54" s="8"/>
      <c r="Z54" s="8"/>
    </row>
    <row r="55" spans="1:26">
      <c r="A55" s="33" t="s">
        <v>3621</v>
      </c>
      <c r="B55" s="33">
        <v>0</v>
      </c>
      <c r="C55" s="33">
        <v>4.1761988166582062E-3</v>
      </c>
      <c r="D55" s="33" t="s">
        <v>3570</v>
      </c>
      <c r="E55" s="33">
        <v>0.71102540707872863</v>
      </c>
      <c r="F55" s="33">
        <v>0.77027752433528929</v>
      </c>
      <c r="G55" s="9"/>
      <c r="J55" s="20"/>
      <c r="N55" s="9"/>
      <c r="Q55" s="20"/>
      <c r="U55" s="8"/>
      <c r="V55" s="8"/>
      <c r="W55" s="8"/>
      <c r="X55" s="8"/>
      <c r="Y55" s="8"/>
      <c r="Z55" s="8"/>
    </row>
    <row r="56" spans="1:26">
      <c r="A56" s="38" t="s">
        <v>3622</v>
      </c>
      <c r="B56" s="38">
        <v>2.2489013478159493E-2</v>
      </c>
      <c r="C56" s="38">
        <v>1.4981746204829637E-2</v>
      </c>
      <c r="D56" s="38" t="s">
        <v>3566</v>
      </c>
      <c r="E56" s="38">
        <v>0.85780947947253794</v>
      </c>
      <c r="F56" s="38">
        <v>0.85780947947253794</v>
      </c>
      <c r="G56" s="9"/>
      <c r="J56" s="20"/>
      <c r="N56" s="9"/>
      <c r="Q56" s="20"/>
      <c r="U56" s="8"/>
      <c r="V56" s="8"/>
      <c r="W56" s="8"/>
      <c r="X56" s="8"/>
      <c r="Y56" s="8"/>
      <c r="Z56" s="8"/>
    </row>
    <row r="57" spans="1:26">
      <c r="G57" s="9"/>
      <c r="J57" s="20"/>
      <c r="N57" s="9"/>
      <c r="Q57" s="20"/>
      <c r="U57" s="8"/>
      <c r="V57" s="8"/>
      <c r="W57" s="8"/>
      <c r="X57" s="8"/>
      <c r="Y57" s="8"/>
      <c r="Z57" s="8"/>
    </row>
    <row r="58" spans="1:26">
      <c r="G58" s="9"/>
      <c r="J58" s="20"/>
      <c r="Q58" s="20"/>
      <c r="X58" s="8"/>
      <c r="Y58" s="8"/>
      <c r="Z58" s="8"/>
    </row>
  </sheetData>
  <phoneticPr fontId="1"/>
  <pageMargins left="0.7" right="0.7" top="0.75" bottom="0.75" header="0.3" footer="0.3"/>
  <pageSetup paperSize="9" orientation="portrait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8"/>
  <sheetViews>
    <sheetView workbookViewId="0">
      <selection activeCell="A2" sqref="A2"/>
    </sheetView>
  </sheetViews>
  <sheetFormatPr baseColWidth="10" defaultColWidth="10.42578125" defaultRowHeight="20"/>
  <sheetData>
    <row r="1" spans="1:20">
      <c r="A1" s="39" t="s">
        <v>22329</v>
      </c>
    </row>
    <row r="3" spans="1:20" s="1" customFormat="1" ht="16">
      <c r="A3" s="62" t="s">
        <v>3617</v>
      </c>
      <c r="B3" s="62"/>
      <c r="C3" s="62"/>
      <c r="D3" s="62"/>
      <c r="E3" s="62"/>
      <c r="F3" s="62"/>
      <c r="G3" s="62"/>
      <c r="H3" s="62" t="s">
        <v>3618</v>
      </c>
      <c r="I3" s="62"/>
      <c r="J3" s="62"/>
      <c r="K3" s="62"/>
      <c r="L3" s="62"/>
      <c r="M3" s="62"/>
      <c r="N3" s="62"/>
      <c r="O3" s="62" t="s">
        <v>3619</v>
      </c>
      <c r="P3" s="62"/>
      <c r="Q3" s="62"/>
      <c r="R3" s="62"/>
      <c r="S3" s="62"/>
      <c r="T3" s="62"/>
    </row>
    <row r="4" spans="1:20" s="111" customFormat="1" ht="60">
      <c r="A4" s="108" t="s">
        <v>13980</v>
      </c>
      <c r="B4" s="108" t="s">
        <v>14011</v>
      </c>
      <c r="C4" s="108" t="s">
        <v>13981</v>
      </c>
      <c r="D4" s="108" t="s">
        <v>13982</v>
      </c>
      <c r="E4" s="109" t="s">
        <v>13978</v>
      </c>
      <c r="F4" s="109" t="s">
        <v>13979</v>
      </c>
      <c r="G4" s="110"/>
      <c r="H4" s="108" t="s">
        <v>13980</v>
      </c>
      <c r="I4" s="108" t="s">
        <v>14011</v>
      </c>
      <c r="J4" s="108" t="s">
        <v>13981</v>
      </c>
      <c r="K4" s="108" t="s">
        <v>13982</v>
      </c>
      <c r="L4" s="109" t="s">
        <v>13978</v>
      </c>
      <c r="M4" s="109" t="s">
        <v>13979</v>
      </c>
      <c r="N4" s="110"/>
      <c r="O4" s="108" t="s">
        <v>13980</v>
      </c>
      <c r="P4" s="108" t="s">
        <v>14011</v>
      </c>
      <c r="Q4" s="108" t="s">
        <v>13981</v>
      </c>
      <c r="R4" s="108" t="s">
        <v>13982</v>
      </c>
      <c r="S4" s="109" t="s">
        <v>13978</v>
      </c>
      <c r="T4" s="109" t="s">
        <v>13979</v>
      </c>
    </row>
    <row r="5" spans="1:20">
      <c r="A5" s="85" t="s">
        <v>3592</v>
      </c>
      <c r="B5" s="85">
        <v>0.46488299999999999</v>
      </c>
      <c r="C5" s="85">
        <v>6.8149999999999999E-3</v>
      </c>
      <c r="D5" s="85" t="s">
        <v>3566</v>
      </c>
      <c r="E5" s="86">
        <v>1.9399999999999998E-12</v>
      </c>
      <c r="F5" s="86">
        <v>2.5200000000000001E-11</v>
      </c>
      <c r="G5" s="66"/>
      <c r="H5" s="82" t="s">
        <v>3583</v>
      </c>
      <c r="I5" s="82">
        <v>0.61617200000000005</v>
      </c>
      <c r="J5" s="82">
        <v>0.42692200000000002</v>
      </c>
      <c r="K5" s="82" t="s">
        <v>3566</v>
      </c>
      <c r="L5" s="82">
        <v>1.3263E-2</v>
      </c>
      <c r="M5" s="82">
        <v>5.3053000000000003E-2</v>
      </c>
      <c r="N5" s="66"/>
      <c r="O5" s="85" t="s">
        <v>3584</v>
      </c>
      <c r="P5" s="85">
        <v>0.74078699999999997</v>
      </c>
      <c r="Q5" s="85">
        <v>5.1064999999999999E-2</v>
      </c>
      <c r="R5" s="85" t="s">
        <v>3566</v>
      </c>
      <c r="S5" s="86">
        <v>2.6299999999999998E-6</v>
      </c>
      <c r="T5" s="86">
        <v>2.6299999999999999E-5</v>
      </c>
    </row>
    <row r="6" spans="1:20">
      <c r="A6" s="85" t="s">
        <v>3593</v>
      </c>
      <c r="B6" s="85">
        <v>0.13168199999999999</v>
      </c>
      <c r="C6" s="85">
        <v>6.8770000000000003E-3</v>
      </c>
      <c r="D6" s="85" t="s">
        <v>3566</v>
      </c>
      <c r="E6" s="86">
        <v>1.3E-11</v>
      </c>
      <c r="F6" s="86">
        <v>8.4700000000000002E-11</v>
      </c>
      <c r="G6" s="66"/>
      <c r="H6" s="82" t="s">
        <v>3567</v>
      </c>
      <c r="I6" s="82">
        <v>0.29598799999999997</v>
      </c>
      <c r="J6" s="82">
        <v>0.41953099999999999</v>
      </c>
      <c r="K6" s="82" t="s">
        <v>3570</v>
      </c>
      <c r="L6" s="82">
        <v>0.17599100000000001</v>
      </c>
      <c r="M6" s="82">
        <v>0.35198099999999999</v>
      </c>
      <c r="N6" s="66"/>
      <c r="O6" s="82" t="s">
        <v>3578</v>
      </c>
      <c r="P6" s="82">
        <v>0.20544799999999999</v>
      </c>
      <c r="Q6" s="82">
        <v>2.5776E-2</v>
      </c>
      <c r="R6" s="82" t="s">
        <v>3566</v>
      </c>
      <c r="S6" s="82">
        <v>6.6100000000000002E-4</v>
      </c>
      <c r="T6" s="82">
        <v>2.666E-3</v>
      </c>
    </row>
    <row r="7" spans="1:20">
      <c r="A7" s="85" t="s">
        <v>3594</v>
      </c>
      <c r="B7" s="85">
        <v>0.23152700000000001</v>
      </c>
      <c r="C7" s="85">
        <v>4.5050000000000003E-3</v>
      </c>
      <c r="D7" s="85" t="s">
        <v>3566</v>
      </c>
      <c r="E7" s="86">
        <v>1.8399999999999999E-8</v>
      </c>
      <c r="F7" s="86">
        <v>7.9899999999999994E-8</v>
      </c>
      <c r="G7" s="66"/>
      <c r="H7" s="82" t="s">
        <v>3599</v>
      </c>
      <c r="I7" s="82">
        <v>5.0601E-2</v>
      </c>
      <c r="J7" s="82">
        <v>8.4893999999999997E-2</v>
      </c>
      <c r="K7" s="82" t="s">
        <v>3570</v>
      </c>
      <c r="L7" s="82">
        <v>0.62442600000000004</v>
      </c>
      <c r="M7" s="82">
        <v>0.83256799999999997</v>
      </c>
      <c r="N7" s="66"/>
      <c r="O7" s="82" t="s">
        <v>3575</v>
      </c>
      <c r="P7" s="82">
        <v>2.4983000000000002E-2</v>
      </c>
      <c r="Q7" s="82">
        <v>0.168382</v>
      </c>
      <c r="R7" s="82" t="s">
        <v>3570</v>
      </c>
      <c r="S7" s="82">
        <v>1.0660000000000001E-3</v>
      </c>
      <c r="T7" s="82">
        <v>2.666E-3</v>
      </c>
    </row>
    <row r="8" spans="1:20">
      <c r="A8" s="85" t="s">
        <v>3587</v>
      </c>
      <c r="B8" s="85">
        <v>1.0952999999999999E-2</v>
      </c>
      <c r="C8" s="85">
        <v>0.18247099999999999</v>
      </c>
      <c r="D8" s="85" t="s">
        <v>3570</v>
      </c>
      <c r="E8" s="86">
        <v>6.7999999999999999E-5</v>
      </c>
      <c r="F8" s="85">
        <v>2.2100000000000001E-4</v>
      </c>
      <c r="G8" s="66"/>
      <c r="H8" s="83" t="s">
        <v>3605</v>
      </c>
      <c r="I8" s="83">
        <v>3.7238E-2</v>
      </c>
      <c r="J8" s="83">
        <v>6.8653000000000006E-2</v>
      </c>
      <c r="K8" s="83" t="s">
        <v>3570</v>
      </c>
      <c r="L8" s="83">
        <v>0.89200900000000005</v>
      </c>
      <c r="M8" s="83">
        <v>0.89200900000000005</v>
      </c>
      <c r="N8" s="66"/>
      <c r="O8" s="82" t="s">
        <v>3590</v>
      </c>
      <c r="P8" s="82">
        <v>0</v>
      </c>
      <c r="Q8" s="82">
        <v>0.22748499999999999</v>
      </c>
      <c r="R8" s="82" t="s">
        <v>3570</v>
      </c>
      <c r="S8" s="82">
        <v>8.92E-4</v>
      </c>
      <c r="T8" s="82">
        <v>2.666E-3</v>
      </c>
    </row>
    <row r="9" spans="1:20">
      <c r="A9" s="85" t="s">
        <v>3602</v>
      </c>
      <c r="B9" s="85">
        <v>0</v>
      </c>
      <c r="C9" s="85">
        <v>0.18046599999999999</v>
      </c>
      <c r="D9" s="85" t="s">
        <v>3570</v>
      </c>
      <c r="E9" s="85">
        <v>5.633E-3</v>
      </c>
      <c r="F9" s="85">
        <v>1.4645E-2</v>
      </c>
      <c r="G9" s="66"/>
      <c r="H9" s="66"/>
      <c r="I9" s="66"/>
      <c r="J9" s="66"/>
      <c r="K9" s="66"/>
      <c r="L9" s="66"/>
      <c r="M9" s="66"/>
      <c r="N9" s="66"/>
      <c r="O9" s="82" t="s">
        <v>3572</v>
      </c>
      <c r="P9" s="82">
        <v>2.8781999999999999E-2</v>
      </c>
      <c r="Q9" s="82">
        <v>0.15229100000000001</v>
      </c>
      <c r="R9" s="82" t="s">
        <v>3570</v>
      </c>
      <c r="S9" s="82">
        <v>3.0049999999999999E-3</v>
      </c>
      <c r="T9" s="82">
        <v>6.0089999999999996E-3</v>
      </c>
    </row>
    <row r="10" spans="1:20">
      <c r="A10" s="85" t="s">
        <v>3569</v>
      </c>
      <c r="B10" s="85">
        <v>0</v>
      </c>
      <c r="C10" s="85">
        <v>0.28357599999999999</v>
      </c>
      <c r="D10" s="85" t="s">
        <v>3570</v>
      </c>
      <c r="E10" s="85">
        <v>1.2279999999999999E-2</v>
      </c>
      <c r="F10" s="85">
        <v>2.6606000000000001E-2</v>
      </c>
      <c r="G10" s="66"/>
      <c r="H10" s="66"/>
      <c r="I10" s="66"/>
      <c r="J10" s="66"/>
      <c r="K10" s="66"/>
      <c r="L10" s="66"/>
      <c r="M10" s="66"/>
      <c r="N10" s="66"/>
      <c r="O10" s="82" t="s">
        <v>3581</v>
      </c>
      <c r="P10" s="82">
        <v>0</v>
      </c>
      <c r="Q10" s="82">
        <v>0.108006</v>
      </c>
      <c r="R10" s="82" t="s">
        <v>3570</v>
      </c>
      <c r="S10" s="82">
        <v>4.5710000000000004E-3</v>
      </c>
      <c r="T10" s="82">
        <v>7.6189999999999999E-3</v>
      </c>
    </row>
    <row r="11" spans="1:20">
      <c r="A11" s="82" t="s">
        <v>3582</v>
      </c>
      <c r="B11" s="82">
        <v>0.13847799999999999</v>
      </c>
      <c r="C11" s="82">
        <v>0.23214199999999999</v>
      </c>
      <c r="D11" s="82" t="s">
        <v>3570</v>
      </c>
      <c r="E11" s="82">
        <v>0.14555299999999999</v>
      </c>
      <c r="F11" s="82">
        <v>0.270312</v>
      </c>
      <c r="G11" s="66"/>
      <c r="H11" s="66"/>
      <c r="I11" s="66"/>
      <c r="J11" s="66"/>
      <c r="K11" s="66"/>
      <c r="L11" s="66"/>
      <c r="M11" s="66"/>
      <c r="N11" s="66"/>
      <c r="O11" s="82" t="s">
        <v>3568</v>
      </c>
      <c r="P11" s="82">
        <v>0</v>
      </c>
      <c r="Q11" s="82">
        <v>0.190827</v>
      </c>
      <c r="R11" s="82" t="s">
        <v>3570</v>
      </c>
      <c r="S11" s="82">
        <v>4.6116999999999998E-2</v>
      </c>
      <c r="T11" s="82">
        <v>6.5880999999999995E-2</v>
      </c>
    </row>
    <row r="12" spans="1:20">
      <c r="A12" s="82" t="s">
        <v>3565</v>
      </c>
      <c r="B12" s="82">
        <v>0</v>
      </c>
      <c r="C12" s="82">
        <v>6.4624000000000001E-2</v>
      </c>
      <c r="D12" s="82" t="s">
        <v>3570</v>
      </c>
      <c r="E12" s="82">
        <v>0.27396700000000002</v>
      </c>
      <c r="F12" s="82">
        <v>0.44519599999999998</v>
      </c>
      <c r="G12" s="66"/>
      <c r="H12" s="66"/>
      <c r="I12" s="66"/>
      <c r="J12" s="66"/>
      <c r="K12" s="66"/>
      <c r="L12" s="66"/>
      <c r="M12" s="66"/>
      <c r="N12" s="66"/>
      <c r="O12" s="82" t="s">
        <v>3586</v>
      </c>
      <c r="P12" s="82">
        <v>0</v>
      </c>
      <c r="Q12" s="82">
        <v>2.9332E-2</v>
      </c>
      <c r="R12" s="82" t="s">
        <v>3570</v>
      </c>
      <c r="S12" s="82">
        <v>0.38457200000000002</v>
      </c>
      <c r="T12" s="82">
        <v>0.480715</v>
      </c>
    </row>
    <row r="13" spans="1:20">
      <c r="A13" s="82" t="s">
        <v>3606</v>
      </c>
      <c r="B13" s="82">
        <v>0</v>
      </c>
      <c r="C13" s="82">
        <v>3.702E-3</v>
      </c>
      <c r="D13" s="82" t="s">
        <v>3570</v>
      </c>
      <c r="E13" s="82">
        <v>0.48553600000000002</v>
      </c>
      <c r="F13" s="82">
        <v>0.63119700000000001</v>
      </c>
      <c r="G13" s="66"/>
      <c r="H13" s="66"/>
      <c r="I13" s="66"/>
      <c r="J13" s="66"/>
      <c r="K13" s="66"/>
      <c r="L13" s="66"/>
      <c r="M13" s="66"/>
      <c r="N13" s="66"/>
      <c r="O13" s="84" t="s">
        <v>3588</v>
      </c>
      <c r="P13" s="84">
        <v>0</v>
      </c>
      <c r="Q13" s="84">
        <v>9.214E-3</v>
      </c>
      <c r="R13" s="84" t="s">
        <v>3570</v>
      </c>
      <c r="S13" s="84">
        <v>0.54933100000000001</v>
      </c>
      <c r="T13" s="84">
        <v>0.549373</v>
      </c>
    </row>
    <row r="14" spans="1:20">
      <c r="A14" s="82" t="s">
        <v>3608</v>
      </c>
      <c r="B14" s="82">
        <v>0</v>
      </c>
      <c r="C14" s="82">
        <v>1.086E-2</v>
      </c>
      <c r="D14" s="82" t="s">
        <v>3570</v>
      </c>
      <c r="E14" s="82">
        <v>0.48553600000000002</v>
      </c>
      <c r="F14" s="82">
        <v>0.63119700000000001</v>
      </c>
      <c r="G14" s="66"/>
      <c r="H14" s="66"/>
      <c r="I14" s="66"/>
      <c r="J14" s="66"/>
      <c r="K14" s="66"/>
      <c r="L14" s="66"/>
      <c r="M14" s="66"/>
      <c r="N14" s="66"/>
      <c r="O14" s="83" t="s">
        <v>3620</v>
      </c>
      <c r="P14" s="83">
        <v>0</v>
      </c>
      <c r="Q14" s="83">
        <v>3.7622000000000003E-2</v>
      </c>
      <c r="R14" s="83" t="s">
        <v>3570</v>
      </c>
      <c r="S14" s="83">
        <v>0.549373</v>
      </c>
      <c r="T14" s="83">
        <v>0.549373</v>
      </c>
    </row>
    <row r="15" spans="1:20">
      <c r="A15" s="82" t="s">
        <v>3591</v>
      </c>
      <c r="B15" s="82">
        <v>0</v>
      </c>
      <c r="C15" s="82">
        <v>4.738E-3</v>
      </c>
      <c r="D15" s="82" t="s">
        <v>3570</v>
      </c>
      <c r="E15" s="82">
        <v>0.73409500000000005</v>
      </c>
      <c r="F15" s="82">
        <v>0.74941199999999997</v>
      </c>
      <c r="G15" s="66"/>
      <c r="H15" s="66"/>
      <c r="I15" s="66"/>
      <c r="J15" s="66"/>
      <c r="K15" s="66"/>
      <c r="L15" s="66"/>
      <c r="M15" s="66"/>
      <c r="N15" s="66"/>
    </row>
    <row r="16" spans="1:20">
      <c r="A16" s="82" t="s">
        <v>3622</v>
      </c>
      <c r="B16" s="82">
        <v>2.2478000000000001E-2</v>
      </c>
      <c r="C16" s="82">
        <v>1.5127E-2</v>
      </c>
      <c r="D16" s="82" t="s">
        <v>3566</v>
      </c>
      <c r="E16" s="82">
        <v>0.74941199999999997</v>
      </c>
      <c r="F16" s="82">
        <v>0.74941199999999997</v>
      </c>
      <c r="G16" s="66"/>
      <c r="H16" s="66"/>
      <c r="I16" s="66"/>
      <c r="J16" s="66"/>
      <c r="K16" s="66"/>
      <c r="L16" s="66"/>
      <c r="M16" s="66"/>
      <c r="N16" s="66"/>
    </row>
    <row r="17" spans="1:20">
      <c r="A17" s="83" t="s">
        <v>3621</v>
      </c>
      <c r="B17" s="83">
        <v>0</v>
      </c>
      <c r="C17" s="83">
        <v>4.0959999999999998E-3</v>
      </c>
      <c r="D17" s="83" t="s">
        <v>3570</v>
      </c>
      <c r="E17" s="83">
        <v>0.73409500000000005</v>
      </c>
      <c r="F17" s="83">
        <v>0.74941199999999997</v>
      </c>
      <c r="G17" s="66"/>
      <c r="H17" s="66"/>
      <c r="I17" s="66"/>
      <c r="J17" s="66"/>
      <c r="K17" s="66"/>
      <c r="L17" s="66"/>
      <c r="M17" s="66"/>
      <c r="N17" s="66"/>
    </row>
    <row r="18" spans="1:20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</row>
  </sheetData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51"/>
  <sheetViews>
    <sheetView tabSelected="1" workbookViewId="0">
      <selection activeCell="D9" sqref="D9"/>
    </sheetView>
  </sheetViews>
  <sheetFormatPr baseColWidth="10" defaultColWidth="12.42578125" defaultRowHeight="20"/>
  <cols>
    <col min="1" max="1" width="19" style="1" customWidth="1"/>
    <col min="2" max="3" width="12.42578125" style="1"/>
    <col min="4" max="4" width="69.85546875" style="1" customWidth="1"/>
  </cols>
  <sheetData>
    <row r="1" spans="1:4" ht="27" customHeight="1">
      <c r="A1" s="50" t="s">
        <v>22330</v>
      </c>
    </row>
    <row r="2" spans="1:4">
      <c r="A2" s="2" t="s">
        <v>2714</v>
      </c>
      <c r="B2" s="3" t="s">
        <v>2715</v>
      </c>
      <c r="C2" s="3" t="s">
        <v>14051</v>
      </c>
      <c r="D2" s="123" t="s">
        <v>14052</v>
      </c>
    </row>
    <row r="3" spans="1:4">
      <c r="A3" s="4" t="s">
        <v>2716</v>
      </c>
      <c r="B3" s="5" t="s">
        <v>2717</v>
      </c>
      <c r="C3" s="5" t="s">
        <v>340</v>
      </c>
      <c r="D3" s="1" t="s">
        <v>14012</v>
      </c>
    </row>
    <row r="4" spans="1:4">
      <c r="A4" s="4" t="s">
        <v>2718</v>
      </c>
      <c r="B4" s="5" t="s">
        <v>2717</v>
      </c>
      <c r="C4" s="5" t="s">
        <v>340</v>
      </c>
      <c r="D4" s="1" t="s">
        <v>14013</v>
      </c>
    </row>
    <row r="5" spans="1:4">
      <c r="A5" s="4" t="s">
        <v>2719</v>
      </c>
      <c r="B5" s="5" t="s">
        <v>2720</v>
      </c>
      <c r="C5" s="5" t="s">
        <v>3</v>
      </c>
      <c r="D5" s="1" t="s">
        <v>14014</v>
      </c>
    </row>
    <row r="6" spans="1:4">
      <c r="A6" s="4" t="s">
        <v>2721</v>
      </c>
      <c r="B6" s="5" t="s">
        <v>2722</v>
      </c>
      <c r="C6" s="5" t="s">
        <v>25</v>
      </c>
      <c r="D6" s="1" t="s">
        <v>14015</v>
      </c>
    </row>
    <row r="7" spans="1:4">
      <c r="A7" s="4" t="s">
        <v>2723</v>
      </c>
      <c r="B7" s="5" t="s">
        <v>2722</v>
      </c>
      <c r="C7" s="5" t="s">
        <v>25</v>
      </c>
      <c r="D7" s="1" t="s">
        <v>14016</v>
      </c>
    </row>
    <row r="8" spans="1:4">
      <c r="A8" s="4" t="s">
        <v>2724</v>
      </c>
      <c r="B8" s="5" t="s">
        <v>2725</v>
      </c>
      <c r="C8" s="5" t="s">
        <v>112</v>
      </c>
      <c r="D8" s="1" t="s">
        <v>14017</v>
      </c>
    </row>
    <row r="9" spans="1:4">
      <c r="A9" s="4" t="s">
        <v>2726</v>
      </c>
      <c r="B9" s="5" t="s">
        <v>2725</v>
      </c>
      <c r="C9" s="5" t="s">
        <v>112</v>
      </c>
      <c r="D9" s="1" t="s">
        <v>14018</v>
      </c>
    </row>
    <row r="10" spans="1:4">
      <c r="A10" s="4" t="s">
        <v>2727</v>
      </c>
      <c r="B10" s="5" t="s">
        <v>2725</v>
      </c>
      <c r="C10" s="5" t="s">
        <v>112</v>
      </c>
      <c r="D10" s="1" t="s">
        <v>14019</v>
      </c>
    </row>
    <row r="11" spans="1:4">
      <c r="A11" s="4" t="s">
        <v>2728</v>
      </c>
      <c r="B11" s="5" t="s">
        <v>2729</v>
      </c>
      <c r="C11" s="5" t="s">
        <v>353</v>
      </c>
      <c r="D11" s="1" t="s">
        <v>14020</v>
      </c>
    </row>
    <row r="12" spans="1:4">
      <c r="A12" s="4" t="s">
        <v>2730</v>
      </c>
      <c r="B12" s="5" t="s">
        <v>2731</v>
      </c>
      <c r="C12" s="5" t="s">
        <v>820</v>
      </c>
      <c r="D12" s="1" t="s">
        <v>14021</v>
      </c>
    </row>
    <row r="13" spans="1:4">
      <c r="A13" s="4" t="s">
        <v>2732</v>
      </c>
      <c r="B13" s="5" t="s">
        <v>2731</v>
      </c>
      <c r="C13" s="5" t="s">
        <v>820</v>
      </c>
      <c r="D13" s="1" t="s">
        <v>14022</v>
      </c>
    </row>
    <row r="14" spans="1:4">
      <c r="A14" s="4" t="s">
        <v>2733</v>
      </c>
      <c r="B14" s="5" t="s">
        <v>2731</v>
      </c>
      <c r="C14" s="5" t="s">
        <v>820</v>
      </c>
      <c r="D14" s="1" t="s">
        <v>14022</v>
      </c>
    </row>
    <row r="15" spans="1:4">
      <c r="A15" s="4" t="s">
        <v>2734</v>
      </c>
      <c r="B15" s="5" t="s">
        <v>3629</v>
      </c>
      <c r="C15" s="5" t="s">
        <v>552</v>
      </c>
      <c r="D15" s="1" t="s">
        <v>14023</v>
      </c>
    </row>
    <row r="16" spans="1:4">
      <c r="A16" s="4" t="s">
        <v>2736</v>
      </c>
      <c r="B16" s="5" t="s">
        <v>2735</v>
      </c>
      <c r="C16" s="5" t="s">
        <v>552</v>
      </c>
      <c r="D16" s="1" t="s">
        <v>14024</v>
      </c>
    </row>
    <row r="17" spans="1:4">
      <c r="A17" s="4" t="s">
        <v>2737</v>
      </c>
      <c r="B17" s="5" t="s">
        <v>2738</v>
      </c>
      <c r="C17" s="5" t="s">
        <v>676</v>
      </c>
      <c r="D17" s="1" t="s">
        <v>14025</v>
      </c>
    </row>
    <row r="18" spans="1:4">
      <c r="A18" s="4" t="s">
        <v>2739</v>
      </c>
      <c r="B18" s="5" t="s">
        <v>2740</v>
      </c>
      <c r="C18" s="5" t="s">
        <v>856</v>
      </c>
      <c r="D18" s="1" t="s">
        <v>14026</v>
      </c>
    </row>
    <row r="19" spans="1:4">
      <c r="A19" s="4" t="s">
        <v>2741</v>
      </c>
      <c r="B19" s="5" t="s">
        <v>2740</v>
      </c>
      <c r="C19" s="5" t="s">
        <v>856</v>
      </c>
      <c r="D19" s="1" t="s">
        <v>14027</v>
      </c>
    </row>
    <row r="20" spans="1:4">
      <c r="A20" s="4" t="s">
        <v>2742</v>
      </c>
      <c r="B20" s="5" t="s">
        <v>2743</v>
      </c>
      <c r="C20" s="5" t="s">
        <v>900</v>
      </c>
      <c r="D20" s="1" t="s">
        <v>14028</v>
      </c>
    </row>
    <row r="21" spans="1:4">
      <c r="A21" s="4" t="s">
        <v>2744</v>
      </c>
      <c r="B21" s="5" t="s">
        <v>2743</v>
      </c>
      <c r="C21" s="5" t="s">
        <v>900</v>
      </c>
      <c r="D21" s="1" t="s">
        <v>14028</v>
      </c>
    </row>
    <row r="22" spans="1:4">
      <c r="A22" s="4" t="s">
        <v>2745</v>
      </c>
      <c r="B22" s="5" t="s">
        <v>2743</v>
      </c>
      <c r="C22" s="5" t="s">
        <v>900</v>
      </c>
      <c r="D22" s="1" t="s">
        <v>14028</v>
      </c>
    </row>
    <row r="23" spans="1:4">
      <c r="A23" s="4" t="s">
        <v>2746</v>
      </c>
      <c r="B23" s="5" t="s">
        <v>2743</v>
      </c>
      <c r="C23" s="5" t="s">
        <v>900</v>
      </c>
      <c r="D23" s="1" t="s">
        <v>14028</v>
      </c>
    </row>
    <row r="24" spans="1:4">
      <c r="A24" s="4" t="s">
        <v>2747</v>
      </c>
      <c r="B24" s="5" t="s">
        <v>2748</v>
      </c>
      <c r="C24" s="5" t="s">
        <v>1071</v>
      </c>
      <c r="D24" s="1" t="s">
        <v>14030</v>
      </c>
    </row>
    <row r="25" spans="1:4">
      <c r="A25" s="4" t="s">
        <v>2749</v>
      </c>
      <c r="B25" s="5" t="s">
        <v>2748</v>
      </c>
      <c r="C25" s="5" t="s">
        <v>1071</v>
      </c>
      <c r="D25" s="1" t="s">
        <v>14031</v>
      </c>
    </row>
    <row r="26" spans="1:4">
      <c r="A26" s="4" t="s">
        <v>2750</v>
      </c>
      <c r="B26" s="5" t="s">
        <v>2748</v>
      </c>
      <c r="C26" s="5" t="s">
        <v>1071</v>
      </c>
      <c r="D26" s="1" t="s">
        <v>14031</v>
      </c>
    </row>
    <row r="27" spans="1:4">
      <c r="A27" s="4" t="s">
        <v>2718</v>
      </c>
      <c r="B27" s="5" t="s">
        <v>2748</v>
      </c>
      <c r="C27" s="5" t="s">
        <v>1071</v>
      </c>
      <c r="D27" s="1" t="s">
        <v>14029</v>
      </c>
    </row>
    <row r="28" spans="1:4">
      <c r="A28" s="4" t="s">
        <v>2751</v>
      </c>
      <c r="B28" s="5" t="s">
        <v>2752</v>
      </c>
      <c r="C28" s="5" t="s">
        <v>1345</v>
      </c>
      <c r="D28" s="1" t="s">
        <v>14032</v>
      </c>
    </row>
    <row r="29" spans="1:4">
      <c r="A29" s="4" t="s">
        <v>2753</v>
      </c>
      <c r="B29" s="5" t="s">
        <v>2752</v>
      </c>
      <c r="C29" s="5" t="s">
        <v>1345</v>
      </c>
      <c r="D29" s="1" t="s">
        <v>14033</v>
      </c>
    </row>
    <row r="30" spans="1:4">
      <c r="A30" s="4" t="s">
        <v>2754</v>
      </c>
      <c r="B30" s="5" t="s">
        <v>2755</v>
      </c>
      <c r="C30" s="5" t="s">
        <v>371</v>
      </c>
      <c r="D30" s="1" t="s">
        <v>14034</v>
      </c>
    </row>
    <row r="31" spans="1:4">
      <c r="A31" s="4" t="s">
        <v>2756</v>
      </c>
      <c r="B31" s="5" t="s">
        <v>2755</v>
      </c>
      <c r="C31" s="5" t="s">
        <v>371</v>
      </c>
      <c r="D31" s="1" t="s">
        <v>14035</v>
      </c>
    </row>
    <row r="32" spans="1:4">
      <c r="A32" s="4" t="s">
        <v>2757</v>
      </c>
      <c r="B32" s="5" t="s">
        <v>2755</v>
      </c>
      <c r="C32" s="5" t="s">
        <v>371</v>
      </c>
      <c r="D32" s="1" t="s">
        <v>14034</v>
      </c>
    </row>
    <row r="33" spans="1:4">
      <c r="A33" s="4" t="s">
        <v>2758</v>
      </c>
      <c r="B33" s="5" t="s">
        <v>2759</v>
      </c>
      <c r="C33" s="5" t="s">
        <v>470</v>
      </c>
      <c r="D33" s="1" t="s">
        <v>14037</v>
      </c>
    </row>
    <row r="34" spans="1:4">
      <c r="A34" s="4" t="s">
        <v>2760</v>
      </c>
      <c r="B34" s="5" t="s">
        <v>2759</v>
      </c>
      <c r="C34" s="5" t="s">
        <v>470</v>
      </c>
      <c r="D34" s="1" t="s">
        <v>14037</v>
      </c>
    </row>
    <row r="35" spans="1:4">
      <c r="A35" s="4" t="s">
        <v>2761</v>
      </c>
      <c r="B35" s="5" t="s">
        <v>2759</v>
      </c>
      <c r="C35" s="5" t="s">
        <v>470</v>
      </c>
      <c r="D35" s="1" t="s">
        <v>14036</v>
      </c>
    </row>
    <row r="36" spans="1:4">
      <c r="A36" s="4" t="s">
        <v>2762</v>
      </c>
      <c r="B36" s="5" t="s">
        <v>2763</v>
      </c>
      <c r="C36" s="5" t="s">
        <v>1603</v>
      </c>
      <c r="D36" s="1" t="s">
        <v>14038</v>
      </c>
    </row>
    <row r="37" spans="1:4">
      <c r="A37" s="4" t="s">
        <v>2764</v>
      </c>
      <c r="B37" s="5" t="s">
        <v>2763</v>
      </c>
      <c r="C37" s="5" t="s">
        <v>1603</v>
      </c>
      <c r="D37" s="1" t="s">
        <v>14039</v>
      </c>
    </row>
    <row r="38" spans="1:4">
      <c r="A38" s="4" t="s">
        <v>2765</v>
      </c>
      <c r="B38" s="5" t="s">
        <v>2766</v>
      </c>
      <c r="C38" s="5" t="s">
        <v>1722</v>
      </c>
      <c r="D38" s="1" t="s">
        <v>14040</v>
      </c>
    </row>
    <row r="39" spans="1:4">
      <c r="A39" s="4" t="s">
        <v>2767</v>
      </c>
      <c r="B39" s="5" t="s">
        <v>2766</v>
      </c>
      <c r="C39" s="5" t="s">
        <v>1722</v>
      </c>
      <c r="D39" s="1" t="s">
        <v>14041</v>
      </c>
    </row>
    <row r="40" spans="1:4">
      <c r="A40" s="4" t="s">
        <v>2768</v>
      </c>
      <c r="B40" s="5" t="s">
        <v>2766</v>
      </c>
      <c r="C40" s="5" t="s">
        <v>1722</v>
      </c>
      <c r="D40" s="1" t="s">
        <v>14042</v>
      </c>
    </row>
    <row r="41" spans="1:4">
      <c r="A41" s="4" t="s">
        <v>2769</v>
      </c>
      <c r="B41" s="5" t="s">
        <v>2766</v>
      </c>
      <c r="C41" s="5" t="s">
        <v>1722</v>
      </c>
      <c r="D41" s="1" t="s">
        <v>14043</v>
      </c>
    </row>
    <row r="42" spans="1:4">
      <c r="A42" s="4" t="s">
        <v>2770</v>
      </c>
      <c r="B42" s="5" t="s">
        <v>2771</v>
      </c>
      <c r="C42" s="5" t="s">
        <v>603</v>
      </c>
      <c r="D42" s="1" t="s">
        <v>14044</v>
      </c>
    </row>
    <row r="43" spans="1:4">
      <c r="A43" s="4" t="s">
        <v>2772</v>
      </c>
      <c r="B43" s="5" t="s">
        <v>2771</v>
      </c>
      <c r="C43" s="5" t="s">
        <v>603</v>
      </c>
      <c r="D43" s="1" t="s">
        <v>14045</v>
      </c>
    </row>
    <row r="44" spans="1:4">
      <c r="A44" s="4" t="s">
        <v>2773</v>
      </c>
      <c r="B44" s="5" t="s">
        <v>2771</v>
      </c>
      <c r="C44" s="5" t="s">
        <v>603</v>
      </c>
      <c r="D44" s="1" t="s">
        <v>14046</v>
      </c>
    </row>
    <row r="45" spans="1:4">
      <c r="A45" s="4" t="s">
        <v>2774</v>
      </c>
      <c r="B45" s="5" t="s">
        <v>2771</v>
      </c>
      <c r="C45" s="5" t="s">
        <v>603</v>
      </c>
      <c r="D45" s="1" t="s">
        <v>14044</v>
      </c>
    </row>
    <row r="46" spans="1:4">
      <c r="A46" s="4" t="s">
        <v>2775</v>
      </c>
      <c r="B46" s="5" t="s">
        <v>2776</v>
      </c>
      <c r="C46" s="5" t="s">
        <v>1518</v>
      </c>
      <c r="D46" s="1" t="s">
        <v>14047</v>
      </c>
    </row>
    <row r="47" spans="1:4">
      <c r="A47" s="4" t="s">
        <v>2777</v>
      </c>
      <c r="B47" s="5" t="s">
        <v>2776</v>
      </c>
      <c r="C47" s="5" t="s">
        <v>1518</v>
      </c>
      <c r="D47" s="1" t="s">
        <v>14047</v>
      </c>
    </row>
    <row r="48" spans="1:4">
      <c r="A48" s="4" t="s">
        <v>2778</v>
      </c>
      <c r="B48" s="5" t="s">
        <v>3630</v>
      </c>
      <c r="C48" s="5" t="s">
        <v>777</v>
      </c>
      <c r="D48" s="1" t="s">
        <v>14048</v>
      </c>
    </row>
    <row r="49" spans="1:4">
      <c r="A49" s="4" t="s">
        <v>2780</v>
      </c>
      <c r="B49" s="5" t="s">
        <v>2779</v>
      </c>
      <c r="C49" s="5" t="s">
        <v>777</v>
      </c>
      <c r="D49" s="1" t="s">
        <v>14048</v>
      </c>
    </row>
    <row r="50" spans="1:4">
      <c r="A50" s="4" t="s">
        <v>2781</v>
      </c>
      <c r="B50" s="5" t="s">
        <v>2782</v>
      </c>
      <c r="C50" s="5" t="s">
        <v>2614</v>
      </c>
      <c r="D50" s="1" t="s">
        <v>14049</v>
      </c>
    </row>
    <row r="51" spans="1:4">
      <c r="A51" s="6" t="s">
        <v>2783</v>
      </c>
      <c r="B51" s="7" t="s">
        <v>3631</v>
      </c>
      <c r="C51" s="7" t="s">
        <v>2665</v>
      </c>
      <c r="D51" s="124" t="s">
        <v>14050</v>
      </c>
    </row>
  </sheetData>
  <phoneticPr fontId="1"/>
  <pageMargins left="0.7" right="0.7" top="0.75" bottom="0.75" header="0.3" footer="0.3"/>
  <pageSetup paperSize="9" orientation="portrait" horizontalDpi="4294967292" verticalDpi="429496729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3"/>
  <sheetViews>
    <sheetView workbookViewId="0">
      <selection activeCell="K30" sqref="K30"/>
    </sheetView>
  </sheetViews>
  <sheetFormatPr baseColWidth="10" defaultRowHeight="20"/>
  <cols>
    <col min="1" max="1" width="11.7109375" style="81" customWidth="1"/>
    <col min="2" max="2" width="32.140625" style="81" customWidth="1"/>
    <col min="3" max="3" width="31.85546875" style="81" customWidth="1"/>
  </cols>
  <sheetData>
    <row r="1" spans="1:3">
      <c r="A1" s="50" t="s">
        <v>22331</v>
      </c>
    </row>
    <row r="2" spans="1:3">
      <c r="A2" s="60" t="s">
        <v>14384</v>
      </c>
      <c r="B2" s="60" t="s">
        <v>14385</v>
      </c>
      <c r="C2" s="60" t="s">
        <v>14386</v>
      </c>
    </row>
    <row r="3" spans="1:3">
      <c r="A3" s="116" t="s">
        <v>14387</v>
      </c>
      <c r="B3" s="116" t="s">
        <v>14388</v>
      </c>
      <c r="C3" s="116" t="s">
        <v>14389</v>
      </c>
    </row>
    <row r="4" spans="1:3">
      <c r="A4" s="117" t="s">
        <v>3651</v>
      </c>
      <c r="B4" s="117" t="s">
        <v>14390</v>
      </c>
      <c r="C4" s="117" t="s">
        <v>14391</v>
      </c>
    </row>
    <row r="5" spans="1:3">
      <c r="A5" s="117" t="s">
        <v>14392</v>
      </c>
      <c r="B5" s="118" t="s">
        <v>14393</v>
      </c>
      <c r="C5" s="118" t="s">
        <v>14394</v>
      </c>
    </row>
    <row r="6" spans="1:3">
      <c r="A6" s="117" t="s">
        <v>3653</v>
      </c>
      <c r="B6" s="117" t="s">
        <v>14395</v>
      </c>
      <c r="C6" s="117" t="s">
        <v>14396</v>
      </c>
    </row>
    <row r="7" spans="1:3">
      <c r="A7" s="117" t="s">
        <v>3654</v>
      </c>
      <c r="B7" s="117" t="s">
        <v>14397</v>
      </c>
      <c r="C7" s="117" t="s">
        <v>14398</v>
      </c>
    </row>
    <row r="8" spans="1:3">
      <c r="A8" s="117" t="s">
        <v>14399</v>
      </c>
      <c r="B8" s="118" t="s">
        <v>14400</v>
      </c>
      <c r="C8" s="118" t="s">
        <v>14401</v>
      </c>
    </row>
    <row r="9" spans="1:3">
      <c r="A9" s="117" t="s">
        <v>3656</v>
      </c>
      <c r="B9" s="117" t="s">
        <v>14402</v>
      </c>
      <c r="C9" s="117" t="s">
        <v>14403</v>
      </c>
    </row>
    <row r="10" spans="1:3">
      <c r="A10" s="117" t="s">
        <v>3657</v>
      </c>
      <c r="B10" s="117" t="s">
        <v>14404</v>
      </c>
      <c r="C10" s="117" t="s">
        <v>14405</v>
      </c>
    </row>
    <row r="11" spans="1:3">
      <c r="A11" s="117" t="s">
        <v>3658</v>
      </c>
      <c r="B11" s="117" t="s">
        <v>14406</v>
      </c>
      <c r="C11" s="117" t="s">
        <v>14407</v>
      </c>
    </row>
    <row r="12" spans="1:3">
      <c r="A12" s="117" t="s">
        <v>3659</v>
      </c>
      <c r="B12" s="117" t="s">
        <v>14408</v>
      </c>
      <c r="C12" s="117" t="s">
        <v>14409</v>
      </c>
    </row>
    <row r="13" spans="1:3">
      <c r="A13" s="117" t="s">
        <v>3660</v>
      </c>
      <c r="B13" s="119" t="s">
        <v>14410</v>
      </c>
      <c r="C13" s="119" t="s">
        <v>14411</v>
      </c>
    </row>
    <row r="14" spans="1:3">
      <c r="A14" s="117" t="s">
        <v>3661</v>
      </c>
      <c r="B14" s="119" t="s">
        <v>14412</v>
      </c>
      <c r="C14" s="119" t="s">
        <v>14413</v>
      </c>
    </row>
    <row r="15" spans="1:3">
      <c r="A15" s="117" t="s">
        <v>3662</v>
      </c>
      <c r="B15" s="119" t="s">
        <v>14414</v>
      </c>
      <c r="C15" s="119" t="s">
        <v>14415</v>
      </c>
    </row>
    <row r="16" spans="1:3">
      <c r="A16" s="117" t="s">
        <v>3663</v>
      </c>
      <c r="B16" s="119" t="s">
        <v>14416</v>
      </c>
      <c r="C16" s="119" t="s">
        <v>14417</v>
      </c>
    </row>
    <row r="17" spans="1:3">
      <c r="A17" s="117" t="s">
        <v>3664</v>
      </c>
      <c r="B17" s="119" t="s">
        <v>14418</v>
      </c>
      <c r="C17" s="119" t="s">
        <v>14419</v>
      </c>
    </row>
    <row r="18" spans="1:3">
      <c r="A18" s="117" t="s">
        <v>14420</v>
      </c>
      <c r="B18" s="119" t="s">
        <v>14421</v>
      </c>
      <c r="C18" s="119" t="s">
        <v>14422</v>
      </c>
    </row>
    <row r="19" spans="1:3">
      <c r="A19" s="117" t="s">
        <v>3666</v>
      </c>
      <c r="B19" s="119" t="s">
        <v>14423</v>
      </c>
      <c r="C19" s="119" t="s">
        <v>14424</v>
      </c>
    </row>
    <row r="20" spans="1:3">
      <c r="A20" s="117" t="s">
        <v>3667</v>
      </c>
      <c r="B20" s="119" t="s">
        <v>14425</v>
      </c>
      <c r="C20" s="119" t="s">
        <v>14426</v>
      </c>
    </row>
    <row r="21" spans="1:3">
      <c r="A21" s="117" t="s">
        <v>3668</v>
      </c>
      <c r="B21" s="119" t="s">
        <v>14427</v>
      </c>
      <c r="C21" s="119" t="s">
        <v>14428</v>
      </c>
    </row>
    <row r="22" spans="1:3">
      <c r="A22" s="117" t="s">
        <v>3669</v>
      </c>
      <c r="B22" s="119" t="s">
        <v>14429</v>
      </c>
      <c r="C22" s="119" t="s">
        <v>14430</v>
      </c>
    </row>
    <row r="23" spans="1:3">
      <c r="A23" s="120" t="s">
        <v>14431</v>
      </c>
      <c r="B23" s="118" t="s">
        <v>14432</v>
      </c>
      <c r="C23" s="118" t="s">
        <v>14433</v>
      </c>
    </row>
    <row r="24" spans="1:3">
      <c r="A24" s="120" t="s">
        <v>3638</v>
      </c>
      <c r="B24" s="118" t="s">
        <v>14434</v>
      </c>
      <c r="C24" s="118" t="s">
        <v>14435</v>
      </c>
    </row>
    <row r="25" spans="1:3">
      <c r="A25" s="120" t="s">
        <v>14436</v>
      </c>
      <c r="B25" s="118" t="s">
        <v>14437</v>
      </c>
      <c r="C25" s="118" t="s">
        <v>14438</v>
      </c>
    </row>
    <row r="26" spans="1:3">
      <c r="A26" s="120" t="s">
        <v>14439</v>
      </c>
      <c r="B26" s="118" t="s">
        <v>14440</v>
      </c>
      <c r="C26" s="118" t="s">
        <v>14441</v>
      </c>
    </row>
    <row r="27" spans="1:3">
      <c r="A27" s="120" t="s">
        <v>14442</v>
      </c>
      <c r="B27" s="118" t="s">
        <v>14443</v>
      </c>
      <c r="C27" s="118" t="s">
        <v>14444</v>
      </c>
    </row>
    <row r="28" spans="1:3">
      <c r="A28" s="120" t="s">
        <v>14445</v>
      </c>
      <c r="B28" s="118" t="s">
        <v>14446</v>
      </c>
      <c r="C28" s="118" t="s">
        <v>14447</v>
      </c>
    </row>
    <row r="29" spans="1:3">
      <c r="A29" s="120" t="s">
        <v>14448</v>
      </c>
      <c r="B29" s="118" t="s">
        <v>14449</v>
      </c>
      <c r="C29" s="118" t="s">
        <v>14450</v>
      </c>
    </row>
    <row r="30" spans="1:3">
      <c r="A30" s="120" t="s">
        <v>14451</v>
      </c>
      <c r="B30" s="118" t="s">
        <v>14452</v>
      </c>
      <c r="C30" s="118" t="s">
        <v>14453</v>
      </c>
    </row>
    <row r="31" spans="1:3">
      <c r="A31" s="120" t="s">
        <v>14454</v>
      </c>
      <c r="B31" s="118" t="s">
        <v>14455</v>
      </c>
      <c r="C31" s="118" t="s">
        <v>14456</v>
      </c>
    </row>
    <row r="32" spans="1:3">
      <c r="A32" s="120" t="s">
        <v>14457</v>
      </c>
      <c r="B32" s="118" t="s">
        <v>14458</v>
      </c>
      <c r="C32" s="118" t="s">
        <v>14459</v>
      </c>
    </row>
    <row r="33" spans="1:3">
      <c r="A33" s="121" t="s">
        <v>14460</v>
      </c>
      <c r="B33" s="71" t="s">
        <v>14461</v>
      </c>
      <c r="C33" s="71" t="s">
        <v>14462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2"/>
  <sheetViews>
    <sheetView workbookViewId="0"/>
  </sheetViews>
  <sheetFormatPr baseColWidth="10" defaultColWidth="10.42578125" defaultRowHeight="20"/>
  <cols>
    <col min="1" max="1" width="10.42578125" style="8"/>
    <col min="2" max="2" width="8.42578125" style="8" customWidth="1"/>
    <col min="3" max="22" width="6.85546875" style="8" customWidth="1"/>
    <col min="23" max="16384" width="10.42578125" style="8"/>
  </cols>
  <sheetData>
    <row r="1" spans="1:22">
      <c r="A1" s="42" t="s">
        <v>14059</v>
      </c>
    </row>
    <row r="2" spans="1:22" s="9" customFormat="1" ht="16">
      <c r="A2" s="94" t="s">
        <v>13986</v>
      </c>
      <c r="B2" s="94" t="s">
        <v>13987</v>
      </c>
      <c r="C2" s="94" t="s">
        <v>13988</v>
      </c>
      <c r="D2" s="94">
        <v>-9</v>
      </c>
      <c r="E2" s="94">
        <v>-8</v>
      </c>
      <c r="F2" s="94">
        <v>-7</v>
      </c>
      <c r="G2" s="94">
        <v>-6</v>
      </c>
      <c r="H2" s="94">
        <v>-5</v>
      </c>
      <c r="I2" s="94">
        <v>-4</v>
      </c>
      <c r="J2" s="94">
        <v>-3</v>
      </c>
      <c r="K2" s="94">
        <v>-2</v>
      </c>
      <c r="L2" s="94">
        <v>-1</v>
      </c>
      <c r="M2" s="94">
        <v>1</v>
      </c>
      <c r="N2" s="94">
        <v>2</v>
      </c>
      <c r="O2" s="94">
        <v>3</v>
      </c>
      <c r="P2" s="94">
        <v>4</v>
      </c>
      <c r="Q2" s="94">
        <v>5</v>
      </c>
      <c r="R2" s="94">
        <v>6</v>
      </c>
      <c r="S2" s="94">
        <v>7</v>
      </c>
      <c r="T2" s="94">
        <v>8</v>
      </c>
      <c r="U2" s="94">
        <v>9</v>
      </c>
      <c r="V2" s="94" t="s">
        <v>13989</v>
      </c>
    </row>
    <row r="3" spans="1:22" s="9" customFormat="1" ht="16">
      <c r="A3" s="102" t="s">
        <v>13990</v>
      </c>
      <c r="B3" s="20" t="s">
        <v>13991</v>
      </c>
      <c r="C3" s="20">
        <v>1E-3</v>
      </c>
      <c r="D3" s="20">
        <v>1E-3</v>
      </c>
      <c r="E3" s="20">
        <v>1E-3</v>
      </c>
      <c r="F3" s="20">
        <v>1E-3</v>
      </c>
      <c r="G3" s="20">
        <v>1E-3</v>
      </c>
      <c r="H3" s="20">
        <v>1E-3</v>
      </c>
      <c r="I3" s="20">
        <v>1E-3</v>
      </c>
      <c r="J3" s="20">
        <v>1E-3</v>
      </c>
      <c r="K3" s="20">
        <v>1E-3</v>
      </c>
      <c r="L3" s="20">
        <v>2.0000000000000001E-4</v>
      </c>
      <c r="M3" s="20">
        <v>1E-4</v>
      </c>
      <c r="N3" s="20">
        <v>1E-3</v>
      </c>
      <c r="O3" s="20">
        <v>1E-3</v>
      </c>
      <c r="P3" s="20">
        <v>1E-3</v>
      </c>
      <c r="Q3" s="20">
        <v>1E-3</v>
      </c>
      <c r="R3" s="20">
        <v>1E-3</v>
      </c>
      <c r="S3" s="20">
        <v>1E-3</v>
      </c>
      <c r="T3" s="20">
        <v>1E-3</v>
      </c>
      <c r="U3" s="20">
        <v>1E-3</v>
      </c>
      <c r="V3" s="20">
        <v>1E-3</v>
      </c>
    </row>
    <row r="4" spans="1:22" s="9" customFormat="1" ht="16">
      <c r="A4" s="102" t="s">
        <v>13990</v>
      </c>
      <c r="B4" s="20" t="s">
        <v>13992</v>
      </c>
      <c r="C4" s="20">
        <v>1E-3</v>
      </c>
      <c r="D4" s="20">
        <v>1E-3</v>
      </c>
      <c r="E4" s="20">
        <v>1E-3</v>
      </c>
      <c r="F4" s="20">
        <v>1E-3</v>
      </c>
      <c r="G4" s="20">
        <v>1E-3</v>
      </c>
      <c r="H4" s="20">
        <v>1E-3</v>
      </c>
      <c r="I4" s="20">
        <v>1E-3</v>
      </c>
      <c r="J4" s="20">
        <v>1E-3</v>
      </c>
      <c r="K4" s="20">
        <v>1E-3</v>
      </c>
      <c r="L4" s="20">
        <v>1E-4</v>
      </c>
      <c r="M4" s="20">
        <v>1E-3</v>
      </c>
      <c r="N4" s="20">
        <v>1E-3</v>
      </c>
      <c r="O4" s="20">
        <v>1E-3</v>
      </c>
      <c r="P4" s="20">
        <v>1E-3</v>
      </c>
      <c r="Q4" s="20">
        <v>1E-3</v>
      </c>
      <c r="R4" s="20">
        <v>1E-3</v>
      </c>
      <c r="S4" s="20">
        <v>1E-3</v>
      </c>
      <c r="T4" s="20">
        <v>1E-3</v>
      </c>
      <c r="U4" s="20">
        <v>1E-3</v>
      </c>
      <c r="V4" s="20">
        <v>1E-3</v>
      </c>
    </row>
    <row r="5" spans="1:22" s="9" customFormat="1" ht="16">
      <c r="A5" s="102" t="s">
        <v>13993</v>
      </c>
      <c r="B5" s="20" t="s">
        <v>13994</v>
      </c>
      <c r="C5" s="20">
        <v>1E-3</v>
      </c>
      <c r="D5" s="20">
        <v>1E-3</v>
      </c>
      <c r="E5" s="20">
        <v>1E-3</v>
      </c>
      <c r="F5" s="20">
        <v>1E-3</v>
      </c>
      <c r="G5" s="20">
        <v>1E-3</v>
      </c>
      <c r="H5" s="20">
        <v>1E-3</v>
      </c>
      <c r="I5" s="20">
        <v>1E-3</v>
      </c>
      <c r="J5" s="20">
        <v>1E-3</v>
      </c>
      <c r="K5" s="20">
        <v>2.0000000000000001E-4</v>
      </c>
      <c r="L5" s="20">
        <v>6.3E-3</v>
      </c>
      <c r="M5" s="20">
        <v>5.0000000000000001E-4</v>
      </c>
      <c r="N5" s="20">
        <v>1E-3</v>
      </c>
      <c r="O5" s="20">
        <v>1E-3</v>
      </c>
      <c r="P5" s="20">
        <v>1E-3</v>
      </c>
      <c r="Q5" s="20">
        <v>1E-3</v>
      </c>
      <c r="R5" s="20">
        <v>1E-3</v>
      </c>
      <c r="S5" s="20">
        <v>1E-3</v>
      </c>
      <c r="T5" s="20">
        <v>1E-3</v>
      </c>
      <c r="U5" s="20">
        <v>1E-3</v>
      </c>
      <c r="V5" s="20">
        <v>1E-3</v>
      </c>
    </row>
    <row r="6" spans="1:22" s="9" customFormat="1" ht="16">
      <c r="A6" s="102" t="s">
        <v>13993</v>
      </c>
      <c r="B6" s="20" t="s">
        <v>13995</v>
      </c>
      <c r="C6" s="20">
        <v>1E-3</v>
      </c>
      <c r="D6" s="20">
        <v>1E-3</v>
      </c>
      <c r="E6" s="20">
        <v>1E-3</v>
      </c>
      <c r="F6" s="20">
        <v>1E-3</v>
      </c>
      <c r="G6" s="20">
        <v>1E-3</v>
      </c>
      <c r="H6" s="20">
        <v>1E-3</v>
      </c>
      <c r="I6" s="20">
        <v>1E-3</v>
      </c>
      <c r="J6" s="20">
        <v>1E-3</v>
      </c>
      <c r="K6" s="20">
        <v>2.0000000000000001E-4</v>
      </c>
      <c r="L6" s="20">
        <v>4.8999999999999998E-3</v>
      </c>
      <c r="M6" s="20">
        <v>2.9999999999999997E-4</v>
      </c>
      <c r="N6" s="20">
        <v>1E-3</v>
      </c>
      <c r="O6" s="20">
        <v>1E-3</v>
      </c>
      <c r="P6" s="20">
        <v>1E-3</v>
      </c>
      <c r="Q6" s="20">
        <v>1E-3</v>
      </c>
      <c r="R6" s="20">
        <v>1E-3</v>
      </c>
      <c r="S6" s="20">
        <v>1E-3</v>
      </c>
      <c r="T6" s="20">
        <v>1E-3</v>
      </c>
      <c r="U6" s="20">
        <v>1E-3</v>
      </c>
      <c r="V6" s="20">
        <v>1E-3</v>
      </c>
    </row>
    <row r="7" spans="1:22" s="9" customFormat="1" ht="16">
      <c r="A7" s="102" t="s">
        <v>13993</v>
      </c>
      <c r="B7" s="20" t="s">
        <v>13996</v>
      </c>
      <c r="C7" s="20">
        <v>1E-3</v>
      </c>
      <c r="D7" s="20">
        <v>1E-3</v>
      </c>
      <c r="E7" s="20">
        <v>1E-3</v>
      </c>
      <c r="F7" s="20">
        <v>1E-3</v>
      </c>
      <c r="G7" s="20">
        <v>1E-3</v>
      </c>
      <c r="H7" s="20">
        <v>1E-3</v>
      </c>
      <c r="I7" s="20">
        <v>1E-3</v>
      </c>
      <c r="J7" s="20">
        <v>1E-3</v>
      </c>
      <c r="K7" s="20">
        <v>5.0000000000000001E-4</v>
      </c>
      <c r="L7" s="20">
        <v>9.1999999999999998E-3</v>
      </c>
      <c r="M7" s="20">
        <v>1.9E-3</v>
      </c>
      <c r="N7" s="20">
        <v>1E-4</v>
      </c>
      <c r="O7" s="20">
        <v>1E-3</v>
      </c>
      <c r="P7" s="20">
        <v>1E-3</v>
      </c>
      <c r="Q7" s="20">
        <v>1E-3</v>
      </c>
      <c r="R7" s="20">
        <v>1E-3</v>
      </c>
      <c r="S7" s="20">
        <v>1E-3</v>
      </c>
      <c r="T7" s="20">
        <v>1E-3</v>
      </c>
      <c r="U7" s="20">
        <v>1E-3</v>
      </c>
      <c r="V7" s="20">
        <v>1E-3</v>
      </c>
    </row>
    <row r="8" spans="1:22" s="9" customFormat="1" ht="16">
      <c r="A8" s="102" t="s">
        <v>13993</v>
      </c>
      <c r="B8" s="20" t="s">
        <v>13997</v>
      </c>
      <c r="C8" s="20">
        <v>1E-3</v>
      </c>
      <c r="D8" s="20">
        <v>1E-3</v>
      </c>
      <c r="E8" s="20">
        <v>1E-3</v>
      </c>
      <c r="F8" s="20">
        <v>1E-3</v>
      </c>
      <c r="G8" s="20">
        <v>1E-3</v>
      </c>
      <c r="H8" s="20">
        <v>1E-3</v>
      </c>
      <c r="I8" s="20">
        <v>1E-3</v>
      </c>
      <c r="J8" s="20">
        <v>1E-3</v>
      </c>
      <c r="K8" s="20">
        <v>5.0000000000000001E-4</v>
      </c>
      <c r="L8" s="20">
        <v>8.0000000000000002E-3</v>
      </c>
      <c r="M8" s="20">
        <v>1.5E-3</v>
      </c>
      <c r="N8" s="20">
        <v>1E-4</v>
      </c>
      <c r="O8" s="20">
        <v>1E-3</v>
      </c>
      <c r="P8" s="20">
        <v>1E-3</v>
      </c>
      <c r="Q8" s="20">
        <v>1E-3</v>
      </c>
      <c r="R8" s="20">
        <v>1E-3</v>
      </c>
      <c r="S8" s="20">
        <v>1E-3</v>
      </c>
      <c r="T8" s="20">
        <v>1E-3</v>
      </c>
      <c r="U8" s="20">
        <v>1E-3</v>
      </c>
      <c r="V8" s="20">
        <v>1E-3</v>
      </c>
    </row>
    <row r="9" spans="1:22" s="9" customFormat="1" ht="16">
      <c r="A9" s="102" t="s">
        <v>13993</v>
      </c>
      <c r="B9" s="20" t="s">
        <v>13998</v>
      </c>
      <c r="C9" s="20">
        <v>1E-3</v>
      </c>
      <c r="D9" s="20">
        <v>1E-3</v>
      </c>
      <c r="E9" s="20">
        <v>1E-3</v>
      </c>
      <c r="F9" s="20">
        <v>1E-3</v>
      </c>
      <c r="G9" s="20">
        <v>1E-3</v>
      </c>
      <c r="H9" s="20">
        <v>1E-3</v>
      </c>
      <c r="I9" s="20">
        <v>1E-3</v>
      </c>
      <c r="J9" s="20">
        <v>1E-3</v>
      </c>
      <c r="K9" s="20">
        <v>2.0000000000000001E-4</v>
      </c>
      <c r="L9" s="20">
        <v>4.0000000000000001E-3</v>
      </c>
      <c r="M9" s="20">
        <v>1E-4</v>
      </c>
      <c r="N9" s="20">
        <v>1E-3</v>
      </c>
      <c r="O9" s="20">
        <v>1E-3</v>
      </c>
      <c r="P9" s="20">
        <v>1E-3</v>
      </c>
      <c r="Q9" s="20">
        <v>1E-3</v>
      </c>
      <c r="R9" s="20">
        <v>1E-3</v>
      </c>
      <c r="S9" s="20">
        <v>1E-3</v>
      </c>
      <c r="T9" s="20">
        <v>1E-3</v>
      </c>
      <c r="U9" s="20">
        <v>1E-3</v>
      </c>
      <c r="V9" s="20">
        <v>1E-3</v>
      </c>
    </row>
    <row r="10" spans="1:22" s="9" customFormat="1" ht="16">
      <c r="A10" s="102" t="s">
        <v>13993</v>
      </c>
      <c r="B10" s="20" t="s">
        <v>13992</v>
      </c>
      <c r="C10" s="20">
        <v>1E-3</v>
      </c>
      <c r="D10" s="20">
        <v>1E-3</v>
      </c>
      <c r="E10" s="20">
        <v>1E-4</v>
      </c>
      <c r="F10" s="20">
        <v>1E-3</v>
      </c>
      <c r="G10" s="20">
        <v>1E-3</v>
      </c>
      <c r="H10" s="20">
        <v>1E-3</v>
      </c>
      <c r="I10" s="20">
        <v>1E-3</v>
      </c>
      <c r="J10" s="20">
        <v>1E-3</v>
      </c>
      <c r="K10" s="20">
        <v>1E-4</v>
      </c>
      <c r="L10" s="20">
        <v>2.5999999999999999E-3</v>
      </c>
      <c r="M10" s="20">
        <v>8.0000000000000004E-4</v>
      </c>
      <c r="N10" s="20">
        <v>1E-4</v>
      </c>
      <c r="O10" s="20">
        <v>1E-3</v>
      </c>
      <c r="P10" s="20">
        <v>1E-3</v>
      </c>
      <c r="Q10" s="20">
        <v>1E-3</v>
      </c>
      <c r="R10" s="20">
        <v>1E-3</v>
      </c>
      <c r="S10" s="20">
        <v>1E-3</v>
      </c>
      <c r="T10" s="20">
        <v>1E-3</v>
      </c>
      <c r="U10" s="20">
        <v>1E-3</v>
      </c>
      <c r="V10" s="20">
        <v>1E-3</v>
      </c>
    </row>
    <row r="11" spans="1:22" s="9" customFormat="1" ht="16">
      <c r="A11" s="102" t="s">
        <v>13993</v>
      </c>
      <c r="B11" s="20" t="s">
        <v>13999</v>
      </c>
      <c r="C11" s="20">
        <v>1E-3</v>
      </c>
      <c r="D11" s="20">
        <v>1E-3</v>
      </c>
      <c r="E11" s="20">
        <v>1E-4</v>
      </c>
      <c r="F11" s="20">
        <v>1E-3</v>
      </c>
      <c r="G11" s="20">
        <v>1E-3</v>
      </c>
      <c r="H11" s="20">
        <v>1E-3</v>
      </c>
      <c r="I11" s="20">
        <v>1E-3</v>
      </c>
      <c r="J11" s="20">
        <v>1E-3</v>
      </c>
      <c r="K11" s="20">
        <v>2.0000000000000001E-4</v>
      </c>
      <c r="L11" s="20">
        <v>3.5000000000000001E-3</v>
      </c>
      <c r="M11" s="20">
        <v>2.0000000000000001E-4</v>
      </c>
      <c r="N11" s="20">
        <v>1E-3</v>
      </c>
      <c r="O11" s="20">
        <v>1E-4</v>
      </c>
      <c r="P11" s="20">
        <v>1E-3</v>
      </c>
      <c r="Q11" s="20">
        <v>1E-3</v>
      </c>
      <c r="R11" s="20">
        <v>1E-3</v>
      </c>
      <c r="S11" s="20">
        <v>1E-3</v>
      </c>
      <c r="T11" s="20">
        <v>1E-3</v>
      </c>
      <c r="U11" s="20">
        <v>1E-3</v>
      </c>
      <c r="V11" s="20">
        <v>1E-3</v>
      </c>
    </row>
    <row r="12" spans="1:22" s="9" customFormat="1" ht="16">
      <c r="A12" s="102" t="s">
        <v>13993</v>
      </c>
      <c r="B12" s="20" t="s">
        <v>13991</v>
      </c>
      <c r="C12" s="20">
        <v>1E-3</v>
      </c>
      <c r="D12" s="20">
        <v>1E-3</v>
      </c>
      <c r="E12" s="20">
        <v>1E-3</v>
      </c>
      <c r="F12" s="20">
        <v>1E-3</v>
      </c>
      <c r="G12" s="20">
        <v>1E-3</v>
      </c>
      <c r="H12" s="20">
        <v>1E-3</v>
      </c>
      <c r="I12" s="20">
        <v>1E-4</v>
      </c>
      <c r="J12" s="20">
        <v>2.0000000000000001E-4</v>
      </c>
      <c r="K12" s="20">
        <v>1.6000000000000001E-3</v>
      </c>
      <c r="L12" s="20">
        <v>1.7999999999999999E-2</v>
      </c>
      <c r="M12" s="20">
        <v>9.7000000000000003E-3</v>
      </c>
      <c r="N12" s="20">
        <v>5.0000000000000001E-4</v>
      </c>
      <c r="O12" s="20">
        <v>1E-3</v>
      </c>
      <c r="P12" s="20">
        <v>1E-3</v>
      </c>
      <c r="Q12" s="20">
        <v>1E-3</v>
      </c>
      <c r="R12" s="20">
        <v>1E-3</v>
      </c>
      <c r="S12" s="20">
        <v>1E-3</v>
      </c>
      <c r="T12" s="20">
        <v>1E-3</v>
      </c>
      <c r="U12" s="20">
        <v>1E-3</v>
      </c>
      <c r="V12" s="20">
        <v>1E-3</v>
      </c>
    </row>
    <row r="13" spans="1:22" s="9" customFormat="1" ht="16">
      <c r="A13" s="102" t="s">
        <v>13993</v>
      </c>
      <c r="B13" s="20" t="s">
        <v>14000</v>
      </c>
      <c r="C13" s="20">
        <v>1E-3</v>
      </c>
      <c r="D13" s="20">
        <v>1E-3</v>
      </c>
      <c r="E13" s="20">
        <v>1E-3</v>
      </c>
      <c r="F13" s="20">
        <v>1E-3</v>
      </c>
      <c r="G13" s="20">
        <v>1E-3</v>
      </c>
      <c r="H13" s="20">
        <v>1E-3</v>
      </c>
      <c r="I13" s="20">
        <v>1E-3</v>
      </c>
      <c r="J13" s="20">
        <v>1E-3</v>
      </c>
      <c r="K13" s="20">
        <v>1E-3</v>
      </c>
      <c r="L13" s="20">
        <v>1E-3</v>
      </c>
      <c r="M13" s="20">
        <v>1E-3</v>
      </c>
      <c r="N13" s="20">
        <v>1E-3</v>
      </c>
      <c r="O13" s="20">
        <v>1E-3</v>
      </c>
      <c r="P13" s="20">
        <v>1E-3</v>
      </c>
      <c r="Q13" s="20">
        <v>1E-3</v>
      </c>
      <c r="R13" s="20">
        <v>1E-3</v>
      </c>
      <c r="S13" s="20">
        <v>1E-3</v>
      </c>
      <c r="T13" s="20">
        <v>1E-3</v>
      </c>
      <c r="U13" s="20">
        <v>1E-3</v>
      </c>
      <c r="V13" s="20">
        <v>1E-3</v>
      </c>
    </row>
    <row r="14" spans="1:22" s="9" customFormat="1" ht="16">
      <c r="A14" s="102" t="s">
        <v>13993</v>
      </c>
      <c r="B14" s="20" t="s">
        <v>14001</v>
      </c>
      <c r="C14" s="20">
        <v>1E-3</v>
      </c>
      <c r="D14" s="20">
        <v>1E-3</v>
      </c>
      <c r="E14" s="20">
        <v>1E-3</v>
      </c>
      <c r="F14" s="20">
        <v>1E-3</v>
      </c>
      <c r="G14" s="20">
        <v>1E-3</v>
      </c>
      <c r="H14" s="20">
        <v>1E-3</v>
      </c>
      <c r="I14" s="20">
        <v>1E-3</v>
      </c>
      <c r="J14" s="20">
        <v>1E-3</v>
      </c>
      <c r="K14" s="20">
        <v>1E-3</v>
      </c>
      <c r="L14" s="20">
        <v>8.0000000000000004E-4</v>
      </c>
      <c r="M14" s="20">
        <v>1E-3</v>
      </c>
      <c r="N14" s="20">
        <v>1E-3</v>
      </c>
      <c r="O14" s="20">
        <v>1E-3</v>
      </c>
      <c r="P14" s="20">
        <v>1E-3</v>
      </c>
      <c r="Q14" s="20">
        <v>1E-3</v>
      </c>
      <c r="R14" s="20">
        <v>1E-3</v>
      </c>
      <c r="S14" s="20">
        <v>1E-3</v>
      </c>
      <c r="T14" s="20">
        <v>1E-3</v>
      </c>
      <c r="U14" s="20">
        <v>1E-3</v>
      </c>
      <c r="V14" s="20">
        <v>1E-3</v>
      </c>
    </row>
    <row r="15" spans="1:22" s="9" customFormat="1" ht="16">
      <c r="A15" s="102" t="s">
        <v>13993</v>
      </c>
      <c r="B15" s="20" t="s">
        <v>14002</v>
      </c>
      <c r="C15" s="20">
        <v>1E-3</v>
      </c>
      <c r="D15" s="20">
        <v>1E-3</v>
      </c>
      <c r="E15" s="20">
        <v>1E-3</v>
      </c>
      <c r="F15" s="20">
        <v>1E-3</v>
      </c>
      <c r="G15" s="20">
        <v>1E-3</v>
      </c>
      <c r="H15" s="20">
        <v>1E-3</v>
      </c>
      <c r="I15" s="20">
        <v>1E-3</v>
      </c>
      <c r="J15" s="20">
        <v>1E-3</v>
      </c>
      <c r="K15" s="20">
        <v>1E-3</v>
      </c>
      <c r="L15" s="20">
        <v>2.5999999999999999E-3</v>
      </c>
      <c r="M15" s="20">
        <v>1E-4</v>
      </c>
      <c r="N15" s="20">
        <v>1E-3</v>
      </c>
      <c r="O15" s="20">
        <v>1E-3</v>
      </c>
      <c r="P15" s="20">
        <v>1E-3</v>
      </c>
      <c r="Q15" s="20">
        <v>1E-3</v>
      </c>
      <c r="R15" s="20">
        <v>1E-3</v>
      </c>
      <c r="S15" s="20">
        <v>1E-3</v>
      </c>
      <c r="T15" s="20">
        <v>1E-3</v>
      </c>
      <c r="U15" s="20">
        <v>1E-3</v>
      </c>
      <c r="V15" s="20">
        <v>1E-3</v>
      </c>
    </row>
    <row r="16" spans="1:22" s="9" customFormat="1" ht="16">
      <c r="A16" s="102" t="s">
        <v>13993</v>
      </c>
      <c r="B16" s="20" t="s">
        <v>14003</v>
      </c>
      <c r="C16" s="20">
        <v>1E-3</v>
      </c>
      <c r="D16" s="20">
        <v>1E-3</v>
      </c>
      <c r="E16" s="20">
        <v>1E-3</v>
      </c>
      <c r="F16" s="20">
        <v>1E-3</v>
      </c>
      <c r="G16" s="20">
        <v>1E-3</v>
      </c>
      <c r="H16" s="20">
        <v>1E-3</v>
      </c>
      <c r="I16" s="20">
        <v>1E-3</v>
      </c>
      <c r="J16" s="20">
        <v>1E-3</v>
      </c>
      <c r="K16" s="20">
        <v>1E-3</v>
      </c>
      <c r="L16" s="20">
        <v>1E-3</v>
      </c>
      <c r="M16" s="20">
        <v>1E-3</v>
      </c>
      <c r="N16" s="20">
        <v>1E-3</v>
      </c>
      <c r="O16" s="20">
        <v>1E-3</v>
      </c>
      <c r="P16" s="20">
        <v>1E-3</v>
      </c>
      <c r="Q16" s="20">
        <v>1E-3</v>
      </c>
      <c r="R16" s="20">
        <v>1E-3</v>
      </c>
      <c r="S16" s="20">
        <v>1E-3</v>
      </c>
      <c r="T16" s="20">
        <v>1E-3</v>
      </c>
      <c r="U16" s="20">
        <v>1E-3</v>
      </c>
      <c r="V16" s="20">
        <v>1E-3</v>
      </c>
    </row>
    <row r="17" spans="1:22" s="9" customFormat="1" ht="16">
      <c r="A17" s="102" t="s">
        <v>13993</v>
      </c>
      <c r="B17" s="20" t="s">
        <v>14004</v>
      </c>
      <c r="C17" s="20">
        <v>1E-3</v>
      </c>
      <c r="D17" s="20">
        <v>1E-3</v>
      </c>
      <c r="E17" s="20">
        <v>1E-3</v>
      </c>
      <c r="F17" s="20">
        <v>1E-3</v>
      </c>
      <c r="G17" s="20">
        <v>1E-3</v>
      </c>
      <c r="H17" s="20">
        <v>1E-3</v>
      </c>
      <c r="I17" s="20">
        <v>1E-3</v>
      </c>
      <c r="J17" s="20">
        <v>1E-3</v>
      </c>
      <c r="K17" s="20">
        <v>1E-3</v>
      </c>
      <c r="L17" s="20">
        <v>1E-3</v>
      </c>
      <c r="M17" s="20">
        <v>1E-3</v>
      </c>
      <c r="N17" s="20">
        <v>1E-3</v>
      </c>
      <c r="O17" s="20">
        <v>1E-3</v>
      </c>
      <c r="P17" s="20">
        <v>1E-3</v>
      </c>
      <c r="Q17" s="20">
        <v>1E-3</v>
      </c>
      <c r="R17" s="20">
        <v>1E-3</v>
      </c>
      <c r="S17" s="20">
        <v>1E-3</v>
      </c>
      <c r="T17" s="20">
        <v>1E-3</v>
      </c>
      <c r="U17" s="20">
        <v>1E-3</v>
      </c>
      <c r="V17" s="20">
        <v>1E-3</v>
      </c>
    </row>
    <row r="18" spans="1:22" s="9" customFormat="1" ht="16">
      <c r="A18" s="102" t="s">
        <v>14005</v>
      </c>
      <c r="B18" s="20" t="s">
        <v>13994</v>
      </c>
      <c r="C18" s="20">
        <v>1E-3</v>
      </c>
      <c r="D18" s="20">
        <v>1E-3</v>
      </c>
      <c r="E18" s="20">
        <v>1E-3</v>
      </c>
      <c r="F18" s="20">
        <v>1E-4</v>
      </c>
      <c r="G18" s="20">
        <v>2.9999999999999997E-4</v>
      </c>
      <c r="H18" s="20">
        <v>1E-4</v>
      </c>
      <c r="I18" s="20">
        <v>2.0000000000000001E-4</v>
      </c>
      <c r="J18" s="20">
        <v>8.0000000000000004E-4</v>
      </c>
      <c r="K18" s="20">
        <v>5.0000000000000001E-3</v>
      </c>
      <c r="L18" s="20">
        <v>5.0099999999999999E-2</v>
      </c>
      <c r="M18" s="20">
        <v>5.7000000000000002E-3</v>
      </c>
      <c r="N18" s="20">
        <v>4.0000000000000002E-4</v>
      </c>
      <c r="O18" s="20">
        <v>1E-4</v>
      </c>
      <c r="P18" s="20">
        <v>1E-3</v>
      </c>
      <c r="Q18" s="20">
        <v>1E-4</v>
      </c>
      <c r="R18" s="20">
        <v>1E-4</v>
      </c>
      <c r="S18" s="20">
        <v>1E-3</v>
      </c>
      <c r="T18" s="20">
        <v>1E-3</v>
      </c>
      <c r="U18" s="20">
        <v>1E-3</v>
      </c>
      <c r="V18" s="20">
        <v>1E-3</v>
      </c>
    </row>
    <row r="19" spans="1:22" s="9" customFormat="1" ht="16">
      <c r="A19" s="102" t="s">
        <v>14005</v>
      </c>
      <c r="B19" s="20" t="s">
        <v>13995</v>
      </c>
      <c r="C19" s="20">
        <v>1E-3</v>
      </c>
      <c r="D19" s="20">
        <v>1E-3</v>
      </c>
      <c r="E19" s="20">
        <v>1E-3</v>
      </c>
      <c r="F19" s="20">
        <v>1E-3</v>
      </c>
      <c r="G19" s="20">
        <v>1E-3</v>
      </c>
      <c r="H19" s="20">
        <v>1E-4</v>
      </c>
      <c r="I19" s="20">
        <v>4.0000000000000002E-4</v>
      </c>
      <c r="J19" s="20">
        <v>6.9999999999999999E-4</v>
      </c>
      <c r="K19" s="20">
        <v>5.0000000000000001E-3</v>
      </c>
      <c r="L19" s="20">
        <v>4.5999999999999999E-2</v>
      </c>
      <c r="M19" s="20">
        <v>5.4000000000000003E-3</v>
      </c>
      <c r="N19" s="20">
        <v>5.9999999999999995E-4</v>
      </c>
      <c r="O19" s="20">
        <v>1E-4</v>
      </c>
      <c r="P19" s="20">
        <v>2.0000000000000001E-4</v>
      </c>
      <c r="Q19" s="20">
        <v>1E-3</v>
      </c>
      <c r="R19" s="20">
        <v>1E-3</v>
      </c>
      <c r="S19" s="20">
        <v>1E-3</v>
      </c>
      <c r="T19" s="20">
        <v>1E-3</v>
      </c>
      <c r="U19" s="20">
        <v>1E-3</v>
      </c>
      <c r="V19" s="20">
        <v>1E-3</v>
      </c>
    </row>
    <row r="20" spans="1:22" s="9" customFormat="1" ht="16">
      <c r="A20" s="102" t="s">
        <v>14005</v>
      </c>
      <c r="B20" s="20" t="s">
        <v>13991</v>
      </c>
      <c r="C20" s="20">
        <v>1E-3</v>
      </c>
      <c r="D20" s="20">
        <v>1E-3</v>
      </c>
      <c r="E20" s="20">
        <v>1E-3</v>
      </c>
      <c r="F20" s="20">
        <v>1E-3</v>
      </c>
      <c r="G20" s="20">
        <v>1E-3</v>
      </c>
      <c r="H20" s="20">
        <v>1E-4</v>
      </c>
      <c r="I20" s="20">
        <v>2.0000000000000001E-4</v>
      </c>
      <c r="J20" s="20">
        <v>5.0000000000000001E-4</v>
      </c>
      <c r="K20" s="20">
        <v>2.8999999999999998E-3</v>
      </c>
      <c r="L20" s="20">
        <v>2.1700000000000001E-2</v>
      </c>
      <c r="M20" s="20">
        <v>1.3100000000000001E-2</v>
      </c>
      <c r="N20" s="20">
        <v>1.1000000000000001E-3</v>
      </c>
      <c r="O20" s="20">
        <v>1E-4</v>
      </c>
      <c r="P20" s="20">
        <v>1E-3</v>
      </c>
      <c r="Q20" s="20">
        <v>1E-3</v>
      </c>
      <c r="R20" s="20">
        <v>1E-3</v>
      </c>
      <c r="S20" s="20">
        <v>1E-3</v>
      </c>
      <c r="T20" s="20">
        <v>1E-3</v>
      </c>
      <c r="U20" s="20">
        <v>1E-3</v>
      </c>
      <c r="V20" s="20">
        <v>1E-3</v>
      </c>
    </row>
    <row r="21" spans="1:22" s="9" customFormat="1" ht="16">
      <c r="A21" s="102" t="s">
        <v>14005</v>
      </c>
      <c r="B21" s="20" t="s">
        <v>14000</v>
      </c>
      <c r="C21" s="20">
        <v>1E-3</v>
      </c>
      <c r="D21" s="20">
        <v>1E-3</v>
      </c>
      <c r="E21" s="20">
        <v>1E-3</v>
      </c>
      <c r="F21" s="20">
        <v>1E-3</v>
      </c>
      <c r="G21" s="20">
        <v>1E-3</v>
      </c>
      <c r="H21" s="20">
        <v>1E-3</v>
      </c>
      <c r="I21" s="20">
        <v>1E-3</v>
      </c>
      <c r="J21" s="20">
        <v>1E-3</v>
      </c>
      <c r="K21" s="20">
        <v>1E-3</v>
      </c>
      <c r="L21" s="20">
        <v>6.9999999999999999E-4</v>
      </c>
      <c r="M21" s="20">
        <v>1E-3</v>
      </c>
      <c r="N21" s="20">
        <v>1E-3</v>
      </c>
      <c r="O21" s="20">
        <v>1E-3</v>
      </c>
      <c r="P21" s="20">
        <v>1E-3</v>
      </c>
      <c r="Q21" s="20">
        <v>1E-3</v>
      </c>
      <c r="R21" s="20">
        <v>1E-3</v>
      </c>
      <c r="S21" s="20">
        <v>1E-3</v>
      </c>
      <c r="T21" s="20">
        <v>1E-3</v>
      </c>
      <c r="U21" s="20">
        <v>1E-3</v>
      </c>
      <c r="V21" s="20">
        <v>1E-3</v>
      </c>
    </row>
    <row r="22" spans="1:22" s="9" customFormat="1" ht="16">
      <c r="A22" s="102" t="s">
        <v>14005</v>
      </c>
      <c r="B22" s="20" t="s">
        <v>13992</v>
      </c>
      <c r="C22" s="20">
        <v>1E-3</v>
      </c>
      <c r="D22" s="20">
        <v>1E-3</v>
      </c>
      <c r="E22" s="20">
        <v>1E-3</v>
      </c>
      <c r="F22" s="20">
        <v>1E-3</v>
      </c>
      <c r="G22" s="20">
        <v>1E-3</v>
      </c>
      <c r="H22" s="20">
        <v>1E-3</v>
      </c>
      <c r="I22" s="20">
        <v>1E-3</v>
      </c>
      <c r="J22" s="20">
        <v>1E-3</v>
      </c>
      <c r="K22" s="20">
        <v>1E-3</v>
      </c>
      <c r="L22" s="20">
        <v>1.1000000000000001E-3</v>
      </c>
      <c r="M22" s="20">
        <v>1.1000000000000001E-3</v>
      </c>
      <c r="N22" s="20">
        <v>5.0000000000000001E-4</v>
      </c>
      <c r="O22" s="20">
        <v>1E-3</v>
      </c>
      <c r="P22" s="20">
        <v>1E-3</v>
      </c>
      <c r="Q22" s="20">
        <v>1E-3</v>
      </c>
      <c r="R22" s="20">
        <v>1E-3</v>
      </c>
      <c r="S22" s="20">
        <v>1E-3</v>
      </c>
      <c r="T22" s="20">
        <v>1E-3</v>
      </c>
      <c r="U22" s="20">
        <v>1E-3</v>
      </c>
      <c r="V22" s="20">
        <v>1E-3</v>
      </c>
    </row>
    <row r="23" spans="1:22" s="9" customFormat="1" ht="16">
      <c r="A23" s="102" t="s">
        <v>14005</v>
      </c>
      <c r="B23" s="20" t="s">
        <v>14001</v>
      </c>
      <c r="C23" s="20">
        <v>1E-3</v>
      </c>
      <c r="D23" s="20">
        <v>1E-3</v>
      </c>
      <c r="E23" s="20">
        <v>1E-3</v>
      </c>
      <c r="F23" s="20">
        <v>1E-3</v>
      </c>
      <c r="G23" s="20">
        <v>1E-3</v>
      </c>
      <c r="H23" s="20">
        <v>1E-4</v>
      </c>
      <c r="I23" s="20">
        <v>1E-4</v>
      </c>
      <c r="J23" s="20">
        <v>1E-3</v>
      </c>
      <c r="K23" s="20">
        <v>4.0000000000000002E-4</v>
      </c>
      <c r="L23" s="20">
        <v>4.1999999999999997E-3</v>
      </c>
      <c r="M23" s="20">
        <v>5.9999999999999995E-4</v>
      </c>
      <c r="N23" s="20">
        <v>1E-3</v>
      </c>
      <c r="O23" s="20">
        <v>1E-3</v>
      </c>
      <c r="P23" s="20">
        <v>1E-3</v>
      </c>
      <c r="Q23" s="20">
        <v>1E-3</v>
      </c>
      <c r="R23" s="20">
        <v>1E-3</v>
      </c>
      <c r="S23" s="20">
        <v>1E-3</v>
      </c>
      <c r="T23" s="20">
        <v>1E-3</v>
      </c>
      <c r="U23" s="20">
        <v>1E-3</v>
      </c>
      <c r="V23" s="20">
        <v>1E-3</v>
      </c>
    </row>
    <row r="24" spans="1:22" s="9" customFormat="1" ht="16">
      <c r="A24" s="102" t="s">
        <v>14005</v>
      </c>
      <c r="B24" s="20" t="s">
        <v>14002</v>
      </c>
      <c r="C24" s="20">
        <v>1E-3</v>
      </c>
      <c r="D24" s="20">
        <v>1E-3</v>
      </c>
      <c r="E24" s="20">
        <v>1E-3</v>
      </c>
      <c r="F24" s="20">
        <v>1E-3</v>
      </c>
      <c r="G24" s="20">
        <v>2.0000000000000001E-4</v>
      </c>
      <c r="H24" s="20">
        <v>1E-3</v>
      </c>
      <c r="I24" s="20">
        <v>1E-3</v>
      </c>
      <c r="J24" s="20">
        <v>1E-4</v>
      </c>
      <c r="K24" s="20">
        <v>1.1999999999999999E-3</v>
      </c>
      <c r="L24" s="20">
        <v>1.09E-2</v>
      </c>
      <c r="M24" s="20">
        <v>5.0000000000000001E-4</v>
      </c>
      <c r="N24" s="20">
        <v>1E-4</v>
      </c>
      <c r="O24" s="20">
        <v>1E-3</v>
      </c>
      <c r="P24" s="20">
        <v>1E-3</v>
      </c>
      <c r="Q24" s="20">
        <v>1E-3</v>
      </c>
      <c r="R24" s="20">
        <v>1E-3</v>
      </c>
      <c r="S24" s="20">
        <v>1E-3</v>
      </c>
      <c r="T24" s="20">
        <v>1E-3</v>
      </c>
      <c r="U24" s="20">
        <v>1E-3</v>
      </c>
      <c r="V24" s="20">
        <v>1E-3</v>
      </c>
    </row>
    <row r="25" spans="1:22" s="9" customFormat="1" ht="16">
      <c r="A25" s="102" t="s">
        <v>14005</v>
      </c>
      <c r="B25" s="20" t="s">
        <v>14003</v>
      </c>
      <c r="C25" s="20">
        <v>1E-3</v>
      </c>
      <c r="D25" s="20">
        <v>1E-3</v>
      </c>
      <c r="E25" s="20">
        <v>1E-3</v>
      </c>
      <c r="F25" s="20">
        <v>1E-3</v>
      </c>
      <c r="G25" s="20">
        <v>1E-3</v>
      </c>
      <c r="H25" s="20">
        <v>1E-4</v>
      </c>
      <c r="I25" s="20">
        <v>4.0000000000000002E-4</v>
      </c>
      <c r="J25" s="20">
        <v>1.6999999999999999E-3</v>
      </c>
      <c r="K25" s="20">
        <v>1.01E-2</v>
      </c>
      <c r="L25" s="20">
        <v>6.2700000000000006E-2</v>
      </c>
      <c r="M25" s="20">
        <v>1.6799999999999999E-2</v>
      </c>
      <c r="N25" s="20">
        <v>2.7000000000000001E-3</v>
      </c>
      <c r="O25" s="20">
        <v>5.0000000000000001E-4</v>
      </c>
      <c r="P25" s="20">
        <v>2.0000000000000001E-4</v>
      </c>
      <c r="Q25" s="20">
        <v>1E-4</v>
      </c>
      <c r="R25" s="20">
        <v>1E-3</v>
      </c>
      <c r="S25" s="20">
        <v>1E-3</v>
      </c>
      <c r="T25" s="20">
        <v>1E-3</v>
      </c>
      <c r="U25" s="20">
        <v>1E-3</v>
      </c>
      <c r="V25" s="20">
        <v>1E-3</v>
      </c>
    </row>
    <row r="26" spans="1:22" s="9" customFormat="1" ht="16">
      <c r="A26" s="102" t="s">
        <v>14005</v>
      </c>
      <c r="B26" s="20" t="s">
        <v>14004</v>
      </c>
      <c r="C26" s="20">
        <v>1E-3</v>
      </c>
      <c r="D26" s="20">
        <v>1E-3</v>
      </c>
      <c r="E26" s="20">
        <v>1E-3</v>
      </c>
      <c r="F26" s="20">
        <v>1E-3</v>
      </c>
      <c r="G26" s="20">
        <v>1E-3</v>
      </c>
      <c r="H26" s="20">
        <v>1E-3</v>
      </c>
      <c r="I26" s="20">
        <v>1E-3</v>
      </c>
      <c r="J26" s="20">
        <v>1E-3</v>
      </c>
      <c r="K26" s="20">
        <v>1E-3</v>
      </c>
      <c r="L26" s="20">
        <v>2.5000000000000001E-3</v>
      </c>
      <c r="M26" s="20">
        <v>1E-4</v>
      </c>
      <c r="N26" s="20">
        <v>1E-3</v>
      </c>
      <c r="O26" s="20">
        <v>1E-3</v>
      </c>
      <c r="P26" s="20">
        <v>1E-3</v>
      </c>
      <c r="Q26" s="20">
        <v>1E-3</v>
      </c>
      <c r="R26" s="20">
        <v>1E-3</v>
      </c>
      <c r="S26" s="20">
        <v>1E-3</v>
      </c>
      <c r="T26" s="20">
        <v>1E-3</v>
      </c>
      <c r="U26" s="20">
        <v>1E-3</v>
      </c>
      <c r="V26" s="20">
        <v>1E-3</v>
      </c>
    </row>
    <row r="27" spans="1:22" s="9" customFormat="1" ht="16">
      <c r="A27" s="102" t="s">
        <v>14006</v>
      </c>
      <c r="B27" s="20" t="s">
        <v>13994</v>
      </c>
      <c r="C27" s="20">
        <v>1E-3</v>
      </c>
      <c r="D27" s="20">
        <v>1E-3</v>
      </c>
      <c r="E27" s="20">
        <v>1E-3</v>
      </c>
      <c r="F27" s="20">
        <v>1E-3</v>
      </c>
      <c r="G27" s="20">
        <v>1E-3</v>
      </c>
      <c r="H27" s="20">
        <v>2.0000000000000001E-4</v>
      </c>
      <c r="I27" s="20">
        <v>5.9999999999999995E-4</v>
      </c>
      <c r="J27" s="20">
        <v>1.8E-3</v>
      </c>
      <c r="K27" s="20">
        <v>1.0800000000000001E-2</v>
      </c>
      <c r="L27" s="20">
        <v>8.0699999999999994E-2</v>
      </c>
      <c r="M27" s="20">
        <v>1.24E-2</v>
      </c>
      <c r="N27" s="20">
        <v>1.1000000000000001E-3</v>
      </c>
      <c r="O27" s="20">
        <v>4.0000000000000002E-4</v>
      </c>
      <c r="P27" s="20">
        <v>2.0000000000000001E-4</v>
      </c>
      <c r="Q27" s="20">
        <v>1E-4</v>
      </c>
      <c r="R27" s="20">
        <v>1E-3</v>
      </c>
      <c r="S27" s="20">
        <v>1E-3</v>
      </c>
      <c r="T27" s="20">
        <v>1E-3</v>
      </c>
      <c r="U27" s="20">
        <v>1E-3</v>
      </c>
      <c r="V27" s="20">
        <v>1E-3</v>
      </c>
    </row>
    <row r="28" spans="1:22" s="9" customFormat="1" ht="16">
      <c r="A28" s="102" t="s">
        <v>14006</v>
      </c>
      <c r="B28" s="20" t="s">
        <v>13995</v>
      </c>
      <c r="C28" s="20">
        <v>1E-3</v>
      </c>
      <c r="D28" s="20">
        <v>1E-3</v>
      </c>
      <c r="E28" s="20">
        <v>1E-4</v>
      </c>
      <c r="F28" s="20">
        <v>2.0000000000000001E-4</v>
      </c>
      <c r="G28" s="20">
        <v>1E-4</v>
      </c>
      <c r="H28" s="20">
        <v>2.0000000000000001E-4</v>
      </c>
      <c r="I28" s="20">
        <v>4.0000000000000002E-4</v>
      </c>
      <c r="J28" s="20">
        <v>1.6000000000000001E-3</v>
      </c>
      <c r="K28" s="20">
        <v>9.9000000000000008E-3</v>
      </c>
      <c r="L28" s="20">
        <v>7.6399999999999996E-2</v>
      </c>
      <c r="M28" s="20">
        <v>1.21E-2</v>
      </c>
      <c r="N28" s="20">
        <v>1.5E-3</v>
      </c>
      <c r="O28" s="20">
        <v>4.0000000000000002E-4</v>
      </c>
      <c r="P28" s="20">
        <v>4.0000000000000002E-4</v>
      </c>
      <c r="Q28" s="20">
        <v>1E-4</v>
      </c>
      <c r="R28" s="20">
        <v>1E-4</v>
      </c>
      <c r="S28" s="20">
        <v>1E-4</v>
      </c>
      <c r="T28" s="20">
        <v>1E-3</v>
      </c>
      <c r="U28" s="20">
        <v>1E-3</v>
      </c>
      <c r="V28" s="20">
        <v>1E-3</v>
      </c>
    </row>
    <row r="29" spans="1:22" s="9" customFormat="1" ht="16">
      <c r="A29" s="102" t="s">
        <v>14006</v>
      </c>
      <c r="B29" s="20" t="s">
        <v>13991</v>
      </c>
      <c r="C29" s="20">
        <v>1E-3</v>
      </c>
      <c r="D29" s="20">
        <v>1E-4</v>
      </c>
      <c r="E29" s="20">
        <v>1E-3</v>
      </c>
      <c r="F29" s="20">
        <v>1E-4</v>
      </c>
      <c r="G29" s="20">
        <v>1E-3</v>
      </c>
      <c r="H29" s="20">
        <v>1E-4</v>
      </c>
      <c r="I29" s="20">
        <v>2.0000000000000001E-4</v>
      </c>
      <c r="J29" s="20">
        <v>5.0000000000000001E-4</v>
      </c>
      <c r="K29" s="20">
        <v>3.0000000000000001E-3</v>
      </c>
      <c r="L29" s="20">
        <v>2.3900000000000001E-2</v>
      </c>
      <c r="M29" s="20">
        <v>1.6299999999999999E-2</v>
      </c>
      <c r="N29" s="20">
        <v>1.1000000000000001E-3</v>
      </c>
      <c r="O29" s="20">
        <v>2.0000000000000001E-4</v>
      </c>
      <c r="P29" s="20">
        <v>1E-3</v>
      </c>
      <c r="Q29" s="20">
        <v>1E-3</v>
      </c>
      <c r="R29" s="20">
        <v>1E-3</v>
      </c>
      <c r="S29" s="20">
        <v>1E-3</v>
      </c>
      <c r="T29" s="20">
        <v>1E-3</v>
      </c>
      <c r="U29" s="20">
        <v>1E-3</v>
      </c>
      <c r="V29" s="20">
        <v>1E-3</v>
      </c>
    </row>
    <row r="30" spans="1:22" s="9" customFormat="1" ht="16">
      <c r="A30" s="102" t="s">
        <v>14006</v>
      </c>
      <c r="B30" s="20" t="s">
        <v>14000</v>
      </c>
      <c r="C30" s="20">
        <v>1E-3</v>
      </c>
      <c r="D30" s="20">
        <v>1E-3</v>
      </c>
      <c r="E30" s="20">
        <v>1E-3</v>
      </c>
      <c r="F30" s="20">
        <v>1E-3</v>
      </c>
      <c r="G30" s="20">
        <v>1E-3</v>
      </c>
      <c r="H30" s="20">
        <v>1E-3</v>
      </c>
      <c r="I30" s="20">
        <v>1E-3</v>
      </c>
      <c r="J30" s="20">
        <v>1E-3</v>
      </c>
      <c r="K30" s="20">
        <v>1E-4</v>
      </c>
      <c r="L30" s="20">
        <v>8.0000000000000004E-4</v>
      </c>
      <c r="M30" s="20">
        <v>1E-3</v>
      </c>
      <c r="N30" s="20">
        <v>1E-3</v>
      </c>
      <c r="O30" s="20">
        <v>1E-3</v>
      </c>
      <c r="P30" s="20">
        <v>1E-3</v>
      </c>
      <c r="Q30" s="20">
        <v>1E-3</v>
      </c>
      <c r="R30" s="20">
        <v>1E-3</v>
      </c>
      <c r="S30" s="20">
        <v>1E-3</v>
      </c>
      <c r="T30" s="20">
        <v>1E-3</v>
      </c>
      <c r="U30" s="20">
        <v>1E-3</v>
      </c>
      <c r="V30" s="20">
        <v>1E-3</v>
      </c>
    </row>
    <row r="31" spans="1:22" s="9" customFormat="1" ht="16">
      <c r="A31" s="102" t="s">
        <v>14006</v>
      </c>
      <c r="B31" s="20" t="s">
        <v>14001</v>
      </c>
      <c r="C31" s="20">
        <v>1E-3</v>
      </c>
      <c r="D31" s="20">
        <v>1E-3</v>
      </c>
      <c r="E31" s="20">
        <v>1E-3</v>
      </c>
      <c r="F31" s="20">
        <v>1E-3</v>
      </c>
      <c r="G31" s="20">
        <v>1E-3</v>
      </c>
      <c r="H31" s="20">
        <v>1E-3</v>
      </c>
      <c r="I31" s="20">
        <v>1E-3</v>
      </c>
      <c r="J31" s="20">
        <v>4.0000000000000002E-4</v>
      </c>
      <c r="K31" s="20">
        <v>1.1000000000000001E-3</v>
      </c>
      <c r="L31" s="20">
        <v>7.6E-3</v>
      </c>
      <c r="M31" s="20">
        <v>6.9999999999999999E-4</v>
      </c>
      <c r="N31" s="20">
        <v>2.9999999999999997E-4</v>
      </c>
      <c r="O31" s="20">
        <v>2.9999999999999997E-4</v>
      </c>
      <c r="P31" s="20">
        <v>1E-3</v>
      </c>
      <c r="Q31" s="20">
        <v>1E-4</v>
      </c>
      <c r="R31" s="20">
        <v>1E-3</v>
      </c>
      <c r="S31" s="20">
        <v>1E-3</v>
      </c>
      <c r="T31" s="20">
        <v>1E-3</v>
      </c>
      <c r="U31" s="20">
        <v>1E-3</v>
      </c>
      <c r="V31" s="20">
        <v>1E-3</v>
      </c>
    </row>
    <row r="32" spans="1:22" s="9" customFormat="1" ht="16">
      <c r="A32" s="102" t="s">
        <v>14006</v>
      </c>
      <c r="B32" s="20" t="s">
        <v>14002</v>
      </c>
      <c r="C32" s="20">
        <v>1E-3</v>
      </c>
      <c r="D32" s="20">
        <v>1E-3</v>
      </c>
      <c r="E32" s="20">
        <v>1E-3</v>
      </c>
      <c r="F32" s="20">
        <v>1E-3</v>
      </c>
      <c r="G32" s="20">
        <v>1E-3</v>
      </c>
      <c r="H32" s="20">
        <v>1E-4</v>
      </c>
      <c r="I32" s="20">
        <v>1E-3</v>
      </c>
      <c r="J32" s="20">
        <v>2.0000000000000001E-4</v>
      </c>
      <c r="K32" s="20">
        <v>8.0000000000000004E-4</v>
      </c>
      <c r="L32" s="20">
        <v>1.54E-2</v>
      </c>
      <c r="M32" s="20">
        <v>6.9999999999999999E-4</v>
      </c>
      <c r="N32" s="20">
        <v>1E-4</v>
      </c>
      <c r="O32" s="20">
        <v>1E-3</v>
      </c>
      <c r="P32" s="20">
        <v>1E-3</v>
      </c>
      <c r="Q32" s="20">
        <v>1E-3</v>
      </c>
      <c r="R32" s="20">
        <v>1E-3</v>
      </c>
      <c r="S32" s="20">
        <v>1E-3</v>
      </c>
      <c r="T32" s="20">
        <v>1E-3</v>
      </c>
      <c r="U32" s="20">
        <v>1E-3</v>
      </c>
      <c r="V32" s="20">
        <v>1E-3</v>
      </c>
    </row>
    <row r="33" spans="1:22" s="9" customFormat="1" ht="16">
      <c r="A33" s="102" t="s">
        <v>14006</v>
      </c>
      <c r="B33" s="20" t="s">
        <v>14003</v>
      </c>
      <c r="C33" s="20">
        <v>1E-3</v>
      </c>
      <c r="D33" s="20">
        <v>1E-3</v>
      </c>
      <c r="E33" s="20">
        <v>1E-3</v>
      </c>
      <c r="F33" s="20">
        <v>1E-3</v>
      </c>
      <c r="G33" s="20">
        <v>2.0000000000000001E-4</v>
      </c>
      <c r="H33" s="20">
        <v>4.0000000000000002E-4</v>
      </c>
      <c r="I33" s="20">
        <v>5.9999999999999995E-4</v>
      </c>
      <c r="J33" s="20">
        <v>2.5000000000000001E-3</v>
      </c>
      <c r="K33" s="20">
        <v>1.38E-2</v>
      </c>
      <c r="L33" s="20">
        <v>6.6900000000000001E-2</v>
      </c>
      <c r="M33" s="20">
        <v>2.1499999999999998E-2</v>
      </c>
      <c r="N33" s="20">
        <v>4.1999999999999997E-3</v>
      </c>
      <c r="O33" s="20">
        <v>1E-3</v>
      </c>
      <c r="P33" s="20">
        <v>2.9999999999999997E-4</v>
      </c>
      <c r="Q33" s="20">
        <v>1E-4</v>
      </c>
      <c r="R33" s="20">
        <v>1E-3</v>
      </c>
      <c r="S33" s="20">
        <v>1E-4</v>
      </c>
      <c r="T33" s="20">
        <v>1E-3</v>
      </c>
      <c r="U33" s="20">
        <v>1E-3</v>
      </c>
      <c r="V33" s="20">
        <v>1E-3</v>
      </c>
    </row>
    <row r="34" spans="1:22" s="9" customFormat="1" ht="16">
      <c r="A34" s="102" t="s">
        <v>14006</v>
      </c>
      <c r="B34" s="20" t="s">
        <v>14007</v>
      </c>
      <c r="C34" s="20">
        <v>1E-3</v>
      </c>
      <c r="D34" s="20">
        <v>1E-3</v>
      </c>
      <c r="E34" s="20">
        <v>1E-3</v>
      </c>
      <c r="F34" s="20">
        <v>1E-3</v>
      </c>
      <c r="G34" s="20">
        <v>2.0000000000000001E-4</v>
      </c>
      <c r="H34" s="20">
        <v>4.0000000000000002E-4</v>
      </c>
      <c r="I34" s="20">
        <v>5.9999999999999995E-4</v>
      </c>
      <c r="J34" s="20">
        <v>2.5000000000000001E-3</v>
      </c>
      <c r="K34" s="20">
        <v>1.38E-2</v>
      </c>
      <c r="L34" s="20">
        <v>6.6900000000000001E-2</v>
      </c>
      <c r="M34" s="20">
        <v>2.1499999999999998E-2</v>
      </c>
      <c r="N34" s="20">
        <v>4.1999999999999997E-3</v>
      </c>
      <c r="O34" s="20">
        <v>1E-3</v>
      </c>
      <c r="P34" s="20">
        <v>2.9999999999999997E-4</v>
      </c>
      <c r="Q34" s="20">
        <v>1E-4</v>
      </c>
      <c r="R34" s="20">
        <v>1E-3</v>
      </c>
      <c r="S34" s="20">
        <v>1E-4</v>
      </c>
      <c r="T34" s="20">
        <v>1E-3</v>
      </c>
      <c r="U34" s="20">
        <v>1E-3</v>
      </c>
      <c r="V34" s="20">
        <v>1E-3</v>
      </c>
    </row>
    <row r="35" spans="1:22" s="9" customFormat="1" ht="16">
      <c r="A35" s="102" t="s">
        <v>14006</v>
      </c>
      <c r="B35" s="20" t="s">
        <v>14004</v>
      </c>
      <c r="C35" s="20">
        <v>1E-3</v>
      </c>
      <c r="D35" s="20">
        <v>1E-3</v>
      </c>
      <c r="E35" s="20">
        <v>1E-3</v>
      </c>
      <c r="F35" s="20">
        <v>1E-3</v>
      </c>
      <c r="G35" s="20">
        <v>1E-3</v>
      </c>
      <c r="H35" s="20">
        <v>1E-3</v>
      </c>
      <c r="I35" s="20">
        <v>1E-3</v>
      </c>
      <c r="J35" s="20">
        <v>1E-3</v>
      </c>
      <c r="K35" s="20">
        <v>1E-4</v>
      </c>
      <c r="L35" s="20">
        <v>1.4E-3</v>
      </c>
      <c r="M35" s="20">
        <v>2.0000000000000001E-4</v>
      </c>
      <c r="N35" s="20">
        <v>1E-3</v>
      </c>
      <c r="O35" s="20">
        <v>1E-3</v>
      </c>
      <c r="P35" s="20">
        <v>1E-3</v>
      </c>
      <c r="Q35" s="20">
        <v>1E-3</v>
      </c>
      <c r="R35" s="20">
        <v>1E-3</v>
      </c>
      <c r="S35" s="20">
        <v>1E-3</v>
      </c>
      <c r="T35" s="20">
        <v>1E-3</v>
      </c>
      <c r="U35" s="20">
        <v>1E-3</v>
      </c>
      <c r="V35" s="20">
        <v>1E-3</v>
      </c>
    </row>
    <row r="36" spans="1:22" s="9" customFormat="1" ht="16">
      <c r="A36" s="102" t="s">
        <v>14008</v>
      </c>
      <c r="B36" s="20" t="s">
        <v>14000</v>
      </c>
      <c r="C36" s="20">
        <v>1E-3</v>
      </c>
      <c r="D36" s="20">
        <v>1E-3</v>
      </c>
      <c r="E36" s="20">
        <v>1E-3</v>
      </c>
      <c r="F36" s="20">
        <v>1E-3</v>
      </c>
      <c r="G36" s="20">
        <v>1E-3</v>
      </c>
      <c r="H36" s="20">
        <v>1E-3</v>
      </c>
      <c r="I36" s="20">
        <v>1E-3</v>
      </c>
      <c r="J36" s="20">
        <v>1E-3</v>
      </c>
      <c r="K36" s="20">
        <v>6.9999999999999999E-4</v>
      </c>
      <c r="L36" s="20">
        <v>2.2000000000000001E-3</v>
      </c>
      <c r="M36" s="20">
        <v>4.0000000000000002E-4</v>
      </c>
      <c r="N36" s="20">
        <v>1E-4</v>
      </c>
      <c r="O36" s="20">
        <v>1E-3</v>
      </c>
      <c r="P36" s="20">
        <v>1E-3</v>
      </c>
      <c r="Q36" s="20">
        <v>1E-3</v>
      </c>
      <c r="R36" s="20">
        <v>1E-3</v>
      </c>
      <c r="S36" s="20">
        <v>1E-3</v>
      </c>
      <c r="T36" s="20">
        <v>1E-3</v>
      </c>
      <c r="U36" s="20">
        <v>1E-3</v>
      </c>
      <c r="V36" s="20">
        <v>1E-3</v>
      </c>
    </row>
    <row r="37" spans="1:22" s="9" customFormat="1" ht="16">
      <c r="A37" s="102" t="s">
        <v>14008</v>
      </c>
      <c r="B37" s="20" t="s">
        <v>13991</v>
      </c>
      <c r="C37" s="20">
        <v>1E-3</v>
      </c>
      <c r="D37" s="20">
        <v>1E-3</v>
      </c>
      <c r="E37" s="20">
        <v>1E-3</v>
      </c>
      <c r="F37" s="20">
        <v>1E-4</v>
      </c>
      <c r="G37" s="20">
        <v>1E-4</v>
      </c>
      <c r="H37" s="20">
        <v>2E-3</v>
      </c>
      <c r="I37" s="20">
        <v>2.0000000000000001E-4</v>
      </c>
      <c r="J37" s="20">
        <v>8.9999999999999998E-4</v>
      </c>
      <c r="K37" s="20">
        <v>5.1999999999999998E-3</v>
      </c>
      <c r="L37" s="20">
        <v>3.1899999999999998E-2</v>
      </c>
      <c r="M37" s="20">
        <v>2.3E-2</v>
      </c>
      <c r="N37" s="20">
        <v>3.0999999999999999E-3</v>
      </c>
      <c r="O37" s="20">
        <v>5.9999999999999995E-4</v>
      </c>
      <c r="P37" s="20">
        <v>2.0000000000000001E-4</v>
      </c>
      <c r="Q37" s="20">
        <v>2.0000000000000001E-4</v>
      </c>
      <c r="R37" s="20">
        <v>1E-3</v>
      </c>
      <c r="S37" s="20">
        <v>1E-3</v>
      </c>
      <c r="T37" s="20">
        <v>1E-4</v>
      </c>
      <c r="U37" s="20">
        <v>1E-3</v>
      </c>
      <c r="V37" s="20">
        <v>1E-3</v>
      </c>
    </row>
    <row r="38" spans="1:22" s="9" customFormat="1" ht="16">
      <c r="A38" s="102" t="s">
        <v>14008</v>
      </c>
      <c r="B38" s="20" t="s">
        <v>14001</v>
      </c>
      <c r="C38" s="20">
        <v>1E-3</v>
      </c>
      <c r="D38" s="20">
        <v>1E-3</v>
      </c>
      <c r="E38" s="20">
        <v>1E-3</v>
      </c>
      <c r="F38" s="20">
        <v>1E-3</v>
      </c>
      <c r="G38" s="20">
        <v>1E-3</v>
      </c>
      <c r="H38" s="20">
        <v>1E-3</v>
      </c>
      <c r="I38" s="20">
        <v>1E-3</v>
      </c>
      <c r="J38" s="20">
        <v>2.9999999999999997E-4</v>
      </c>
      <c r="K38" s="20">
        <v>1.8E-3</v>
      </c>
      <c r="L38" s="20">
        <v>1.34E-2</v>
      </c>
      <c r="M38" s="20">
        <v>3.0999999999999999E-3</v>
      </c>
      <c r="N38" s="20">
        <v>6.9999999999999999E-4</v>
      </c>
      <c r="O38" s="20">
        <v>2.9999999999999997E-4</v>
      </c>
      <c r="P38" s="20">
        <v>1E-3</v>
      </c>
      <c r="Q38" s="20">
        <v>1E-3</v>
      </c>
      <c r="R38" s="20">
        <v>1E-3</v>
      </c>
      <c r="S38" s="20">
        <v>1E-3</v>
      </c>
      <c r="T38" s="20">
        <v>1E-3</v>
      </c>
      <c r="U38" s="20">
        <v>1E-3</v>
      </c>
      <c r="V38" s="20">
        <v>1E-3</v>
      </c>
    </row>
    <row r="39" spans="1:22" s="9" customFormat="1" ht="16">
      <c r="A39" s="102" t="s">
        <v>14008</v>
      </c>
      <c r="B39" s="20" t="s">
        <v>14002</v>
      </c>
      <c r="C39" s="20">
        <v>1E-4</v>
      </c>
      <c r="D39" s="20">
        <v>1E-3</v>
      </c>
      <c r="E39" s="20">
        <v>1E-3</v>
      </c>
      <c r="F39" s="20">
        <v>1E-3</v>
      </c>
      <c r="G39" s="20">
        <v>1E-3</v>
      </c>
      <c r="H39" s="20">
        <v>1E-3</v>
      </c>
      <c r="I39" s="20">
        <v>1E-4</v>
      </c>
      <c r="J39" s="20">
        <v>1E-3</v>
      </c>
      <c r="K39" s="20">
        <v>1.4E-3</v>
      </c>
      <c r="L39" s="20">
        <v>2.0799999999999999E-2</v>
      </c>
      <c r="M39" s="20">
        <v>2.3999999999999998E-3</v>
      </c>
      <c r="N39" s="20">
        <v>1E-4</v>
      </c>
      <c r="O39" s="20">
        <v>1E-3</v>
      </c>
      <c r="P39" s="20">
        <v>1E-3</v>
      </c>
      <c r="Q39" s="20">
        <v>1E-3</v>
      </c>
      <c r="R39" s="20">
        <v>1E-3</v>
      </c>
      <c r="S39" s="20">
        <v>1E-3</v>
      </c>
      <c r="T39" s="20">
        <v>1E-3</v>
      </c>
      <c r="U39" s="20">
        <v>1E-3</v>
      </c>
      <c r="V39" s="20">
        <v>1E-3</v>
      </c>
    </row>
    <row r="40" spans="1:22" s="9" customFormat="1" ht="16">
      <c r="A40" s="102" t="s">
        <v>14008</v>
      </c>
      <c r="B40" s="20" t="s">
        <v>14003</v>
      </c>
      <c r="C40" s="20">
        <v>1E-3</v>
      </c>
      <c r="D40" s="20">
        <v>1E-3</v>
      </c>
      <c r="E40" s="20">
        <v>1E-4</v>
      </c>
      <c r="F40" s="20">
        <v>1E-4</v>
      </c>
      <c r="G40" s="20">
        <v>1E-4</v>
      </c>
      <c r="H40" s="20">
        <v>2.0000000000000001E-4</v>
      </c>
      <c r="I40" s="20">
        <v>5.9999999999999995E-4</v>
      </c>
      <c r="J40" s="20">
        <v>2.8999999999999998E-3</v>
      </c>
      <c r="K40" s="20">
        <v>1.5100000000000001E-2</v>
      </c>
      <c r="L40" s="20">
        <v>8.7599999999999997E-2</v>
      </c>
      <c r="M40" s="20">
        <v>1.9300000000000001E-2</v>
      </c>
      <c r="N40" s="20">
        <v>3.0000000000000001E-3</v>
      </c>
      <c r="O40" s="20">
        <v>5.9999999999999995E-4</v>
      </c>
      <c r="P40" s="20">
        <v>2.0000000000000001E-4</v>
      </c>
      <c r="Q40" s="20">
        <v>1E-3</v>
      </c>
      <c r="R40" s="20">
        <v>1E-3</v>
      </c>
      <c r="S40" s="20">
        <v>1E-3</v>
      </c>
      <c r="T40" s="20">
        <v>1E-3</v>
      </c>
      <c r="U40" s="20">
        <v>1E-3</v>
      </c>
      <c r="V40" s="20">
        <v>1E-3</v>
      </c>
    </row>
    <row r="41" spans="1:22" s="9" customFormat="1" ht="16">
      <c r="A41" s="102" t="s">
        <v>14008</v>
      </c>
      <c r="B41" s="20" t="s">
        <v>14007</v>
      </c>
      <c r="C41" s="20">
        <v>1E-3</v>
      </c>
      <c r="D41" s="20">
        <v>1E-3</v>
      </c>
      <c r="E41" s="20">
        <v>1E-4</v>
      </c>
      <c r="F41" s="20">
        <v>1E-4</v>
      </c>
      <c r="G41" s="20">
        <v>1E-4</v>
      </c>
      <c r="H41" s="20">
        <v>2.0000000000000001E-4</v>
      </c>
      <c r="I41" s="20">
        <v>5.9999999999999995E-4</v>
      </c>
      <c r="J41" s="20">
        <v>2.8999999999999998E-3</v>
      </c>
      <c r="K41" s="20">
        <v>1.5100000000000001E-2</v>
      </c>
      <c r="L41" s="20">
        <v>8.7599999999999997E-2</v>
      </c>
      <c r="M41" s="20">
        <v>1.9300000000000001E-2</v>
      </c>
      <c r="N41" s="20">
        <v>3.0000000000000001E-3</v>
      </c>
      <c r="O41" s="20">
        <v>5.9999999999999995E-4</v>
      </c>
      <c r="P41" s="20">
        <v>2.0000000000000001E-4</v>
      </c>
      <c r="Q41" s="20">
        <v>1E-3</v>
      </c>
      <c r="R41" s="20">
        <v>1E-3</v>
      </c>
      <c r="S41" s="20">
        <v>1E-3</v>
      </c>
      <c r="T41" s="20">
        <v>1E-3</v>
      </c>
      <c r="U41" s="20">
        <v>1E-3</v>
      </c>
      <c r="V41" s="20">
        <v>1E-3</v>
      </c>
    </row>
    <row r="42" spans="1:22" s="9" customFormat="1" ht="16">
      <c r="A42" s="103" t="s">
        <v>14008</v>
      </c>
      <c r="B42" s="18" t="s">
        <v>14004</v>
      </c>
      <c r="C42" s="18">
        <v>1E-3</v>
      </c>
      <c r="D42" s="18">
        <v>1E-3</v>
      </c>
      <c r="E42" s="18">
        <v>1E-3</v>
      </c>
      <c r="F42" s="18">
        <v>1E-3</v>
      </c>
      <c r="G42" s="18">
        <v>1E-3</v>
      </c>
      <c r="H42" s="18">
        <v>1E-3</v>
      </c>
      <c r="I42" s="18">
        <v>1E-4</v>
      </c>
      <c r="J42" s="18">
        <v>1E-4</v>
      </c>
      <c r="K42" s="18">
        <v>1E-4</v>
      </c>
      <c r="L42" s="18">
        <v>3.3E-3</v>
      </c>
      <c r="M42" s="18">
        <v>6.9999999999999999E-4</v>
      </c>
      <c r="N42" s="18">
        <v>1E-3</v>
      </c>
      <c r="O42" s="18">
        <v>2.9999999999999997E-4</v>
      </c>
      <c r="P42" s="18">
        <v>1E-3</v>
      </c>
      <c r="Q42" s="18">
        <v>1E-3</v>
      </c>
      <c r="R42" s="18">
        <v>1E-3</v>
      </c>
      <c r="S42" s="18">
        <v>1E-3</v>
      </c>
      <c r="T42" s="18">
        <v>1E-3</v>
      </c>
      <c r="U42" s="18">
        <v>1E-3</v>
      </c>
      <c r="V42" s="18">
        <v>1E-3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720"/>
  <sheetViews>
    <sheetView workbookViewId="0">
      <selection activeCell="Q20" sqref="Q20"/>
    </sheetView>
  </sheetViews>
  <sheetFormatPr baseColWidth="10" defaultColWidth="10.42578125" defaultRowHeight="20"/>
  <cols>
    <col min="1" max="1" width="33" style="20" customWidth="1"/>
    <col min="2" max="2" width="7.42578125" style="20" customWidth="1"/>
    <col min="3" max="4" width="10.42578125" style="20"/>
    <col min="5" max="5" width="17.42578125" style="20" customWidth="1"/>
    <col min="6" max="7" width="10.42578125" style="74"/>
    <col min="8" max="9" width="31.85546875" style="20" customWidth="1"/>
    <col min="10" max="11" width="10.42578125" style="20"/>
    <col min="12" max="14" width="10.42578125" style="9"/>
    <col min="15" max="16384" width="10.42578125" style="8"/>
  </cols>
  <sheetData>
    <row r="1" spans="1:14">
      <c r="A1" s="104" t="s">
        <v>14058</v>
      </c>
    </row>
    <row r="2" spans="1:14" ht="68">
      <c r="A2" s="35" t="s">
        <v>0</v>
      </c>
      <c r="B2" s="35" t="s">
        <v>3315</v>
      </c>
      <c r="C2" s="35" t="s">
        <v>8993</v>
      </c>
      <c r="D2" s="35" t="s">
        <v>14009</v>
      </c>
      <c r="E2" s="35" t="s">
        <v>8994</v>
      </c>
      <c r="F2" s="35" t="s">
        <v>8988</v>
      </c>
      <c r="G2" s="35" t="s">
        <v>8995</v>
      </c>
      <c r="H2" s="35" t="s">
        <v>8992</v>
      </c>
      <c r="I2" s="35" t="s">
        <v>8991</v>
      </c>
      <c r="J2" s="35" t="s">
        <v>9012</v>
      </c>
      <c r="K2" s="35" t="s">
        <v>22341</v>
      </c>
      <c r="L2" s="35" t="s">
        <v>9013</v>
      </c>
      <c r="M2" s="35" t="s">
        <v>8989</v>
      </c>
      <c r="N2" s="35" t="s">
        <v>8990</v>
      </c>
    </row>
    <row r="3" spans="1:14">
      <c r="A3" s="20" t="s">
        <v>2</v>
      </c>
      <c r="B3" s="20" t="s">
        <v>3</v>
      </c>
      <c r="C3" s="20">
        <v>190958</v>
      </c>
      <c r="D3" s="20">
        <v>88</v>
      </c>
      <c r="E3" s="73">
        <v>5.0000000000000001E-4</v>
      </c>
      <c r="F3" s="74" t="s">
        <v>9014</v>
      </c>
      <c r="G3" s="74" t="s">
        <v>9015</v>
      </c>
      <c r="H3" s="20" t="s">
        <v>3687</v>
      </c>
      <c r="I3" s="20" t="s">
        <v>3688</v>
      </c>
      <c r="J3" s="20">
        <v>7532562</v>
      </c>
      <c r="K3" s="20">
        <v>150</v>
      </c>
      <c r="L3" s="65">
        <v>2.0000000000000002E-5</v>
      </c>
      <c r="M3" s="20">
        <v>34256</v>
      </c>
      <c r="N3" s="20">
        <v>1549</v>
      </c>
    </row>
    <row r="4" spans="1:14">
      <c r="A4" s="20" t="s">
        <v>4</v>
      </c>
      <c r="B4" s="20" t="s">
        <v>3</v>
      </c>
      <c r="C4" s="20">
        <v>145411</v>
      </c>
      <c r="D4" s="20">
        <v>147</v>
      </c>
      <c r="E4" s="73">
        <v>1E-3</v>
      </c>
      <c r="F4" s="74" t="s">
        <v>9016</v>
      </c>
      <c r="G4" s="74" t="s">
        <v>9017</v>
      </c>
      <c r="H4" s="20" t="s">
        <v>3689</v>
      </c>
      <c r="I4" s="20" t="s">
        <v>3690</v>
      </c>
      <c r="J4" s="20">
        <v>6472671</v>
      </c>
      <c r="K4" s="20">
        <v>209</v>
      </c>
      <c r="L4" s="65">
        <v>3.0000000000000001E-5</v>
      </c>
      <c r="M4" s="20">
        <v>20993</v>
      </c>
      <c r="N4" s="20">
        <v>1943</v>
      </c>
    </row>
    <row r="5" spans="1:14">
      <c r="A5" s="20" t="s">
        <v>5</v>
      </c>
      <c r="B5" s="20" t="s">
        <v>3</v>
      </c>
      <c r="C5" s="20">
        <v>148801</v>
      </c>
      <c r="D5" s="20">
        <v>161</v>
      </c>
      <c r="E5" s="73">
        <v>1.1000000000000001E-3</v>
      </c>
      <c r="F5" s="74" t="s">
        <v>9018</v>
      </c>
      <c r="G5" s="74" t="s">
        <v>9019</v>
      </c>
      <c r="H5" s="20" t="s">
        <v>3691</v>
      </c>
      <c r="I5" s="20" t="s">
        <v>3692</v>
      </c>
      <c r="J5" s="20">
        <v>6488432</v>
      </c>
      <c r="K5" s="20">
        <v>235</v>
      </c>
      <c r="L5" s="65">
        <v>4.0000000000000003E-5</v>
      </c>
      <c r="M5" s="20">
        <v>4581</v>
      </c>
      <c r="N5" s="20">
        <v>1383</v>
      </c>
    </row>
    <row r="6" spans="1:14">
      <c r="A6" s="20" t="s">
        <v>6</v>
      </c>
      <c r="B6" s="20" t="s">
        <v>3</v>
      </c>
      <c r="C6" s="20">
        <v>164637</v>
      </c>
      <c r="D6" s="20">
        <v>235</v>
      </c>
      <c r="E6" s="73">
        <v>1.4E-3</v>
      </c>
      <c r="F6" s="74" t="s">
        <v>9020</v>
      </c>
      <c r="G6" s="74" t="s">
        <v>9021</v>
      </c>
      <c r="H6" s="20" t="s">
        <v>3693</v>
      </c>
      <c r="I6" s="20" t="s">
        <v>3694</v>
      </c>
      <c r="J6" s="20">
        <v>6943771</v>
      </c>
      <c r="K6" s="20">
        <v>342</v>
      </c>
      <c r="L6" s="65">
        <v>5.0000000000000002E-5</v>
      </c>
      <c r="M6" s="20">
        <v>15037</v>
      </c>
      <c r="N6" s="20">
        <v>2021</v>
      </c>
    </row>
    <row r="7" spans="1:14">
      <c r="A7" s="20" t="s">
        <v>7</v>
      </c>
      <c r="B7" s="20" t="s">
        <v>3</v>
      </c>
      <c r="C7" s="20">
        <v>144111</v>
      </c>
      <c r="D7" s="20">
        <v>171</v>
      </c>
      <c r="E7" s="73">
        <v>1.1999999999999999E-3</v>
      </c>
      <c r="F7" s="74" t="s">
        <v>9022</v>
      </c>
      <c r="G7" s="74" t="s">
        <v>9023</v>
      </c>
      <c r="H7" s="20" t="s">
        <v>3695</v>
      </c>
      <c r="I7" s="20" t="s">
        <v>3696</v>
      </c>
      <c r="J7" s="20">
        <v>6359293</v>
      </c>
      <c r="K7" s="20">
        <v>256</v>
      </c>
      <c r="L7" s="65">
        <v>4.0000000000000003E-5</v>
      </c>
      <c r="M7" s="20">
        <v>22082</v>
      </c>
      <c r="N7" s="20">
        <v>2816</v>
      </c>
    </row>
    <row r="8" spans="1:14">
      <c r="A8" s="20" t="s">
        <v>8</v>
      </c>
      <c r="B8" s="20" t="s">
        <v>3</v>
      </c>
      <c r="C8" s="20">
        <v>181621</v>
      </c>
      <c r="D8" s="20">
        <v>160</v>
      </c>
      <c r="E8" s="73">
        <v>8.9999999999999998E-4</v>
      </c>
      <c r="F8" s="74" t="s">
        <v>9024</v>
      </c>
      <c r="G8" s="74" t="s">
        <v>9025</v>
      </c>
      <c r="H8" s="20" t="s">
        <v>3697</v>
      </c>
      <c r="I8" s="20" t="s">
        <v>3698</v>
      </c>
      <c r="J8" s="20">
        <v>7391933</v>
      </c>
      <c r="K8" s="20">
        <v>245</v>
      </c>
      <c r="L8" s="65">
        <v>3.0000000000000001E-5</v>
      </c>
      <c r="M8" s="20">
        <v>10312</v>
      </c>
      <c r="N8" s="20">
        <v>1408</v>
      </c>
    </row>
    <row r="9" spans="1:14">
      <c r="A9" s="20" t="s">
        <v>9</v>
      </c>
      <c r="B9" s="20" t="s">
        <v>3</v>
      </c>
      <c r="C9" s="20">
        <v>173942</v>
      </c>
      <c r="D9" s="20">
        <v>98</v>
      </c>
      <c r="E9" s="73">
        <v>5.9999999999999995E-4</v>
      </c>
      <c r="F9" s="74" t="s">
        <v>9026</v>
      </c>
      <c r="G9" s="74" t="s">
        <v>9027</v>
      </c>
      <c r="H9" s="20" t="s">
        <v>3699</v>
      </c>
      <c r="I9" s="20" t="s">
        <v>3700</v>
      </c>
      <c r="J9" s="20">
        <v>7172973</v>
      </c>
      <c r="K9" s="20">
        <v>153</v>
      </c>
      <c r="L9" s="65">
        <v>2.0000000000000002E-5</v>
      </c>
      <c r="M9" s="20">
        <v>15374</v>
      </c>
      <c r="N9" s="20">
        <v>1940</v>
      </c>
    </row>
    <row r="10" spans="1:14">
      <c r="A10" s="20" t="s">
        <v>10</v>
      </c>
      <c r="B10" s="20" t="s">
        <v>3</v>
      </c>
      <c r="C10" s="20">
        <v>180598</v>
      </c>
      <c r="D10" s="20">
        <v>120</v>
      </c>
      <c r="E10" s="73">
        <v>6.9999999999999999E-4</v>
      </c>
      <c r="F10" s="74" t="s">
        <v>9028</v>
      </c>
      <c r="G10" s="74" t="s">
        <v>9029</v>
      </c>
      <c r="H10" s="20" t="s">
        <v>3701</v>
      </c>
      <c r="I10" s="20" t="s">
        <v>3702</v>
      </c>
      <c r="J10" s="20">
        <v>7340849</v>
      </c>
      <c r="K10" s="20">
        <v>201</v>
      </c>
      <c r="L10" s="65">
        <v>3.0000000000000001E-5</v>
      </c>
      <c r="M10" s="20">
        <v>17400</v>
      </c>
      <c r="N10" s="20">
        <v>1481</v>
      </c>
    </row>
    <row r="11" spans="1:14">
      <c r="A11" s="20" t="s">
        <v>11</v>
      </c>
      <c r="B11" s="20" t="s">
        <v>3</v>
      </c>
      <c r="C11" s="20">
        <v>167985</v>
      </c>
      <c r="D11" s="20">
        <v>171</v>
      </c>
      <c r="E11" s="73">
        <v>1E-3</v>
      </c>
      <c r="F11" s="74" t="s">
        <v>9030</v>
      </c>
      <c r="G11" s="74" t="s">
        <v>9031</v>
      </c>
      <c r="H11" s="20" t="s">
        <v>3703</v>
      </c>
      <c r="I11" s="20" t="s">
        <v>3704</v>
      </c>
      <c r="J11" s="20">
        <v>7042889</v>
      </c>
      <c r="K11" s="20">
        <v>283</v>
      </c>
      <c r="L11" s="65">
        <v>4.0000000000000003E-5</v>
      </c>
      <c r="M11" s="20">
        <v>27489</v>
      </c>
      <c r="N11" s="20">
        <v>1702</v>
      </c>
    </row>
    <row r="12" spans="1:14">
      <c r="A12" s="20" t="s">
        <v>12</v>
      </c>
      <c r="B12" s="20" t="s">
        <v>3</v>
      </c>
      <c r="C12" s="20">
        <v>171785</v>
      </c>
      <c r="D12" s="20">
        <v>80</v>
      </c>
      <c r="E12" s="73">
        <v>5.0000000000000001E-4</v>
      </c>
      <c r="F12" s="74" t="s">
        <v>9032</v>
      </c>
      <c r="G12" s="74" t="s">
        <v>9033</v>
      </c>
      <c r="H12" s="20" t="s">
        <v>3705</v>
      </c>
      <c r="I12" s="20" t="s">
        <v>3706</v>
      </c>
      <c r="J12" s="20">
        <v>7010522</v>
      </c>
      <c r="K12" s="20">
        <v>111</v>
      </c>
      <c r="L12" s="65">
        <v>2.0000000000000002E-5</v>
      </c>
      <c r="M12" s="20">
        <v>25277</v>
      </c>
      <c r="N12" s="20">
        <v>1207</v>
      </c>
    </row>
    <row r="13" spans="1:14">
      <c r="A13" s="20" t="s">
        <v>13</v>
      </c>
      <c r="B13" s="20" t="s">
        <v>3</v>
      </c>
      <c r="C13" s="20">
        <v>185562</v>
      </c>
      <c r="D13" s="20">
        <v>94</v>
      </c>
      <c r="E13" s="73">
        <v>5.0000000000000001E-4</v>
      </c>
      <c r="F13" s="74" t="s">
        <v>9034</v>
      </c>
      <c r="G13" s="74" t="s">
        <v>9035</v>
      </c>
      <c r="H13" s="20" t="s">
        <v>3707</v>
      </c>
      <c r="I13" s="20" t="s">
        <v>3708</v>
      </c>
      <c r="J13" s="20">
        <v>7332901</v>
      </c>
      <c r="K13" s="20">
        <v>135</v>
      </c>
      <c r="L13" s="65">
        <v>2.0000000000000002E-5</v>
      </c>
      <c r="M13" s="20">
        <v>15783</v>
      </c>
      <c r="N13" s="20">
        <v>1251</v>
      </c>
    </row>
    <row r="14" spans="1:14">
      <c r="A14" s="20" t="s">
        <v>14</v>
      </c>
      <c r="B14" s="20" t="s">
        <v>3</v>
      </c>
      <c r="C14" s="20">
        <v>196493</v>
      </c>
      <c r="D14" s="20">
        <v>453</v>
      </c>
      <c r="E14" s="73">
        <v>2.3E-3</v>
      </c>
      <c r="F14" s="74" t="s">
        <v>9036</v>
      </c>
      <c r="G14" s="74" t="s">
        <v>9037</v>
      </c>
      <c r="H14" s="20" t="s">
        <v>3709</v>
      </c>
      <c r="I14" s="20" t="s">
        <v>3710</v>
      </c>
      <c r="J14" s="20">
        <v>7611529</v>
      </c>
      <c r="K14" s="20">
        <v>601</v>
      </c>
      <c r="L14" s="65">
        <v>8.0000000000000007E-5</v>
      </c>
      <c r="M14" s="20">
        <v>15674</v>
      </c>
      <c r="N14" s="20">
        <v>2423</v>
      </c>
    </row>
    <row r="15" spans="1:14">
      <c r="A15" s="20" t="s">
        <v>15</v>
      </c>
      <c r="B15" s="20" t="s">
        <v>3</v>
      </c>
      <c r="C15" s="20">
        <v>164686</v>
      </c>
      <c r="D15" s="20">
        <v>101</v>
      </c>
      <c r="E15" s="73">
        <v>5.9999999999999995E-4</v>
      </c>
      <c r="F15" s="74" t="s">
        <v>9038</v>
      </c>
      <c r="G15" s="74" t="s">
        <v>9039</v>
      </c>
      <c r="H15" s="20" t="s">
        <v>3711</v>
      </c>
      <c r="I15" s="20" t="s">
        <v>3712</v>
      </c>
      <c r="J15" s="20">
        <v>6927347</v>
      </c>
      <c r="K15" s="20">
        <v>168</v>
      </c>
      <c r="L15" s="65">
        <v>2.0000000000000002E-5</v>
      </c>
      <c r="M15" s="20">
        <v>36959</v>
      </c>
      <c r="N15" s="20">
        <v>1396</v>
      </c>
    </row>
    <row r="16" spans="1:14">
      <c r="A16" s="20" t="s">
        <v>16</v>
      </c>
      <c r="B16" s="20" t="s">
        <v>3</v>
      </c>
      <c r="C16" s="20">
        <v>174864</v>
      </c>
      <c r="D16" s="20">
        <v>266</v>
      </c>
      <c r="E16" s="73">
        <v>1.5E-3</v>
      </c>
      <c r="F16" s="74" t="s">
        <v>9040</v>
      </c>
      <c r="G16" s="74" t="s">
        <v>9041</v>
      </c>
      <c r="H16" s="20" t="s">
        <v>3713</v>
      </c>
      <c r="I16" s="20" t="s">
        <v>3714</v>
      </c>
      <c r="J16" s="20">
        <v>7220015</v>
      </c>
      <c r="K16" s="20">
        <v>381</v>
      </c>
      <c r="L16" s="65">
        <v>5.0000000000000002E-5</v>
      </c>
      <c r="M16" s="20">
        <v>41148</v>
      </c>
      <c r="N16" s="20">
        <v>2092</v>
      </c>
    </row>
    <row r="17" spans="1:14">
      <c r="A17" s="20" t="s">
        <v>17</v>
      </c>
      <c r="B17" s="20" t="s">
        <v>3</v>
      </c>
      <c r="C17" s="20">
        <v>159351</v>
      </c>
      <c r="D17" s="20">
        <v>186</v>
      </c>
      <c r="E17" s="73">
        <v>1.1999999999999999E-3</v>
      </c>
      <c r="F17" s="74" t="s">
        <v>9042</v>
      </c>
      <c r="G17" s="74" t="s">
        <v>9043</v>
      </c>
      <c r="H17" s="20" t="s">
        <v>3715</v>
      </c>
      <c r="I17" s="20" t="s">
        <v>3716</v>
      </c>
      <c r="J17" s="20">
        <v>6726662</v>
      </c>
      <c r="K17" s="20">
        <v>308</v>
      </c>
      <c r="L17" s="65">
        <v>5.0000000000000002E-5</v>
      </c>
      <c r="M17" s="20">
        <v>37962</v>
      </c>
      <c r="N17" s="20">
        <v>1959</v>
      </c>
    </row>
    <row r="18" spans="1:14">
      <c r="A18" s="20" t="s">
        <v>18</v>
      </c>
      <c r="B18" s="20" t="s">
        <v>3</v>
      </c>
      <c r="C18" s="20">
        <v>186541</v>
      </c>
      <c r="D18" s="20">
        <v>139</v>
      </c>
      <c r="E18" s="73">
        <v>6.9999999999999999E-4</v>
      </c>
      <c r="F18" s="74" t="s">
        <v>9044</v>
      </c>
      <c r="G18" s="74" t="s">
        <v>9045</v>
      </c>
      <c r="H18" s="20" t="s">
        <v>3717</v>
      </c>
      <c r="I18" s="20" t="s">
        <v>3718</v>
      </c>
      <c r="J18" s="20">
        <v>7451459</v>
      </c>
      <c r="K18" s="20">
        <v>292</v>
      </c>
      <c r="L18" s="65">
        <v>4.0000000000000003E-5</v>
      </c>
      <c r="M18" s="20">
        <v>40742</v>
      </c>
      <c r="N18" s="20">
        <v>3027</v>
      </c>
    </row>
    <row r="19" spans="1:14">
      <c r="A19" s="20" t="s">
        <v>19</v>
      </c>
      <c r="B19" s="20" t="s">
        <v>3</v>
      </c>
      <c r="C19" s="20">
        <v>178317</v>
      </c>
      <c r="D19" s="20">
        <v>177</v>
      </c>
      <c r="E19" s="73">
        <v>1E-3</v>
      </c>
      <c r="F19" s="74" t="s">
        <v>9046</v>
      </c>
      <c r="G19" s="74" t="s">
        <v>9047</v>
      </c>
      <c r="H19" s="20" t="s">
        <v>3719</v>
      </c>
      <c r="I19" s="20" t="s">
        <v>3720</v>
      </c>
      <c r="J19" s="20">
        <v>7350272</v>
      </c>
      <c r="K19" s="20">
        <v>291</v>
      </c>
      <c r="L19" s="65">
        <v>4.0000000000000003E-5</v>
      </c>
      <c r="M19" s="20">
        <v>55968</v>
      </c>
      <c r="N19" s="20">
        <v>2378</v>
      </c>
    </row>
    <row r="20" spans="1:14">
      <c r="A20" s="20" t="s">
        <v>20</v>
      </c>
      <c r="B20" s="20" t="s">
        <v>3</v>
      </c>
      <c r="C20" s="20">
        <v>167624</v>
      </c>
      <c r="D20" s="20">
        <v>157</v>
      </c>
      <c r="E20" s="73">
        <v>8.9999999999999998E-4</v>
      </c>
      <c r="F20" s="74" t="s">
        <v>9048</v>
      </c>
      <c r="G20" s="74" t="s">
        <v>9049</v>
      </c>
      <c r="H20" s="20" t="s">
        <v>3721</v>
      </c>
      <c r="I20" s="20" t="s">
        <v>3722</v>
      </c>
      <c r="J20" s="20">
        <v>7051158</v>
      </c>
      <c r="K20" s="20">
        <v>237</v>
      </c>
      <c r="L20" s="65">
        <v>3.0000000000000001E-5</v>
      </c>
      <c r="M20" s="20">
        <v>13436</v>
      </c>
      <c r="N20" s="20">
        <v>1793</v>
      </c>
    </row>
    <row r="21" spans="1:14">
      <c r="A21" s="20" t="s">
        <v>21</v>
      </c>
      <c r="B21" s="20" t="s">
        <v>3</v>
      </c>
      <c r="C21" s="20">
        <v>158262</v>
      </c>
      <c r="D21" s="20">
        <v>141</v>
      </c>
      <c r="E21" s="73">
        <v>8.9999999999999998E-4</v>
      </c>
      <c r="F21" s="74" t="s">
        <v>9050</v>
      </c>
      <c r="G21" s="74" t="s">
        <v>9051</v>
      </c>
      <c r="H21" s="20" t="s">
        <v>3723</v>
      </c>
      <c r="I21" s="20" t="s">
        <v>3724</v>
      </c>
      <c r="J21" s="20">
        <v>6676597</v>
      </c>
      <c r="K21" s="20">
        <v>283</v>
      </c>
      <c r="L21" s="65">
        <v>4.0000000000000003E-5</v>
      </c>
      <c r="M21" s="20">
        <v>65247</v>
      </c>
      <c r="N21" s="20">
        <v>2281</v>
      </c>
    </row>
    <row r="22" spans="1:14">
      <c r="A22" s="20" t="s">
        <v>22</v>
      </c>
      <c r="B22" s="20" t="s">
        <v>3</v>
      </c>
      <c r="C22" s="20">
        <v>184311</v>
      </c>
      <c r="D22" s="20">
        <v>140</v>
      </c>
      <c r="E22" s="73">
        <v>8.0000000000000004E-4</v>
      </c>
      <c r="F22" s="74" t="s">
        <v>9052</v>
      </c>
      <c r="G22" s="74" t="s">
        <v>9053</v>
      </c>
      <c r="H22" s="20" t="s">
        <v>3725</v>
      </c>
      <c r="I22" s="20" t="s">
        <v>3726</v>
      </c>
      <c r="J22" s="20">
        <v>7368326</v>
      </c>
      <c r="K22" s="20">
        <v>197</v>
      </c>
      <c r="L22" s="65">
        <v>3.0000000000000001E-5</v>
      </c>
      <c r="M22" s="20">
        <v>11785</v>
      </c>
      <c r="N22" s="20">
        <v>1347</v>
      </c>
    </row>
    <row r="23" spans="1:14">
      <c r="A23" s="20" t="s">
        <v>23</v>
      </c>
      <c r="B23" s="20" t="s">
        <v>3</v>
      </c>
      <c r="C23" s="20">
        <v>167956</v>
      </c>
      <c r="D23" s="20">
        <v>104</v>
      </c>
      <c r="E23" s="73">
        <v>5.9999999999999995E-4</v>
      </c>
      <c r="F23" s="74" t="s">
        <v>9054</v>
      </c>
      <c r="G23" s="74" t="s">
        <v>9055</v>
      </c>
      <c r="H23" s="20" t="s">
        <v>3727</v>
      </c>
      <c r="I23" s="20" t="s">
        <v>3728</v>
      </c>
      <c r="J23" s="20">
        <v>7004926</v>
      </c>
      <c r="K23" s="20">
        <v>158</v>
      </c>
      <c r="L23" s="65">
        <v>2.0000000000000002E-5</v>
      </c>
      <c r="M23" s="20">
        <v>10935</v>
      </c>
      <c r="N23" s="20">
        <v>1028</v>
      </c>
    </row>
    <row r="24" spans="1:14">
      <c r="A24" s="20" t="s">
        <v>24</v>
      </c>
      <c r="B24" s="20" t="s">
        <v>25</v>
      </c>
      <c r="C24" s="20">
        <v>198407</v>
      </c>
      <c r="D24" s="20">
        <v>39</v>
      </c>
      <c r="E24" s="73">
        <v>2.0000000000000001E-4</v>
      </c>
      <c r="F24" s="74" t="s">
        <v>9056</v>
      </c>
      <c r="G24" s="74" t="s">
        <v>9057</v>
      </c>
      <c r="H24" s="20" t="s">
        <v>3729</v>
      </c>
      <c r="I24" s="20" t="s">
        <v>3730</v>
      </c>
      <c r="J24" s="20">
        <v>7646238</v>
      </c>
      <c r="K24" s="20">
        <v>73</v>
      </c>
      <c r="L24" s="65">
        <v>1.0000000000000001E-5</v>
      </c>
      <c r="M24" s="20">
        <v>13718</v>
      </c>
      <c r="N24" s="20">
        <v>1250</v>
      </c>
    </row>
    <row r="25" spans="1:14">
      <c r="A25" s="20" t="s">
        <v>26</v>
      </c>
      <c r="B25" s="20" t="s">
        <v>25</v>
      </c>
      <c r="C25" s="20">
        <v>181019</v>
      </c>
      <c r="D25" s="20">
        <v>17</v>
      </c>
      <c r="E25" s="73">
        <v>1E-4</v>
      </c>
      <c r="F25" s="74" t="s">
        <v>27</v>
      </c>
      <c r="G25" s="74" t="s">
        <v>28</v>
      </c>
      <c r="H25" s="20" t="s">
        <v>3731</v>
      </c>
      <c r="I25" s="20" t="s">
        <v>3732</v>
      </c>
      <c r="J25" s="20">
        <v>7081458</v>
      </c>
      <c r="K25" s="20">
        <v>34</v>
      </c>
      <c r="L25" s="20">
        <v>0</v>
      </c>
      <c r="M25" s="20">
        <v>6161</v>
      </c>
      <c r="N25" s="20">
        <v>579</v>
      </c>
    </row>
    <row r="26" spans="1:14">
      <c r="A26" s="20" t="s">
        <v>29</v>
      </c>
      <c r="B26" s="20" t="s">
        <v>25</v>
      </c>
      <c r="C26" s="20">
        <v>169268</v>
      </c>
      <c r="D26" s="20">
        <v>80</v>
      </c>
      <c r="E26" s="73">
        <v>5.0000000000000001E-4</v>
      </c>
      <c r="F26" s="74" t="s">
        <v>9058</v>
      </c>
      <c r="G26" s="74" t="s">
        <v>28</v>
      </c>
      <c r="H26" s="20" t="s">
        <v>3733</v>
      </c>
      <c r="I26" s="20" t="s">
        <v>3734</v>
      </c>
      <c r="J26" s="20">
        <v>6658780</v>
      </c>
      <c r="K26" s="20">
        <v>122</v>
      </c>
      <c r="L26" s="65">
        <v>2.0000000000000002E-5</v>
      </c>
      <c r="M26" s="20">
        <v>4992</v>
      </c>
      <c r="N26" s="20">
        <v>1166</v>
      </c>
    </row>
    <row r="27" spans="1:14">
      <c r="A27" s="20" t="s">
        <v>30</v>
      </c>
      <c r="B27" s="20" t="s">
        <v>25</v>
      </c>
      <c r="C27" s="20">
        <v>192763</v>
      </c>
      <c r="D27" s="20">
        <v>21</v>
      </c>
      <c r="E27" s="73">
        <v>1E-4</v>
      </c>
      <c r="F27" s="74" t="s">
        <v>9059</v>
      </c>
      <c r="G27" s="74" t="s">
        <v>9060</v>
      </c>
      <c r="H27" s="20" t="s">
        <v>3735</v>
      </c>
      <c r="I27" s="20" t="s">
        <v>3736</v>
      </c>
      <c r="J27" s="20">
        <v>7460789</v>
      </c>
      <c r="K27" s="20">
        <v>34</v>
      </c>
      <c r="L27" s="20">
        <v>0</v>
      </c>
      <c r="M27" s="20">
        <v>10840</v>
      </c>
      <c r="N27" s="20">
        <v>1093</v>
      </c>
    </row>
    <row r="28" spans="1:14">
      <c r="A28" s="20" t="s">
        <v>31</v>
      </c>
      <c r="B28" s="20" t="s">
        <v>25</v>
      </c>
      <c r="C28" s="20">
        <v>192205</v>
      </c>
      <c r="D28" s="20">
        <v>31</v>
      </c>
      <c r="E28" s="73">
        <v>2.0000000000000001E-4</v>
      </c>
      <c r="F28" s="74" t="s">
        <v>9061</v>
      </c>
      <c r="G28" s="74" t="s">
        <v>9062</v>
      </c>
      <c r="H28" s="20" t="s">
        <v>3737</v>
      </c>
      <c r="I28" s="20" t="s">
        <v>3738</v>
      </c>
      <c r="J28" s="20">
        <v>7469486</v>
      </c>
      <c r="K28" s="20">
        <v>67</v>
      </c>
      <c r="L28" s="65">
        <v>1.0000000000000001E-5</v>
      </c>
      <c r="M28" s="20">
        <v>7405</v>
      </c>
      <c r="N28" s="20">
        <v>688</v>
      </c>
    </row>
    <row r="29" spans="1:14">
      <c r="A29" s="20" t="s">
        <v>32</v>
      </c>
      <c r="B29" s="20" t="s">
        <v>25</v>
      </c>
      <c r="C29" s="20">
        <v>195255</v>
      </c>
      <c r="D29" s="20">
        <v>3</v>
      </c>
      <c r="E29" s="73">
        <v>0</v>
      </c>
      <c r="F29" s="74" t="s">
        <v>9063</v>
      </c>
      <c r="G29" s="74" t="s">
        <v>9064</v>
      </c>
      <c r="H29" s="20" t="s">
        <v>3739</v>
      </c>
      <c r="I29" s="20" t="s">
        <v>3740</v>
      </c>
      <c r="J29" s="20">
        <v>7554452</v>
      </c>
      <c r="K29" s="20">
        <v>7</v>
      </c>
      <c r="L29" s="20">
        <v>0</v>
      </c>
      <c r="M29" s="20">
        <v>3919</v>
      </c>
      <c r="N29" s="20">
        <v>534</v>
      </c>
    </row>
    <row r="30" spans="1:14">
      <c r="A30" s="20" t="s">
        <v>33</v>
      </c>
      <c r="B30" s="20" t="s">
        <v>25</v>
      </c>
      <c r="C30" s="20">
        <v>190965</v>
      </c>
      <c r="D30" s="20">
        <v>142</v>
      </c>
      <c r="E30" s="73">
        <v>6.9999999999999999E-4</v>
      </c>
      <c r="F30" s="74" t="s">
        <v>9065</v>
      </c>
      <c r="G30" s="74" t="s">
        <v>9066</v>
      </c>
      <c r="H30" s="20" t="s">
        <v>3741</v>
      </c>
      <c r="I30" s="20" t="s">
        <v>3742</v>
      </c>
      <c r="J30" s="20">
        <v>7430396</v>
      </c>
      <c r="K30" s="20">
        <v>225</v>
      </c>
      <c r="L30" s="65">
        <v>3.0000000000000001E-5</v>
      </c>
      <c r="M30" s="20">
        <v>16978</v>
      </c>
      <c r="N30" s="20">
        <v>1402</v>
      </c>
    </row>
    <row r="31" spans="1:14">
      <c r="A31" s="20" t="s">
        <v>34</v>
      </c>
      <c r="B31" s="20" t="s">
        <v>25</v>
      </c>
      <c r="C31" s="20">
        <v>193361</v>
      </c>
      <c r="D31" s="20">
        <v>22</v>
      </c>
      <c r="E31" s="73">
        <v>1E-4</v>
      </c>
      <c r="F31" s="74" t="s">
        <v>35</v>
      </c>
      <c r="G31" s="74" t="s">
        <v>9067</v>
      </c>
      <c r="H31" s="20" t="s">
        <v>3743</v>
      </c>
      <c r="I31" s="20" t="s">
        <v>3744</v>
      </c>
      <c r="J31" s="20">
        <v>7489822</v>
      </c>
      <c r="K31" s="20">
        <v>37</v>
      </c>
      <c r="L31" s="20">
        <v>0</v>
      </c>
      <c r="M31" s="20">
        <v>8653</v>
      </c>
      <c r="N31" s="20">
        <v>795</v>
      </c>
    </row>
    <row r="32" spans="1:14">
      <c r="A32" s="20" t="s">
        <v>36</v>
      </c>
      <c r="B32" s="20" t="s">
        <v>25</v>
      </c>
      <c r="C32" s="20">
        <v>194199</v>
      </c>
      <c r="D32" s="20">
        <v>32</v>
      </c>
      <c r="E32" s="73">
        <v>2.0000000000000001E-4</v>
      </c>
      <c r="F32" s="74" t="s">
        <v>9068</v>
      </c>
      <c r="G32" s="74" t="s">
        <v>9069</v>
      </c>
      <c r="H32" s="20" t="s">
        <v>3745</v>
      </c>
      <c r="I32" s="20" t="s">
        <v>3746</v>
      </c>
      <c r="J32" s="20">
        <v>7551926</v>
      </c>
      <c r="K32" s="20">
        <v>57</v>
      </c>
      <c r="L32" s="65">
        <v>1.0000000000000001E-5</v>
      </c>
      <c r="M32" s="20">
        <v>5052</v>
      </c>
      <c r="N32" s="20">
        <v>517</v>
      </c>
    </row>
    <row r="33" spans="1:14">
      <c r="A33" s="20" t="s">
        <v>37</v>
      </c>
      <c r="B33" s="20" t="s">
        <v>25</v>
      </c>
      <c r="C33" s="20">
        <v>196149</v>
      </c>
      <c r="D33" s="20">
        <v>27</v>
      </c>
      <c r="E33" s="73">
        <v>1E-4</v>
      </c>
      <c r="F33" s="74" t="s">
        <v>38</v>
      </c>
      <c r="G33" s="74" t="s">
        <v>9070</v>
      </c>
      <c r="H33" s="20" t="s">
        <v>3747</v>
      </c>
      <c r="I33" s="20" t="s">
        <v>3748</v>
      </c>
      <c r="J33" s="20">
        <v>7590802</v>
      </c>
      <c r="K33" s="20">
        <v>47</v>
      </c>
      <c r="L33" s="65">
        <v>1.0000000000000001E-5</v>
      </c>
      <c r="M33" s="20">
        <v>7260</v>
      </c>
      <c r="N33" s="20">
        <v>848</v>
      </c>
    </row>
    <row r="34" spans="1:14">
      <c r="A34" s="20" t="s">
        <v>39</v>
      </c>
      <c r="B34" s="20" t="s">
        <v>25</v>
      </c>
      <c r="C34" s="20">
        <v>194289</v>
      </c>
      <c r="D34" s="20">
        <v>91</v>
      </c>
      <c r="E34" s="73">
        <v>5.0000000000000001E-4</v>
      </c>
      <c r="F34" s="74" t="s">
        <v>9071</v>
      </c>
      <c r="G34" s="74" t="s">
        <v>9072</v>
      </c>
      <c r="H34" s="20" t="s">
        <v>3749</v>
      </c>
      <c r="I34" s="20" t="s">
        <v>3750</v>
      </c>
      <c r="J34" s="20">
        <v>7529833</v>
      </c>
      <c r="K34" s="20">
        <v>127</v>
      </c>
      <c r="L34" s="65">
        <v>2.0000000000000002E-5</v>
      </c>
      <c r="M34" s="20">
        <v>7192</v>
      </c>
      <c r="N34" s="20">
        <v>1061</v>
      </c>
    </row>
    <row r="35" spans="1:14">
      <c r="A35" s="20" t="s">
        <v>40</v>
      </c>
      <c r="B35" s="20" t="s">
        <v>25</v>
      </c>
      <c r="C35" s="20">
        <v>187510</v>
      </c>
      <c r="D35" s="20">
        <v>19</v>
      </c>
      <c r="E35" s="73">
        <v>1E-4</v>
      </c>
      <c r="F35" s="74" t="s">
        <v>9073</v>
      </c>
      <c r="G35" s="74" t="s">
        <v>9074</v>
      </c>
      <c r="H35" s="20" t="s">
        <v>3751</v>
      </c>
      <c r="I35" s="20" t="s">
        <v>3752</v>
      </c>
      <c r="J35" s="20">
        <v>7320264</v>
      </c>
      <c r="K35" s="20">
        <v>33</v>
      </c>
      <c r="L35" s="20">
        <v>0</v>
      </c>
      <c r="M35" s="20">
        <v>2702</v>
      </c>
      <c r="N35" s="20">
        <v>532</v>
      </c>
    </row>
    <row r="36" spans="1:14">
      <c r="A36" s="20" t="s">
        <v>41</v>
      </c>
      <c r="B36" s="20" t="s">
        <v>25</v>
      </c>
      <c r="C36" s="20">
        <v>196502</v>
      </c>
      <c r="D36" s="20">
        <v>13</v>
      </c>
      <c r="E36" s="73">
        <v>1E-4</v>
      </c>
      <c r="F36" s="74" t="s">
        <v>9075</v>
      </c>
      <c r="G36" s="74" t="s">
        <v>28</v>
      </c>
      <c r="H36" s="20" t="s">
        <v>3753</v>
      </c>
      <c r="I36" s="20" t="s">
        <v>3754</v>
      </c>
      <c r="J36" s="20">
        <v>7597991</v>
      </c>
      <c r="K36" s="20">
        <v>19</v>
      </c>
      <c r="L36" s="20">
        <v>0</v>
      </c>
      <c r="M36" s="20">
        <v>3707</v>
      </c>
      <c r="N36" s="20">
        <v>619</v>
      </c>
    </row>
    <row r="37" spans="1:14">
      <c r="A37" s="20" t="s">
        <v>42</v>
      </c>
      <c r="B37" s="20" t="s">
        <v>25</v>
      </c>
      <c r="C37" s="20">
        <v>196024</v>
      </c>
      <c r="D37" s="20">
        <v>10</v>
      </c>
      <c r="E37" s="73">
        <v>1E-4</v>
      </c>
      <c r="F37" s="74" t="s">
        <v>43</v>
      </c>
      <c r="G37" s="74" t="s">
        <v>44</v>
      </c>
      <c r="H37" s="20" t="s">
        <v>3755</v>
      </c>
      <c r="I37" s="20" t="s">
        <v>3756</v>
      </c>
      <c r="J37" s="20">
        <v>7593932</v>
      </c>
      <c r="K37" s="20">
        <v>26</v>
      </c>
      <c r="L37" s="20">
        <v>0</v>
      </c>
      <c r="M37" s="20">
        <v>3385</v>
      </c>
      <c r="N37" s="20">
        <v>529</v>
      </c>
    </row>
    <row r="38" spans="1:14">
      <c r="A38" s="20" t="s">
        <v>45</v>
      </c>
      <c r="B38" s="20" t="s">
        <v>25</v>
      </c>
      <c r="C38" s="20">
        <v>196209</v>
      </c>
      <c r="D38" s="20">
        <v>2</v>
      </c>
      <c r="E38" s="73">
        <v>0</v>
      </c>
      <c r="F38" s="74" t="s">
        <v>46</v>
      </c>
      <c r="G38" s="74" t="s">
        <v>28</v>
      </c>
      <c r="H38" s="20" t="s">
        <v>3757</v>
      </c>
      <c r="I38" s="20" t="s">
        <v>3758</v>
      </c>
      <c r="J38" s="20">
        <v>7595829</v>
      </c>
      <c r="K38" s="20">
        <v>2</v>
      </c>
      <c r="L38" s="20">
        <v>0</v>
      </c>
      <c r="M38" s="20">
        <v>2290</v>
      </c>
      <c r="N38" s="20">
        <v>386</v>
      </c>
    </row>
    <row r="39" spans="1:14">
      <c r="A39" s="20" t="s">
        <v>47</v>
      </c>
      <c r="B39" s="20" t="s">
        <v>25</v>
      </c>
      <c r="C39" s="20">
        <v>195508</v>
      </c>
      <c r="D39" s="20">
        <v>3</v>
      </c>
      <c r="E39" s="73">
        <v>0</v>
      </c>
      <c r="F39" s="74" t="s">
        <v>48</v>
      </c>
      <c r="G39" s="74" t="s">
        <v>28</v>
      </c>
      <c r="H39" s="20" t="s">
        <v>3759</v>
      </c>
      <c r="I39" s="20" t="s">
        <v>3760</v>
      </c>
      <c r="J39" s="20">
        <v>7580769</v>
      </c>
      <c r="K39" s="20">
        <v>5</v>
      </c>
      <c r="L39" s="20">
        <v>0</v>
      </c>
      <c r="M39" s="20">
        <v>2464</v>
      </c>
      <c r="N39" s="20">
        <v>382</v>
      </c>
    </row>
    <row r="40" spans="1:14">
      <c r="A40" s="20" t="s">
        <v>49</v>
      </c>
      <c r="B40" s="20" t="s">
        <v>25</v>
      </c>
      <c r="C40" s="20">
        <v>194507</v>
      </c>
      <c r="D40" s="20">
        <v>7</v>
      </c>
      <c r="E40" s="73">
        <v>0</v>
      </c>
      <c r="F40" s="74" t="s">
        <v>9076</v>
      </c>
      <c r="G40" s="74" t="s">
        <v>9077</v>
      </c>
      <c r="H40" s="20" t="s">
        <v>3761</v>
      </c>
      <c r="I40" s="20" t="s">
        <v>3762</v>
      </c>
      <c r="J40" s="20">
        <v>7485835</v>
      </c>
      <c r="K40" s="20">
        <v>11</v>
      </c>
      <c r="L40" s="20">
        <v>0</v>
      </c>
      <c r="M40" s="20">
        <v>2261</v>
      </c>
      <c r="N40" s="20">
        <v>473</v>
      </c>
    </row>
    <row r="41" spans="1:14">
      <c r="A41" s="20" t="s">
        <v>50</v>
      </c>
      <c r="B41" s="20" t="s">
        <v>25</v>
      </c>
      <c r="C41" s="20">
        <v>198145</v>
      </c>
      <c r="D41" s="20">
        <v>7</v>
      </c>
      <c r="E41" s="73">
        <v>0</v>
      </c>
      <c r="F41" s="74" t="s">
        <v>9078</v>
      </c>
      <c r="G41" s="74" t="s">
        <v>9079</v>
      </c>
      <c r="H41" s="20" t="s">
        <v>3763</v>
      </c>
      <c r="I41" s="20" t="s">
        <v>3764</v>
      </c>
      <c r="J41" s="20">
        <v>7642014</v>
      </c>
      <c r="K41" s="20">
        <v>12</v>
      </c>
      <c r="L41" s="20">
        <v>0</v>
      </c>
      <c r="M41" s="20">
        <v>2144</v>
      </c>
      <c r="N41" s="20">
        <v>252</v>
      </c>
    </row>
    <row r="42" spans="1:14">
      <c r="A42" s="20" t="s">
        <v>51</v>
      </c>
      <c r="B42" s="20" t="s">
        <v>25</v>
      </c>
      <c r="C42" s="20">
        <v>198027</v>
      </c>
      <c r="D42" s="20">
        <v>2</v>
      </c>
      <c r="E42" s="73">
        <v>0</v>
      </c>
      <c r="F42" s="74" t="s">
        <v>46</v>
      </c>
      <c r="G42" s="74" t="s">
        <v>28</v>
      </c>
      <c r="H42" s="20" t="s">
        <v>3765</v>
      </c>
      <c r="I42" s="20" t="s">
        <v>3766</v>
      </c>
      <c r="J42" s="20">
        <v>7639600</v>
      </c>
      <c r="K42" s="20">
        <v>2</v>
      </c>
      <c r="L42" s="20">
        <v>0</v>
      </c>
      <c r="M42" s="20">
        <v>2153</v>
      </c>
      <c r="N42" s="20">
        <v>265</v>
      </c>
    </row>
    <row r="43" spans="1:14">
      <c r="A43" s="20" t="s">
        <v>52</v>
      </c>
      <c r="B43" s="20" t="s">
        <v>25</v>
      </c>
      <c r="C43" s="20">
        <v>197082</v>
      </c>
      <c r="D43" s="20">
        <v>5</v>
      </c>
      <c r="E43" s="73">
        <v>0</v>
      </c>
      <c r="F43" s="74" t="s">
        <v>53</v>
      </c>
      <c r="G43" s="74" t="s">
        <v>54</v>
      </c>
      <c r="H43" s="20" t="s">
        <v>3767</v>
      </c>
      <c r="I43" s="20" t="s">
        <v>3768</v>
      </c>
      <c r="J43" s="20">
        <v>7620322</v>
      </c>
      <c r="K43" s="20">
        <v>10</v>
      </c>
      <c r="L43" s="20">
        <v>0</v>
      </c>
      <c r="M43" s="20">
        <v>2178</v>
      </c>
      <c r="N43" s="20">
        <v>297</v>
      </c>
    </row>
    <row r="44" spans="1:14">
      <c r="A44" s="20" t="s">
        <v>55</v>
      </c>
      <c r="B44" s="20" t="s">
        <v>25</v>
      </c>
      <c r="C44" s="20">
        <v>196310</v>
      </c>
      <c r="D44" s="20">
        <v>2</v>
      </c>
      <c r="E44" s="73">
        <v>0</v>
      </c>
      <c r="F44" s="74" t="s">
        <v>9080</v>
      </c>
      <c r="G44" s="74" t="s">
        <v>9081</v>
      </c>
      <c r="H44" s="20" t="s">
        <v>3769</v>
      </c>
      <c r="I44" s="20" t="s">
        <v>3770</v>
      </c>
      <c r="J44" s="20">
        <v>7563559</v>
      </c>
      <c r="K44" s="20">
        <v>3</v>
      </c>
      <c r="L44" s="20">
        <v>0</v>
      </c>
      <c r="M44" s="20">
        <v>1833</v>
      </c>
      <c r="N44" s="20">
        <v>267</v>
      </c>
    </row>
    <row r="45" spans="1:14">
      <c r="A45" s="20" t="s">
        <v>56</v>
      </c>
      <c r="B45" s="20" t="s">
        <v>25</v>
      </c>
      <c r="C45" s="20">
        <v>196625</v>
      </c>
      <c r="D45" s="20">
        <v>6</v>
      </c>
      <c r="E45" s="73">
        <v>0</v>
      </c>
      <c r="F45" s="74" t="s">
        <v>57</v>
      </c>
      <c r="G45" s="74" t="s">
        <v>9082</v>
      </c>
      <c r="H45" s="20" t="s">
        <v>3771</v>
      </c>
      <c r="I45" s="20" t="s">
        <v>3772</v>
      </c>
      <c r="J45" s="20">
        <v>7606988</v>
      </c>
      <c r="K45" s="20">
        <v>10</v>
      </c>
      <c r="L45" s="20">
        <v>0</v>
      </c>
      <c r="M45" s="20">
        <v>2564</v>
      </c>
      <c r="N45" s="20">
        <v>446</v>
      </c>
    </row>
    <row r="46" spans="1:14">
      <c r="A46" s="20" t="s">
        <v>58</v>
      </c>
      <c r="B46" s="20" t="s">
        <v>25</v>
      </c>
      <c r="C46" s="20">
        <v>197266</v>
      </c>
      <c r="D46" s="20">
        <v>6</v>
      </c>
      <c r="E46" s="73">
        <v>0</v>
      </c>
      <c r="F46" s="74" t="s">
        <v>9083</v>
      </c>
      <c r="G46" s="74" t="s">
        <v>9084</v>
      </c>
      <c r="H46" s="20" t="s">
        <v>3773</v>
      </c>
      <c r="I46" s="20" t="s">
        <v>3774</v>
      </c>
      <c r="J46" s="20">
        <v>7580565</v>
      </c>
      <c r="K46" s="20">
        <v>10</v>
      </c>
      <c r="L46" s="20">
        <v>0</v>
      </c>
      <c r="M46" s="20">
        <v>6494</v>
      </c>
      <c r="N46" s="20">
        <v>609</v>
      </c>
    </row>
    <row r="47" spans="1:14">
      <c r="A47" s="20" t="s">
        <v>59</v>
      </c>
      <c r="B47" s="20" t="s">
        <v>25</v>
      </c>
      <c r="C47" s="20">
        <v>195790</v>
      </c>
      <c r="D47" s="20">
        <v>4</v>
      </c>
      <c r="E47" s="73">
        <v>0</v>
      </c>
      <c r="F47" s="74" t="s">
        <v>60</v>
      </c>
      <c r="G47" s="74" t="s">
        <v>28</v>
      </c>
      <c r="H47" s="20" t="s">
        <v>3775</v>
      </c>
      <c r="I47" s="20" t="s">
        <v>3776</v>
      </c>
      <c r="J47" s="20">
        <v>7457213</v>
      </c>
      <c r="K47" s="20">
        <v>9</v>
      </c>
      <c r="L47" s="20">
        <v>0</v>
      </c>
      <c r="M47" s="20">
        <v>4390</v>
      </c>
      <c r="N47" s="20">
        <v>469</v>
      </c>
    </row>
    <row r="48" spans="1:14">
      <c r="A48" s="20" t="s">
        <v>61</v>
      </c>
      <c r="B48" s="20" t="s">
        <v>25</v>
      </c>
      <c r="C48" s="20">
        <v>198248</v>
      </c>
      <c r="D48" s="20">
        <v>2</v>
      </c>
      <c r="E48" s="73">
        <v>0</v>
      </c>
      <c r="F48" s="74" t="s">
        <v>46</v>
      </c>
      <c r="G48" s="74" t="s">
        <v>28</v>
      </c>
      <c r="H48" s="20" t="s">
        <v>3777</v>
      </c>
      <c r="I48" s="20" t="s">
        <v>3778</v>
      </c>
      <c r="J48" s="20">
        <v>7625861</v>
      </c>
      <c r="K48" s="20">
        <v>4</v>
      </c>
      <c r="L48" s="20">
        <v>0</v>
      </c>
      <c r="M48" s="20">
        <v>2583</v>
      </c>
      <c r="N48" s="20">
        <v>319</v>
      </c>
    </row>
    <row r="49" spans="1:14">
      <c r="A49" s="20" t="s">
        <v>62</v>
      </c>
      <c r="B49" s="20" t="s">
        <v>25</v>
      </c>
      <c r="C49" s="20">
        <v>197047</v>
      </c>
      <c r="D49" s="20">
        <v>2</v>
      </c>
      <c r="E49" s="73">
        <v>0</v>
      </c>
      <c r="F49" s="74" t="s">
        <v>46</v>
      </c>
      <c r="G49" s="74" t="s">
        <v>28</v>
      </c>
      <c r="H49" s="20" t="s">
        <v>3779</v>
      </c>
      <c r="I49" s="20" t="s">
        <v>3780</v>
      </c>
      <c r="J49" s="20">
        <v>7613677</v>
      </c>
      <c r="K49" s="20">
        <v>4</v>
      </c>
      <c r="L49" s="20">
        <v>0</v>
      </c>
      <c r="M49" s="20">
        <v>3163</v>
      </c>
      <c r="N49" s="20">
        <v>502</v>
      </c>
    </row>
    <row r="50" spans="1:14">
      <c r="A50" s="20" t="s">
        <v>63</v>
      </c>
      <c r="B50" s="20" t="s">
        <v>25</v>
      </c>
      <c r="C50" s="20">
        <v>197019</v>
      </c>
      <c r="D50" s="20">
        <v>15</v>
      </c>
      <c r="E50" s="73">
        <v>1E-4</v>
      </c>
      <c r="F50" s="74" t="s">
        <v>9085</v>
      </c>
      <c r="G50" s="74" t="s">
        <v>9086</v>
      </c>
      <c r="H50" s="20" t="s">
        <v>3781</v>
      </c>
      <c r="I50" s="20" t="s">
        <v>3782</v>
      </c>
      <c r="J50" s="20">
        <v>7610306</v>
      </c>
      <c r="K50" s="20">
        <v>30</v>
      </c>
      <c r="L50" s="20">
        <v>0</v>
      </c>
      <c r="M50" s="20">
        <v>4408</v>
      </c>
      <c r="N50" s="20">
        <v>410</v>
      </c>
    </row>
    <row r="51" spans="1:14">
      <c r="A51" s="20" t="s">
        <v>64</v>
      </c>
      <c r="B51" s="20" t="s">
        <v>25</v>
      </c>
      <c r="C51" s="20">
        <v>195832</v>
      </c>
      <c r="D51" s="20">
        <v>7</v>
      </c>
      <c r="E51" s="73">
        <v>0</v>
      </c>
      <c r="F51" s="74" t="s">
        <v>9087</v>
      </c>
      <c r="G51" s="74" t="s">
        <v>28</v>
      </c>
      <c r="H51" s="20" t="s">
        <v>3783</v>
      </c>
      <c r="I51" s="20" t="s">
        <v>3784</v>
      </c>
      <c r="J51" s="20">
        <v>7581393</v>
      </c>
      <c r="K51" s="20">
        <v>12</v>
      </c>
      <c r="L51" s="20">
        <v>0</v>
      </c>
      <c r="M51" s="20">
        <v>3027</v>
      </c>
      <c r="N51" s="20">
        <v>392</v>
      </c>
    </row>
    <row r="52" spans="1:14">
      <c r="A52" s="20" t="s">
        <v>65</v>
      </c>
      <c r="B52" s="20" t="s">
        <v>25</v>
      </c>
      <c r="C52" s="20">
        <v>179236</v>
      </c>
      <c r="D52" s="20">
        <v>17</v>
      </c>
      <c r="E52" s="73">
        <v>1E-4</v>
      </c>
      <c r="F52" s="74" t="s">
        <v>9088</v>
      </c>
      <c r="G52" s="74" t="s">
        <v>9089</v>
      </c>
      <c r="H52" s="20" t="s">
        <v>3785</v>
      </c>
      <c r="I52" s="20" t="s">
        <v>3786</v>
      </c>
      <c r="J52" s="20">
        <v>7064457</v>
      </c>
      <c r="K52" s="20">
        <v>43</v>
      </c>
      <c r="L52" s="65">
        <v>1.0000000000000001E-5</v>
      </c>
      <c r="M52" s="20">
        <v>7403</v>
      </c>
      <c r="N52" s="20">
        <v>1215</v>
      </c>
    </row>
    <row r="53" spans="1:14">
      <c r="A53" s="20" t="s">
        <v>66</v>
      </c>
      <c r="B53" s="20" t="s">
        <v>25</v>
      </c>
      <c r="C53" s="20">
        <v>190192</v>
      </c>
      <c r="D53" s="20">
        <v>97</v>
      </c>
      <c r="E53" s="73">
        <v>5.0000000000000001E-4</v>
      </c>
      <c r="F53" s="74" t="s">
        <v>9090</v>
      </c>
      <c r="G53" s="74" t="s">
        <v>9091</v>
      </c>
      <c r="H53" s="20" t="s">
        <v>3787</v>
      </c>
      <c r="I53" s="20" t="s">
        <v>3788</v>
      </c>
      <c r="J53" s="20">
        <v>7421878</v>
      </c>
      <c r="K53" s="20">
        <v>155</v>
      </c>
      <c r="L53" s="65">
        <v>2.0000000000000002E-5</v>
      </c>
      <c r="M53" s="20">
        <v>9333</v>
      </c>
      <c r="N53" s="20">
        <v>1401</v>
      </c>
    </row>
    <row r="54" spans="1:14">
      <c r="A54" s="20" t="s">
        <v>67</v>
      </c>
      <c r="B54" s="20" t="s">
        <v>25</v>
      </c>
      <c r="C54" s="20">
        <v>191490</v>
      </c>
      <c r="D54" s="20">
        <v>53</v>
      </c>
      <c r="E54" s="73">
        <v>2.9999999999999997E-4</v>
      </c>
      <c r="F54" s="74" t="s">
        <v>9092</v>
      </c>
      <c r="G54" s="74" t="s">
        <v>9093</v>
      </c>
      <c r="H54" s="20" t="s">
        <v>3789</v>
      </c>
      <c r="I54" s="20" t="s">
        <v>3790</v>
      </c>
      <c r="J54" s="20">
        <v>7467687</v>
      </c>
      <c r="K54" s="20">
        <v>63</v>
      </c>
      <c r="L54" s="65">
        <v>1.0000000000000001E-5</v>
      </c>
      <c r="M54" s="20">
        <v>5411</v>
      </c>
      <c r="N54" s="20">
        <v>885</v>
      </c>
    </row>
    <row r="55" spans="1:14">
      <c r="A55" s="20" t="s">
        <v>68</v>
      </c>
      <c r="B55" s="20" t="s">
        <v>25</v>
      </c>
      <c r="C55" s="20">
        <v>186564</v>
      </c>
      <c r="D55" s="20">
        <v>76</v>
      </c>
      <c r="E55" s="73">
        <v>4.0000000000000002E-4</v>
      </c>
      <c r="F55" s="74" t="s">
        <v>9094</v>
      </c>
      <c r="G55" s="74" t="s">
        <v>9095</v>
      </c>
      <c r="H55" s="20" t="s">
        <v>3791</v>
      </c>
      <c r="I55" s="20" t="s">
        <v>3792</v>
      </c>
      <c r="J55" s="20">
        <v>7292058</v>
      </c>
      <c r="K55" s="20">
        <v>108</v>
      </c>
      <c r="L55" s="65">
        <v>1.0000000000000001E-5</v>
      </c>
      <c r="M55" s="20">
        <v>13093</v>
      </c>
      <c r="N55" s="20">
        <v>1729</v>
      </c>
    </row>
    <row r="56" spans="1:14">
      <c r="A56" s="20" t="s">
        <v>69</v>
      </c>
      <c r="B56" s="20" t="s">
        <v>25</v>
      </c>
      <c r="C56" s="20">
        <v>194511</v>
      </c>
      <c r="D56" s="20">
        <v>33</v>
      </c>
      <c r="E56" s="73">
        <v>2.0000000000000001E-4</v>
      </c>
      <c r="F56" s="74" t="s">
        <v>9096</v>
      </c>
      <c r="G56" s="74" t="s">
        <v>9097</v>
      </c>
      <c r="H56" s="20" t="s">
        <v>3793</v>
      </c>
      <c r="I56" s="20" t="s">
        <v>3794</v>
      </c>
      <c r="J56" s="20">
        <v>7533453</v>
      </c>
      <c r="K56" s="20">
        <v>37</v>
      </c>
      <c r="L56" s="20">
        <v>0</v>
      </c>
      <c r="M56" s="20">
        <v>5380</v>
      </c>
      <c r="N56" s="20">
        <v>831</v>
      </c>
    </row>
    <row r="57" spans="1:14">
      <c r="A57" s="20" t="s">
        <v>70</v>
      </c>
      <c r="B57" s="20" t="s">
        <v>25</v>
      </c>
      <c r="C57" s="20">
        <v>189283</v>
      </c>
      <c r="D57" s="20">
        <v>45</v>
      </c>
      <c r="E57" s="73">
        <v>2.0000000000000001E-4</v>
      </c>
      <c r="F57" s="74" t="s">
        <v>9098</v>
      </c>
      <c r="G57" s="74" t="s">
        <v>9099</v>
      </c>
      <c r="H57" s="20" t="s">
        <v>3795</v>
      </c>
      <c r="I57" s="20" t="s">
        <v>3796</v>
      </c>
      <c r="J57" s="20">
        <v>7399967</v>
      </c>
      <c r="K57" s="20">
        <v>74</v>
      </c>
      <c r="L57" s="65">
        <v>1.0000000000000001E-5</v>
      </c>
      <c r="M57" s="20">
        <v>9125</v>
      </c>
      <c r="N57" s="20">
        <v>967</v>
      </c>
    </row>
    <row r="58" spans="1:14">
      <c r="A58" s="20" t="s">
        <v>71</v>
      </c>
      <c r="B58" s="20" t="s">
        <v>25</v>
      </c>
      <c r="C58" s="20">
        <v>184319</v>
      </c>
      <c r="D58" s="20">
        <v>77</v>
      </c>
      <c r="E58" s="73">
        <v>4.0000000000000002E-4</v>
      </c>
      <c r="F58" s="74" t="s">
        <v>9100</v>
      </c>
      <c r="G58" s="74" t="s">
        <v>9101</v>
      </c>
      <c r="H58" s="20" t="s">
        <v>3797</v>
      </c>
      <c r="I58" s="20" t="s">
        <v>3798</v>
      </c>
      <c r="J58" s="20">
        <v>7245589</v>
      </c>
      <c r="K58" s="20">
        <v>99</v>
      </c>
      <c r="L58" s="65">
        <v>1.0000000000000001E-5</v>
      </c>
      <c r="M58" s="20">
        <v>4300</v>
      </c>
      <c r="N58" s="20">
        <v>796</v>
      </c>
    </row>
    <row r="59" spans="1:14">
      <c r="A59" s="20" t="s">
        <v>72</v>
      </c>
      <c r="B59" s="20" t="s">
        <v>25</v>
      </c>
      <c r="C59" s="20">
        <v>192057</v>
      </c>
      <c r="D59" s="20">
        <v>77</v>
      </c>
      <c r="E59" s="73">
        <v>4.0000000000000002E-4</v>
      </c>
      <c r="F59" s="74" t="s">
        <v>9102</v>
      </c>
      <c r="G59" s="74" t="s">
        <v>9103</v>
      </c>
      <c r="H59" s="20" t="s">
        <v>3799</v>
      </c>
      <c r="I59" s="20" t="s">
        <v>3800</v>
      </c>
      <c r="J59" s="20">
        <v>7344147</v>
      </c>
      <c r="K59" s="20">
        <v>108</v>
      </c>
      <c r="L59" s="65">
        <v>1.0000000000000001E-5</v>
      </c>
      <c r="M59" s="20">
        <v>8015</v>
      </c>
      <c r="N59" s="20">
        <v>1463</v>
      </c>
    </row>
    <row r="60" spans="1:14">
      <c r="A60" s="20" t="s">
        <v>73</v>
      </c>
      <c r="B60" s="20" t="s">
        <v>25</v>
      </c>
      <c r="C60" s="20">
        <v>193696</v>
      </c>
      <c r="D60" s="20">
        <v>27</v>
      </c>
      <c r="E60" s="73">
        <v>1E-4</v>
      </c>
      <c r="F60" s="74" t="s">
        <v>9104</v>
      </c>
      <c r="G60" s="74" t="s">
        <v>9105</v>
      </c>
      <c r="H60" s="20" t="s">
        <v>3801</v>
      </c>
      <c r="I60" s="20" t="s">
        <v>3802</v>
      </c>
      <c r="J60" s="20">
        <v>7499922</v>
      </c>
      <c r="K60" s="20">
        <v>51</v>
      </c>
      <c r="L60" s="65">
        <v>1.0000000000000001E-5</v>
      </c>
      <c r="M60" s="20">
        <v>6737</v>
      </c>
      <c r="N60" s="20">
        <v>804</v>
      </c>
    </row>
    <row r="61" spans="1:14">
      <c r="A61" s="20" t="s">
        <v>74</v>
      </c>
      <c r="B61" s="20" t="s">
        <v>25</v>
      </c>
      <c r="C61" s="20">
        <v>195391</v>
      </c>
      <c r="D61" s="20">
        <v>40</v>
      </c>
      <c r="E61" s="73">
        <v>2.0000000000000001E-4</v>
      </c>
      <c r="F61" s="74" t="s">
        <v>9106</v>
      </c>
      <c r="G61" s="74" t="s">
        <v>9107</v>
      </c>
      <c r="H61" s="20" t="s">
        <v>3803</v>
      </c>
      <c r="I61" s="20" t="s">
        <v>3804</v>
      </c>
      <c r="J61" s="20">
        <v>7551315</v>
      </c>
      <c r="K61" s="20">
        <v>55</v>
      </c>
      <c r="L61" s="65">
        <v>1.0000000000000001E-5</v>
      </c>
      <c r="M61" s="20">
        <v>3207</v>
      </c>
      <c r="N61" s="20">
        <v>767</v>
      </c>
    </row>
    <row r="62" spans="1:14">
      <c r="A62" s="20" t="s">
        <v>75</v>
      </c>
      <c r="B62" s="20" t="s">
        <v>25</v>
      </c>
      <c r="C62" s="20">
        <v>196555</v>
      </c>
      <c r="D62" s="20">
        <v>52</v>
      </c>
      <c r="E62" s="73">
        <v>2.9999999999999997E-4</v>
      </c>
      <c r="F62" s="74" t="s">
        <v>9108</v>
      </c>
      <c r="G62" s="74" t="s">
        <v>9109</v>
      </c>
      <c r="H62" s="20" t="s">
        <v>3805</v>
      </c>
      <c r="I62" s="20" t="s">
        <v>3806</v>
      </c>
      <c r="J62" s="20">
        <v>7595513</v>
      </c>
      <c r="K62" s="20">
        <v>53</v>
      </c>
      <c r="L62" s="65">
        <v>1.0000000000000001E-5</v>
      </c>
      <c r="M62" s="20">
        <v>1722</v>
      </c>
      <c r="N62" s="20">
        <v>785</v>
      </c>
    </row>
    <row r="63" spans="1:14">
      <c r="A63" s="20" t="s">
        <v>76</v>
      </c>
      <c r="B63" s="20" t="s">
        <v>25</v>
      </c>
      <c r="C63" s="20">
        <v>197721</v>
      </c>
      <c r="D63" s="20">
        <v>42</v>
      </c>
      <c r="E63" s="73">
        <v>2.0000000000000001E-4</v>
      </c>
      <c r="F63" s="74" t="s">
        <v>9110</v>
      </c>
      <c r="G63" s="74" t="s">
        <v>9111</v>
      </c>
      <c r="H63" s="20" t="s">
        <v>3807</v>
      </c>
      <c r="I63" s="20" t="s">
        <v>3808</v>
      </c>
      <c r="J63" s="20">
        <v>7625897</v>
      </c>
      <c r="K63" s="20">
        <v>44</v>
      </c>
      <c r="L63" s="65">
        <v>1.0000000000000001E-5</v>
      </c>
      <c r="M63" s="20">
        <v>1871</v>
      </c>
      <c r="N63" s="20">
        <v>698</v>
      </c>
    </row>
    <row r="64" spans="1:14">
      <c r="A64" s="20" t="s">
        <v>77</v>
      </c>
      <c r="B64" s="20" t="s">
        <v>25</v>
      </c>
      <c r="C64" s="20">
        <v>194355</v>
      </c>
      <c r="D64" s="20">
        <v>37</v>
      </c>
      <c r="E64" s="73">
        <v>2.0000000000000001E-4</v>
      </c>
      <c r="F64" s="74" t="s">
        <v>9112</v>
      </c>
      <c r="G64" s="74" t="s">
        <v>9113</v>
      </c>
      <c r="H64" s="20" t="s">
        <v>3809</v>
      </c>
      <c r="I64" s="20" t="s">
        <v>3810</v>
      </c>
      <c r="J64" s="20">
        <v>7547095</v>
      </c>
      <c r="K64" s="20">
        <v>37</v>
      </c>
      <c r="L64" s="20">
        <v>0</v>
      </c>
      <c r="M64" s="20">
        <v>1643</v>
      </c>
      <c r="N64" s="20">
        <v>849</v>
      </c>
    </row>
    <row r="65" spans="1:14">
      <c r="A65" s="20" t="s">
        <v>78</v>
      </c>
      <c r="B65" s="20" t="s">
        <v>25</v>
      </c>
      <c r="C65" s="20">
        <v>194929</v>
      </c>
      <c r="D65" s="20">
        <v>36</v>
      </c>
      <c r="E65" s="73">
        <v>2.0000000000000001E-4</v>
      </c>
      <c r="F65" s="74" t="s">
        <v>9114</v>
      </c>
      <c r="G65" s="74" t="s">
        <v>9115</v>
      </c>
      <c r="H65" s="20" t="s">
        <v>3811</v>
      </c>
      <c r="I65" s="20" t="s">
        <v>3812</v>
      </c>
      <c r="J65" s="20">
        <v>7554480</v>
      </c>
      <c r="K65" s="20">
        <v>41</v>
      </c>
      <c r="L65" s="65">
        <v>1.0000000000000001E-5</v>
      </c>
      <c r="M65" s="20">
        <v>4055</v>
      </c>
      <c r="N65" s="20">
        <v>1205</v>
      </c>
    </row>
    <row r="66" spans="1:14">
      <c r="A66" s="20" t="s">
        <v>79</v>
      </c>
      <c r="B66" s="20" t="s">
        <v>25</v>
      </c>
      <c r="C66" s="20">
        <v>197564</v>
      </c>
      <c r="D66" s="20">
        <v>22</v>
      </c>
      <c r="E66" s="73">
        <v>1E-4</v>
      </c>
      <c r="F66" s="74" t="s">
        <v>9116</v>
      </c>
      <c r="G66" s="74" t="s">
        <v>9117</v>
      </c>
      <c r="H66" s="20" t="s">
        <v>3813</v>
      </c>
      <c r="I66" s="20" t="s">
        <v>3814</v>
      </c>
      <c r="J66" s="20">
        <v>7626576</v>
      </c>
      <c r="K66" s="20">
        <v>25</v>
      </c>
      <c r="L66" s="20">
        <v>0</v>
      </c>
      <c r="M66" s="20">
        <v>1263</v>
      </c>
      <c r="N66" s="20">
        <v>388</v>
      </c>
    </row>
    <row r="67" spans="1:14">
      <c r="A67" s="20" t="s">
        <v>80</v>
      </c>
      <c r="B67" s="20" t="s">
        <v>25</v>
      </c>
      <c r="C67" s="20">
        <v>196319</v>
      </c>
      <c r="D67" s="20">
        <v>40</v>
      </c>
      <c r="E67" s="73">
        <v>2.0000000000000001E-4</v>
      </c>
      <c r="F67" s="74" t="s">
        <v>9118</v>
      </c>
      <c r="G67" s="74" t="s">
        <v>9119</v>
      </c>
      <c r="H67" s="20" t="s">
        <v>3815</v>
      </c>
      <c r="I67" s="20" t="s">
        <v>3816</v>
      </c>
      <c r="J67" s="20">
        <v>7586394</v>
      </c>
      <c r="K67" s="20">
        <v>59</v>
      </c>
      <c r="L67" s="65">
        <v>1.0000000000000001E-5</v>
      </c>
      <c r="M67" s="20">
        <v>4263</v>
      </c>
      <c r="N67" s="20">
        <v>661</v>
      </c>
    </row>
    <row r="68" spans="1:14">
      <c r="A68" s="20" t="s">
        <v>81</v>
      </c>
      <c r="B68" s="20" t="s">
        <v>25</v>
      </c>
      <c r="C68" s="20">
        <v>197417</v>
      </c>
      <c r="D68" s="20">
        <v>34</v>
      </c>
      <c r="E68" s="73">
        <v>2.0000000000000001E-4</v>
      </c>
      <c r="F68" s="74" t="s">
        <v>9120</v>
      </c>
      <c r="G68" s="74" t="s">
        <v>9121</v>
      </c>
      <c r="H68" s="20" t="s">
        <v>3817</v>
      </c>
      <c r="I68" s="20" t="s">
        <v>3818</v>
      </c>
      <c r="J68" s="20">
        <v>7618190</v>
      </c>
      <c r="K68" s="20">
        <v>49</v>
      </c>
      <c r="L68" s="65">
        <v>1.0000000000000001E-5</v>
      </c>
      <c r="M68" s="20">
        <v>3656</v>
      </c>
      <c r="N68" s="20">
        <v>543</v>
      </c>
    </row>
    <row r="69" spans="1:14">
      <c r="A69" s="20" t="s">
        <v>82</v>
      </c>
      <c r="B69" s="20" t="s">
        <v>25</v>
      </c>
      <c r="C69" s="20">
        <v>192194</v>
      </c>
      <c r="D69" s="20">
        <v>67</v>
      </c>
      <c r="E69" s="73">
        <v>2.9999999999999997E-4</v>
      </c>
      <c r="F69" s="74" t="s">
        <v>9122</v>
      </c>
      <c r="G69" s="74" t="s">
        <v>9123</v>
      </c>
      <c r="H69" s="20" t="s">
        <v>3819</v>
      </c>
      <c r="I69" s="20" t="s">
        <v>3820</v>
      </c>
      <c r="J69" s="20">
        <v>7473910</v>
      </c>
      <c r="K69" s="20">
        <v>86</v>
      </c>
      <c r="L69" s="65">
        <v>1.0000000000000001E-5</v>
      </c>
      <c r="M69" s="20">
        <v>4433</v>
      </c>
      <c r="N69" s="20">
        <v>834</v>
      </c>
    </row>
    <row r="70" spans="1:14">
      <c r="A70" s="20" t="s">
        <v>83</v>
      </c>
      <c r="B70" s="20" t="s">
        <v>25</v>
      </c>
      <c r="C70" s="20">
        <v>182909</v>
      </c>
      <c r="D70" s="20">
        <v>54</v>
      </c>
      <c r="E70" s="73">
        <v>2.9999999999999997E-4</v>
      </c>
      <c r="F70" s="74" t="s">
        <v>9124</v>
      </c>
      <c r="G70" s="74" t="s">
        <v>9125</v>
      </c>
      <c r="H70" s="20" t="s">
        <v>3821</v>
      </c>
      <c r="I70" s="20" t="s">
        <v>3822</v>
      </c>
      <c r="J70" s="20">
        <v>7122679</v>
      </c>
      <c r="K70" s="20">
        <v>57</v>
      </c>
      <c r="L70" s="65">
        <v>1.0000000000000001E-5</v>
      </c>
      <c r="M70" s="20">
        <v>3504</v>
      </c>
      <c r="N70" s="20">
        <v>1178</v>
      </c>
    </row>
    <row r="71" spans="1:14">
      <c r="A71" s="20" t="s">
        <v>84</v>
      </c>
      <c r="B71" s="20" t="s">
        <v>25</v>
      </c>
      <c r="C71" s="20">
        <v>174174</v>
      </c>
      <c r="D71" s="20">
        <v>19</v>
      </c>
      <c r="E71" s="73">
        <v>1E-4</v>
      </c>
      <c r="F71" s="74" t="s">
        <v>9126</v>
      </c>
      <c r="G71" s="74" t="s">
        <v>9127</v>
      </c>
      <c r="H71" s="20" t="s">
        <v>3823</v>
      </c>
      <c r="I71" s="20" t="s">
        <v>3824</v>
      </c>
      <c r="J71" s="20">
        <v>6825625</v>
      </c>
      <c r="K71" s="20">
        <v>25</v>
      </c>
      <c r="L71" s="20">
        <v>0</v>
      </c>
      <c r="M71" s="20">
        <v>6548</v>
      </c>
      <c r="N71" s="20">
        <v>1653</v>
      </c>
    </row>
    <row r="72" spans="1:14">
      <c r="A72" s="20" t="s">
        <v>85</v>
      </c>
      <c r="B72" s="20" t="s">
        <v>25</v>
      </c>
      <c r="C72" s="20">
        <v>195667</v>
      </c>
      <c r="D72" s="20">
        <v>35</v>
      </c>
      <c r="E72" s="73">
        <v>2.0000000000000001E-4</v>
      </c>
      <c r="F72" s="74" t="s">
        <v>9128</v>
      </c>
      <c r="G72" s="74" t="s">
        <v>9129</v>
      </c>
      <c r="H72" s="20" t="s">
        <v>3825</v>
      </c>
      <c r="I72" s="20" t="s">
        <v>3826</v>
      </c>
      <c r="J72" s="20">
        <v>7561040</v>
      </c>
      <c r="K72" s="20">
        <v>42</v>
      </c>
      <c r="L72" s="65">
        <v>1.0000000000000001E-5</v>
      </c>
      <c r="M72" s="20">
        <v>2247</v>
      </c>
      <c r="N72" s="20">
        <v>735</v>
      </c>
    </row>
    <row r="73" spans="1:14">
      <c r="A73" s="20" t="s">
        <v>86</v>
      </c>
      <c r="B73" s="20" t="s">
        <v>25</v>
      </c>
      <c r="C73" s="20">
        <v>198065</v>
      </c>
      <c r="D73" s="20">
        <v>23</v>
      </c>
      <c r="E73" s="73">
        <v>1E-4</v>
      </c>
      <c r="F73" s="74" t="s">
        <v>9130</v>
      </c>
      <c r="G73" s="74" t="s">
        <v>9131</v>
      </c>
      <c r="H73" s="20" t="s">
        <v>3827</v>
      </c>
      <c r="I73" s="20" t="s">
        <v>3828</v>
      </c>
      <c r="J73" s="20">
        <v>7635743</v>
      </c>
      <c r="K73" s="20">
        <v>25</v>
      </c>
      <c r="L73" s="20">
        <v>0</v>
      </c>
      <c r="M73" s="20">
        <v>1765</v>
      </c>
      <c r="N73" s="20">
        <v>496</v>
      </c>
    </row>
    <row r="74" spans="1:14">
      <c r="A74" s="20" t="s">
        <v>87</v>
      </c>
      <c r="B74" s="20" t="s">
        <v>25</v>
      </c>
      <c r="C74" s="20">
        <v>192852</v>
      </c>
      <c r="D74" s="20">
        <v>41</v>
      </c>
      <c r="E74" s="73">
        <v>2.0000000000000001E-4</v>
      </c>
      <c r="F74" s="74" t="s">
        <v>9132</v>
      </c>
      <c r="G74" s="74" t="s">
        <v>9133</v>
      </c>
      <c r="H74" s="20" t="s">
        <v>3829</v>
      </c>
      <c r="I74" s="20" t="s">
        <v>3830</v>
      </c>
      <c r="J74" s="20">
        <v>7488114</v>
      </c>
      <c r="K74" s="20">
        <v>49</v>
      </c>
      <c r="L74" s="65">
        <v>1.0000000000000001E-5</v>
      </c>
      <c r="M74" s="20">
        <v>1328</v>
      </c>
      <c r="N74" s="20">
        <v>705</v>
      </c>
    </row>
    <row r="75" spans="1:14">
      <c r="A75" s="20" t="s">
        <v>88</v>
      </c>
      <c r="B75" s="20" t="s">
        <v>25</v>
      </c>
      <c r="C75" s="20">
        <v>194055</v>
      </c>
      <c r="D75" s="20">
        <v>71</v>
      </c>
      <c r="E75" s="73">
        <v>4.0000000000000002E-4</v>
      </c>
      <c r="F75" s="74" t="s">
        <v>9134</v>
      </c>
      <c r="G75" s="74" t="s">
        <v>9135</v>
      </c>
      <c r="H75" s="20" t="s">
        <v>3831</v>
      </c>
      <c r="I75" s="20" t="s">
        <v>3832</v>
      </c>
      <c r="J75" s="20">
        <v>7538601</v>
      </c>
      <c r="K75" s="20">
        <v>95</v>
      </c>
      <c r="L75" s="65">
        <v>1.0000000000000001E-5</v>
      </c>
      <c r="M75" s="20">
        <v>12296</v>
      </c>
      <c r="N75" s="20">
        <v>1202</v>
      </c>
    </row>
    <row r="76" spans="1:14">
      <c r="A76" s="20" t="s">
        <v>89</v>
      </c>
      <c r="B76" s="20" t="s">
        <v>25</v>
      </c>
      <c r="C76" s="20">
        <v>198018</v>
      </c>
      <c r="D76" s="20">
        <v>30</v>
      </c>
      <c r="E76" s="73">
        <v>2.0000000000000001E-4</v>
      </c>
      <c r="F76" s="74" t="s">
        <v>9136</v>
      </c>
      <c r="G76" s="74" t="s">
        <v>9137</v>
      </c>
      <c r="H76" s="20" t="s">
        <v>3833</v>
      </c>
      <c r="I76" s="20" t="s">
        <v>3834</v>
      </c>
      <c r="J76" s="20">
        <v>7636641</v>
      </c>
      <c r="K76" s="20">
        <v>31</v>
      </c>
      <c r="L76" s="20">
        <v>0</v>
      </c>
      <c r="M76" s="20">
        <v>2631</v>
      </c>
      <c r="N76" s="20">
        <v>841</v>
      </c>
    </row>
    <row r="77" spans="1:14">
      <c r="A77" s="20" t="s">
        <v>90</v>
      </c>
      <c r="B77" s="20" t="s">
        <v>25</v>
      </c>
      <c r="C77" s="20">
        <v>194391</v>
      </c>
      <c r="D77" s="20">
        <v>46</v>
      </c>
      <c r="E77" s="73">
        <v>2.0000000000000001E-4</v>
      </c>
      <c r="F77" s="74" t="s">
        <v>9138</v>
      </c>
      <c r="G77" s="74" t="s">
        <v>9139</v>
      </c>
      <c r="H77" s="20" t="s">
        <v>3835</v>
      </c>
      <c r="I77" s="20" t="s">
        <v>3836</v>
      </c>
      <c r="J77" s="20">
        <v>7546563</v>
      </c>
      <c r="K77" s="20">
        <v>50</v>
      </c>
      <c r="L77" s="65">
        <v>1.0000000000000001E-5</v>
      </c>
      <c r="M77" s="20">
        <v>2786</v>
      </c>
      <c r="N77" s="20">
        <v>688</v>
      </c>
    </row>
    <row r="78" spans="1:14">
      <c r="A78" s="20" t="s">
        <v>91</v>
      </c>
      <c r="B78" s="20" t="s">
        <v>25</v>
      </c>
      <c r="C78" s="20">
        <v>194763</v>
      </c>
      <c r="D78" s="20">
        <v>18</v>
      </c>
      <c r="E78" s="73">
        <v>1E-4</v>
      </c>
      <c r="F78" s="74" t="s">
        <v>92</v>
      </c>
      <c r="G78" s="74" t="s">
        <v>28</v>
      </c>
      <c r="H78" s="20" t="s">
        <v>3837</v>
      </c>
      <c r="I78" s="20" t="s">
        <v>3838</v>
      </c>
      <c r="J78" s="20">
        <v>7559968</v>
      </c>
      <c r="K78" s="20">
        <v>37</v>
      </c>
      <c r="L78" s="20">
        <v>0</v>
      </c>
      <c r="M78" s="20">
        <v>4082</v>
      </c>
      <c r="N78" s="20">
        <v>647</v>
      </c>
    </row>
    <row r="79" spans="1:14">
      <c r="A79" s="20" t="s">
        <v>93</v>
      </c>
      <c r="B79" s="20" t="s">
        <v>25</v>
      </c>
      <c r="C79" s="20">
        <v>180592</v>
      </c>
      <c r="D79" s="20">
        <v>41</v>
      </c>
      <c r="E79" s="73">
        <v>2.0000000000000001E-4</v>
      </c>
      <c r="F79" s="74" t="s">
        <v>9140</v>
      </c>
      <c r="G79" s="74" t="s">
        <v>9141</v>
      </c>
      <c r="H79" s="20" t="s">
        <v>3839</v>
      </c>
      <c r="I79" s="20" t="s">
        <v>3840</v>
      </c>
      <c r="J79" s="20">
        <v>7098867</v>
      </c>
      <c r="K79" s="20">
        <v>46</v>
      </c>
      <c r="L79" s="65">
        <v>1.0000000000000001E-5</v>
      </c>
      <c r="M79" s="20">
        <v>1730</v>
      </c>
      <c r="N79" s="20">
        <v>817</v>
      </c>
    </row>
    <row r="80" spans="1:14">
      <c r="A80" s="20" t="s">
        <v>94</v>
      </c>
      <c r="B80" s="20" t="s">
        <v>25</v>
      </c>
      <c r="C80" s="20">
        <v>192717</v>
      </c>
      <c r="D80" s="20">
        <v>34</v>
      </c>
      <c r="E80" s="73">
        <v>2.0000000000000001E-4</v>
      </c>
      <c r="F80" s="74" t="s">
        <v>9142</v>
      </c>
      <c r="G80" s="74" t="s">
        <v>9143</v>
      </c>
      <c r="H80" s="20" t="s">
        <v>3841</v>
      </c>
      <c r="I80" s="20" t="s">
        <v>3842</v>
      </c>
      <c r="J80" s="20">
        <v>7487854</v>
      </c>
      <c r="K80" s="20">
        <v>37</v>
      </c>
      <c r="L80" s="20">
        <v>0</v>
      </c>
      <c r="M80" s="20">
        <v>1934</v>
      </c>
      <c r="N80" s="20">
        <v>725</v>
      </c>
    </row>
    <row r="81" spans="1:14">
      <c r="A81" s="20" t="s">
        <v>95</v>
      </c>
      <c r="B81" s="20" t="s">
        <v>25</v>
      </c>
      <c r="C81" s="20">
        <v>195351</v>
      </c>
      <c r="D81" s="20">
        <v>37</v>
      </c>
      <c r="E81" s="73">
        <v>2.0000000000000001E-4</v>
      </c>
      <c r="F81" s="74" t="s">
        <v>9144</v>
      </c>
      <c r="G81" s="74" t="s">
        <v>9145</v>
      </c>
      <c r="H81" s="20" t="s">
        <v>3843</v>
      </c>
      <c r="I81" s="20" t="s">
        <v>3844</v>
      </c>
      <c r="J81" s="20">
        <v>7552551</v>
      </c>
      <c r="K81" s="20">
        <v>42</v>
      </c>
      <c r="L81" s="65">
        <v>1.0000000000000001E-5</v>
      </c>
      <c r="M81" s="20">
        <v>1452</v>
      </c>
      <c r="N81" s="20">
        <v>645</v>
      </c>
    </row>
    <row r="82" spans="1:14">
      <c r="A82" s="20" t="s">
        <v>96</v>
      </c>
      <c r="B82" s="20" t="s">
        <v>25</v>
      </c>
      <c r="C82" s="20">
        <v>195231</v>
      </c>
      <c r="D82" s="20">
        <v>67</v>
      </c>
      <c r="E82" s="73">
        <v>2.9999999999999997E-4</v>
      </c>
      <c r="F82" s="74" t="s">
        <v>9146</v>
      </c>
      <c r="G82" s="74" t="s">
        <v>28</v>
      </c>
      <c r="H82" s="20" t="s">
        <v>3845</v>
      </c>
      <c r="I82" s="20" t="s">
        <v>3846</v>
      </c>
      <c r="J82" s="20">
        <v>7481915</v>
      </c>
      <c r="K82" s="20">
        <v>112</v>
      </c>
      <c r="L82" s="65">
        <v>1.0000000000000001E-5</v>
      </c>
      <c r="M82" s="20">
        <v>8309</v>
      </c>
      <c r="N82" s="20">
        <v>963</v>
      </c>
    </row>
    <row r="83" spans="1:14">
      <c r="A83" s="20" t="s">
        <v>97</v>
      </c>
      <c r="B83" s="20" t="s">
        <v>25</v>
      </c>
      <c r="C83" s="20">
        <v>197836</v>
      </c>
      <c r="D83" s="20">
        <v>25</v>
      </c>
      <c r="E83" s="73">
        <v>1E-4</v>
      </c>
      <c r="F83" s="74" t="s">
        <v>9147</v>
      </c>
      <c r="G83" s="74" t="s">
        <v>9148</v>
      </c>
      <c r="H83" s="20" t="s">
        <v>3847</v>
      </c>
      <c r="I83" s="20" t="s">
        <v>3848</v>
      </c>
      <c r="J83" s="20">
        <v>7628968</v>
      </c>
      <c r="K83" s="20">
        <v>33</v>
      </c>
      <c r="L83" s="20">
        <v>0</v>
      </c>
      <c r="M83" s="20">
        <v>4068</v>
      </c>
      <c r="N83" s="20">
        <v>576</v>
      </c>
    </row>
    <row r="84" spans="1:14">
      <c r="A84" s="20" t="s">
        <v>98</v>
      </c>
      <c r="B84" s="20" t="s">
        <v>25</v>
      </c>
      <c r="C84" s="20">
        <v>193788</v>
      </c>
      <c r="D84" s="20">
        <v>44</v>
      </c>
      <c r="E84" s="73">
        <v>2.0000000000000001E-4</v>
      </c>
      <c r="F84" s="74" t="s">
        <v>9149</v>
      </c>
      <c r="G84" s="74" t="s">
        <v>9150</v>
      </c>
      <c r="H84" s="20" t="s">
        <v>3849</v>
      </c>
      <c r="I84" s="20" t="s">
        <v>3850</v>
      </c>
      <c r="J84" s="20">
        <v>7533910</v>
      </c>
      <c r="K84" s="20">
        <v>47</v>
      </c>
      <c r="L84" s="65">
        <v>1.0000000000000001E-5</v>
      </c>
      <c r="M84" s="20">
        <v>11858</v>
      </c>
      <c r="N84" s="20">
        <v>1041</v>
      </c>
    </row>
    <row r="85" spans="1:14">
      <c r="A85" s="20" t="s">
        <v>99</v>
      </c>
      <c r="B85" s="20" t="s">
        <v>25</v>
      </c>
      <c r="C85" s="20">
        <v>193427</v>
      </c>
      <c r="D85" s="20">
        <v>54</v>
      </c>
      <c r="E85" s="73">
        <v>2.9999999999999997E-4</v>
      </c>
      <c r="F85" s="74" t="s">
        <v>9151</v>
      </c>
      <c r="G85" s="74" t="s">
        <v>9152</v>
      </c>
      <c r="H85" s="20" t="s">
        <v>3851</v>
      </c>
      <c r="I85" s="20" t="s">
        <v>3852</v>
      </c>
      <c r="J85" s="20">
        <v>7503490</v>
      </c>
      <c r="K85" s="20">
        <v>79</v>
      </c>
      <c r="L85" s="65">
        <v>1.0000000000000001E-5</v>
      </c>
      <c r="M85" s="20">
        <v>9154</v>
      </c>
      <c r="N85" s="20">
        <v>995</v>
      </c>
    </row>
    <row r="86" spans="1:14">
      <c r="A86" s="20" t="s">
        <v>100</v>
      </c>
      <c r="B86" s="20" t="s">
        <v>25</v>
      </c>
      <c r="C86" s="20">
        <v>187028</v>
      </c>
      <c r="D86" s="20">
        <v>66</v>
      </c>
      <c r="E86" s="73">
        <v>4.0000000000000002E-4</v>
      </c>
      <c r="F86" s="74" t="s">
        <v>9153</v>
      </c>
      <c r="G86" s="74" t="s">
        <v>9154</v>
      </c>
      <c r="H86" s="20" t="s">
        <v>3853</v>
      </c>
      <c r="I86" s="20" t="s">
        <v>3854</v>
      </c>
      <c r="J86" s="20">
        <v>7315015</v>
      </c>
      <c r="K86" s="20">
        <v>88</v>
      </c>
      <c r="L86" s="65">
        <v>1.0000000000000001E-5</v>
      </c>
      <c r="M86" s="20">
        <v>3571</v>
      </c>
      <c r="N86" s="20">
        <v>965</v>
      </c>
    </row>
    <row r="87" spans="1:14">
      <c r="A87" s="20" t="s">
        <v>101</v>
      </c>
      <c r="B87" s="20" t="s">
        <v>25</v>
      </c>
      <c r="C87" s="20">
        <v>192380</v>
      </c>
      <c r="D87" s="20">
        <v>67</v>
      </c>
      <c r="E87" s="73">
        <v>2.9999999999999997E-4</v>
      </c>
      <c r="F87" s="74" t="s">
        <v>9155</v>
      </c>
      <c r="G87" s="74" t="s">
        <v>9156</v>
      </c>
      <c r="H87" s="20" t="s">
        <v>3855</v>
      </c>
      <c r="I87" s="20" t="s">
        <v>3856</v>
      </c>
      <c r="J87" s="20">
        <v>7487084</v>
      </c>
      <c r="K87" s="20">
        <v>94</v>
      </c>
      <c r="L87" s="65">
        <v>1.0000000000000001E-5</v>
      </c>
      <c r="M87" s="20">
        <v>3299</v>
      </c>
      <c r="N87" s="20">
        <v>804</v>
      </c>
    </row>
    <row r="88" spans="1:14">
      <c r="A88" s="20" t="s">
        <v>102</v>
      </c>
      <c r="B88" s="20" t="s">
        <v>25</v>
      </c>
      <c r="C88" s="20">
        <v>189361</v>
      </c>
      <c r="D88" s="20">
        <v>35</v>
      </c>
      <c r="E88" s="73">
        <v>2.0000000000000001E-4</v>
      </c>
      <c r="F88" s="74" t="s">
        <v>9157</v>
      </c>
      <c r="G88" s="74" t="s">
        <v>9158</v>
      </c>
      <c r="H88" s="20" t="s">
        <v>3857</v>
      </c>
      <c r="I88" s="20" t="s">
        <v>3858</v>
      </c>
      <c r="J88" s="20">
        <v>7369234</v>
      </c>
      <c r="K88" s="20">
        <v>60</v>
      </c>
      <c r="L88" s="65">
        <v>1.0000000000000001E-5</v>
      </c>
      <c r="M88" s="20">
        <v>5223</v>
      </c>
      <c r="N88" s="20">
        <v>996</v>
      </c>
    </row>
    <row r="89" spans="1:14">
      <c r="A89" s="20" t="s">
        <v>103</v>
      </c>
      <c r="B89" s="20" t="s">
        <v>25</v>
      </c>
      <c r="C89" s="20">
        <v>189233</v>
      </c>
      <c r="D89" s="20">
        <v>90</v>
      </c>
      <c r="E89" s="73">
        <v>5.0000000000000001E-4</v>
      </c>
      <c r="F89" s="74" t="s">
        <v>9159</v>
      </c>
      <c r="G89" s="74" t="s">
        <v>9160</v>
      </c>
      <c r="H89" s="20" t="s">
        <v>3859</v>
      </c>
      <c r="I89" s="20" t="s">
        <v>3860</v>
      </c>
      <c r="J89" s="20">
        <v>7385108</v>
      </c>
      <c r="K89" s="20">
        <v>123</v>
      </c>
      <c r="L89" s="65">
        <v>2.0000000000000002E-5</v>
      </c>
      <c r="M89" s="20">
        <v>8286</v>
      </c>
      <c r="N89" s="20">
        <v>1122</v>
      </c>
    </row>
    <row r="90" spans="1:14">
      <c r="A90" s="20" t="s">
        <v>104</v>
      </c>
      <c r="B90" s="20" t="s">
        <v>25</v>
      </c>
      <c r="C90" s="20">
        <v>190833</v>
      </c>
      <c r="D90" s="20">
        <v>59</v>
      </c>
      <c r="E90" s="73">
        <v>2.9999999999999997E-4</v>
      </c>
      <c r="F90" s="74" t="s">
        <v>9161</v>
      </c>
      <c r="G90" s="74" t="s">
        <v>9162</v>
      </c>
      <c r="H90" s="20" t="s">
        <v>3861</v>
      </c>
      <c r="I90" s="20" t="s">
        <v>3862</v>
      </c>
      <c r="J90" s="20">
        <v>7425922</v>
      </c>
      <c r="K90" s="20">
        <v>76</v>
      </c>
      <c r="L90" s="65">
        <v>1.0000000000000001E-5</v>
      </c>
      <c r="M90" s="20">
        <v>4902</v>
      </c>
      <c r="N90" s="20">
        <v>888</v>
      </c>
    </row>
    <row r="91" spans="1:14">
      <c r="A91" s="20" t="s">
        <v>105</v>
      </c>
      <c r="B91" s="20" t="s">
        <v>25</v>
      </c>
      <c r="C91" s="20">
        <v>178210</v>
      </c>
      <c r="D91" s="20">
        <v>67</v>
      </c>
      <c r="E91" s="73">
        <v>4.0000000000000002E-4</v>
      </c>
      <c r="F91" s="74" t="s">
        <v>9163</v>
      </c>
      <c r="G91" s="74" t="s">
        <v>9164</v>
      </c>
      <c r="H91" s="20" t="s">
        <v>3863</v>
      </c>
      <c r="I91" s="20" t="s">
        <v>3864</v>
      </c>
      <c r="J91" s="20">
        <v>7060162</v>
      </c>
      <c r="K91" s="20">
        <v>92</v>
      </c>
      <c r="L91" s="65">
        <v>1.0000000000000001E-5</v>
      </c>
      <c r="M91" s="20">
        <v>10360</v>
      </c>
      <c r="N91" s="20">
        <v>1381</v>
      </c>
    </row>
    <row r="92" spans="1:14">
      <c r="A92" s="20" t="s">
        <v>106</v>
      </c>
      <c r="B92" s="20" t="s">
        <v>25</v>
      </c>
      <c r="C92" s="20">
        <v>195469</v>
      </c>
      <c r="D92" s="20">
        <v>38</v>
      </c>
      <c r="E92" s="73">
        <v>2.0000000000000001E-4</v>
      </c>
      <c r="F92" s="74" t="s">
        <v>9165</v>
      </c>
      <c r="G92" s="74" t="s">
        <v>9166</v>
      </c>
      <c r="H92" s="20" t="s">
        <v>3865</v>
      </c>
      <c r="I92" s="20" t="s">
        <v>3866</v>
      </c>
      <c r="J92" s="20">
        <v>7573889</v>
      </c>
      <c r="K92" s="20">
        <v>45</v>
      </c>
      <c r="L92" s="65">
        <v>1.0000000000000001E-5</v>
      </c>
      <c r="M92" s="20">
        <v>5604</v>
      </c>
      <c r="N92" s="20">
        <v>410</v>
      </c>
    </row>
    <row r="93" spans="1:14">
      <c r="A93" s="20" t="s">
        <v>107</v>
      </c>
      <c r="B93" s="20" t="s">
        <v>25</v>
      </c>
      <c r="C93" s="20">
        <v>192955</v>
      </c>
      <c r="D93" s="20">
        <v>37</v>
      </c>
      <c r="E93" s="73">
        <v>2.0000000000000001E-4</v>
      </c>
      <c r="F93" s="74" t="s">
        <v>9167</v>
      </c>
      <c r="G93" s="74" t="s">
        <v>9168</v>
      </c>
      <c r="H93" s="20" t="s">
        <v>3867</v>
      </c>
      <c r="I93" s="20" t="s">
        <v>3868</v>
      </c>
      <c r="J93" s="20">
        <v>7506874</v>
      </c>
      <c r="K93" s="20">
        <v>46</v>
      </c>
      <c r="L93" s="65">
        <v>1.0000000000000001E-5</v>
      </c>
      <c r="M93" s="20">
        <v>3473</v>
      </c>
      <c r="N93" s="20">
        <v>883</v>
      </c>
    </row>
    <row r="94" spans="1:14">
      <c r="A94" s="20" t="s">
        <v>108</v>
      </c>
      <c r="B94" s="20" t="s">
        <v>25</v>
      </c>
      <c r="C94" s="20">
        <v>197918</v>
      </c>
      <c r="D94" s="20">
        <v>31</v>
      </c>
      <c r="E94" s="73">
        <v>2.0000000000000001E-4</v>
      </c>
      <c r="F94" s="74" t="s">
        <v>9169</v>
      </c>
      <c r="G94" s="74" t="s">
        <v>9170</v>
      </c>
      <c r="H94" s="20" t="s">
        <v>3869</v>
      </c>
      <c r="I94" s="20" t="s">
        <v>3870</v>
      </c>
      <c r="J94" s="20">
        <v>7634962</v>
      </c>
      <c r="K94" s="20">
        <v>40</v>
      </c>
      <c r="L94" s="65">
        <v>1.0000000000000001E-5</v>
      </c>
      <c r="M94" s="20">
        <v>2956</v>
      </c>
      <c r="N94" s="20">
        <v>515</v>
      </c>
    </row>
    <row r="95" spans="1:14">
      <c r="A95" s="20" t="s">
        <v>109</v>
      </c>
      <c r="B95" s="20" t="s">
        <v>25</v>
      </c>
      <c r="C95" s="20">
        <v>194120</v>
      </c>
      <c r="D95" s="20">
        <v>65</v>
      </c>
      <c r="E95" s="73">
        <v>2.9999999999999997E-4</v>
      </c>
      <c r="F95" s="74" t="s">
        <v>9171</v>
      </c>
      <c r="G95" s="74" t="s">
        <v>9172</v>
      </c>
      <c r="H95" s="20" t="s">
        <v>3871</v>
      </c>
      <c r="I95" s="20" t="s">
        <v>3872</v>
      </c>
      <c r="J95" s="20">
        <v>7519730</v>
      </c>
      <c r="K95" s="20">
        <v>85</v>
      </c>
      <c r="L95" s="65">
        <v>1.0000000000000001E-5</v>
      </c>
      <c r="M95" s="20">
        <v>8270</v>
      </c>
      <c r="N95" s="20">
        <v>769</v>
      </c>
    </row>
    <row r="96" spans="1:14">
      <c r="A96" s="20" t="s">
        <v>110</v>
      </c>
      <c r="B96" s="20" t="s">
        <v>25</v>
      </c>
      <c r="C96" s="20">
        <v>197347</v>
      </c>
      <c r="D96" s="20">
        <v>8</v>
      </c>
      <c r="E96" s="73">
        <v>0</v>
      </c>
      <c r="F96" s="74" t="s">
        <v>9173</v>
      </c>
      <c r="G96" s="74" t="s">
        <v>9174</v>
      </c>
      <c r="H96" s="20" t="s">
        <v>3873</v>
      </c>
      <c r="I96" s="20" t="s">
        <v>3874</v>
      </c>
      <c r="J96" s="20">
        <v>7619340</v>
      </c>
      <c r="K96" s="20">
        <v>27</v>
      </c>
      <c r="L96" s="20">
        <v>0</v>
      </c>
      <c r="M96" s="20">
        <v>3081</v>
      </c>
      <c r="N96" s="20">
        <v>347</v>
      </c>
    </row>
    <row r="97" spans="1:14">
      <c r="A97" s="20" t="s">
        <v>111</v>
      </c>
      <c r="B97" s="20" t="s">
        <v>112</v>
      </c>
      <c r="C97" s="20">
        <v>197937</v>
      </c>
      <c r="D97" s="20">
        <v>33</v>
      </c>
      <c r="E97" s="73">
        <v>2.0000000000000001E-4</v>
      </c>
      <c r="F97" s="74" t="s">
        <v>9175</v>
      </c>
      <c r="G97" s="74" t="s">
        <v>9176</v>
      </c>
      <c r="H97" s="20" t="s">
        <v>3875</v>
      </c>
      <c r="I97" s="20" t="s">
        <v>3876</v>
      </c>
      <c r="J97" s="20">
        <v>7638043</v>
      </c>
      <c r="K97" s="20">
        <v>52</v>
      </c>
      <c r="L97" s="65">
        <v>1.0000000000000001E-5</v>
      </c>
      <c r="M97" s="20">
        <v>4745</v>
      </c>
      <c r="N97" s="20">
        <v>598</v>
      </c>
    </row>
    <row r="98" spans="1:14">
      <c r="A98" s="20" t="s">
        <v>113</v>
      </c>
      <c r="B98" s="20" t="s">
        <v>112</v>
      </c>
      <c r="C98" s="20">
        <v>197268</v>
      </c>
      <c r="D98" s="20">
        <v>53</v>
      </c>
      <c r="E98" s="73">
        <v>2.9999999999999997E-4</v>
      </c>
      <c r="F98" s="74" t="s">
        <v>9177</v>
      </c>
      <c r="G98" s="74" t="s">
        <v>9178</v>
      </c>
      <c r="H98" s="20" t="s">
        <v>3877</v>
      </c>
      <c r="I98" s="20" t="s">
        <v>3878</v>
      </c>
      <c r="J98" s="20">
        <v>7603646</v>
      </c>
      <c r="K98" s="20">
        <v>80</v>
      </c>
      <c r="L98" s="65">
        <v>1.0000000000000001E-5</v>
      </c>
      <c r="M98" s="20">
        <v>3178</v>
      </c>
      <c r="N98" s="20">
        <v>689</v>
      </c>
    </row>
    <row r="99" spans="1:14">
      <c r="A99" s="20" t="s">
        <v>114</v>
      </c>
      <c r="B99" s="20" t="s">
        <v>112</v>
      </c>
      <c r="C99" s="20">
        <v>197106</v>
      </c>
      <c r="D99" s="20">
        <v>11</v>
      </c>
      <c r="E99" s="73">
        <v>1E-4</v>
      </c>
      <c r="F99" s="74" t="s">
        <v>115</v>
      </c>
      <c r="G99" s="74" t="s">
        <v>28</v>
      </c>
      <c r="H99" s="20" t="s">
        <v>3879</v>
      </c>
      <c r="I99" s="20" t="s">
        <v>3880</v>
      </c>
      <c r="J99" s="20">
        <v>7581566</v>
      </c>
      <c r="K99" s="20">
        <v>22</v>
      </c>
      <c r="L99" s="20">
        <v>0</v>
      </c>
      <c r="M99" s="20">
        <v>59914</v>
      </c>
      <c r="N99" s="20">
        <v>465</v>
      </c>
    </row>
    <row r="100" spans="1:14">
      <c r="A100" s="20" t="s">
        <v>116</v>
      </c>
      <c r="B100" s="20" t="s">
        <v>112</v>
      </c>
      <c r="C100" s="20">
        <v>197807</v>
      </c>
      <c r="D100" s="20">
        <v>4</v>
      </c>
      <c r="E100" s="73">
        <v>0</v>
      </c>
      <c r="F100" s="74" t="s">
        <v>60</v>
      </c>
      <c r="G100" s="74" t="s">
        <v>28</v>
      </c>
      <c r="H100" s="20" t="s">
        <v>3881</v>
      </c>
      <c r="I100" s="20" t="s">
        <v>3882</v>
      </c>
      <c r="J100" s="20">
        <v>7606280</v>
      </c>
      <c r="K100" s="20">
        <v>6</v>
      </c>
      <c r="L100" s="20">
        <v>0</v>
      </c>
      <c r="M100" s="20">
        <v>3843</v>
      </c>
      <c r="N100" s="20">
        <v>487</v>
      </c>
    </row>
    <row r="101" spans="1:14">
      <c r="A101" s="20" t="s">
        <v>117</v>
      </c>
      <c r="B101" s="20" t="s">
        <v>112</v>
      </c>
      <c r="C101" s="20">
        <v>184998</v>
      </c>
      <c r="D101" s="20">
        <v>14</v>
      </c>
      <c r="E101" s="73">
        <v>1E-4</v>
      </c>
      <c r="F101" s="74" t="s">
        <v>9179</v>
      </c>
      <c r="G101" s="74" t="s">
        <v>9180</v>
      </c>
      <c r="H101" s="20" t="s">
        <v>3883</v>
      </c>
      <c r="I101" s="20" t="s">
        <v>3884</v>
      </c>
      <c r="J101" s="20">
        <v>7183665</v>
      </c>
      <c r="K101" s="20">
        <v>33</v>
      </c>
      <c r="L101" s="20">
        <v>0</v>
      </c>
      <c r="M101" s="20">
        <v>9735</v>
      </c>
      <c r="N101" s="20">
        <v>555</v>
      </c>
    </row>
    <row r="102" spans="1:14">
      <c r="A102" s="20" t="s">
        <v>118</v>
      </c>
      <c r="B102" s="20" t="s">
        <v>112</v>
      </c>
      <c r="C102" s="20">
        <v>197576</v>
      </c>
      <c r="D102" s="20">
        <v>38</v>
      </c>
      <c r="E102" s="73">
        <v>2.0000000000000001E-4</v>
      </c>
      <c r="F102" s="74" t="s">
        <v>9181</v>
      </c>
      <c r="G102" s="74" t="s">
        <v>9182</v>
      </c>
      <c r="H102" s="20" t="s">
        <v>3885</v>
      </c>
      <c r="I102" s="20" t="s">
        <v>3886</v>
      </c>
      <c r="J102" s="20">
        <v>7615046</v>
      </c>
      <c r="K102" s="20">
        <v>58</v>
      </c>
      <c r="L102" s="65">
        <v>1.0000000000000001E-5</v>
      </c>
      <c r="M102" s="20">
        <v>3389</v>
      </c>
      <c r="N102" s="20">
        <v>859</v>
      </c>
    </row>
    <row r="103" spans="1:14">
      <c r="A103" s="20" t="s">
        <v>119</v>
      </c>
      <c r="B103" s="20" t="s">
        <v>112</v>
      </c>
      <c r="C103" s="20">
        <v>198462</v>
      </c>
      <c r="D103" s="20">
        <v>15</v>
      </c>
      <c r="E103" s="73">
        <v>1E-4</v>
      </c>
      <c r="F103" s="74" t="s">
        <v>120</v>
      </c>
      <c r="G103" s="74" t="s">
        <v>28</v>
      </c>
      <c r="H103" s="20" t="s">
        <v>3887</v>
      </c>
      <c r="I103" s="20" t="s">
        <v>3888</v>
      </c>
      <c r="J103" s="20">
        <v>7644065</v>
      </c>
      <c r="K103" s="20">
        <v>24</v>
      </c>
      <c r="L103" s="20">
        <v>0</v>
      </c>
      <c r="M103" s="20">
        <v>5707</v>
      </c>
      <c r="N103" s="20">
        <v>944</v>
      </c>
    </row>
    <row r="104" spans="1:14">
      <c r="A104" s="20" t="s">
        <v>121</v>
      </c>
      <c r="B104" s="20" t="s">
        <v>112</v>
      </c>
      <c r="C104" s="20">
        <v>198496</v>
      </c>
      <c r="D104" s="20">
        <v>18</v>
      </c>
      <c r="E104" s="73">
        <v>1E-4</v>
      </c>
      <c r="F104" s="74" t="s">
        <v>9183</v>
      </c>
      <c r="G104" s="74" t="s">
        <v>9184</v>
      </c>
      <c r="H104" s="20" t="s">
        <v>3889</v>
      </c>
      <c r="I104" s="20" t="s">
        <v>3890</v>
      </c>
      <c r="J104" s="20">
        <v>7647104</v>
      </c>
      <c r="K104" s="20">
        <v>29</v>
      </c>
      <c r="L104" s="20">
        <v>0</v>
      </c>
      <c r="M104" s="20">
        <v>3637</v>
      </c>
      <c r="N104" s="20">
        <v>579</v>
      </c>
    </row>
    <row r="105" spans="1:14">
      <c r="A105" s="20" t="s">
        <v>122</v>
      </c>
      <c r="B105" s="20" t="s">
        <v>112</v>
      </c>
      <c r="C105" s="20">
        <v>198223</v>
      </c>
      <c r="D105" s="20">
        <v>40</v>
      </c>
      <c r="E105" s="73">
        <v>2.0000000000000001E-4</v>
      </c>
      <c r="F105" s="74" t="s">
        <v>9185</v>
      </c>
      <c r="G105" s="74" t="s">
        <v>9186</v>
      </c>
      <c r="H105" s="20" t="s">
        <v>3891</v>
      </c>
      <c r="I105" s="20" t="s">
        <v>3892</v>
      </c>
      <c r="J105" s="20">
        <v>7637426</v>
      </c>
      <c r="K105" s="20">
        <v>64</v>
      </c>
      <c r="L105" s="65">
        <v>1.0000000000000001E-5</v>
      </c>
      <c r="M105" s="20">
        <v>5718</v>
      </c>
      <c r="N105" s="20">
        <v>947</v>
      </c>
    </row>
    <row r="106" spans="1:14">
      <c r="A106" s="20" t="s">
        <v>123</v>
      </c>
      <c r="B106" s="20" t="s">
        <v>112</v>
      </c>
      <c r="C106" s="20">
        <v>198183</v>
      </c>
      <c r="D106" s="20">
        <v>32</v>
      </c>
      <c r="E106" s="73">
        <v>2.0000000000000001E-4</v>
      </c>
      <c r="F106" s="74" t="s">
        <v>9187</v>
      </c>
      <c r="G106" s="74" t="s">
        <v>124</v>
      </c>
      <c r="H106" s="20" t="s">
        <v>3893</v>
      </c>
      <c r="I106" s="20" t="s">
        <v>3894</v>
      </c>
      <c r="J106" s="20">
        <v>7634290</v>
      </c>
      <c r="K106" s="20">
        <v>55</v>
      </c>
      <c r="L106" s="65">
        <v>1.0000000000000001E-5</v>
      </c>
      <c r="M106" s="20">
        <v>12901</v>
      </c>
      <c r="N106" s="20">
        <v>1451</v>
      </c>
    </row>
    <row r="107" spans="1:14">
      <c r="A107" s="20" t="s">
        <v>125</v>
      </c>
      <c r="B107" s="20" t="s">
        <v>112</v>
      </c>
      <c r="C107" s="20">
        <v>196367</v>
      </c>
      <c r="D107" s="20">
        <v>46</v>
      </c>
      <c r="E107" s="73">
        <v>2.0000000000000001E-4</v>
      </c>
      <c r="F107" s="74" t="s">
        <v>9188</v>
      </c>
      <c r="G107" s="74" t="s">
        <v>9189</v>
      </c>
      <c r="H107" s="20" t="s">
        <v>3895</v>
      </c>
      <c r="I107" s="20" t="s">
        <v>3896</v>
      </c>
      <c r="J107" s="20">
        <v>7587336</v>
      </c>
      <c r="K107" s="20">
        <v>69</v>
      </c>
      <c r="L107" s="65">
        <v>1.0000000000000001E-5</v>
      </c>
      <c r="M107" s="20">
        <v>3995</v>
      </c>
      <c r="N107" s="20">
        <v>876</v>
      </c>
    </row>
    <row r="108" spans="1:14">
      <c r="A108" s="20" t="s">
        <v>126</v>
      </c>
      <c r="B108" s="20" t="s">
        <v>112</v>
      </c>
      <c r="C108" s="20">
        <v>197362</v>
      </c>
      <c r="D108" s="20">
        <v>12</v>
      </c>
      <c r="E108" s="73">
        <v>1E-4</v>
      </c>
      <c r="F108" s="74" t="s">
        <v>9190</v>
      </c>
      <c r="G108" s="74" t="s">
        <v>9191</v>
      </c>
      <c r="H108" s="20" t="s">
        <v>3897</v>
      </c>
      <c r="I108" s="20" t="s">
        <v>3898</v>
      </c>
      <c r="J108" s="20">
        <v>7592856</v>
      </c>
      <c r="K108" s="20">
        <v>18</v>
      </c>
      <c r="L108" s="20">
        <v>0</v>
      </c>
      <c r="M108" s="20">
        <v>2421</v>
      </c>
      <c r="N108" s="20">
        <v>327</v>
      </c>
    </row>
    <row r="109" spans="1:14">
      <c r="A109" s="20" t="s">
        <v>127</v>
      </c>
      <c r="B109" s="20" t="s">
        <v>112</v>
      </c>
      <c r="C109" s="20">
        <v>198373</v>
      </c>
      <c r="D109" s="20">
        <v>21</v>
      </c>
      <c r="E109" s="73">
        <v>1E-4</v>
      </c>
      <c r="F109" s="74" t="s">
        <v>9192</v>
      </c>
      <c r="G109" s="74" t="s">
        <v>9193</v>
      </c>
      <c r="H109" s="20" t="s">
        <v>3899</v>
      </c>
      <c r="I109" s="20" t="s">
        <v>3900</v>
      </c>
      <c r="J109" s="20">
        <v>7640962</v>
      </c>
      <c r="K109" s="20">
        <v>44</v>
      </c>
      <c r="L109" s="65">
        <v>1.0000000000000001E-5</v>
      </c>
      <c r="M109" s="20">
        <v>39772</v>
      </c>
      <c r="N109" s="20">
        <v>729</v>
      </c>
    </row>
    <row r="110" spans="1:14">
      <c r="A110" s="20" t="s">
        <v>128</v>
      </c>
      <c r="B110" s="20" t="s">
        <v>112</v>
      </c>
      <c r="C110" s="20">
        <v>198084</v>
      </c>
      <c r="D110" s="20">
        <v>17</v>
      </c>
      <c r="E110" s="73">
        <v>1E-4</v>
      </c>
      <c r="F110" s="74" t="s">
        <v>9194</v>
      </c>
      <c r="G110" s="74" t="s">
        <v>9195</v>
      </c>
      <c r="H110" s="20" t="s">
        <v>3901</v>
      </c>
      <c r="I110" s="20" t="s">
        <v>3902</v>
      </c>
      <c r="J110" s="20">
        <v>7629473</v>
      </c>
      <c r="K110" s="20">
        <v>31</v>
      </c>
      <c r="L110" s="20">
        <v>0</v>
      </c>
      <c r="M110" s="20">
        <v>3714</v>
      </c>
      <c r="N110" s="20">
        <v>627</v>
      </c>
    </row>
    <row r="111" spans="1:14">
      <c r="A111" s="20" t="s">
        <v>129</v>
      </c>
      <c r="B111" s="20" t="s">
        <v>112</v>
      </c>
      <c r="C111" s="20">
        <v>197815</v>
      </c>
      <c r="D111" s="20">
        <v>23</v>
      </c>
      <c r="E111" s="73">
        <v>1E-4</v>
      </c>
      <c r="F111" s="74" t="s">
        <v>9196</v>
      </c>
      <c r="G111" s="74" t="s">
        <v>9197</v>
      </c>
      <c r="H111" s="20" t="s">
        <v>3903</v>
      </c>
      <c r="I111" s="20" t="s">
        <v>3904</v>
      </c>
      <c r="J111" s="20">
        <v>7615677</v>
      </c>
      <c r="K111" s="20">
        <v>45</v>
      </c>
      <c r="L111" s="65">
        <v>1.0000000000000001E-5</v>
      </c>
      <c r="M111" s="20">
        <v>3211</v>
      </c>
      <c r="N111" s="20">
        <v>706</v>
      </c>
    </row>
    <row r="112" spans="1:14">
      <c r="A112" s="20" t="s">
        <v>130</v>
      </c>
      <c r="B112" s="20" t="s">
        <v>112</v>
      </c>
      <c r="C112" s="20">
        <v>197749</v>
      </c>
      <c r="D112" s="20">
        <v>22</v>
      </c>
      <c r="E112" s="73">
        <v>1E-4</v>
      </c>
      <c r="F112" s="74" t="s">
        <v>9198</v>
      </c>
      <c r="G112" s="74" t="s">
        <v>28</v>
      </c>
      <c r="H112" s="20" t="s">
        <v>3905</v>
      </c>
      <c r="I112" s="20" t="s">
        <v>3906</v>
      </c>
      <c r="J112" s="20">
        <v>7617990</v>
      </c>
      <c r="K112" s="20">
        <v>72</v>
      </c>
      <c r="L112" s="65">
        <v>1.0000000000000001E-5</v>
      </c>
      <c r="M112" s="20">
        <v>9305</v>
      </c>
      <c r="N112" s="20">
        <v>1446</v>
      </c>
    </row>
    <row r="113" spans="1:14">
      <c r="A113" s="20" t="s">
        <v>131</v>
      </c>
      <c r="B113" s="20" t="s">
        <v>112</v>
      </c>
      <c r="C113" s="20">
        <v>197973</v>
      </c>
      <c r="D113" s="20">
        <v>19</v>
      </c>
      <c r="E113" s="73">
        <v>1E-4</v>
      </c>
      <c r="F113" s="74" t="s">
        <v>132</v>
      </c>
      <c r="G113" s="74" t="s">
        <v>28</v>
      </c>
      <c r="H113" s="20" t="s">
        <v>3907</v>
      </c>
      <c r="I113" s="20" t="s">
        <v>3908</v>
      </c>
      <c r="J113" s="20">
        <v>7629510</v>
      </c>
      <c r="K113" s="20">
        <v>36</v>
      </c>
      <c r="L113" s="20">
        <v>0</v>
      </c>
      <c r="M113" s="20">
        <v>7306</v>
      </c>
      <c r="N113" s="20">
        <v>1297</v>
      </c>
    </row>
    <row r="114" spans="1:14">
      <c r="A114" s="20" t="s">
        <v>133</v>
      </c>
      <c r="B114" s="20" t="s">
        <v>112</v>
      </c>
      <c r="C114" s="20">
        <v>197109</v>
      </c>
      <c r="D114" s="20">
        <v>36</v>
      </c>
      <c r="E114" s="73">
        <v>2.0000000000000001E-4</v>
      </c>
      <c r="F114" s="74" t="s">
        <v>9199</v>
      </c>
      <c r="G114" s="74" t="s">
        <v>9200</v>
      </c>
      <c r="H114" s="20" t="s">
        <v>3909</v>
      </c>
      <c r="I114" s="20" t="s">
        <v>3910</v>
      </c>
      <c r="J114" s="20">
        <v>7603269</v>
      </c>
      <c r="K114" s="20">
        <v>77</v>
      </c>
      <c r="L114" s="65">
        <v>1.0000000000000001E-5</v>
      </c>
      <c r="M114" s="20">
        <v>6012</v>
      </c>
      <c r="N114" s="20">
        <v>1126</v>
      </c>
    </row>
    <row r="115" spans="1:14">
      <c r="A115" s="20" t="s">
        <v>134</v>
      </c>
      <c r="B115" s="20" t="s">
        <v>112</v>
      </c>
      <c r="C115" s="20">
        <v>198567</v>
      </c>
      <c r="D115" s="20">
        <v>18</v>
      </c>
      <c r="E115" s="73">
        <v>1E-4</v>
      </c>
      <c r="F115" s="74" t="s">
        <v>92</v>
      </c>
      <c r="G115" s="74" t="s">
        <v>28</v>
      </c>
      <c r="H115" s="20" t="s">
        <v>3911</v>
      </c>
      <c r="I115" s="20" t="s">
        <v>3912</v>
      </c>
      <c r="J115" s="20">
        <v>7649833</v>
      </c>
      <c r="K115" s="20">
        <v>33</v>
      </c>
      <c r="L115" s="20">
        <v>0</v>
      </c>
      <c r="M115" s="20">
        <v>10522</v>
      </c>
      <c r="N115" s="20">
        <v>315</v>
      </c>
    </row>
    <row r="116" spans="1:14">
      <c r="A116" s="20" t="s">
        <v>135</v>
      </c>
      <c r="B116" s="20" t="s">
        <v>112</v>
      </c>
      <c r="C116" s="20">
        <v>197834</v>
      </c>
      <c r="D116" s="20">
        <v>15</v>
      </c>
      <c r="E116" s="73">
        <v>1E-4</v>
      </c>
      <c r="F116" s="74" t="s">
        <v>9085</v>
      </c>
      <c r="G116" s="74" t="s">
        <v>9086</v>
      </c>
      <c r="H116" s="20" t="s">
        <v>3913</v>
      </c>
      <c r="I116" s="20" t="s">
        <v>3914</v>
      </c>
      <c r="J116" s="20">
        <v>7623453</v>
      </c>
      <c r="K116" s="20">
        <v>26</v>
      </c>
      <c r="L116" s="20">
        <v>0</v>
      </c>
      <c r="M116" s="20">
        <v>3043</v>
      </c>
      <c r="N116" s="20">
        <v>529</v>
      </c>
    </row>
    <row r="117" spans="1:14">
      <c r="A117" s="20" t="s">
        <v>136</v>
      </c>
      <c r="B117" s="20" t="s">
        <v>112</v>
      </c>
      <c r="C117" s="20">
        <v>198133</v>
      </c>
      <c r="D117" s="20">
        <v>20</v>
      </c>
      <c r="E117" s="73">
        <v>1E-4</v>
      </c>
      <c r="F117" s="74" t="s">
        <v>9201</v>
      </c>
      <c r="G117" s="74" t="s">
        <v>9202</v>
      </c>
      <c r="H117" s="20" t="s">
        <v>3915</v>
      </c>
      <c r="I117" s="20" t="s">
        <v>3916</v>
      </c>
      <c r="J117" s="20">
        <v>7631852</v>
      </c>
      <c r="K117" s="20">
        <v>37</v>
      </c>
      <c r="L117" s="20">
        <v>0</v>
      </c>
      <c r="M117" s="20">
        <v>4393</v>
      </c>
      <c r="N117" s="20">
        <v>506</v>
      </c>
    </row>
    <row r="118" spans="1:14">
      <c r="A118" s="20" t="s">
        <v>137</v>
      </c>
      <c r="B118" s="20" t="s">
        <v>112</v>
      </c>
      <c r="C118" s="20">
        <v>198350</v>
      </c>
      <c r="D118" s="20">
        <v>10</v>
      </c>
      <c r="E118" s="73">
        <v>1E-4</v>
      </c>
      <c r="F118" s="74" t="s">
        <v>138</v>
      </c>
      <c r="G118" s="74" t="s">
        <v>28</v>
      </c>
      <c r="H118" s="20" t="s">
        <v>3917</v>
      </c>
      <c r="I118" s="20" t="s">
        <v>3918</v>
      </c>
      <c r="J118" s="20">
        <v>7634744</v>
      </c>
      <c r="K118" s="20">
        <v>17</v>
      </c>
      <c r="L118" s="20">
        <v>0</v>
      </c>
      <c r="M118" s="20">
        <v>5700</v>
      </c>
      <c r="N118" s="20">
        <v>607</v>
      </c>
    </row>
    <row r="119" spans="1:14">
      <c r="A119" s="20" t="s">
        <v>139</v>
      </c>
      <c r="B119" s="20" t="s">
        <v>112</v>
      </c>
      <c r="C119" s="20">
        <v>196574</v>
      </c>
      <c r="D119" s="20">
        <v>72</v>
      </c>
      <c r="E119" s="73">
        <v>4.0000000000000002E-4</v>
      </c>
      <c r="F119" s="74" t="s">
        <v>9203</v>
      </c>
      <c r="G119" s="74" t="s">
        <v>9204</v>
      </c>
      <c r="H119" s="20" t="s">
        <v>3919</v>
      </c>
      <c r="I119" s="20" t="s">
        <v>3920</v>
      </c>
      <c r="J119" s="20">
        <v>7587109</v>
      </c>
      <c r="K119" s="20">
        <v>116</v>
      </c>
      <c r="L119" s="65">
        <v>2.0000000000000002E-5</v>
      </c>
      <c r="M119" s="20">
        <v>7578</v>
      </c>
      <c r="N119" s="20">
        <v>1048</v>
      </c>
    </row>
    <row r="120" spans="1:14">
      <c r="A120" s="20" t="s">
        <v>140</v>
      </c>
      <c r="B120" s="20" t="s">
        <v>112</v>
      </c>
      <c r="C120" s="20">
        <v>197808</v>
      </c>
      <c r="D120" s="20">
        <v>18</v>
      </c>
      <c r="E120" s="73">
        <v>1E-4</v>
      </c>
      <c r="F120" s="74" t="s">
        <v>92</v>
      </c>
      <c r="G120" s="74" t="s">
        <v>28</v>
      </c>
      <c r="H120" s="20" t="s">
        <v>3921</v>
      </c>
      <c r="I120" s="20" t="s">
        <v>3922</v>
      </c>
      <c r="J120" s="20">
        <v>7606116</v>
      </c>
      <c r="K120" s="20">
        <v>33</v>
      </c>
      <c r="L120" s="20">
        <v>0</v>
      </c>
      <c r="M120" s="20">
        <v>3918</v>
      </c>
      <c r="N120" s="20">
        <v>649</v>
      </c>
    </row>
    <row r="121" spans="1:14">
      <c r="A121" s="20" t="s">
        <v>141</v>
      </c>
      <c r="B121" s="20" t="s">
        <v>112</v>
      </c>
      <c r="C121" s="20">
        <v>194209</v>
      </c>
      <c r="D121" s="20">
        <v>25</v>
      </c>
      <c r="E121" s="73">
        <v>1E-4</v>
      </c>
      <c r="F121" s="74" t="s">
        <v>9205</v>
      </c>
      <c r="G121" s="74" t="s">
        <v>9206</v>
      </c>
      <c r="H121" s="20" t="s">
        <v>3923</v>
      </c>
      <c r="I121" s="20" t="s">
        <v>3924</v>
      </c>
      <c r="J121" s="20">
        <v>7509716</v>
      </c>
      <c r="K121" s="20">
        <v>36</v>
      </c>
      <c r="L121" s="20">
        <v>0</v>
      </c>
      <c r="M121" s="20">
        <v>4337</v>
      </c>
      <c r="N121" s="20">
        <v>525</v>
      </c>
    </row>
    <row r="122" spans="1:14">
      <c r="A122" s="20" t="s">
        <v>142</v>
      </c>
      <c r="B122" s="20" t="s">
        <v>112</v>
      </c>
      <c r="C122" s="20">
        <v>195583</v>
      </c>
      <c r="D122" s="20">
        <v>142</v>
      </c>
      <c r="E122" s="73">
        <v>6.9999999999999999E-4</v>
      </c>
      <c r="F122" s="74" t="s">
        <v>9207</v>
      </c>
      <c r="G122" s="74" t="s">
        <v>9208</v>
      </c>
      <c r="H122" s="20" t="s">
        <v>3925</v>
      </c>
      <c r="I122" s="20" t="s">
        <v>3926</v>
      </c>
      <c r="J122" s="20">
        <v>7552283</v>
      </c>
      <c r="K122" s="20">
        <v>212</v>
      </c>
      <c r="L122" s="65">
        <v>3.0000000000000001E-5</v>
      </c>
      <c r="M122" s="20">
        <v>9457</v>
      </c>
      <c r="N122" s="20">
        <v>1299</v>
      </c>
    </row>
    <row r="123" spans="1:14">
      <c r="A123" s="20" t="s">
        <v>143</v>
      </c>
      <c r="B123" s="20" t="s">
        <v>112</v>
      </c>
      <c r="C123" s="20">
        <v>198321</v>
      </c>
      <c r="D123" s="20">
        <v>28</v>
      </c>
      <c r="E123" s="73">
        <v>1E-4</v>
      </c>
      <c r="F123" s="74" t="s">
        <v>9209</v>
      </c>
      <c r="G123" s="74" t="s">
        <v>9210</v>
      </c>
      <c r="H123" s="20" t="s">
        <v>3927</v>
      </c>
      <c r="I123" s="20" t="s">
        <v>3928</v>
      </c>
      <c r="J123" s="20">
        <v>7635782</v>
      </c>
      <c r="K123" s="20">
        <v>43</v>
      </c>
      <c r="L123" s="65">
        <v>1.0000000000000001E-5</v>
      </c>
      <c r="M123" s="20">
        <v>2996</v>
      </c>
      <c r="N123" s="20">
        <v>722</v>
      </c>
    </row>
    <row r="124" spans="1:14">
      <c r="A124" s="20" t="s">
        <v>144</v>
      </c>
      <c r="B124" s="20" t="s">
        <v>112</v>
      </c>
      <c r="C124" s="20">
        <v>197841</v>
      </c>
      <c r="D124" s="20">
        <v>35</v>
      </c>
      <c r="E124" s="73">
        <v>2.0000000000000001E-4</v>
      </c>
      <c r="F124" s="74" t="s">
        <v>9211</v>
      </c>
      <c r="G124" s="74" t="s">
        <v>9212</v>
      </c>
      <c r="H124" s="20" t="s">
        <v>3929</v>
      </c>
      <c r="I124" s="20" t="s">
        <v>3930</v>
      </c>
      <c r="J124" s="20">
        <v>7623452</v>
      </c>
      <c r="K124" s="20">
        <v>56</v>
      </c>
      <c r="L124" s="65">
        <v>1.0000000000000001E-5</v>
      </c>
      <c r="M124" s="20">
        <v>2533</v>
      </c>
      <c r="N124" s="20">
        <v>677</v>
      </c>
    </row>
    <row r="125" spans="1:14">
      <c r="A125" s="20" t="s">
        <v>145</v>
      </c>
      <c r="B125" s="20" t="s">
        <v>112</v>
      </c>
      <c r="C125" s="20">
        <v>197947</v>
      </c>
      <c r="D125" s="20">
        <v>19</v>
      </c>
      <c r="E125" s="73">
        <v>1E-4</v>
      </c>
      <c r="F125" s="74" t="s">
        <v>9213</v>
      </c>
      <c r="G125" s="74" t="s">
        <v>9214</v>
      </c>
      <c r="H125" s="20" t="s">
        <v>3931</v>
      </c>
      <c r="I125" s="20" t="s">
        <v>3932</v>
      </c>
      <c r="J125" s="20">
        <v>7626569</v>
      </c>
      <c r="K125" s="20">
        <v>33</v>
      </c>
      <c r="L125" s="20">
        <v>0</v>
      </c>
      <c r="M125" s="20">
        <v>2836</v>
      </c>
      <c r="N125" s="20">
        <v>513</v>
      </c>
    </row>
    <row r="126" spans="1:14">
      <c r="A126" s="20" t="s">
        <v>146</v>
      </c>
      <c r="B126" s="20" t="s">
        <v>112</v>
      </c>
      <c r="C126" s="20">
        <v>198164</v>
      </c>
      <c r="D126" s="20">
        <v>16</v>
      </c>
      <c r="E126" s="73">
        <v>1E-4</v>
      </c>
      <c r="F126" s="74" t="s">
        <v>9215</v>
      </c>
      <c r="G126" s="74" t="s">
        <v>9216</v>
      </c>
      <c r="H126" s="20" t="s">
        <v>3933</v>
      </c>
      <c r="I126" s="20" t="s">
        <v>3934</v>
      </c>
      <c r="J126" s="20">
        <v>7630941</v>
      </c>
      <c r="K126" s="20">
        <v>30</v>
      </c>
      <c r="L126" s="20">
        <v>0</v>
      </c>
      <c r="M126" s="20">
        <v>3351</v>
      </c>
      <c r="N126" s="20">
        <v>995</v>
      </c>
    </row>
    <row r="127" spans="1:14">
      <c r="A127" s="20" t="s">
        <v>147</v>
      </c>
      <c r="B127" s="20" t="s">
        <v>112</v>
      </c>
      <c r="C127" s="20">
        <v>195704</v>
      </c>
      <c r="D127" s="20">
        <v>22</v>
      </c>
      <c r="E127" s="73">
        <v>1E-4</v>
      </c>
      <c r="F127" s="74" t="s">
        <v>35</v>
      </c>
      <c r="G127" s="74" t="s">
        <v>9067</v>
      </c>
      <c r="H127" s="20" t="s">
        <v>3935</v>
      </c>
      <c r="I127" s="20" t="s">
        <v>3936</v>
      </c>
      <c r="J127" s="20">
        <v>7559316</v>
      </c>
      <c r="K127" s="20">
        <v>46</v>
      </c>
      <c r="L127" s="65">
        <v>1.0000000000000001E-5</v>
      </c>
      <c r="M127" s="20">
        <v>3013</v>
      </c>
      <c r="N127" s="20">
        <v>920</v>
      </c>
    </row>
    <row r="128" spans="1:14">
      <c r="A128" s="20" t="s">
        <v>148</v>
      </c>
      <c r="B128" s="20" t="s">
        <v>112</v>
      </c>
      <c r="C128" s="20">
        <v>196855</v>
      </c>
      <c r="D128" s="20">
        <v>28</v>
      </c>
      <c r="E128" s="73">
        <v>1E-4</v>
      </c>
      <c r="F128" s="74" t="s">
        <v>9217</v>
      </c>
      <c r="G128" s="74" t="s">
        <v>28</v>
      </c>
      <c r="H128" s="20" t="s">
        <v>3937</v>
      </c>
      <c r="I128" s="20" t="s">
        <v>3938</v>
      </c>
      <c r="J128" s="20">
        <v>7573739</v>
      </c>
      <c r="K128" s="20">
        <v>65</v>
      </c>
      <c r="L128" s="65">
        <v>1.0000000000000001E-5</v>
      </c>
      <c r="M128" s="20">
        <v>10066</v>
      </c>
      <c r="N128" s="20">
        <v>1790</v>
      </c>
    </row>
    <row r="129" spans="1:14">
      <c r="A129" s="20" t="s">
        <v>149</v>
      </c>
      <c r="B129" s="20" t="s">
        <v>112</v>
      </c>
      <c r="C129" s="20">
        <v>189854</v>
      </c>
      <c r="D129" s="20">
        <v>56</v>
      </c>
      <c r="E129" s="73">
        <v>2.9999999999999997E-4</v>
      </c>
      <c r="F129" s="74" t="s">
        <v>9218</v>
      </c>
      <c r="G129" s="74" t="s">
        <v>9219</v>
      </c>
      <c r="H129" s="20" t="s">
        <v>3939</v>
      </c>
      <c r="I129" s="20" t="s">
        <v>3940</v>
      </c>
      <c r="J129" s="20">
        <v>7398594</v>
      </c>
      <c r="K129" s="20">
        <v>91</v>
      </c>
      <c r="L129" s="65">
        <v>1.0000000000000001E-5</v>
      </c>
      <c r="M129" s="20">
        <v>4965</v>
      </c>
      <c r="N129" s="20">
        <v>815</v>
      </c>
    </row>
    <row r="130" spans="1:14">
      <c r="A130" s="20" t="s">
        <v>150</v>
      </c>
      <c r="B130" s="20" t="s">
        <v>112</v>
      </c>
      <c r="C130" s="20">
        <v>198387</v>
      </c>
      <c r="D130" s="20">
        <v>20</v>
      </c>
      <c r="E130" s="73">
        <v>1E-4</v>
      </c>
      <c r="F130" s="74" t="s">
        <v>151</v>
      </c>
      <c r="G130" s="74" t="s">
        <v>28</v>
      </c>
      <c r="H130" s="20" t="s">
        <v>3941</v>
      </c>
      <c r="I130" s="20" t="s">
        <v>3942</v>
      </c>
      <c r="J130" s="20">
        <v>7637654</v>
      </c>
      <c r="K130" s="20">
        <v>30</v>
      </c>
      <c r="L130" s="20">
        <v>0</v>
      </c>
      <c r="M130" s="20">
        <v>3381</v>
      </c>
      <c r="N130" s="20">
        <v>421</v>
      </c>
    </row>
    <row r="131" spans="1:14">
      <c r="A131" s="20" t="s">
        <v>152</v>
      </c>
      <c r="B131" s="20" t="s">
        <v>112</v>
      </c>
      <c r="C131" s="20">
        <v>184945</v>
      </c>
      <c r="D131" s="20">
        <v>35</v>
      </c>
      <c r="E131" s="73">
        <v>2.0000000000000001E-4</v>
      </c>
      <c r="F131" s="74" t="s">
        <v>153</v>
      </c>
      <c r="G131" s="74" t="s">
        <v>9220</v>
      </c>
      <c r="H131" s="20" t="s">
        <v>3943</v>
      </c>
      <c r="I131" s="20" t="s">
        <v>3944</v>
      </c>
      <c r="J131" s="20">
        <v>7234778</v>
      </c>
      <c r="K131" s="20">
        <v>73</v>
      </c>
      <c r="L131" s="65">
        <v>1.0000000000000001E-5</v>
      </c>
      <c r="M131" s="20">
        <v>7657</v>
      </c>
      <c r="N131" s="20">
        <v>1238</v>
      </c>
    </row>
    <row r="132" spans="1:14">
      <c r="A132" s="20" t="s">
        <v>154</v>
      </c>
      <c r="B132" s="20" t="s">
        <v>112</v>
      </c>
      <c r="C132" s="20">
        <v>194230</v>
      </c>
      <c r="D132" s="20">
        <v>25</v>
      </c>
      <c r="E132" s="73">
        <v>1E-4</v>
      </c>
      <c r="F132" s="74" t="s">
        <v>9221</v>
      </c>
      <c r="G132" s="74" t="s">
        <v>9222</v>
      </c>
      <c r="H132" s="20" t="s">
        <v>3945</v>
      </c>
      <c r="I132" s="20" t="s">
        <v>3946</v>
      </c>
      <c r="J132" s="20">
        <v>7533583</v>
      </c>
      <c r="K132" s="20">
        <v>41</v>
      </c>
      <c r="L132" s="65">
        <v>1.0000000000000001E-5</v>
      </c>
      <c r="M132" s="20">
        <v>4803</v>
      </c>
      <c r="N132" s="20">
        <v>734</v>
      </c>
    </row>
    <row r="133" spans="1:14">
      <c r="A133" s="20" t="s">
        <v>155</v>
      </c>
      <c r="B133" s="20" t="s">
        <v>112</v>
      </c>
      <c r="C133" s="20">
        <v>198274</v>
      </c>
      <c r="D133" s="20">
        <v>25</v>
      </c>
      <c r="E133" s="73">
        <v>1E-4</v>
      </c>
      <c r="F133" s="74" t="s">
        <v>9223</v>
      </c>
      <c r="G133" s="74" t="s">
        <v>9224</v>
      </c>
      <c r="H133" s="20" t="s">
        <v>3947</v>
      </c>
      <c r="I133" s="20" t="s">
        <v>3948</v>
      </c>
      <c r="J133" s="20">
        <v>7631592</v>
      </c>
      <c r="K133" s="20">
        <v>45</v>
      </c>
      <c r="L133" s="65">
        <v>1.0000000000000001E-5</v>
      </c>
      <c r="M133" s="20">
        <v>3077</v>
      </c>
      <c r="N133" s="20">
        <v>548</v>
      </c>
    </row>
    <row r="134" spans="1:14">
      <c r="A134" s="20" t="s">
        <v>156</v>
      </c>
      <c r="B134" s="20" t="s">
        <v>112</v>
      </c>
      <c r="C134" s="20">
        <v>198466</v>
      </c>
      <c r="D134" s="20">
        <v>10</v>
      </c>
      <c r="E134" s="73">
        <v>1E-4</v>
      </c>
      <c r="F134" s="74" t="s">
        <v>157</v>
      </c>
      <c r="G134" s="74" t="s">
        <v>158</v>
      </c>
      <c r="H134" s="20" t="s">
        <v>3949</v>
      </c>
      <c r="I134" s="20" t="s">
        <v>3950</v>
      </c>
      <c r="J134" s="20">
        <v>7640035</v>
      </c>
      <c r="K134" s="20">
        <v>33</v>
      </c>
      <c r="L134" s="20">
        <v>0</v>
      </c>
      <c r="M134" s="20">
        <v>11110</v>
      </c>
      <c r="N134" s="20">
        <v>935</v>
      </c>
    </row>
    <row r="135" spans="1:14">
      <c r="A135" s="20" t="s">
        <v>159</v>
      </c>
      <c r="B135" s="20" t="s">
        <v>112</v>
      </c>
      <c r="C135" s="20">
        <v>197361</v>
      </c>
      <c r="D135" s="20">
        <v>44</v>
      </c>
      <c r="E135" s="73">
        <v>2.0000000000000001E-4</v>
      </c>
      <c r="F135" s="74" t="s">
        <v>160</v>
      </c>
      <c r="G135" s="74" t="s">
        <v>9067</v>
      </c>
      <c r="H135" s="20" t="s">
        <v>3951</v>
      </c>
      <c r="I135" s="20" t="s">
        <v>3952</v>
      </c>
      <c r="J135" s="20">
        <v>7539642</v>
      </c>
      <c r="K135" s="20">
        <v>91</v>
      </c>
      <c r="L135" s="65">
        <v>1.0000000000000001E-5</v>
      </c>
      <c r="M135" s="20">
        <v>28451</v>
      </c>
      <c r="N135" s="20">
        <v>2392</v>
      </c>
    </row>
    <row r="136" spans="1:14">
      <c r="A136" s="20" t="s">
        <v>161</v>
      </c>
      <c r="B136" s="20" t="s">
        <v>112</v>
      </c>
      <c r="C136" s="20">
        <v>198504</v>
      </c>
      <c r="D136" s="20">
        <v>22</v>
      </c>
      <c r="E136" s="73">
        <v>1E-4</v>
      </c>
      <c r="F136" s="74" t="s">
        <v>9225</v>
      </c>
      <c r="G136" s="74" t="s">
        <v>9226</v>
      </c>
      <c r="H136" s="20" t="s">
        <v>3953</v>
      </c>
      <c r="I136" s="20" t="s">
        <v>3954</v>
      </c>
      <c r="J136" s="20">
        <v>7646282</v>
      </c>
      <c r="K136" s="20">
        <v>37</v>
      </c>
      <c r="L136" s="20">
        <v>0</v>
      </c>
      <c r="M136" s="20">
        <v>5643</v>
      </c>
      <c r="N136" s="20">
        <v>789</v>
      </c>
    </row>
    <row r="137" spans="1:14">
      <c r="A137" s="20" t="s">
        <v>162</v>
      </c>
      <c r="B137" s="20" t="s">
        <v>112</v>
      </c>
      <c r="C137" s="20">
        <v>198230</v>
      </c>
      <c r="D137" s="20">
        <v>50</v>
      </c>
      <c r="E137" s="73">
        <v>2.9999999999999997E-4</v>
      </c>
      <c r="F137" s="74" t="s">
        <v>9227</v>
      </c>
      <c r="G137" s="74" t="s">
        <v>9228</v>
      </c>
      <c r="H137" s="20" t="s">
        <v>3955</v>
      </c>
      <c r="I137" s="20" t="s">
        <v>3956</v>
      </c>
      <c r="J137" s="20">
        <v>7634644</v>
      </c>
      <c r="K137" s="20">
        <v>82</v>
      </c>
      <c r="L137" s="65">
        <v>1.0000000000000001E-5</v>
      </c>
      <c r="M137" s="20">
        <v>13109</v>
      </c>
      <c r="N137" s="20">
        <v>1702</v>
      </c>
    </row>
    <row r="138" spans="1:14">
      <c r="A138" s="20" t="s">
        <v>163</v>
      </c>
      <c r="B138" s="20" t="s">
        <v>112</v>
      </c>
      <c r="C138" s="20">
        <v>191792</v>
      </c>
      <c r="D138" s="20">
        <v>21</v>
      </c>
      <c r="E138" s="73">
        <v>1E-4</v>
      </c>
      <c r="F138" s="74" t="s">
        <v>9229</v>
      </c>
      <c r="G138" s="74" t="s">
        <v>9230</v>
      </c>
      <c r="H138" s="20" t="s">
        <v>3957</v>
      </c>
      <c r="I138" s="20" t="s">
        <v>3958</v>
      </c>
      <c r="J138" s="20">
        <v>7439787</v>
      </c>
      <c r="K138" s="20">
        <v>36</v>
      </c>
      <c r="L138" s="20">
        <v>0</v>
      </c>
      <c r="M138" s="20">
        <v>3403</v>
      </c>
      <c r="N138" s="20">
        <v>440</v>
      </c>
    </row>
    <row r="139" spans="1:14">
      <c r="A139" s="20" t="s">
        <v>164</v>
      </c>
      <c r="B139" s="20" t="s">
        <v>112</v>
      </c>
      <c r="C139" s="20">
        <v>197047</v>
      </c>
      <c r="D139" s="20">
        <v>34</v>
      </c>
      <c r="E139" s="73">
        <v>2.0000000000000001E-4</v>
      </c>
      <c r="F139" s="74" t="s">
        <v>9231</v>
      </c>
      <c r="G139" s="74" t="s">
        <v>9232</v>
      </c>
      <c r="H139" s="20" t="s">
        <v>3959</v>
      </c>
      <c r="I139" s="20" t="s">
        <v>3960</v>
      </c>
      <c r="J139" s="20">
        <v>7606553</v>
      </c>
      <c r="K139" s="20">
        <v>50</v>
      </c>
      <c r="L139" s="65">
        <v>1.0000000000000001E-5</v>
      </c>
      <c r="M139" s="20">
        <v>4619</v>
      </c>
      <c r="N139" s="20">
        <v>548</v>
      </c>
    </row>
    <row r="140" spans="1:14">
      <c r="A140" s="20" t="s">
        <v>165</v>
      </c>
      <c r="B140" s="20" t="s">
        <v>112</v>
      </c>
      <c r="C140" s="20">
        <v>194872</v>
      </c>
      <c r="D140" s="20">
        <v>59</v>
      </c>
      <c r="E140" s="73">
        <v>2.9999999999999997E-4</v>
      </c>
      <c r="F140" s="74" t="s">
        <v>9233</v>
      </c>
      <c r="G140" s="74" t="s">
        <v>9234</v>
      </c>
      <c r="H140" s="20" t="s">
        <v>3961</v>
      </c>
      <c r="I140" s="20" t="s">
        <v>3962</v>
      </c>
      <c r="J140" s="20">
        <v>7551520</v>
      </c>
      <c r="K140" s="20">
        <v>114</v>
      </c>
      <c r="L140" s="65">
        <v>2.0000000000000002E-5</v>
      </c>
      <c r="M140" s="20">
        <v>7538</v>
      </c>
      <c r="N140" s="20">
        <v>747</v>
      </c>
    </row>
    <row r="141" spans="1:14">
      <c r="A141" s="20" t="s">
        <v>166</v>
      </c>
      <c r="B141" s="20" t="s">
        <v>112</v>
      </c>
      <c r="C141" s="20">
        <v>197433</v>
      </c>
      <c r="D141" s="20">
        <v>8</v>
      </c>
      <c r="E141" s="73">
        <v>0</v>
      </c>
      <c r="F141" s="74" t="s">
        <v>9235</v>
      </c>
      <c r="G141" s="74" t="s">
        <v>9236</v>
      </c>
      <c r="H141" s="20" t="s">
        <v>3963</v>
      </c>
      <c r="I141" s="20" t="s">
        <v>3964</v>
      </c>
      <c r="J141" s="20">
        <v>7613767</v>
      </c>
      <c r="K141" s="20">
        <v>23</v>
      </c>
      <c r="L141" s="20">
        <v>0</v>
      </c>
      <c r="M141" s="20">
        <v>6236</v>
      </c>
      <c r="N141" s="20">
        <v>256</v>
      </c>
    </row>
    <row r="142" spans="1:14">
      <c r="A142" s="20" t="s">
        <v>167</v>
      </c>
      <c r="B142" s="20" t="s">
        <v>112</v>
      </c>
      <c r="C142" s="20">
        <v>198235</v>
      </c>
      <c r="D142" s="20">
        <v>49</v>
      </c>
      <c r="E142" s="73">
        <v>2.0000000000000001E-4</v>
      </c>
      <c r="F142" s="74" t="s">
        <v>9237</v>
      </c>
      <c r="G142" s="74" t="s">
        <v>9238</v>
      </c>
      <c r="H142" s="20" t="s">
        <v>3965</v>
      </c>
      <c r="I142" s="20" t="s">
        <v>3966</v>
      </c>
      <c r="J142" s="20">
        <v>7639725</v>
      </c>
      <c r="K142" s="20">
        <v>70</v>
      </c>
      <c r="L142" s="65">
        <v>1.0000000000000001E-5</v>
      </c>
      <c r="M142" s="20">
        <v>3172</v>
      </c>
      <c r="N142" s="20">
        <v>494</v>
      </c>
    </row>
    <row r="143" spans="1:14">
      <c r="A143" s="20" t="s">
        <v>168</v>
      </c>
      <c r="B143" s="20" t="s">
        <v>112</v>
      </c>
      <c r="C143" s="20">
        <v>198435</v>
      </c>
      <c r="D143" s="20">
        <v>16</v>
      </c>
      <c r="E143" s="73">
        <v>1E-4</v>
      </c>
      <c r="F143" s="74" t="s">
        <v>9239</v>
      </c>
      <c r="G143" s="74" t="s">
        <v>9240</v>
      </c>
      <c r="H143" s="20" t="s">
        <v>3967</v>
      </c>
      <c r="I143" s="20" t="s">
        <v>3968</v>
      </c>
      <c r="J143" s="20">
        <v>7646157</v>
      </c>
      <c r="K143" s="20">
        <v>32</v>
      </c>
      <c r="L143" s="20">
        <v>0</v>
      </c>
      <c r="M143" s="20">
        <v>3170</v>
      </c>
      <c r="N143" s="20">
        <v>340</v>
      </c>
    </row>
    <row r="144" spans="1:14">
      <c r="A144" s="20" t="s">
        <v>169</v>
      </c>
      <c r="B144" s="20" t="s">
        <v>112</v>
      </c>
      <c r="C144" s="20">
        <v>194450</v>
      </c>
      <c r="D144" s="20">
        <v>18</v>
      </c>
      <c r="E144" s="73">
        <v>1E-4</v>
      </c>
      <c r="F144" s="74" t="s">
        <v>9241</v>
      </c>
      <c r="G144" s="74" t="s">
        <v>9242</v>
      </c>
      <c r="H144" s="20" t="s">
        <v>3969</v>
      </c>
      <c r="I144" s="20" t="s">
        <v>3970</v>
      </c>
      <c r="J144" s="20">
        <v>7542232</v>
      </c>
      <c r="K144" s="20">
        <v>28</v>
      </c>
      <c r="L144" s="20">
        <v>0</v>
      </c>
      <c r="M144" s="20">
        <v>3133</v>
      </c>
      <c r="N144" s="20">
        <v>520</v>
      </c>
    </row>
    <row r="145" spans="1:14">
      <c r="A145" s="20" t="s">
        <v>170</v>
      </c>
      <c r="B145" s="20" t="s">
        <v>112</v>
      </c>
      <c r="C145" s="20">
        <v>195314</v>
      </c>
      <c r="D145" s="20">
        <v>13</v>
      </c>
      <c r="E145" s="73">
        <v>1E-4</v>
      </c>
      <c r="F145" s="74" t="s">
        <v>9243</v>
      </c>
      <c r="G145" s="74" t="s">
        <v>9244</v>
      </c>
      <c r="H145" s="20" t="s">
        <v>3971</v>
      </c>
      <c r="I145" s="20" t="s">
        <v>3972</v>
      </c>
      <c r="J145" s="20">
        <v>7566498</v>
      </c>
      <c r="K145" s="20">
        <v>21</v>
      </c>
      <c r="L145" s="20">
        <v>0</v>
      </c>
      <c r="M145" s="20">
        <v>3022</v>
      </c>
      <c r="N145" s="20">
        <v>492</v>
      </c>
    </row>
    <row r="146" spans="1:14">
      <c r="A146" s="20" t="s">
        <v>171</v>
      </c>
      <c r="B146" s="20" t="s">
        <v>112</v>
      </c>
      <c r="C146" s="20">
        <v>166182</v>
      </c>
      <c r="D146" s="20">
        <v>29</v>
      </c>
      <c r="E146" s="73">
        <v>2.0000000000000001E-4</v>
      </c>
      <c r="F146" s="74" t="s">
        <v>9245</v>
      </c>
      <c r="G146" s="74" t="s">
        <v>9246</v>
      </c>
      <c r="H146" s="20" t="s">
        <v>3973</v>
      </c>
      <c r="I146" s="20" t="s">
        <v>3974</v>
      </c>
      <c r="J146" s="20">
        <v>6707033</v>
      </c>
      <c r="K146" s="20">
        <v>64</v>
      </c>
      <c r="L146" s="65">
        <v>1.0000000000000001E-5</v>
      </c>
      <c r="M146" s="20">
        <v>7978</v>
      </c>
      <c r="N146" s="20">
        <v>536</v>
      </c>
    </row>
    <row r="147" spans="1:14">
      <c r="A147" s="20" t="s">
        <v>172</v>
      </c>
      <c r="B147" s="20" t="s">
        <v>112</v>
      </c>
      <c r="C147" s="20">
        <v>161804</v>
      </c>
      <c r="D147" s="20">
        <v>22</v>
      </c>
      <c r="E147" s="73">
        <v>1E-4</v>
      </c>
      <c r="F147" s="74" t="s">
        <v>9198</v>
      </c>
      <c r="G147" s="74" t="s">
        <v>28</v>
      </c>
      <c r="H147" s="20" t="s">
        <v>3975</v>
      </c>
      <c r="I147" s="20" t="s">
        <v>3976</v>
      </c>
      <c r="J147" s="20">
        <v>6510498</v>
      </c>
      <c r="K147" s="20">
        <v>39</v>
      </c>
      <c r="L147" s="65">
        <v>1.0000000000000001E-5</v>
      </c>
      <c r="M147" s="20">
        <v>4331</v>
      </c>
      <c r="N147" s="20">
        <v>637</v>
      </c>
    </row>
    <row r="148" spans="1:14">
      <c r="A148" s="20" t="s">
        <v>173</v>
      </c>
      <c r="B148" s="20" t="s">
        <v>112</v>
      </c>
      <c r="C148" s="20">
        <v>170393</v>
      </c>
      <c r="D148" s="20">
        <v>10</v>
      </c>
      <c r="E148" s="73">
        <v>1E-4</v>
      </c>
      <c r="F148" s="74" t="s">
        <v>174</v>
      </c>
      <c r="G148" s="74" t="s">
        <v>175</v>
      </c>
      <c r="H148" s="20" t="s">
        <v>3977</v>
      </c>
      <c r="I148" s="20" t="s">
        <v>3978</v>
      </c>
      <c r="J148" s="20">
        <v>6883040</v>
      </c>
      <c r="K148" s="20">
        <v>16</v>
      </c>
      <c r="L148" s="20">
        <v>0</v>
      </c>
      <c r="M148" s="20">
        <v>6534</v>
      </c>
      <c r="N148" s="20">
        <v>476</v>
      </c>
    </row>
    <row r="149" spans="1:14">
      <c r="A149" s="20" t="s">
        <v>176</v>
      </c>
      <c r="B149" s="20" t="s">
        <v>112</v>
      </c>
      <c r="C149" s="20">
        <v>198226</v>
      </c>
      <c r="D149" s="20">
        <v>26</v>
      </c>
      <c r="E149" s="73">
        <v>1E-4</v>
      </c>
      <c r="F149" s="74" t="s">
        <v>177</v>
      </c>
      <c r="G149" s="74" t="s">
        <v>9247</v>
      </c>
      <c r="H149" s="20" t="s">
        <v>3979</v>
      </c>
      <c r="I149" s="20" t="s">
        <v>3980</v>
      </c>
      <c r="J149" s="20">
        <v>7641944</v>
      </c>
      <c r="K149" s="20">
        <v>43</v>
      </c>
      <c r="L149" s="65">
        <v>1.0000000000000001E-5</v>
      </c>
      <c r="M149" s="20">
        <v>2821</v>
      </c>
      <c r="N149" s="20">
        <v>532</v>
      </c>
    </row>
    <row r="150" spans="1:14">
      <c r="A150" s="20" t="s">
        <v>178</v>
      </c>
      <c r="B150" s="20" t="s">
        <v>112</v>
      </c>
      <c r="C150" s="20">
        <v>197662</v>
      </c>
      <c r="D150" s="20">
        <v>22</v>
      </c>
      <c r="E150" s="73">
        <v>1E-4</v>
      </c>
      <c r="F150" s="74" t="s">
        <v>9198</v>
      </c>
      <c r="G150" s="74" t="s">
        <v>28</v>
      </c>
      <c r="H150" s="20" t="s">
        <v>3981</v>
      </c>
      <c r="I150" s="20" t="s">
        <v>3982</v>
      </c>
      <c r="J150" s="20">
        <v>7626977</v>
      </c>
      <c r="K150" s="20">
        <v>38</v>
      </c>
      <c r="L150" s="20">
        <v>0</v>
      </c>
      <c r="M150" s="20">
        <v>2246</v>
      </c>
      <c r="N150" s="20">
        <v>538</v>
      </c>
    </row>
    <row r="151" spans="1:14">
      <c r="A151" s="20" t="s">
        <v>179</v>
      </c>
      <c r="B151" s="20" t="s">
        <v>112</v>
      </c>
      <c r="C151" s="20">
        <v>197969</v>
      </c>
      <c r="D151" s="20">
        <v>13</v>
      </c>
      <c r="E151" s="73">
        <v>1E-4</v>
      </c>
      <c r="F151" s="74" t="s">
        <v>9248</v>
      </c>
      <c r="G151" s="74" t="s">
        <v>9249</v>
      </c>
      <c r="H151" s="20" t="s">
        <v>3983</v>
      </c>
      <c r="I151" s="20" t="s">
        <v>3984</v>
      </c>
      <c r="J151" s="20">
        <v>7633961</v>
      </c>
      <c r="K151" s="20">
        <v>26</v>
      </c>
      <c r="L151" s="20">
        <v>0</v>
      </c>
      <c r="M151" s="20">
        <v>4419</v>
      </c>
      <c r="N151" s="20">
        <v>609</v>
      </c>
    </row>
    <row r="152" spans="1:14">
      <c r="A152" s="20" t="s">
        <v>180</v>
      </c>
      <c r="B152" s="20" t="s">
        <v>112</v>
      </c>
      <c r="C152" s="20">
        <v>198545</v>
      </c>
      <c r="D152" s="20">
        <v>14</v>
      </c>
      <c r="E152" s="73">
        <v>1E-4</v>
      </c>
      <c r="F152" s="74" t="s">
        <v>9250</v>
      </c>
      <c r="G152" s="74" t="s">
        <v>9251</v>
      </c>
      <c r="H152" s="20" t="s">
        <v>3985</v>
      </c>
      <c r="I152" s="20" t="s">
        <v>3986</v>
      </c>
      <c r="J152" s="20">
        <v>7649453</v>
      </c>
      <c r="K152" s="20">
        <v>19</v>
      </c>
      <c r="L152" s="20">
        <v>0</v>
      </c>
      <c r="M152" s="20">
        <v>2613</v>
      </c>
      <c r="N152" s="20">
        <v>270</v>
      </c>
    </row>
    <row r="153" spans="1:14">
      <c r="A153" s="20" t="s">
        <v>181</v>
      </c>
      <c r="B153" s="20" t="s">
        <v>112</v>
      </c>
      <c r="C153" s="20">
        <v>198238</v>
      </c>
      <c r="D153" s="20">
        <v>22</v>
      </c>
      <c r="E153" s="73">
        <v>1E-4</v>
      </c>
      <c r="F153" s="74" t="s">
        <v>9252</v>
      </c>
      <c r="G153" s="74" t="s">
        <v>9253</v>
      </c>
      <c r="H153" s="20" t="s">
        <v>3987</v>
      </c>
      <c r="I153" s="20" t="s">
        <v>3988</v>
      </c>
      <c r="J153" s="20">
        <v>7642573</v>
      </c>
      <c r="K153" s="20">
        <v>37</v>
      </c>
      <c r="L153" s="20">
        <v>0</v>
      </c>
      <c r="M153" s="20">
        <v>7956</v>
      </c>
      <c r="N153" s="20">
        <v>611</v>
      </c>
    </row>
    <row r="154" spans="1:14">
      <c r="A154" s="20" t="s">
        <v>182</v>
      </c>
      <c r="B154" s="20" t="s">
        <v>112</v>
      </c>
      <c r="C154" s="20">
        <v>198281</v>
      </c>
      <c r="D154" s="20">
        <v>6</v>
      </c>
      <c r="E154" s="73">
        <v>0</v>
      </c>
      <c r="F154" s="74" t="s">
        <v>9254</v>
      </c>
      <c r="G154" s="74" t="s">
        <v>9255</v>
      </c>
      <c r="H154" s="20" t="s">
        <v>3989</v>
      </c>
      <c r="I154" s="20" t="s">
        <v>3990</v>
      </c>
      <c r="J154" s="20">
        <v>7640007</v>
      </c>
      <c r="K154" s="20">
        <v>16</v>
      </c>
      <c r="L154" s="20">
        <v>0</v>
      </c>
      <c r="M154" s="20">
        <v>2556</v>
      </c>
      <c r="N154" s="20">
        <v>563</v>
      </c>
    </row>
    <row r="155" spans="1:14">
      <c r="A155" s="20" t="s">
        <v>183</v>
      </c>
      <c r="B155" s="20" t="s">
        <v>112</v>
      </c>
      <c r="C155" s="20">
        <v>197692</v>
      </c>
      <c r="D155" s="20">
        <v>32</v>
      </c>
      <c r="E155" s="73">
        <v>2.0000000000000001E-4</v>
      </c>
      <c r="F155" s="74" t="s">
        <v>9256</v>
      </c>
      <c r="G155" s="74" t="s">
        <v>9257</v>
      </c>
      <c r="H155" s="20" t="s">
        <v>3991</v>
      </c>
      <c r="I155" s="20" t="s">
        <v>3992</v>
      </c>
      <c r="J155" s="20">
        <v>7625441</v>
      </c>
      <c r="K155" s="20">
        <v>47</v>
      </c>
      <c r="L155" s="65">
        <v>1.0000000000000001E-5</v>
      </c>
      <c r="M155" s="20">
        <v>2629</v>
      </c>
      <c r="N155" s="20">
        <v>471</v>
      </c>
    </row>
    <row r="156" spans="1:14">
      <c r="A156" s="20" t="s">
        <v>184</v>
      </c>
      <c r="B156" s="20" t="s">
        <v>112</v>
      </c>
      <c r="C156" s="20">
        <v>197035</v>
      </c>
      <c r="D156" s="20">
        <v>20</v>
      </c>
      <c r="E156" s="73">
        <v>1E-4</v>
      </c>
      <c r="F156" s="74" t="s">
        <v>9258</v>
      </c>
      <c r="G156" s="74" t="s">
        <v>9259</v>
      </c>
      <c r="H156" s="20" t="s">
        <v>3993</v>
      </c>
      <c r="I156" s="20" t="s">
        <v>3994</v>
      </c>
      <c r="J156" s="20">
        <v>7607514</v>
      </c>
      <c r="K156" s="20">
        <v>28</v>
      </c>
      <c r="L156" s="20">
        <v>0</v>
      </c>
      <c r="M156" s="20">
        <v>15105</v>
      </c>
      <c r="N156" s="20">
        <v>581</v>
      </c>
    </row>
    <row r="157" spans="1:14">
      <c r="A157" s="20" t="s">
        <v>185</v>
      </c>
      <c r="B157" s="20" t="s">
        <v>112</v>
      </c>
      <c r="C157" s="20">
        <v>190427</v>
      </c>
      <c r="D157" s="20">
        <v>16</v>
      </c>
      <c r="E157" s="73">
        <v>1E-4</v>
      </c>
      <c r="F157" s="74" t="s">
        <v>9260</v>
      </c>
      <c r="G157" s="74" t="s">
        <v>9261</v>
      </c>
      <c r="H157" s="20" t="s">
        <v>3995</v>
      </c>
      <c r="I157" s="20" t="s">
        <v>3996</v>
      </c>
      <c r="J157" s="20">
        <v>7394894</v>
      </c>
      <c r="K157" s="20">
        <v>27</v>
      </c>
      <c r="L157" s="20">
        <v>0</v>
      </c>
      <c r="M157" s="20">
        <v>2944</v>
      </c>
      <c r="N157" s="20">
        <v>329</v>
      </c>
    </row>
    <row r="158" spans="1:14">
      <c r="A158" s="20" t="s">
        <v>186</v>
      </c>
      <c r="B158" s="20" t="s">
        <v>112</v>
      </c>
      <c r="C158" s="20">
        <v>197363</v>
      </c>
      <c r="D158" s="20">
        <v>34</v>
      </c>
      <c r="E158" s="73">
        <v>2.0000000000000001E-4</v>
      </c>
      <c r="F158" s="74" t="s">
        <v>9262</v>
      </c>
      <c r="G158" s="74" t="s">
        <v>9263</v>
      </c>
      <c r="H158" s="20" t="s">
        <v>3997</v>
      </c>
      <c r="I158" s="20" t="s">
        <v>3998</v>
      </c>
      <c r="J158" s="20">
        <v>7612708</v>
      </c>
      <c r="K158" s="20">
        <v>54</v>
      </c>
      <c r="L158" s="65">
        <v>1.0000000000000001E-5</v>
      </c>
      <c r="M158" s="20">
        <v>4466</v>
      </c>
      <c r="N158" s="20">
        <v>589</v>
      </c>
    </row>
    <row r="159" spans="1:14">
      <c r="A159" s="20" t="s">
        <v>187</v>
      </c>
      <c r="B159" s="20" t="s">
        <v>112</v>
      </c>
      <c r="C159" s="20">
        <v>185415</v>
      </c>
      <c r="D159" s="20">
        <v>26</v>
      </c>
      <c r="E159" s="73">
        <v>1E-4</v>
      </c>
      <c r="F159" s="74" t="s">
        <v>9264</v>
      </c>
      <c r="G159" s="74" t="s">
        <v>9265</v>
      </c>
      <c r="H159" s="20" t="s">
        <v>3999</v>
      </c>
      <c r="I159" s="20" t="s">
        <v>4000</v>
      </c>
      <c r="J159" s="20">
        <v>7296826</v>
      </c>
      <c r="K159" s="20">
        <v>35</v>
      </c>
      <c r="L159" s="20">
        <v>0</v>
      </c>
      <c r="M159" s="20">
        <v>3537</v>
      </c>
      <c r="N159" s="20">
        <v>577</v>
      </c>
    </row>
    <row r="160" spans="1:14">
      <c r="A160" s="20" t="s">
        <v>188</v>
      </c>
      <c r="B160" s="20" t="s">
        <v>112</v>
      </c>
      <c r="C160" s="20">
        <v>198195</v>
      </c>
      <c r="D160" s="20">
        <v>22</v>
      </c>
      <c r="E160" s="73">
        <v>1E-4</v>
      </c>
      <c r="F160" s="74" t="s">
        <v>9198</v>
      </c>
      <c r="G160" s="74" t="s">
        <v>28</v>
      </c>
      <c r="H160" s="20" t="s">
        <v>4001</v>
      </c>
      <c r="I160" s="20" t="s">
        <v>4002</v>
      </c>
      <c r="J160" s="20">
        <v>7641869</v>
      </c>
      <c r="K160" s="20">
        <v>39</v>
      </c>
      <c r="L160" s="65">
        <v>1.0000000000000001E-5</v>
      </c>
      <c r="M160" s="20">
        <v>3612</v>
      </c>
      <c r="N160" s="20">
        <v>919</v>
      </c>
    </row>
    <row r="161" spans="1:14">
      <c r="A161" s="20" t="s">
        <v>189</v>
      </c>
      <c r="B161" s="20" t="s">
        <v>112</v>
      </c>
      <c r="C161" s="20">
        <v>195417</v>
      </c>
      <c r="D161" s="20">
        <v>14</v>
      </c>
      <c r="E161" s="73">
        <v>1E-4</v>
      </c>
      <c r="F161" s="74" t="s">
        <v>9266</v>
      </c>
      <c r="G161" s="74" t="s">
        <v>9267</v>
      </c>
      <c r="H161" s="20" t="s">
        <v>4003</v>
      </c>
      <c r="I161" s="20" t="s">
        <v>4004</v>
      </c>
      <c r="J161" s="20">
        <v>7577366</v>
      </c>
      <c r="K161" s="20">
        <v>39</v>
      </c>
      <c r="L161" s="65">
        <v>1.0000000000000001E-5</v>
      </c>
      <c r="M161" s="20">
        <v>4912</v>
      </c>
      <c r="N161" s="20">
        <v>951</v>
      </c>
    </row>
    <row r="162" spans="1:14">
      <c r="A162" s="20" t="s">
        <v>190</v>
      </c>
      <c r="B162" s="20" t="s">
        <v>112</v>
      </c>
      <c r="C162" s="20">
        <v>193687</v>
      </c>
      <c r="D162" s="20">
        <v>40</v>
      </c>
      <c r="E162" s="73">
        <v>2.0000000000000001E-4</v>
      </c>
      <c r="F162" s="74" t="s">
        <v>9268</v>
      </c>
      <c r="G162" s="74" t="s">
        <v>191</v>
      </c>
      <c r="H162" s="20" t="s">
        <v>4005</v>
      </c>
      <c r="I162" s="20" t="s">
        <v>4006</v>
      </c>
      <c r="J162" s="20">
        <v>7518390</v>
      </c>
      <c r="K162" s="20">
        <v>89</v>
      </c>
      <c r="L162" s="65">
        <v>1.0000000000000001E-5</v>
      </c>
      <c r="M162" s="20">
        <v>12492</v>
      </c>
      <c r="N162" s="20">
        <v>1694</v>
      </c>
    </row>
    <row r="163" spans="1:14">
      <c r="A163" s="20" t="s">
        <v>192</v>
      </c>
      <c r="B163" s="20" t="s">
        <v>112</v>
      </c>
      <c r="C163" s="20">
        <v>195322</v>
      </c>
      <c r="D163" s="20">
        <v>41</v>
      </c>
      <c r="E163" s="73">
        <v>2.0000000000000001E-4</v>
      </c>
      <c r="F163" s="74" t="s">
        <v>9269</v>
      </c>
      <c r="G163" s="74" t="s">
        <v>9270</v>
      </c>
      <c r="H163" s="20" t="s">
        <v>4007</v>
      </c>
      <c r="I163" s="20" t="s">
        <v>4008</v>
      </c>
      <c r="J163" s="20">
        <v>7573021</v>
      </c>
      <c r="K163" s="20">
        <v>71</v>
      </c>
      <c r="L163" s="65">
        <v>1.0000000000000001E-5</v>
      </c>
      <c r="M163" s="20">
        <v>4966</v>
      </c>
      <c r="N163" s="20">
        <v>880</v>
      </c>
    </row>
    <row r="164" spans="1:14">
      <c r="A164" s="20" t="s">
        <v>193</v>
      </c>
      <c r="B164" s="20" t="s">
        <v>112</v>
      </c>
      <c r="C164" s="20">
        <v>191110</v>
      </c>
      <c r="D164" s="20">
        <v>251</v>
      </c>
      <c r="E164" s="73">
        <v>1.2999999999999999E-3</v>
      </c>
      <c r="F164" s="74" t="s">
        <v>9271</v>
      </c>
      <c r="G164" s="74" t="s">
        <v>9272</v>
      </c>
      <c r="H164" s="20" t="s">
        <v>4009</v>
      </c>
      <c r="I164" s="20" t="s">
        <v>4010</v>
      </c>
      <c r="J164" s="20">
        <v>7447244</v>
      </c>
      <c r="K164" s="20">
        <v>348</v>
      </c>
      <c r="L164" s="65">
        <v>5.0000000000000002E-5</v>
      </c>
      <c r="M164" s="20">
        <v>12955</v>
      </c>
      <c r="N164" s="20">
        <v>2090</v>
      </c>
    </row>
    <row r="165" spans="1:14">
      <c r="A165" s="20" t="s">
        <v>194</v>
      </c>
      <c r="B165" s="20" t="s">
        <v>112</v>
      </c>
      <c r="C165" s="20">
        <v>197860</v>
      </c>
      <c r="D165" s="20">
        <v>24</v>
      </c>
      <c r="E165" s="73">
        <v>1E-4</v>
      </c>
      <c r="F165" s="74" t="s">
        <v>9273</v>
      </c>
      <c r="G165" s="74" t="s">
        <v>9274</v>
      </c>
      <c r="H165" s="20" t="s">
        <v>4011</v>
      </c>
      <c r="I165" s="20" t="s">
        <v>4012</v>
      </c>
      <c r="J165" s="20">
        <v>7635597</v>
      </c>
      <c r="K165" s="20">
        <v>43</v>
      </c>
      <c r="L165" s="65">
        <v>1.0000000000000001E-5</v>
      </c>
      <c r="M165" s="20">
        <v>6435</v>
      </c>
      <c r="N165" s="20">
        <v>531</v>
      </c>
    </row>
    <row r="166" spans="1:14">
      <c r="A166" s="20" t="s">
        <v>195</v>
      </c>
      <c r="B166" s="20" t="s">
        <v>112</v>
      </c>
      <c r="C166" s="20">
        <v>198372</v>
      </c>
      <c r="D166" s="20">
        <v>17</v>
      </c>
      <c r="E166" s="73">
        <v>1E-4</v>
      </c>
      <c r="F166" s="74" t="s">
        <v>9088</v>
      </c>
      <c r="G166" s="74" t="s">
        <v>9089</v>
      </c>
      <c r="H166" s="20" t="s">
        <v>4013</v>
      </c>
      <c r="I166" s="20" t="s">
        <v>4014</v>
      </c>
      <c r="J166" s="20">
        <v>7645462</v>
      </c>
      <c r="K166" s="20">
        <v>30</v>
      </c>
      <c r="L166" s="20">
        <v>0</v>
      </c>
      <c r="M166" s="20">
        <v>4446</v>
      </c>
      <c r="N166" s="20">
        <v>567</v>
      </c>
    </row>
    <row r="167" spans="1:14">
      <c r="A167" s="20" t="s">
        <v>196</v>
      </c>
      <c r="B167" s="20" t="s">
        <v>112</v>
      </c>
      <c r="C167" s="20">
        <v>198416</v>
      </c>
      <c r="D167" s="20">
        <v>18</v>
      </c>
      <c r="E167" s="73">
        <v>1E-4</v>
      </c>
      <c r="F167" s="74" t="s">
        <v>9275</v>
      </c>
      <c r="G167" s="74" t="s">
        <v>9276</v>
      </c>
      <c r="H167" s="20" t="s">
        <v>4015</v>
      </c>
      <c r="I167" s="20" t="s">
        <v>4016</v>
      </c>
      <c r="J167" s="20">
        <v>7646808</v>
      </c>
      <c r="K167" s="20">
        <v>23</v>
      </c>
      <c r="L167" s="20">
        <v>0</v>
      </c>
      <c r="M167" s="20">
        <v>3531</v>
      </c>
      <c r="N167" s="20">
        <v>332</v>
      </c>
    </row>
    <row r="168" spans="1:14">
      <c r="A168" s="20" t="s">
        <v>197</v>
      </c>
      <c r="B168" s="20" t="s">
        <v>112</v>
      </c>
      <c r="C168" s="20">
        <v>198290</v>
      </c>
      <c r="D168" s="20">
        <v>13</v>
      </c>
      <c r="E168" s="73">
        <v>1E-4</v>
      </c>
      <c r="F168" s="74" t="s">
        <v>9075</v>
      </c>
      <c r="G168" s="74" t="s">
        <v>28</v>
      </c>
      <c r="H168" s="20" t="s">
        <v>4017</v>
      </c>
      <c r="I168" s="20" t="s">
        <v>4018</v>
      </c>
      <c r="J168" s="20">
        <v>7642786</v>
      </c>
      <c r="K168" s="20">
        <v>20</v>
      </c>
      <c r="L168" s="20">
        <v>0</v>
      </c>
      <c r="M168" s="20">
        <v>6036</v>
      </c>
      <c r="N168" s="20">
        <v>431</v>
      </c>
    </row>
    <row r="169" spans="1:14">
      <c r="A169" s="20" t="s">
        <v>198</v>
      </c>
      <c r="B169" s="20" t="s">
        <v>112</v>
      </c>
      <c r="C169" s="20">
        <v>198042</v>
      </c>
      <c r="D169" s="20">
        <v>28</v>
      </c>
      <c r="E169" s="73">
        <v>1E-4</v>
      </c>
      <c r="F169" s="74" t="s">
        <v>9277</v>
      </c>
      <c r="G169" s="74" t="s">
        <v>9278</v>
      </c>
      <c r="H169" s="20" t="s">
        <v>4019</v>
      </c>
      <c r="I169" s="20" t="s">
        <v>4020</v>
      </c>
      <c r="J169" s="20">
        <v>7638709</v>
      </c>
      <c r="K169" s="20">
        <v>45</v>
      </c>
      <c r="L169" s="65">
        <v>1.0000000000000001E-5</v>
      </c>
      <c r="M169" s="20">
        <v>3901</v>
      </c>
      <c r="N169" s="20">
        <v>586</v>
      </c>
    </row>
    <row r="170" spans="1:14">
      <c r="A170" s="20" t="s">
        <v>199</v>
      </c>
      <c r="B170" s="20" t="s">
        <v>112</v>
      </c>
      <c r="C170" s="20">
        <v>195935</v>
      </c>
      <c r="D170" s="20">
        <v>18</v>
      </c>
      <c r="E170" s="73">
        <v>1E-4</v>
      </c>
      <c r="F170" s="74" t="s">
        <v>9279</v>
      </c>
      <c r="G170" s="74" t="s">
        <v>9280</v>
      </c>
      <c r="H170" s="20" t="s">
        <v>4021</v>
      </c>
      <c r="I170" s="20" t="s">
        <v>4022</v>
      </c>
      <c r="J170" s="20">
        <v>7590875</v>
      </c>
      <c r="K170" s="20">
        <v>28</v>
      </c>
      <c r="L170" s="20">
        <v>0</v>
      </c>
      <c r="M170" s="20">
        <v>2665</v>
      </c>
      <c r="N170" s="20">
        <v>433</v>
      </c>
    </row>
    <row r="171" spans="1:14">
      <c r="A171" s="20" t="s">
        <v>200</v>
      </c>
      <c r="B171" s="20" t="s">
        <v>112</v>
      </c>
      <c r="C171" s="20">
        <v>198575</v>
      </c>
      <c r="D171" s="20">
        <v>7</v>
      </c>
      <c r="E171" s="73">
        <v>0</v>
      </c>
      <c r="F171" s="74" t="s">
        <v>9087</v>
      </c>
      <c r="G171" s="74" t="s">
        <v>28</v>
      </c>
      <c r="H171" s="20" t="s">
        <v>4023</v>
      </c>
      <c r="I171" s="20" t="s">
        <v>4024</v>
      </c>
      <c r="J171" s="20">
        <v>7649998</v>
      </c>
      <c r="K171" s="20">
        <v>13</v>
      </c>
      <c r="L171" s="20">
        <v>0</v>
      </c>
      <c r="M171" s="20">
        <v>5632</v>
      </c>
      <c r="N171" s="20">
        <v>838</v>
      </c>
    </row>
    <row r="172" spans="1:14">
      <c r="A172" s="20" t="s">
        <v>201</v>
      </c>
      <c r="B172" s="20" t="s">
        <v>112</v>
      </c>
      <c r="C172" s="20">
        <v>198402</v>
      </c>
      <c r="D172" s="20">
        <v>9</v>
      </c>
      <c r="E172" s="73">
        <v>0</v>
      </c>
      <c r="F172" s="74" t="s">
        <v>202</v>
      </c>
      <c r="G172" s="74" t="s">
        <v>9281</v>
      </c>
      <c r="H172" s="20" t="s">
        <v>4025</v>
      </c>
      <c r="I172" s="20" t="s">
        <v>4026</v>
      </c>
      <c r="J172" s="20">
        <v>7645503</v>
      </c>
      <c r="K172" s="20">
        <v>19</v>
      </c>
      <c r="L172" s="20">
        <v>0</v>
      </c>
      <c r="M172" s="20">
        <v>5161</v>
      </c>
      <c r="N172" s="20">
        <v>459</v>
      </c>
    </row>
    <row r="173" spans="1:14">
      <c r="A173" s="20" t="s">
        <v>203</v>
      </c>
      <c r="B173" s="20" t="s">
        <v>112</v>
      </c>
      <c r="C173" s="20">
        <v>193683</v>
      </c>
      <c r="D173" s="20">
        <v>8</v>
      </c>
      <c r="E173" s="73">
        <v>0</v>
      </c>
      <c r="F173" s="74" t="s">
        <v>9282</v>
      </c>
      <c r="G173" s="74" t="s">
        <v>9283</v>
      </c>
      <c r="H173" s="20" t="s">
        <v>4027</v>
      </c>
      <c r="I173" s="20" t="s">
        <v>4028</v>
      </c>
      <c r="J173" s="20">
        <v>7548362</v>
      </c>
      <c r="K173" s="20">
        <v>19</v>
      </c>
      <c r="L173" s="20">
        <v>0</v>
      </c>
      <c r="M173" s="20">
        <v>3805</v>
      </c>
      <c r="N173" s="20">
        <v>623</v>
      </c>
    </row>
    <row r="174" spans="1:14">
      <c r="A174" s="20" t="s">
        <v>204</v>
      </c>
      <c r="B174" s="20" t="s">
        <v>112</v>
      </c>
      <c r="C174" s="20">
        <v>192280</v>
      </c>
      <c r="D174" s="20">
        <v>59</v>
      </c>
      <c r="E174" s="73">
        <v>2.9999999999999997E-4</v>
      </c>
      <c r="F174" s="74" t="s">
        <v>9284</v>
      </c>
      <c r="G174" s="74" t="s">
        <v>9285</v>
      </c>
      <c r="H174" s="20" t="s">
        <v>4029</v>
      </c>
      <c r="I174" s="20" t="s">
        <v>4030</v>
      </c>
      <c r="J174" s="20">
        <v>7464982</v>
      </c>
      <c r="K174" s="20">
        <v>92</v>
      </c>
      <c r="L174" s="65">
        <v>1.0000000000000001E-5</v>
      </c>
      <c r="M174" s="20">
        <v>7581</v>
      </c>
      <c r="N174" s="20">
        <v>1423</v>
      </c>
    </row>
    <row r="175" spans="1:14">
      <c r="A175" s="20" t="s">
        <v>205</v>
      </c>
      <c r="B175" s="20" t="s">
        <v>112</v>
      </c>
      <c r="C175" s="20">
        <v>186195</v>
      </c>
      <c r="D175" s="20">
        <v>71</v>
      </c>
      <c r="E175" s="73">
        <v>4.0000000000000002E-4</v>
      </c>
      <c r="F175" s="74" t="s">
        <v>9286</v>
      </c>
      <c r="G175" s="74" t="s">
        <v>9287</v>
      </c>
      <c r="H175" s="20" t="s">
        <v>4031</v>
      </c>
      <c r="I175" s="20" t="s">
        <v>4032</v>
      </c>
      <c r="J175" s="20">
        <v>7292998</v>
      </c>
      <c r="K175" s="20">
        <v>94</v>
      </c>
      <c r="L175" s="65">
        <v>1.0000000000000001E-5</v>
      </c>
      <c r="M175" s="20">
        <v>6320</v>
      </c>
      <c r="N175" s="20">
        <v>1618</v>
      </c>
    </row>
    <row r="176" spans="1:14">
      <c r="A176" s="20" t="s">
        <v>206</v>
      </c>
      <c r="B176" s="20" t="s">
        <v>112</v>
      </c>
      <c r="C176" s="20">
        <v>175908</v>
      </c>
      <c r="D176" s="20">
        <v>25</v>
      </c>
      <c r="E176" s="73">
        <v>1E-4</v>
      </c>
      <c r="F176" s="74" t="s">
        <v>9288</v>
      </c>
      <c r="G176" s="74" t="s">
        <v>9289</v>
      </c>
      <c r="H176" s="20" t="s">
        <v>4033</v>
      </c>
      <c r="I176" s="20" t="s">
        <v>4034</v>
      </c>
      <c r="J176" s="20">
        <v>7081680</v>
      </c>
      <c r="K176" s="20">
        <v>46</v>
      </c>
      <c r="L176" s="65">
        <v>1.0000000000000001E-5</v>
      </c>
      <c r="M176" s="20">
        <v>8183</v>
      </c>
      <c r="N176" s="20">
        <v>885</v>
      </c>
    </row>
    <row r="177" spans="1:14">
      <c r="A177" s="20" t="s">
        <v>207</v>
      </c>
      <c r="B177" s="20" t="s">
        <v>112</v>
      </c>
      <c r="C177" s="20">
        <v>189556</v>
      </c>
      <c r="D177" s="20">
        <v>29</v>
      </c>
      <c r="E177" s="73">
        <v>2.0000000000000001E-4</v>
      </c>
      <c r="F177" s="74" t="s">
        <v>9290</v>
      </c>
      <c r="G177" s="74" t="s">
        <v>9291</v>
      </c>
      <c r="H177" s="20" t="s">
        <v>4035</v>
      </c>
      <c r="I177" s="20" t="s">
        <v>4036</v>
      </c>
      <c r="J177" s="20">
        <v>7373873</v>
      </c>
      <c r="K177" s="20">
        <v>66</v>
      </c>
      <c r="L177" s="65">
        <v>1.0000000000000001E-5</v>
      </c>
      <c r="M177" s="20">
        <v>8755</v>
      </c>
      <c r="N177" s="20">
        <v>1825</v>
      </c>
    </row>
    <row r="178" spans="1:14">
      <c r="A178" s="20" t="s">
        <v>208</v>
      </c>
      <c r="B178" s="20" t="s">
        <v>112</v>
      </c>
      <c r="C178" s="20">
        <v>171481</v>
      </c>
      <c r="D178" s="20">
        <v>24</v>
      </c>
      <c r="E178" s="73">
        <v>1E-4</v>
      </c>
      <c r="F178" s="74" t="s">
        <v>9292</v>
      </c>
      <c r="G178" s="74" t="s">
        <v>9293</v>
      </c>
      <c r="H178" s="20" t="s">
        <v>4037</v>
      </c>
      <c r="I178" s="20" t="s">
        <v>4038</v>
      </c>
      <c r="J178" s="20">
        <v>6847122</v>
      </c>
      <c r="K178" s="20">
        <v>41</v>
      </c>
      <c r="L178" s="65">
        <v>1.0000000000000001E-5</v>
      </c>
      <c r="M178" s="20">
        <v>10199</v>
      </c>
      <c r="N178" s="20">
        <v>981</v>
      </c>
    </row>
    <row r="179" spans="1:14">
      <c r="A179" s="20" t="s">
        <v>209</v>
      </c>
      <c r="B179" s="20" t="s">
        <v>112</v>
      </c>
      <c r="C179" s="20">
        <v>170349</v>
      </c>
      <c r="D179" s="20">
        <v>57</v>
      </c>
      <c r="E179" s="73">
        <v>2.9999999999999997E-4</v>
      </c>
      <c r="F179" s="74" t="s">
        <v>9294</v>
      </c>
      <c r="G179" s="74" t="s">
        <v>9295</v>
      </c>
      <c r="H179" s="20" t="s">
        <v>4039</v>
      </c>
      <c r="I179" s="20" t="s">
        <v>4040</v>
      </c>
      <c r="J179" s="20">
        <v>6618792</v>
      </c>
      <c r="K179" s="20">
        <v>115</v>
      </c>
      <c r="L179" s="65">
        <v>2.0000000000000002E-5</v>
      </c>
      <c r="M179" s="20">
        <v>14964</v>
      </c>
      <c r="N179" s="20">
        <v>2029</v>
      </c>
    </row>
    <row r="180" spans="1:14">
      <c r="A180" s="20" t="s">
        <v>210</v>
      </c>
      <c r="B180" s="20" t="s">
        <v>112</v>
      </c>
      <c r="C180" s="20">
        <v>194228</v>
      </c>
      <c r="D180" s="20">
        <v>19</v>
      </c>
      <c r="E180" s="73">
        <v>1E-4</v>
      </c>
      <c r="F180" s="74" t="s">
        <v>9296</v>
      </c>
      <c r="G180" s="74" t="s">
        <v>9297</v>
      </c>
      <c r="H180" s="20" t="s">
        <v>4041</v>
      </c>
      <c r="I180" s="20" t="s">
        <v>4042</v>
      </c>
      <c r="J180" s="20">
        <v>7510179</v>
      </c>
      <c r="K180" s="20">
        <v>38</v>
      </c>
      <c r="L180" s="65">
        <v>1.0000000000000001E-5</v>
      </c>
      <c r="M180" s="20">
        <v>8064</v>
      </c>
      <c r="N180" s="20">
        <v>676</v>
      </c>
    </row>
    <row r="181" spans="1:14">
      <c r="A181" s="20" t="s">
        <v>211</v>
      </c>
      <c r="B181" s="20" t="s">
        <v>112</v>
      </c>
      <c r="C181" s="20">
        <v>157017</v>
      </c>
      <c r="D181" s="20">
        <v>19</v>
      </c>
      <c r="E181" s="73">
        <v>1E-4</v>
      </c>
      <c r="F181" s="74" t="s">
        <v>9298</v>
      </c>
      <c r="G181" s="74" t="s">
        <v>9299</v>
      </c>
      <c r="H181" s="20" t="s">
        <v>4043</v>
      </c>
      <c r="I181" s="20" t="s">
        <v>4044</v>
      </c>
      <c r="J181" s="20">
        <v>6221447</v>
      </c>
      <c r="K181" s="20">
        <v>52</v>
      </c>
      <c r="L181" s="65">
        <v>1.0000000000000001E-5</v>
      </c>
      <c r="M181" s="20">
        <v>20107</v>
      </c>
      <c r="N181" s="20">
        <v>1163</v>
      </c>
    </row>
    <row r="182" spans="1:14">
      <c r="A182" s="20" t="s">
        <v>212</v>
      </c>
      <c r="B182" s="20" t="s">
        <v>112</v>
      </c>
      <c r="C182" s="20">
        <v>177294</v>
      </c>
      <c r="D182" s="20">
        <v>19</v>
      </c>
      <c r="E182" s="73">
        <v>1E-4</v>
      </c>
      <c r="F182" s="74" t="s">
        <v>132</v>
      </c>
      <c r="G182" s="74" t="s">
        <v>28</v>
      </c>
      <c r="H182" s="20" t="s">
        <v>4045</v>
      </c>
      <c r="I182" s="20" t="s">
        <v>4046</v>
      </c>
      <c r="J182" s="20">
        <v>6891138</v>
      </c>
      <c r="K182" s="20">
        <v>32</v>
      </c>
      <c r="L182" s="20">
        <v>0</v>
      </c>
      <c r="M182" s="20">
        <v>4982</v>
      </c>
      <c r="N182" s="20">
        <v>621</v>
      </c>
    </row>
    <row r="183" spans="1:14">
      <c r="A183" s="20" t="s">
        <v>213</v>
      </c>
      <c r="B183" s="20" t="s">
        <v>112</v>
      </c>
      <c r="C183" s="20">
        <v>194999</v>
      </c>
      <c r="D183" s="20">
        <v>12</v>
      </c>
      <c r="E183" s="73">
        <v>1E-4</v>
      </c>
      <c r="F183" s="74" t="s">
        <v>9300</v>
      </c>
      <c r="G183" s="74" t="s">
        <v>9301</v>
      </c>
      <c r="H183" s="20" t="s">
        <v>4047</v>
      </c>
      <c r="I183" s="20" t="s">
        <v>4048</v>
      </c>
      <c r="J183" s="20">
        <v>7478201</v>
      </c>
      <c r="K183" s="20">
        <v>23</v>
      </c>
      <c r="L183" s="20">
        <v>0</v>
      </c>
      <c r="M183" s="20">
        <v>3277</v>
      </c>
      <c r="N183" s="20">
        <v>342</v>
      </c>
    </row>
    <row r="184" spans="1:14">
      <c r="A184" s="20" t="s">
        <v>214</v>
      </c>
      <c r="B184" s="20" t="s">
        <v>112</v>
      </c>
      <c r="C184" s="20">
        <v>190231</v>
      </c>
      <c r="D184" s="20">
        <v>29</v>
      </c>
      <c r="E184" s="73">
        <v>2.0000000000000001E-4</v>
      </c>
      <c r="F184" s="74" t="s">
        <v>9302</v>
      </c>
      <c r="G184" s="74" t="s">
        <v>9303</v>
      </c>
      <c r="H184" s="20" t="s">
        <v>4049</v>
      </c>
      <c r="I184" s="20" t="s">
        <v>4050</v>
      </c>
      <c r="J184" s="20">
        <v>7282803</v>
      </c>
      <c r="K184" s="20">
        <v>49</v>
      </c>
      <c r="L184" s="65">
        <v>1.0000000000000001E-5</v>
      </c>
      <c r="M184" s="20">
        <v>3371</v>
      </c>
      <c r="N184" s="20">
        <v>345</v>
      </c>
    </row>
    <row r="185" spans="1:14">
      <c r="A185" s="20" t="s">
        <v>215</v>
      </c>
      <c r="B185" s="20" t="s">
        <v>112</v>
      </c>
      <c r="C185" s="20">
        <v>197642</v>
      </c>
      <c r="D185" s="20">
        <v>49</v>
      </c>
      <c r="E185" s="73">
        <v>2.0000000000000001E-4</v>
      </c>
      <c r="F185" s="74" t="s">
        <v>9304</v>
      </c>
      <c r="G185" s="74" t="s">
        <v>28</v>
      </c>
      <c r="H185" s="20" t="s">
        <v>4051</v>
      </c>
      <c r="I185" s="20" t="s">
        <v>4052</v>
      </c>
      <c r="J185" s="20">
        <v>7608988</v>
      </c>
      <c r="K185" s="20">
        <v>85</v>
      </c>
      <c r="L185" s="65">
        <v>1.0000000000000001E-5</v>
      </c>
      <c r="M185" s="20">
        <v>7210</v>
      </c>
      <c r="N185" s="20">
        <v>610</v>
      </c>
    </row>
    <row r="186" spans="1:14">
      <c r="A186" s="20" t="s">
        <v>216</v>
      </c>
      <c r="B186" s="20" t="s">
        <v>112</v>
      </c>
      <c r="C186" s="20">
        <v>196402</v>
      </c>
      <c r="D186" s="20">
        <v>42</v>
      </c>
      <c r="E186" s="73">
        <v>2.0000000000000001E-4</v>
      </c>
      <c r="F186" s="74" t="s">
        <v>9305</v>
      </c>
      <c r="G186" s="74" t="s">
        <v>9306</v>
      </c>
      <c r="H186" s="20" t="s">
        <v>4053</v>
      </c>
      <c r="I186" s="20" t="s">
        <v>4054</v>
      </c>
      <c r="J186" s="20">
        <v>7555403</v>
      </c>
      <c r="K186" s="20">
        <v>71</v>
      </c>
      <c r="L186" s="65">
        <v>1.0000000000000001E-5</v>
      </c>
      <c r="M186" s="20">
        <v>12746</v>
      </c>
      <c r="N186" s="20">
        <v>890</v>
      </c>
    </row>
    <row r="187" spans="1:14">
      <c r="A187" s="20" t="s">
        <v>217</v>
      </c>
      <c r="B187" s="20" t="s">
        <v>112</v>
      </c>
      <c r="C187" s="20">
        <v>196630</v>
      </c>
      <c r="D187" s="20">
        <v>175</v>
      </c>
      <c r="E187" s="73">
        <v>8.9999999999999998E-4</v>
      </c>
      <c r="F187" s="74" t="s">
        <v>9307</v>
      </c>
      <c r="G187" s="74" t="s">
        <v>9308</v>
      </c>
      <c r="H187" s="20" t="s">
        <v>4055</v>
      </c>
      <c r="I187" s="20" t="s">
        <v>4056</v>
      </c>
      <c r="J187" s="20">
        <v>7574560</v>
      </c>
      <c r="K187" s="20">
        <v>268</v>
      </c>
      <c r="L187" s="65">
        <v>4.0000000000000003E-5</v>
      </c>
      <c r="M187" s="20">
        <v>13038</v>
      </c>
      <c r="N187" s="20">
        <v>1190</v>
      </c>
    </row>
    <row r="188" spans="1:14">
      <c r="A188" s="20" t="s">
        <v>218</v>
      </c>
      <c r="B188" s="20" t="s">
        <v>112</v>
      </c>
      <c r="C188" s="20">
        <v>186399</v>
      </c>
      <c r="D188" s="20">
        <v>29</v>
      </c>
      <c r="E188" s="73">
        <v>2.0000000000000001E-4</v>
      </c>
      <c r="F188" s="74" t="s">
        <v>9309</v>
      </c>
      <c r="G188" s="74" t="s">
        <v>9310</v>
      </c>
      <c r="H188" s="20" t="s">
        <v>4057</v>
      </c>
      <c r="I188" s="20" t="s">
        <v>4058</v>
      </c>
      <c r="J188" s="20">
        <v>7196546</v>
      </c>
      <c r="K188" s="20">
        <v>85</v>
      </c>
      <c r="L188" s="65">
        <v>1.0000000000000001E-5</v>
      </c>
      <c r="M188" s="20">
        <v>12176</v>
      </c>
      <c r="N188" s="20">
        <v>1631</v>
      </c>
    </row>
    <row r="189" spans="1:14">
      <c r="A189" s="20" t="s">
        <v>219</v>
      </c>
      <c r="B189" s="20" t="s">
        <v>112</v>
      </c>
      <c r="C189" s="20">
        <v>167273</v>
      </c>
      <c r="D189" s="20">
        <v>39</v>
      </c>
      <c r="E189" s="73">
        <v>2.0000000000000001E-4</v>
      </c>
      <c r="F189" s="74" t="s">
        <v>9311</v>
      </c>
      <c r="G189" s="74" t="s">
        <v>9312</v>
      </c>
      <c r="H189" s="20" t="s">
        <v>4059</v>
      </c>
      <c r="I189" s="20" t="s">
        <v>4060</v>
      </c>
      <c r="J189" s="20">
        <v>6598188</v>
      </c>
      <c r="K189" s="20">
        <v>90</v>
      </c>
      <c r="L189" s="65">
        <v>1.0000000000000001E-5</v>
      </c>
      <c r="M189" s="20">
        <v>11204</v>
      </c>
      <c r="N189" s="20">
        <v>1408</v>
      </c>
    </row>
    <row r="190" spans="1:14">
      <c r="A190" s="20" t="s">
        <v>220</v>
      </c>
      <c r="B190" s="20" t="s">
        <v>112</v>
      </c>
      <c r="C190" s="20">
        <v>198521</v>
      </c>
      <c r="D190" s="20">
        <v>20</v>
      </c>
      <c r="E190" s="73">
        <v>1E-4</v>
      </c>
      <c r="F190" s="74" t="s">
        <v>9313</v>
      </c>
      <c r="G190" s="74" t="s">
        <v>9314</v>
      </c>
      <c r="H190" s="20" t="s">
        <v>4061</v>
      </c>
      <c r="I190" s="20" t="s">
        <v>4062</v>
      </c>
      <c r="J190" s="20">
        <v>7649049</v>
      </c>
      <c r="K190" s="20">
        <v>36</v>
      </c>
      <c r="L190" s="20">
        <v>0</v>
      </c>
      <c r="M190" s="20">
        <v>80163</v>
      </c>
      <c r="N190" s="20">
        <v>3395</v>
      </c>
    </row>
    <row r="191" spans="1:14">
      <c r="A191" s="20" t="s">
        <v>221</v>
      </c>
      <c r="B191" s="20" t="s">
        <v>112</v>
      </c>
      <c r="C191" s="20">
        <v>191431</v>
      </c>
      <c r="D191" s="20">
        <v>72</v>
      </c>
      <c r="E191" s="73">
        <v>4.0000000000000002E-4</v>
      </c>
      <c r="F191" s="74" t="s">
        <v>9315</v>
      </c>
      <c r="G191" s="74" t="s">
        <v>9316</v>
      </c>
      <c r="H191" s="20" t="s">
        <v>4063</v>
      </c>
      <c r="I191" s="20" t="s">
        <v>4064</v>
      </c>
      <c r="J191" s="20">
        <v>7423768</v>
      </c>
      <c r="K191" s="20">
        <v>124</v>
      </c>
      <c r="L191" s="65">
        <v>2.0000000000000002E-5</v>
      </c>
      <c r="M191" s="20">
        <v>7132</v>
      </c>
      <c r="N191" s="20">
        <v>667</v>
      </c>
    </row>
    <row r="192" spans="1:14">
      <c r="A192" s="20" t="s">
        <v>222</v>
      </c>
      <c r="B192" s="20" t="s">
        <v>112</v>
      </c>
      <c r="C192" s="20">
        <v>195312</v>
      </c>
      <c r="D192" s="20">
        <v>25</v>
      </c>
      <c r="E192" s="73">
        <v>1E-4</v>
      </c>
      <c r="F192" s="74" t="s">
        <v>9317</v>
      </c>
      <c r="G192" s="74" t="s">
        <v>9318</v>
      </c>
      <c r="H192" s="20" t="s">
        <v>4065</v>
      </c>
      <c r="I192" s="20" t="s">
        <v>4066</v>
      </c>
      <c r="J192" s="20">
        <v>7504512</v>
      </c>
      <c r="K192" s="20">
        <v>48</v>
      </c>
      <c r="L192" s="65">
        <v>1.0000000000000001E-5</v>
      </c>
      <c r="M192" s="20">
        <v>4249</v>
      </c>
      <c r="N192" s="20">
        <v>839</v>
      </c>
    </row>
    <row r="193" spans="1:14">
      <c r="A193" s="20" t="s">
        <v>223</v>
      </c>
      <c r="B193" s="20" t="s">
        <v>112</v>
      </c>
      <c r="C193" s="20">
        <v>197860</v>
      </c>
      <c r="D193" s="20">
        <v>75</v>
      </c>
      <c r="E193" s="73">
        <v>4.0000000000000002E-4</v>
      </c>
      <c r="F193" s="74" t="s">
        <v>9319</v>
      </c>
      <c r="G193" s="74" t="s">
        <v>9320</v>
      </c>
      <c r="H193" s="20" t="s">
        <v>4067</v>
      </c>
      <c r="I193" s="20" t="s">
        <v>4068</v>
      </c>
      <c r="J193" s="20">
        <v>7617665</v>
      </c>
      <c r="K193" s="20">
        <v>146</v>
      </c>
      <c r="L193" s="65">
        <v>2.0000000000000002E-5</v>
      </c>
      <c r="M193" s="20">
        <v>6749</v>
      </c>
      <c r="N193" s="20">
        <v>1090</v>
      </c>
    </row>
    <row r="194" spans="1:14">
      <c r="A194" s="20" t="s">
        <v>224</v>
      </c>
      <c r="B194" s="20" t="s">
        <v>112</v>
      </c>
      <c r="C194" s="20">
        <v>197994</v>
      </c>
      <c r="D194" s="20">
        <v>75</v>
      </c>
      <c r="E194" s="73">
        <v>4.0000000000000002E-4</v>
      </c>
      <c r="F194" s="74" t="s">
        <v>9321</v>
      </c>
      <c r="G194" s="74" t="s">
        <v>9322</v>
      </c>
      <c r="H194" s="20" t="s">
        <v>4069</v>
      </c>
      <c r="I194" s="20" t="s">
        <v>4070</v>
      </c>
      <c r="J194" s="20">
        <v>7622619</v>
      </c>
      <c r="K194" s="20">
        <v>109</v>
      </c>
      <c r="L194" s="65">
        <v>1.0000000000000001E-5</v>
      </c>
      <c r="M194" s="20">
        <v>6868</v>
      </c>
      <c r="N194" s="20">
        <v>984</v>
      </c>
    </row>
    <row r="195" spans="1:14">
      <c r="A195" s="20" t="s">
        <v>225</v>
      </c>
      <c r="B195" s="20" t="s">
        <v>112</v>
      </c>
      <c r="C195" s="20">
        <v>198466</v>
      </c>
      <c r="D195" s="20">
        <v>76</v>
      </c>
      <c r="E195" s="73">
        <v>4.0000000000000002E-4</v>
      </c>
      <c r="F195" s="74" t="s">
        <v>9323</v>
      </c>
      <c r="G195" s="74" t="s">
        <v>9324</v>
      </c>
      <c r="H195" s="20" t="s">
        <v>4071</v>
      </c>
      <c r="I195" s="20" t="s">
        <v>4072</v>
      </c>
      <c r="J195" s="20">
        <v>7644331</v>
      </c>
      <c r="K195" s="20">
        <v>100</v>
      </c>
      <c r="L195" s="65">
        <v>1.0000000000000001E-5</v>
      </c>
      <c r="M195" s="20">
        <v>8881</v>
      </c>
      <c r="N195" s="20">
        <v>1048</v>
      </c>
    </row>
    <row r="196" spans="1:14">
      <c r="A196" s="20" t="s">
        <v>226</v>
      </c>
      <c r="B196" s="20" t="s">
        <v>112</v>
      </c>
      <c r="C196" s="20">
        <v>197089</v>
      </c>
      <c r="D196" s="20">
        <v>88</v>
      </c>
      <c r="E196" s="73">
        <v>4.0000000000000002E-4</v>
      </c>
      <c r="F196" s="74" t="s">
        <v>9325</v>
      </c>
      <c r="G196" s="74" t="s">
        <v>9326</v>
      </c>
      <c r="H196" s="20" t="s">
        <v>4073</v>
      </c>
      <c r="I196" s="20" t="s">
        <v>4074</v>
      </c>
      <c r="J196" s="20">
        <v>7597407</v>
      </c>
      <c r="K196" s="20">
        <v>144</v>
      </c>
      <c r="L196" s="65">
        <v>2.0000000000000002E-5</v>
      </c>
      <c r="M196" s="20">
        <v>5992</v>
      </c>
      <c r="N196" s="20">
        <v>1113</v>
      </c>
    </row>
    <row r="197" spans="1:14">
      <c r="A197" s="20" t="s">
        <v>227</v>
      </c>
      <c r="B197" s="20" t="s">
        <v>112</v>
      </c>
      <c r="C197" s="20">
        <v>197687</v>
      </c>
      <c r="D197" s="20">
        <v>13</v>
      </c>
      <c r="E197" s="73">
        <v>1E-4</v>
      </c>
      <c r="F197" s="74" t="s">
        <v>9248</v>
      </c>
      <c r="G197" s="74" t="s">
        <v>9249</v>
      </c>
      <c r="H197" s="20" t="s">
        <v>4075</v>
      </c>
      <c r="I197" s="20" t="s">
        <v>4076</v>
      </c>
      <c r="J197" s="20">
        <v>7605825</v>
      </c>
      <c r="K197" s="20">
        <v>42</v>
      </c>
      <c r="L197" s="65">
        <v>1.0000000000000001E-5</v>
      </c>
      <c r="M197" s="20">
        <v>12353</v>
      </c>
      <c r="N197" s="20">
        <v>1045</v>
      </c>
    </row>
    <row r="198" spans="1:14">
      <c r="A198" s="20" t="s">
        <v>228</v>
      </c>
      <c r="B198" s="20" t="s">
        <v>112</v>
      </c>
      <c r="C198" s="20">
        <v>195421</v>
      </c>
      <c r="D198" s="20">
        <v>81</v>
      </c>
      <c r="E198" s="73">
        <v>4.0000000000000002E-4</v>
      </c>
      <c r="F198" s="74" t="s">
        <v>9327</v>
      </c>
      <c r="G198" s="74" t="s">
        <v>9328</v>
      </c>
      <c r="H198" s="20" t="s">
        <v>4077</v>
      </c>
      <c r="I198" s="20" t="s">
        <v>4078</v>
      </c>
      <c r="J198" s="20">
        <v>7514201</v>
      </c>
      <c r="K198" s="20">
        <v>120</v>
      </c>
      <c r="L198" s="65">
        <v>2.0000000000000002E-5</v>
      </c>
      <c r="M198" s="20">
        <v>8642</v>
      </c>
      <c r="N198" s="20">
        <v>1082</v>
      </c>
    </row>
    <row r="199" spans="1:14">
      <c r="A199" s="20" t="s">
        <v>229</v>
      </c>
      <c r="B199" s="20" t="s">
        <v>112</v>
      </c>
      <c r="C199" s="20">
        <v>191944</v>
      </c>
      <c r="D199" s="20">
        <v>69</v>
      </c>
      <c r="E199" s="73">
        <v>4.0000000000000002E-4</v>
      </c>
      <c r="F199" s="74" t="s">
        <v>9329</v>
      </c>
      <c r="G199" s="74" t="s">
        <v>9330</v>
      </c>
      <c r="H199" s="20" t="s">
        <v>4079</v>
      </c>
      <c r="I199" s="20" t="s">
        <v>4080</v>
      </c>
      <c r="J199" s="20">
        <v>7453491</v>
      </c>
      <c r="K199" s="20">
        <v>100</v>
      </c>
      <c r="L199" s="65">
        <v>1.0000000000000001E-5</v>
      </c>
      <c r="M199" s="20">
        <v>4370</v>
      </c>
      <c r="N199" s="20">
        <v>814</v>
      </c>
    </row>
    <row r="200" spans="1:14">
      <c r="A200" s="20" t="s">
        <v>230</v>
      </c>
      <c r="B200" s="20" t="s">
        <v>112</v>
      </c>
      <c r="C200" s="20">
        <v>195905</v>
      </c>
      <c r="D200" s="20">
        <v>24</v>
      </c>
      <c r="E200" s="73">
        <v>1E-4</v>
      </c>
      <c r="F200" s="74" t="s">
        <v>9331</v>
      </c>
      <c r="G200" s="74" t="s">
        <v>9332</v>
      </c>
      <c r="H200" s="20" t="s">
        <v>4081</v>
      </c>
      <c r="I200" s="20" t="s">
        <v>4082</v>
      </c>
      <c r="J200" s="20">
        <v>7574452</v>
      </c>
      <c r="K200" s="20">
        <v>40</v>
      </c>
      <c r="L200" s="65">
        <v>1.0000000000000001E-5</v>
      </c>
      <c r="M200" s="20">
        <v>4408</v>
      </c>
      <c r="N200" s="20">
        <v>594</v>
      </c>
    </row>
    <row r="201" spans="1:14">
      <c r="A201" s="20" t="s">
        <v>231</v>
      </c>
      <c r="B201" s="20" t="s">
        <v>112</v>
      </c>
      <c r="C201" s="20">
        <v>198281</v>
      </c>
      <c r="D201" s="20">
        <v>27</v>
      </c>
      <c r="E201" s="73">
        <v>1E-4</v>
      </c>
      <c r="F201" s="74" t="s">
        <v>9333</v>
      </c>
      <c r="G201" s="74" t="s">
        <v>9334</v>
      </c>
      <c r="H201" s="20" t="s">
        <v>4083</v>
      </c>
      <c r="I201" s="20" t="s">
        <v>4084</v>
      </c>
      <c r="J201" s="20">
        <v>7633832</v>
      </c>
      <c r="K201" s="20">
        <v>44</v>
      </c>
      <c r="L201" s="65">
        <v>1.0000000000000001E-5</v>
      </c>
      <c r="M201" s="20">
        <v>4166</v>
      </c>
      <c r="N201" s="20">
        <v>640</v>
      </c>
    </row>
    <row r="202" spans="1:14">
      <c r="A202" s="20" t="s">
        <v>232</v>
      </c>
      <c r="B202" s="20" t="s">
        <v>112</v>
      </c>
      <c r="C202" s="20">
        <v>198472</v>
      </c>
      <c r="D202" s="20">
        <v>38</v>
      </c>
      <c r="E202" s="73">
        <v>2.0000000000000001E-4</v>
      </c>
      <c r="F202" s="74" t="s">
        <v>9335</v>
      </c>
      <c r="G202" s="74" t="s">
        <v>28</v>
      </c>
      <c r="H202" s="20" t="s">
        <v>4085</v>
      </c>
      <c r="I202" s="20" t="s">
        <v>4086</v>
      </c>
      <c r="J202" s="20">
        <v>7647622</v>
      </c>
      <c r="K202" s="20">
        <v>60</v>
      </c>
      <c r="L202" s="65">
        <v>1.0000000000000001E-5</v>
      </c>
      <c r="M202" s="20">
        <v>4317</v>
      </c>
      <c r="N202" s="20">
        <v>724</v>
      </c>
    </row>
    <row r="203" spans="1:14">
      <c r="A203" s="20" t="s">
        <v>233</v>
      </c>
      <c r="B203" s="20" t="s">
        <v>112</v>
      </c>
      <c r="C203" s="20">
        <v>191963</v>
      </c>
      <c r="D203" s="20">
        <v>170</v>
      </c>
      <c r="E203" s="73">
        <v>8.9999999999999998E-4</v>
      </c>
      <c r="F203" s="74" t="s">
        <v>9336</v>
      </c>
      <c r="G203" s="74" t="s">
        <v>9337</v>
      </c>
      <c r="H203" s="20" t="s">
        <v>4087</v>
      </c>
      <c r="I203" s="20" t="s">
        <v>4088</v>
      </c>
      <c r="J203" s="20">
        <v>7403124</v>
      </c>
      <c r="K203" s="20">
        <v>277</v>
      </c>
      <c r="L203" s="65">
        <v>4.0000000000000003E-5</v>
      </c>
      <c r="M203" s="20">
        <v>12638</v>
      </c>
      <c r="N203" s="20">
        <v>2021</v>
      </c>
    </row>
    <row r="204" spans="1:14">
      <c r="A204" s="20" t="s">
        <v>234</v>
      </c>
      <c r="B204" s="20" t="s">
        <v>112</v>
      </c>
      <c r="C204" s="20">
        <v>198525</v>
      </c>
      <c r="D204" s="20">
        <v>10</v>
      </c>
      <c r="E204" s="73">
        <v>1E-4</v>
      </c>
      <c r="F204" s="74" t="s">
        <v>9338</v>
      </c>
      <c r="G204" s="74" t="s">
        <v>9339</v>
      </c>
      <c r="H204" s="20" t="s">
        <v>4089</v>
      </c>
      <c r="I204" s="20" t="s">
        <v>4090</v>
      </c>
      <c r="J204" s="20">
        <v>7647965</v>
      </c>
      <c r="K204" s="20">
        <v>21</v>
      </c>
      <c r="L204" s="20">
        <v>0</v>
      </c>
      <c r="M204" s="20">
        <v>12200</v>
      </c>
      <c r="N204" s="20">
        <v>828</v>
      </c>
    </row>
    <row r="205" spans="1:14">
      <c r="A205" s="20" t="s">
        <v>235</v>
      </c>
      <c r="B205" s="20" t="s">
        <v>112</v>
      </c>
      <c r="C205" s="20">
        <v>198430</v>
      </c>
      <c r="D205" s="20">
        <v>5</v>
      </c>
      <c r="E205" s="73">
        <v>0</v>
      </c>
      <c r="F205" s="74" t="s">
        <v>236</v>
      </c>
      <c r="G205" s="74" t="s">
        <v>28</v>
      </c>
      <c r="H205" s="20" t="s">
        <v>4091</v>
      </c>
      <c r="I205" s="20" t="s">
        <v>4092</v>
      </c>
      <c r="J205" s="20">
        <v>7645994</v>
      </c>
      <c r="K205" s="20">
        <v>13</v>
      </c>
      <c r="L205" s="20">
        <v>0</v>
      </c>
      <c r="M205" s="20">
        <v>9195</v>
      </c>
      <c r="N205" s="20">
        <v>703</v>
      </c>
    </row>
    <row r="206" spans="1:14">
      <c r="A206" s="20" t="s">
        <v>237</v>
      </c>
      <c r="B206" s="20" t="s">
        <v>112</v>
      </c>
      <c r="C206" s="20">
        <v>195684</v>
      </c>
      <c r="D206" s="20">
        <v>21</v>
      </c>
      <c r="E206" s="73">
        <v>1E-4</v>
      </c>
      <c r="F206" s="74" t="s">
        <v>9340</v>
      </c>
      <c r="G206" s="74" t="s">
        <v>9341</v>
      </c>
      <c r="H206" s="20" t="s">
        <v>4093</v>
      </c>
      <c r="I206" s="20" t="s">
        <v>4094</v>
      </c>
      <c r="J206" s="20">
        <v>7575464</v>
      </c>
      <c r="K206" s="20">
        <v>51</v>
      </c>
      <c r="L206" s="65">
        <v>1.0000000000000001E-5</v>
      </c>
      <c r="M206" s="20">
        <v>18850</v>
      </c>
      <c r="N206" s="20">
        <v>1295</v>
      </c>
    </row>
    <row r="207" spans="1:14">
      <c r="A207" s="20" t="s">
        <v>238</v>
      </c>
      <c r="B207" s="20" t="s">
        <v>112</v>
      </c>
      <c r="C207" s="20">
        <v>198554</v>
      </c>
      <c r="D207" s="20">
        <v>17</v>
      </c>
      <c r="E207" s="73">
        <v>1E-4</v>
      </c>
      <c r="F207" s="74" t="s">
        <v>9342</v>
      </c>
      <c r="G207" s="74" t="s">
        <v>9343</v>
      </c>
      <c r="H207" s="20" t="s">
        <v>4095</v>
      </c>
      <c r="I207" s="20" t="s">
        <v>4096</v>
      </c>
      <c r="J207" s="20">
        <v>7649616</v>
      </c>
      <c r="K207" s="20">
        <v>27</v>
      </c>
      <c r="L207" s="20">
        <v>0</v>
      </c>
      <c r="M207" s="20">
        <v>11881</v>
      </c>
      <c r="N207" s="20">
        <v>599</v>
      </c>
    </row>
    <row r="208" spans="1:14">
      <c r="A208" s="20" t="s">
        <v>239</v>
      </c>
      <c r="B208" s="20" t="s">
        <v>112</v>
      </c>
      <c r="C208" s="20">
        <v>190718</v>
      </c>
      <c r="D208" s="20">
        <v>9</v>
      </c>
      <c r="E208" s="73">
        <v>0</v>
      </c>
      <c r="F208" s="74" t="s">
        <v>240</v>
      </c>
      <c r="G208" s="74" t="s">
        <v>9344</v>
      </c>
      <c r="H208" s="20" t="s">
        <v>4097</v>
      </c>
      <c r="I208" s="20" t="s">
        <v>4098</v>
      </c>
      <c r="J208" s="20">
        <v>7433984</v>
      </c>
      <c r="K208" s="20">
        <v>23</v>
      </c>
      <c r="L208" s="20">
        <v>0</v>
      </c>
      <c r="M208" s="20">
        <v>8219</v>
      </c>
      <c r="N208" s="20">
        <v>660</v>
      </c>
    </row>
    <row r="209" spans="1:14">
      <c r="A209" s="20" t="s">
        <v>241</v>
      </c>
      <c r="B209" s="20" t="s">
        <v>112</v>
      </c>
      <c r="C209" s="20">
        <v>195315</v>
      </c>
      <c r="D209" s="20">
        <v>26</v>
      </c>
      <c r="E209" s="73">
        <v>1E-4</v>
      </c>
      <c r="F209" s="74" t="s">
        <v>9345</v>
      </c>
      <c r="G209" s="74" t="s">
        <v>9346</v>
      </c>
      <c r="H209" s="20" t="s">
        <v>4099</v>
      </c>
      <c r="I209" s="20" t="s">
        <v>4100</v>
      </c>
      <c r="J209" s="20">
        <v>7568702</v>
      </c>
      <c r="K209" s="20">
        <v>51</v>
      </c>
      <c r="L209" s="65">
        <v>1.0000000000000001E-5</v>
      </c>
      <c r="M209" s="20">
        <v>9029</v>
      </c>
      <c r="N209" s="20">
        <v>1377</v>
      </c>
    </row>
    <row r="210" spans="1:14">
      <c r="A210" s="20" t="s">
        <v>242</v>
      </c>
      <c r="B210" s="20" t="s">
        <v>112</v>
      </c>
      <c r="C210" s="20">
        <v>160218</v>
      </c>
      <c r="D210" s="20">
        <v>105</v>
      </c>
      <c r="E210" s="73">
        <v>6.9999999999999999E-4</v>
      </c>
      <c r="F210" s="74" t="s">
        <v>9347</v>
      </c>
      <c r="G210" s="74" t="s">
        <v>9348</v>
      </c>
      <c r="H210" s="20" t="s">
        <v>4101</v>
      </c>
      <c r="I210" s="20" t="s">
        <v>4102</v>
      </c>
      <c r="J210" s="20">
        <v>6534123</v>
      </c>
      <c r="K210" s="20">
        <v>142</v>
      </c>
      <c r="L210" s="65">
        <v>2.0000000000000002E-5</v>
      </c>
      <c r="M210" s="20">
        <v>12150</v>
      </c>
      <c r="N210" s="20">
        <v>1426</v>
      </c>
    </row>
    <row r="211" spans="1:14">
      <c r="A211" s="20" t="s">
        <v>243</v>
      </c>
      <c r="B211" s="20" t="s">
        <v>112</v>
      </c>
      <c r="C211" s="20">
        <v>168598</v>
      </c>
      <c r="D211" s="20">
        <v>148</v>
      </c>
      <c r="E211" s="73">
        <v>8.9999999999999998E-4</v>
      </c>
      <c r="F211" s="74" t="s">
        <v>9349</v>
      </c>
      <c r="G211" s="74" t="s">
        <v>9350</v>
      </c>
      <c r="H211" s="20" t="s">
        <v>4103</v>
      </c>
      <c r="I211" s="20" t="s">
        <v>4104</v>
      </c>
      <c r="J211" s="20">
        <v>6794580</v>
      </c>
      <c r="K211" s="20">
        <v>246</v>
      </c>
      <c r="L211" s="65">
        <v>4.0000000000000003E-5</v>
      </c>
      <c r="M211" s="20">
        <v>15905</v>
      </c>
      <c r="N211" s="20">
        <v>2802</v>
      </c>
    </row>
    <row r="212" spans="1:14">
      <c r="A212" s="20" t="s">
        <v>244</v>
      </c>
      <c r="B212" s="20" t="s">
        <v>112</v>
      </c>
      <c r="C212" s="20">
        <v>189177</v>
      </c>
      <c r="D212" s="20">
        <v>104</v>
      </c>
      <c r="E212" s="73">
        <v>5.0000000000000001E-4</v>
      </c>
      <c r="F212" s="74" t="s">
        <v>9351</v>
      </c>
      <c r="G212" s="74" t="s">
        <v>9352</v>
      </c>
      <c r="H212" s="20" t="s">
        <v>4105</v>
      </c>
      <c r="I212" s="20" t="s">
        <v>4106</v>
      </c>
      <c r="J212" s="20">
        <v>7400579</v>
      </c>
      <c r="K212" s="20">
        <v>143</v>
      </c>
      <c r="L212" s="65">
        <v>2.0000000000000002E-5</v>
      </c>
      <c r="M212" s="20">
        <v>7232</v>
      </c>
      <c r="N212" s="20">
        <v>1751</v>
      </c>
    </row>
    <row r="213" spans="1:14">
      <c r="A213" s="20" t="s">
        <v>245</v>
      </c>
      <c r="B213" s="20" t="s">
        <v>112</v>
      </c>
      <c r="C213" s="20">
        <v>198219</v>
      </c>
      <c r="D213" s="20">
        <v>16</v>
      </c>
      <c r="E213" s="73">
        <v>1E-4</v>
      </c>
      <c r="F213" s="74" t="s">
        <v>246</v>
      </c>
      <c r="G213" s="74" t="s">
        <v>28</v>
      </c>
      <c r="H213" s="20" t="s">
        <v>4107</v>
      </c>
      <c r="I213" s="20" t="s">
        <v>4108</v>
      </c>
      <c r="J213" s="20">
        <v>7643523</v>
      </c>
      <c r="K213" s="20">
        <v>43</v>
      </c>
      <c r="L213" s="65">
        <v>1.0000000000000001E-5</v>
      </c>
      <c r="M213" s="20">
        <v>13386</v>
      </c>
      <c r="N213" s="20">
        <v>1077</v>
      </c>
    </row>
    <row r="214" spans="1:14">
      <c r="A214" s="20" t="s">
        <v>247</v>
      </c>
      <c r="B214" s="20" t="s">
        <v>112</v>
      </c>
      <c r="C214" s="20">
        <v>195243</v>
      </c>
      <c r="D214" s="20">
        <v>112</v>
      </c>
      <c r="E214" s="73">
        <v>5.9999999999999995E-4</v>
      </c>
      <c r="F214" s="74" t="s">
        <v>9353</v>
      </c>
      <c r="G214" s="74" t="s">
        <v>9354</v>
      </c>
      <c r="H214" s="20" t="s">
        <v>4109</v>
      </c>
      <c r="I214" s="20" t="s">
        <v>4110</v>
      </c>
      <c r="J214" s="20">
        <v>7562703</v>
      </c>
      <c r="K214" s="20">
        <v>191</v>
      </c>
      <c r="L214" s="65">
        <v>3.0000000000000001E-5</v>
      </c>
      <c r="M214" s="20">
        <v>11078</v>
      </c>
      <c r="N214" s="20">
        <v>1424</v>
      </c>
    </row>
    <row r="215" spans="1:14">
      <c r="A215" s="20" t="s">
        <v>248</v>
      </c>
      <c r="B215" s="20" t="s">
        <v>112</v>
      </c>
      <c r="C215" s="20">
        <v>183359</v>
      </c>
      <c r="D215" s="20">
        <v>105</v>
      </c>
      <c r="E215" s="73">
        <v>5.9999999999999995E-4</v>
      </c>
      <c r="F215" s="74" t="s">
        <v>9355</v>
      </c>
      <c r="G215" s="74" t="s">
        <v>9356</v>
      </c>
      <c r="H215" s="20" t="s">
        <v>4111</v>
      </c>
      <c r="I215" s="20" t="s">
        <v>4112</v>
      </c>
      <c r="J215" s="20">
        <v>7152842</v>
      </c>
      <c r="K215" s="20">
        <v>168</v>
      </c>
      <c r="L215" s="65">
        <v>2.0000000000000002E-5</v>
      </c>
      <c r="M215" s="20">
        <v>11661</v>
      </c>
      <c r="N215" s="20">
        <v>1696</v>
      </c>
    </row>
    <row r="216" spans="1:14">
      <c r="A216" s="20" t="s">
        <v>249</v>
      </c>
      <c r="B216" s="20" t="s">
        <v>112</v>
      </c>
      <c r="C216" s="20">
        <v>197588</v>
      </c>
      <c r="D216" s="20">
        <v>87</v>
      </c>
      <c r="E216" s="73">
        <v>4.0000000000000002E-4</v>
      </c>
      <c r="F216" s="74" t="s">
        <v>9357</v>
      </c>
      <c r="G216" s="74" t="s">
        <v>9358</v>
      </c>
      <c r="H216" s="20" t="s">
        <v>4113</v>
      </c>
      <c r="I216" s="20" t="s">
        <v>4114</v>
      </c>
      <c r="J216" s="20">
        <v>7623612</v>
      </c>
      <c r="K216" s="20">
        <v>137</v>
      </c>
      <c r="L216" s="65">
        <v>2.0000000000000002E-5</v>
      </c>
      <c r="M216" s="20">
        <v>7635</v>
      </c>
      <c r="N216" s="20">
        <v>1070</v>
      </c>
    </row>
    <row r="217" spans="1:14">
      <c r="A217" s="20" t="s">
        <v>250</v>
      </c>
      <c r="B217" s="20" t="s">
        <v>112</v>
      </c>
      <c r="C217" s="20">
        <v>190046</v>
      </c>
      <c r="D217" s="20">
        <v>47</v>
      </c>
      <c r="E217" s="73">
        <v>2.0000000000000001E-4</v>
      </c>
      <c r="F217" s="74" t="s">
        <v>9359</v>
      </c>
      <c r="G217" s="74" t="s">
        <v>9360</v>
      </c>
      <c r="H217" s="20" t="s">
        <v>4115</v>
      </c>
      <c r="I217" s="20" t="s">
        <v>4116</v>
      </c>
      <c r="J217" s="20">
        <v>7416819</v>
      </c>
      <c r="K217" s="20">
        <v>84</v>
      </c>
      <c r="L217" s="65">
        <v>1.0000000000000001E-5</v>
      </c>
      <c r="M217" s="20">
        <v>29812</v>
      </c>
      <c r="N217" s="20">
        <v>4047</v>
      </c>
    </row>
    <row r="218" spans="1:14">
      <c r="A218" s="20" t="s">
        <v>251</v>
      </c>
      <c r="B218" s="20" t="s">
        <v>112</v>
      </c>
      <c r="C218" s="20">
        <v>191180</v>
      </c>
      <c r="D218" s="20">
        <v>59</v>
      </c>
      <c r="E218" s="73">
        <v>2.9999999999999997E-4</v>
      </c>
      <c r="F218" s="74" t="s">
        <v>9361</v>
      </c>
      <c r="G218" s="74" t="s">
        <v>9362</v>
      </c>
      <c r="H218" s="20" t="s">
        <v>4117</v>
      </c>
      <c r="I218" s="20" t="s">
        <v>4118</v>
      </c>
      <c r="J218" s="20">
        <v>7475250</v>
      </c>
      <c r="K218" s="20">
        <v>102</v>
      </c>
      <c r="L218" s="65">
        <v>1.0000000000000001E-5</v>
      </c>
      <c r="M218" s="20">
        <v>12300</v>
      </c>
      <c r="N218" s="20">
        <v>2533</v>
      </c>
    </row>
    <row r="219" spans="1:14">
      <c r="A219" s="20" t="s">
        <v>252</v>
      </c>
      <c r="B219" s="20" t="s">
        <v>112</v>
      </c>
      <c r="C219" s="20">
        <v>195354</v>
      </c>
      <c r="D219" s="20">
        <v>44</v>
      </c>
      <c r="E219" s="73">
        <v>2.0000000000000001E-4</v>
      </c>
      <c r="F219" s="74" t="s">
        <v>9363</v>
      </c>
      <c r="G219" s="74" t="s">
        <v>9364</v>
      </c>
      <c r="H219" s="20" t="s">
        <v>4119</v>
      </c>
      <c r="I219" s="20" t="s">
        <v>4120</v>
      </c>
      <c r="J219" s="20">
        <v>7588583</v>
      </c>
      <c r="K219" s="20">
        <v>67</v>
      </c>
      <c r="L219" s="65">
        <v>1.0000000000000001E-5</v>
      </c>
      <c r="M219" s="20">
        <v>6022</v>
      </c>
      <c r="N219" s="20">
        <v>1200</v>
      </c>
    </row>
    <row r="220" spans="1:14">
      <c r="A220" s="20" t="s">
        <v>253</v>
      </c>
      <c r="B220" s="20" t="s">
        <v>112</v>
      </c>
      <c r="C220" s="20">
        <v>177755</v>
      </c>
      <c r="D220" s="20">
        <v>76</v>
      </c>
      <c r="E220" s="73">
        <v>4.0000000000000002E-4</v>
      </c>
      <c r="F220" s="74" t="s">
        <v>9365</v>
      </c>
      <c r="G220" s="74" t="s">
        <v>9366</v>
      </c>
      <c r="H220" s="20" t="s">
        <v>4121</v>
      </c>
      <c r="I220" s="20" t="s">
        <v>4122</v>
      </c>
      <c r="J220" s="20">
        <v>7103261</v>
      </c>
      <c r="K220" s="20">
        <v>129</v>
      </c>
      <c r="L220" s="65">
        <v>2.0000000000000002E-5</v>
      </c>
      <c r="M220" s="20">
        <v>16990</v>
      </c>
      <c r="N220" s="20">
        <v>1319</v>
      </c>
    </row>
    <row r="221" spans="1:14">
      <c r="A221" s="20" t="s">
        <v>254</v>
      </c>
      <c r="B221" s="20" t="s">
        <v>112</v>
      </c>
      <c r="C221" s="20">
        <v>196308</v>
      </c>
      <c r="D221" s="20">
        <v>65</v>
      </c>
      <c r="E221" s="73">
        <v>2.9999999999999997E-4</v>
      </c>
      <c r="F221" s="74" t="s">
        <v>9367</v>
      </c>
      <c r="G221" s="74" t="s">
        <v>9368</v>
      </c>
      <c r="H221" s="20" t="s">
        <v>4123</v>
      </c>
      <c r="I221" s="20" t="s">
        <v>4124</v>
      </c>
      <c r="J221" s="20">
        <v>7605024</v>
      </c>
      <c r="K221" s="20">
        <v>103</v>
      </c>
      <c r="L221" s="65">
        <v>1.0000000000000001E-5</v>
      </c>
      <c r="M221" s="20">
        <v>4344</v>
      </c>
      <c r="N221" s="20">
        <v>1185</v>
      </c>
    </row>
    <row r="222" spans="1:14">
      <c r="A222" s="20" t="s">
        <v>255</v>
      </c>
      <c r="B222" s="20" t="s">
        <v>112</v>
      </c>
      <c r="C222" s="20">
        <v>191376</v>
      </c>
      <c r="D222" s="20">
        <v>28</v>
      </c>
      <c r="E222" s="73">
        <v>1E-4</v>
      </c>
      <c r="F222" s="74" t="s">
        <v>9369</v>
      </c>
      <c r="G222" s="74" t="s">
        <v>9370</v>
      </c>
      <c r="H222" s="20" t="s">
        <v>4125</v>
      </c>
      <c r="I222" s="20" t="s">
        <v>4126</v>
      </c>
      <c r="J222" s="20">
        <v>7504125</v>
      </c>
      <c r="K222" s="20">
        <v>50</v>
      </c>
      <c r="L222" s="65">
        <v>1.0000000000000001E-5</v>
      </c>
      <c r="M222" s="20">
        <v>4478</v>
      </c>
      <c r="N222" s="20">
        <v>1191</v>
      </c>
    </row>
    <row r="223" spans="1:14">
      <c r="A223" s="20" t="s">
        <v>256</v>
      </c>
      <c r="B223" s="20" t="s">
        <v>112</v>
      </c>
      <c r="C223" s="20">
        <v>192361</v>
      </c>
      <c r="D223" s="20">
        <v>92</v>
      </c>
      <c r="E223" s="73">
        <v>5.0000000000000001E-4</v>
      </c>
      <c r="F223" s="74" t="s">
        <v>9371</v>
      </c>
      <c r="G223" s="74" t="s">
        <v>9372</v>
      </c>
      <c r="H223" s="20" t="s">
        <v>4127</v>
      </c>
      <c r="I223" s="20" t="s">
        <v>4128</v>
      </c>
      <c r="J223" s="20">
        <v>7512322</v>
      </c>
      <c r="K223" s="20">
        <v>151</v>
      </c>
      <c r="L223" s="65">
        <v>2.0000000000000002E-5</v>
      </c>
      <c r="M223" s="20">
        <v>14223</v>
      </c>
      <c r="N223" s="20">
        <v>2486</v>
      </c>
    </row>
    <row r="224" spans="1:14">
      <c r="A224" s="20" t="s">
        <v>257</v>
      </c>
      <c r="B224" s="20" t="s">
        <v>112</v>
      </c>
      <c r="C224" s="20">
        <v>197505</v>
      </c>
      <c r="D224" s="20">
        <v>31</v>
      </c>
      <c r="E224" s="73">
        <v>2.0000000000000001E-4</v>
      </c>
      <c r="F224" s="74" t="s">
        <v>9373</v>
      </c>
      <c r="G224" s="74" t="s">
        <v>9374</v>
      </c>
      <c r="H224" s="20" t="s">
        <v>4129</v>
      </c>
      <c r="I224" s="20" t="s">
        <v>4130</v>
      </c>
      <c r="J224" s="20">
        <v>7633606</v>
      </c>
      <c r="K224" s="20">
        <v>52</v>
      </c>
      <c r="L224" s="65">
        <v>1.0000000000000001E-5</v>
      </c>
      <c r="M224" s="20">
        <v>4597</v>
      </c>
      <c r="N224" s="20">
        <v>1133</v>
      </c>
    </row>
    <row r="225" spans="1:14">
      <c r="A225" s="20" t="s">
        <v>258</v>
      </c>
      <c r="B225" s="20" t="s">
        <v>112</v>
      </c>
      <c r="C225" s="20">
        <v>195811</v>
      </c>
      <c r="D225" s="20">
        <v>58</v>
      </c>
      <c r="E225" s="73">
        <v>2.9999999999999997E-4</v>
      </c>
      <c r="F225" s="74" t="s">
        <v>9375</v>
      </c>
      <c r="G225" s="74" t="s">
        <v>9376</v>
      </c>
      <c r="H225" s="20" t="s">
        <v>4131</v>
      </c>
      <c r="I225" s="20" t="s">
        <v>4132</v>
      </c>
      <c r="J225" s="20">
        <v>7598656</v>
      </c>
      <c r="K225" s="20">
        <v>94</v>
      </c>
      <c r="L225" s="65">
        <v>1.0000000000000001E-5</v>
      </c>
      <c r="M225" s="20">
        <v>9453</v>
      </c>
      <c r="N225" s="20">
        <v>1907</v>
      </c>
    </row>
    <row r="226" spans="1:14">
      <c r="A226" s="20" t="s">
        <v>259</v>
      </c>
      <c r="B226" s="20" t="s">
        <v>112</v>
      </c>
      <c r="C226" s="20">
        <v>195600</v>
      </c>
      <c r="D226" s="20">
        <v>205</v>
      </c>
      <c r="E226" s="73">
        <v>1E-3</v>
      </c>
      <c r="F226" s="74" t="s">
        <v>9377</v>
      </c>
      <c r="G226" s="74" t="s">
        <v>9378</v>
      </c>
      <c r="H226" s="20" t="s">
        <v>4133</v>
      </c>
      <c r="I226" s="20" t="s">
        <v>4134</v>
      </c>
      <c r="J226" s="20">
        <v>7599216</v>
      </c>
      <c r="K226" s="20">
        <v>346</v>
      </c>
      <c r="L226" s="65">
        <v>5.0000000000000002E-5</v>
      </c>
      <c r="M226" s="20">
        <v>17295</v>
      </c>
      <c r="N226" s="20">
        <v>2135</v>
      </c>
    </row>
    <row r="227" spans="1:14">
      <c r="A227" s="20" t="s">
        <v>260</v>
      </c>
      <c r="B227" s="20" t="s">
        <v>112</v>
      </c>
      <c r="C227" s="20">
        <v>197745</v>
      </c>
      <c r="D227" s="20">
        <v>47</v>
      </c>
      <c r="E227" s="73">
        <v>2.0000000000000001E-4</v>
      </c>
      <c r="F227" s="74" t="s">
        <v>9379</v>
      </c>
      <c r="G227" s="74" t="s">
        <v>9380</v>
      </c>
      <c r="H227" s="20" t="s">
        <v>4135</v>
      </c>
      <c r="I227" s="20" t="s">
        <v>4136</v>
      </c>
      <c r="J227" s="20">
        <v>7634821</v>
      </c>
      <c r="K227" s="20">
        <v>93</v>
      </c>
      <c r="L227" s="65">
        <v>1.0000000000000001E-5</v>
      </c>
      <c r="M227" s="20">
        <v>17740</v>
      </c>
      <c r="N227" s="20">
        <v>2550</v>
      </c>
    </row>
    <row r="228" spans="1:14">
      <c r="A228" s="20" t="s">
        <v>261</v>
      </c>
      <c r="B228" s="20" t="s">
        <v>112</v>
      </c>
      <c r="C228" s="20">
        <v>182084</v>
      </c>
      <c r="D228" s="20">
        <v>95</v>
      </c>
      <c r="E228" s="73">
        <v>5.0000000000000001E-4</v>
      </c>
      <c r="F228" s="74" t="s">
        <v>9381</v>
      </c>
      <c r="G228" s="74" t="s">
        <v>9382</v>
      </c>
      <c r="H228" s="20" t="s">
        <v>4137</v>
      </c>
      <c r="I228" s="20" t="s">
        <v>4138</v>
      </c>
      <c r="J228" s="20">
        <v>7083176</v>
      </c>
      <c r="K228" s="20">
        <v>136</v>
      </c>
      <c r="L228" s="65">
        <v>2.0000000000000002E-5</v>
      </c>
      <c r="M228" s="20">
        <v>4965</v>
      </c>
      <c r="N228" s="20">
        <v>1684</v>
      </c>
    </row>
    <row r="229" spans="1:14">
      <c r="A229" s="20" t="s">
        <v>262</v>
      </c>
      <c r="B229" s="20" t="s">
        <v>112</v>
      </c>
      <c r="C229" s="20">
        <v>189662</v>
      </c>
      <c r="D229" s="20">
        <v>77</v>
      </c>
      <c r="E229" s="73">
        <v>4.0000000000000002E-4</v>
      </c>
      <c r="F229" s="74" t="s">
        <v>9383</v>
      </c>
      <c r="G229" s="74" t="s">
        <v>9384</v>
      </c>
      <c r="H229" s="20" t="s">
        <v>4139</v>
      </c>
      <c r="I229" s="20" t="s">
        <v>4140</v>
      </c>
      <c r="J229" s="20">
        <v>7521371</v>
      </c>
      <c r="K229" s="20">
        <v>99</v>
      </c>
      <c r="L229" s="65">
        <v>1.0000000000000001E-5</v>
      </c>
      <c r="M229" s="20">
        <v>4287</v>
      </c>
      <c r="N229" s="20">
        <v>1249</v>
      </c>
    </row>
    <row r="230" spans="1:14">
      <c r="A230" s="20" t="s">
        <v>263</v>
      </c>
      <c r="B230" s="20" t="s">
        <v>112</v>
      </c>
      <c r="C230" s="20">
        <v>194657</v>
      </c>
      <c r="D230" s="20">
        <v>165</v>
      </c>
      <c r="E230" s="73">
        <v>8.0000000000000004E-4</v>
      </c>
      <c r="F230" s="74" t="s">
        <v>9385</v>
      </c>
      <c r="G230" s="74" t="s">
        <v>9386</v>
      </c>
      <c r="H230" s="20" t="s">
        <v>4141</v>
      </c>
      <c r="I230" s="20" t="s">
        <v>4142</v>
      </c>
      <c r="J230" s="20">
        <v>7585677</v>
      </c>
      <c r="K230" s="20">
        <v>212</v>
      </c>
      <c r="L230" s="65">
        <v>3.0000000000000001E-5</v>
      </c>
      <c r="M230" s="20">
        <v>7203</v>
      </c>
      <c r="N230" s="20">
        <v>2525</v>
      </c>
    </row>
    <row r="231" spans="1:14">
      <c r="A231" s="20" t="s">
        <v>264</v>
      </c>
      <c r="B231" s="20" t="s">
        <v>112</v>
      </c>
      <c r="C231" s="20">
        <v>196145</v>
      </c>
      <c r="D231" s="20">
        <v>41</v>
      </c>
      <c r="E231" s="73">
        <v>2.0000000000000001E-4</v>
      </c>
      <c r="F231" s="74" t="s">
        <v>9387</v>
      </c>
      <c r="G231" s="74" t="s">
        <v>9388</v>
      </c>
      <c r="H231" s="20" t="s">
        <v>4143</v>
      </c>
      <c r="I231" s="20" t="s">
        <v>4144</v>
      </c>
      <c r="J231" s="20">
        <v>7614433</v>
      </c>
      <c r="K231" s="20">
        <v>51</v>
      </c>
      <c r="L231" s="65">
        <v>1.0000000000000001E-5</v>
      </c>
      <c r="M231" s="20">
        <v>2552</v>
      </c>
      <c r="N231" s="20">
        <v>1291</v>
      </c>
    </row>
    <row r="232" spans="1:14">
      <c r="A232" s="20" t="s">
        <v>265</v>
      </c>
      <c r="B232" s="20" t="s">
        <v>112</v>
      </c>
      <c r="C232" s="20">
        <v>187583</v>
      </c>
      <c r="D232" s="20">
        <v>51</v>
      </c>
      <c r="E232" s="73">
        <v>2.9999999999999997E-4</v>
      </c>
      <c r="F232" s="74" t="s">
        <v>9389</v>
      </c>
      <c r="G232" s="74" t="s">
        <v>9390</v>
      </c>
      <c r="H232" s="20" t="s">
        <v>4145</v>
      </c>
      <c r="I232" s="20" t="s">
        <v>4146</v>
      </c>
      <c r="J232" s="20">
        <v>7400662</v>
      </c>
      <c r="K232" s="20">
        <v>67</v>
      </c>
      <c r="L232" s="65">
        <v>1.0000000000000001E-5</v>
      </c>
      <c r="M232" s="20">
        <v>4669</v>
      </c>
      <c r="N232" s="20">
        <v>975</v>
      </c>
    </row>
    <row r="233" spans="1:14">
      <c r="A233" s="20" t="s">
        <v>266</v>
      </c>
      <c r="B233" s="20" t="s">
        <v>112</v>
      </c>
      <c r="C233" s="20">
        <v>196270</v>
      </c>
      <c r="D233" s="20">
        <v>81</v>
      </c>
      <c r="E233" s="73">
        <v>4.0000000000000002E-4</v>
      </c>
      <c r="F233" s="74" t="s">
        <v>9391</v>
      </c>
      <c r="G233" s="74" t="s">
        <v>9392</v>
      </c>
      <c r="H233" s="20" t="s">
        <v>4147</v>
      </c>
      <c r="I233" s="20" t="s">
        <v>4148</v>
      </c>
      <c r="J233" s="20">
        <v>7601980</v>
      </c>
      <c r="K233" s="20">
        <v>124</v>
      </c>
      <c r="L233" s="65">
        <v>2.0000000000000002E-5</v>
      </c>
      <c r="M233" s="20">
        <v>15667</v>
      </c>
      <c r="N233" s="20">
        <v>1416</v>
      </c>
    </row>
    <row r="234" spans="1:14">
      <c r="A234" s="20" t="s">
        <v>267</v>
      </c>
      <c r="B234" s="20" t="s">
        <v>112</v>
      </c>
      <c r="C234" s="20">
        <v>197396</v>
      </c>
      <c r="D234" s="20">
        <v>93</v>
      </c>
      <c r="E234" s="73">
        <v>5.0000000000000001E-4</v>
      </c>
      <c r="F234" s="74" t="s">
        <v>9393</v>
      </c>
      <c r="G234" s="74" t="s">
        <v>9394</v>
      </c>
      <c r="H234" s="20" t="s">
        <v>4149</v>
      </c>
      <c r="I234" s="20" t="s">
        <v>4150</v>
      </c>
      <c r="J234" s="20">
        <v>7628516</v>
      </c>
      <c r="K234" s="20">
        <v>146</v>
      </c>
      <c r="L234" s="65">
        <v>2.0000000000000002E-5</v>
      </c>
      <c r="M234" s="20">
        <v>5804</v>
      </c>
      <c r="N234" s="20">
        <v>948</v>
      </c>
    </row>
    <row r="235" spans="1:14">
      <c r="A235" s="20" t="s">
        <v>268</v>
      </c>
      <c r="B235" s="20" t="s">
        <v>112</v>
      </c>
      <c r="C235" s="20">
        <v>194725</v>
      </c>
      <c r="D235" s="20">
        <v>45</v>
      </c>
      <c r="E235" s="73">
        <v>2.0000000000000001E-4</v>
      </c>
      <c r="F235" s="74" t="s">
        <v>9395</v>
      </c>
      <c r="G235" s="74" t="s">
        <v>9396</v>
      </c>
      <c r="H235" s="20" t="s">
        <v>4151</v>
      </c>
      <c r="I235" s="20" t="s">
        <v>4152</v>
      </c>
      <c r="J235" s="20">
        <v>7574977</v>
      </c>
      <c r="K235" s="20">
        <v>63</v>
      </c>
      <c r="L235" s="65">
        <v>1.0000000000000001E-5</v>
      </c>
      <c r="M235" s="20">
        <v>6142</v>
      </c>
      <c r="N235" s="20">
        <v>1078</v>
      </c>
    </row>
    <row r="236" spans="1:14">
      <c r="A236" s="20" t="s">
        <v>269</v>
      </c>
      <c r="B236" s="20" t="s">
        <v>112</v>
      </c>
      <c r="C236" s="20">
        <v>197028</v>
      </c>
      <c r="D236" s="20">
        <v>76</v>
      </c>
      <c r="E236" s="73">
        <v>4.0000000000000002E-4</v>
      </c>
      <c r="F236" s="74" t="s">
        <v>9397</v>
      </c>
      <c r="G236" s="74" t="s">
        <v>9398</v>
      </c>
      <c r="H236" s="20" t="s">
        <v>4153</v>
      </c>
      <c r="I236" s="20" t="s">
        <v>4154</v>
      </c>
      <c r="J236" s="20">
        <v>7632406</v>
      </c>
      <c r="K236" s="20">
        <v>116</v>
      </c>
      <c r="L236" s="65">
        <v>2.0000000000000002E-5</v>
      </c>
      <c r="M236" s="20">
        <v>12161</v>
      </c>
      <c r="N236" s="20">
        <v>1437</v>
      </c>
    </row>
    <row r="237" spans="1:14">
      <c r="A237" s="20" t="s">
        <v>270</v>
      </c>
      <c r="B237" s="20" t="s">
        <v>112</v>
      </c>
      <c r="C237" s="20">
        <v>196292</v>
      </c>
      <c r="D237" s="20">
        <v>62</v>
      </c>
      <c r="E237" s="73">
        <v>2.9999999999999997E-4</v>
      </c>
      <c r="F237" s="74" t="s">
        <v>9399</v>
      </c>
      <c r="G237" s="74" t="s">
        <v>9400</v>
      </c>
      <c r="H237" s="20" t="s">
        <v>4155</v>
      </c>
      <c r="I237" s="20" t="s">
        <v>4156</v>
      </c>
      <c r="J237" s="20">
        <v>7622346</v>
      </c>
      <c r="K237" s="20">
        <v>85</v>
      </c>
      <c r="L237" s="65">
        <v>1.0000000000000001E-5</v>
      </c>
      <c r="M237" s="20">
        <v>4524</v>
      </c>
      <c r="N237" s="20">
        <v>1638</v>
      </c>
    </row>
    <row r="238" spans="1:14">
      <c r="A238" s="20" t="s">
        <v>271</v>
      </c>
      <c r="B238" s="20" t="s">
        <v>112</v>
      </c>
      <c r="C238" s="20">
        <v>188266</v>
      </c>
      <c r="D238" s="20">
        <v>92</v>
      </c>
      <c r="E238" s="73">
        <v>5.0000000000000001E-4</v>
      </c>
      <c r="F238" s="74" t="s">
        <v>9401</v>
      </c>
      <c r="G238" s="74" t="s">
        <v>9402</v>
      </c>
      <c r="H238" s="20" t="s">
        <v>4157</v>
      </c>
      <c r="I238" s="20" t="s">
        <v>4158</v>
      </c>
      <c r="J238" s="20">
        <v>7410076</v>
      </c>
      <c r="K238" s="20">
        <v>143</v>
      </c>
      <c r="L238" s="65">
        <v>2.0000000000000002E-5</v>
      </c>
      <c r="M238" s="20">
        <v>11419</v>
      </c>
      <c r="N238" s="20">
        <v>2545</v>
      </c>
    </row>
    <row r="239" spans="1:14">
      <c r="A239" s="20" t="s">
        <v>272</v>
      </c>
      <c r="B239" s="20" t="s">
        <v>112</v>
      </c>
      <c r="C239" s="20">
        <v>195429</v>
      </c>
      <c r="D239" s="20">
        <v>105</v>
      </c>
      <c r="E239" s="73">
        <v>5.0000000000000001E-4</v>
      </c>
      <c r="F239" s="74" t="s">
        <v>9403</v>
      </c>
      <c r="G239" s="74" t="s">
        <v>9404</v>
      </c>
      <c r="H239" s="20" t="s">
        <v>4159</v>
      </c>
      <c r="I239" s="20" t="s">
        <v>4160</v>
      </c>
      <c r="J239" s="20">
        <v>7588233</v>
      </c>
      <c r="K239" s="20">
        <v>134</v>
      </c>
      <c r="L239" s="65">
        <v>2.0000000000000002E-5</v>
      </c>
      <c r="M239" s="20">
        <v>3429</v>
      </c>
      <c r="N239" s="20">
        <v>1923</v>
      </c>
    </row>
    <row r="240" spans="1:14">
      <c r="A240" s="20" t="s">
        <v>273</v>
      </c>
      <c r="B240" s="20" t="s">
        <v>112</v>
      </c>
      <c r="C240" s="20">
        <v>196468</v>
      </c>
      <c r="D240" s="20">
        <v>132</v>
      </c>
      <c r="E240" s="73">
        <v>6.9999999999999999E-4</v>
      </c>
      <c r="F240" s="74" t="s">
        <v>9405</v>
      </c>
      <c r="G240" s="74" t="s">
        <v>9406</v>
      </c>
      <c r="H240" s="20" t="s">
        <v>4161</v>
      </c>
      <c r="I240" s="20" t="s">
        <v>4162</v>
      </c>
      <c r="J240" s="20">
        <v>7610488</v>
      </c>
      <c r="K240" s="20">
        <v>182</v>
      </c>
      <c r="L240" s="65">
        <v>2.0000000000000002E-5</v>
      </c>
      <c r="M240" s="20">
        <v>9698</v>
      </c>
      <c r="N240" s="20">
        <v>1644</v>
      </c>
    </row>
    <row r="241" spans="1:14">
      <c r="A241" s="20" t="s">
        <v>274</v>
      </c>
      <c r="B241" s="20" t="s">
        <v>112</v>
      </c>
      <c r="C241" s="20">
        <v>198009</v>
      </c>
      <c r="D241" s="20">
        <v>14</v>
      </c>
      <c r="E241" s="73">
        <v>1E-4</v>
      </c>
      <c r="F241" s="74" t="s">
        <v>9407</v>
      </c>
      <c r="G241" s="74" t="s">
        <v>9408</v>
      </c>
      <c r="H241" s="20" t="s">
        <v>4163</v>
      </c>
      <c r="I241" s="20" t="s">
        <v>4164</v>
      </c>
      <c r="J241" s="20">
        <v>7640862</v>
      </c>
      <c r="K241" s="20">
        <v>24</v>
      </c>
      <c r="L241" s="20">
        <v>0</v>
      </c>
      <c r="M241" s="20">
        <v>2922</v>
      </c>
      <c r="N241" s="20">
        <v>968</v>
      </c>
    </row>
    <row r="242" spans="1:14">
      <c r="A242" s="20" t="s">
        <v>275</v>
      </c>
      <c r="B242" s="20" t="s">
        <v>112</v>
      </c>
      <c r="C242" s="20">
        <v>198002</v>
      </c>
      <c r="D242" s="20">
        <v>50</v>
      </c>
      <c r="E242" s="73">
        <v>2.9999999999999997E-4</v>
      </c>
      <c r="F242" s="74" t="s">
        <v>9409</v>
      </c>
      <c r="G242" s="74" t="s">
        <v>9410</v>
      </c>
      <c r="H242" s="20" t="s">
        <v>4165</v>
      </c>
      <c r="I242" s="20" t="s">
        <v>4166</v>
      </c>
      <c r="J242" s="20">
        <v>7638020</v>
      </c>
      <c r="K242" s="20">
        <v>80</v>
      </c>
      <c r="L242" s="65">
        <v>1.0000000000000001E-5</v>
      </c>
      <c r="M242" s="20">
        <v>8666</v>
      </c>
      <c r="N242" s="20">
        <v>2048</v>
      </c>
    </row>
    <row r="243" spans="1:14">
      <c r="A243" s="20" t="s">
        <v>276</v>
      </c>
      <c r="B243" s="20" t="s">
        <v>112</v>
      </c>
      <c r="C243" s="20">
        <v>198334</v>
      </c>
      <c r="D243" s="20">
        <v>83</v>
      </c>
      <c r="E243" s="73">
        <v>4.0000000000000002E-4</v>
      </c>
      <c r="F243" s="74" t="s">
        <v>9411</v>
      </c>
      <c r="G243" s="74" t="s">
        <v>9412</v>
      </c>
      <c r="H243" s="20" t="s">
        <v>4167</v>
      </c>
      <c r="I243" s="20" t="s">
        <v>4168</v>
      </c>
      <c r="J243" s="20">
        <v>7646000</v>
      </c>
      <c r="K243" s="20">
        <v>127</v>
      </c>
      <c r="L243" s="65">
        <v>2.0000000000000002E-5</v>
      </c>
      <c r="M243" s="20">
        <v>5227</v>
      </c>
      <c r="N243" s="20">
        <v>1150</v>
      </c>
    </row>
    <row r="244" spans="1:14">
      <c r="A244" s="20" t="s">
        <v>277</v>
      </c>
      <c r="B244" s="20" t="s">
        <v>112</v>
      </c>
      <c r="C244" s="20">
        <v>195961</v>
      </c>
      <c r="D244" s="20">
        <v>56</v>
      </c>
      <c r="E244" s="73">
        <v>2.9999999999999997E-4</v>
      </c>
      <c r="F244" s="74" t="s">
        <v>9413</v>
      </c>
      <c r="G244" s="74" t="s">
        <v>9414</v>
      </c>
      <c r="H244" s="20" t="s">
        <v>4169</v>
      </c>
      <c r="I244" s="20" t="s">
        <v>4170</v>
      </c>
      <c r="J244" s="20">
        <v>7592345</v>
      </c>
      <c r="K244" s="20">
        <v>136</v>
      </c>
      <c r="L244" s="65">
        <v>2.0000000000000002E-5</v>
      </c>
      <c r="M244" s="20">
        <v>9365</v>
      </c>
      <c r="N244" s="20">
        <v>2627</v>
      </c>
    </row>
    <row r="245" spans="1:14">
      <c r="A245" s="20" t="s">
        <v>278</v>
      </c>
      <c r="B245" s="20" t="s">
        <v>112</v>
      </c>
      <c r="C245" s="20">
        <v>197900</v>
      </c>
      <c r="D245" s="20">
        <v>12</v>
      </c>
      <c r="E245" s="73">
        <v>1E-4</v>
      </c>
      <c r="F245" s="74" t="s">
        <v>9415</v>
      </c>
      <c r="G245" s="74" t="s">
        <v>9416</v>
      </c>
      <c r="H245" s="20" t="s">
        <v>4171</v>
      </c>
      <c r="I245" s="20" t="s">
        <v>4172</v>
      </c>
      <c r="J245" s="20">
        <v>7631604</v>
      </c>
      <c r="K245" s="20">
        <v>13</v>
      </c>
      <c r="L245" s="20">
        <v>0</v>
      </c>
      <c r="M245" s="20">
        <v>11020</v>
      </c>
      <c r="N245" s="20">
        <v>1211</v>
      </c>
    </row>
    <row r="246" spans="1:14">
      <c r="A246" s="20" t="s">
        <v>279</v>
      </c>
      <c r="B246" s="20" t="s">
        <v>112</v>
      </c>
      <c r="C246" s="20">
        <v>193853</v>
      </c>
      <c r="D246" s="20">
        <v>120</v>
      </c>
      <c r="E246" s="73">
        <v>5.9999999999999995E-4</v>
      </c>
      <c r="F246" s="74" t="s">
        <v>9417</v>
      </c>
      <c r="G246" s="74" t="s">
        <v>9418</v>
      </c>
      <c r="H246" s="20" t="s">
        <v>4173</v>
      </c>
      <c r="I246" s="20" t="s">
        <v>4174</v>
      </c>
      <c r="J246" s="20">
        <v>7482715</v>
      </c>
      <c r="K246" s="20">
        <v>156</v>
      </c>
      <c r="L246" s="65">
        <v>2.0000000000000002E-5</v>
      </c>
      <c r="M246" s="20">
        <v>7973</v>
      </c>
      <c r="N246" s="20">
        <v>1913</v>
      </c>
    </row>
    <row r="247" spans="1:14">
      <c r="A247" s="20" t="s">
        <v>280</v>
      </c>
      <c r="B247" s="20" t="s">
        <v>112</v>
      </c>
      <c r="C247" s="20">
        <v>196445</v>
      </c>
      <c r="D247" s="20">
        <v>55</v>
      </c>
      <c r="E247" s="73">
        <v>2.9999999999999997E-4</v>
      </c>
      <c r="F247" s="74" t="s">
        <v>9419</v>
      </c>
      <c r="G247" s="74" t="s">
        <v>9420</v>
      </c>
      <c r="H247" s="20" t="s">
        <v>4175</v>
      </c>
      <c r="I247" s="20" t="s">
        <v>4176</v>
      </c>
      <c r="J247" s="20">
        <v>7594652</v>
      </c>
      <c r="K247" s="20">
        <v>77</v>
      </c>
      <c r="L247" s="65">
        <v>1.0000000000000001E-5</v>
      </c>
      <c r="M247" s="20">
        <v>6288</v>
      </c>
      <c r="N247" s="20">
        <v>1421</v>
      </c>
    </row>
    <row r="248" spans="1:14">
      <c r="A248" s="20" t="s">
        <v>281</v>
      </c>
      <c r="B248" s="20" t="s">
        <v>112</v>
      </c>
      <c r="C248" s="20">
        <v>191266</v>
      </c>
      <c r="D248" s="20">
        <v>72</v>
      </c>
      <c r="E248" s="73">
        <v>4.0000000000000002E-4</v>
      </c>
      <c r="F248" s="74" t="s">
        <v>9421</v>
      </c>
      <c r="G248" s="74" t="s">
        <v>9422</v>
      </c>
      <c r="H248" s="20" t="s">
        <v>4177</v>
      </c>
      <c r="I248" s="20" t="s">
        <v>4178</v>
      </c>
      <c r="J248" s="20">
        <v>7504918</v>
      </c>
      <c r="K248" s="20">
        <v>99</v>
      </c>
      <c r="L248" s="65">
        <v>1.0000000000000001E-5</v>
      </c>
      <c r="M248" s="20">
        <v>5324</v>
      </c>
      <c r="N248" s="20">
        <v>1468</v>
      </c>
    </row>
    <row r="249" spans="1:14">
      <c r="A249" s="20" t="s">
        <v>282</v>
      </c>
      <c r="B249" s="20" t="s">
        <v>112</v>
      </c>
      <c r="C249" s="20">
        <v>196387</v>
      </c>
      <c r="D249" s="20">
        <v>35</v>
      </c>
      <c r="E249" s="73">
        <v>2.0000000000000001E-4</v>
      </c>
      <c r="F249" s="74" t="s">
        <v>9423</v>
      </c>
      <c r="G249" s="74" t="s">
        <v>9424</v>
      </c>
      <c r="H249" s="20" t="s">
        <v>4179</v>
      </c>
      <c r="I249" s="20" t="s">
        <v>4180</v>
      </c>
      <c r="J249" s="20">
        <v>7613623</v>
      </c>
      <c r="K249" s="20">
        <v>46</v>
      </c>
      <c r="L249" s="65">
        <v>1.0000000000000001E-5</v>
      </c>
      <c r="M249" s="20">
        <v>2823</v>
      </c>
      <c r="N249" s="20">
        <v>827</v>
      </c>
    </row>
    <row r="250" spans="1:14">
      <c r="A250" s="20" t="s">
        <v>283</v>
      </c>
      <c r="B250" s="20" t="s">
        <v>112</v>
      </c>
      <c r="C250" s="20">
        <v>197229</v>
      </c>
      <c r="D250" s="20">
        <v>66</v>
      </c>
      <c r="E250" s="73">
        <v>2.9999999999999997E-4</v>
      </c>
      <c r="F250" s="74" t="s">
        <v>9425</v>
      </c>
      <c r="G250" s="74" t="s">
        <v>9426</v>
      </c>
      <c r="H250" s="20" t="s">
        <v>4181</v>
      </c>
      <c r="I250" s="20" t="s">
        <v>4182</v>
      </c>
      <c r="J250" s="20">
        <v>7624276</v>
      </c>
      <c r="K250" s="20">
        <v>104</v>
      </c>
      <c r="L250" s="65">
        <v>1.0000000000000001E-5</v>
      </c>
      <c r="M250" s="20">
        <v>6101</v>
      </c>
      <c r="N250" s="20">
        <v>1273</v>
      </c>
    </row>
    <row r="251" spans="1:14">
      <c r="A251" s="20" t="s">
        <v>284</v>
      </c>
      <c r="B251" s="20" t="s">
        <v>112</v>
      </c>
      <c r="C251" s="20">
        <v>186899</v>
      </c>
      <c r="D251" s="20">
        <v>236</v>
      </c>
      <c r="E251" s="73">
        <v>1.2999999999999999E-3</v>
      </c>
      <c r="F251" s="74" t="s">
        <v>9427</v>
      </c>
      <c r="G251" s="74" t="s">
        <v>9428</v>
      </c>
      <c r="H251" s="20" t="s">
        <v>4183</v>
      </c>
      <c r="I251" s="20" t="s">
        <v>4184</v>
      </c>
      <c r="J251" s="20">
        <v>7426735</v>
      </c>
      <c r="K251" s="20">
        <v>355</v>
      </c>
      <c r="L251" s="65">
        <v>5.0000000000000002E-5</v>
      </c>
      <c r="M251" s="20">
        <v>12318</v>
      </c>
      <c r="N251" s="20">
        <v>3377</v>
      </c>
    </row>
    <row r="252" spans="1:14">
      <c r="A252" s="20" t="s">
        <v>285</v>
      </c>
      <c r="B252" s="20" t="s">
        <v>112</v>
      </c>
      <c r="C252" s="20">
        <v>196890</v>
      </c>
      <c r="D252" s="20">
        <v>62</v>
      </c>
      <c r="E252" s="73">
        <v>2.9999999999999997E-4</v>
      </c>
      <c r="F252" s="74" t="s">
        <v>9429</v>
      </c>
      <c r="G252" s="74" t="s">
        <v>9430</v>
      </c>
      <c r="H252" s="20" t="s">
        <v>4185</v>
      </c>
      <c r="I252" s="20" t="s">
        <v>4186</v>
      </c>
      <c r="J252" s="20">
        <v>7619123</v>
      </c>
      <c r="K252" s="20">
        <v>84</v>
      </c>
      <c r="L252" s="65">
        <v>1.0000000000000001E-5</v>
      </c>
      <c r="M252" s="20">
        <v>47603</v>
      </c>
      <c r="N252" s="20">
        <v>1513</v>
      </c>
    </row>
    <row r="253" spans="1:14">
      <c r="A253" s="20" t="s">
        <v>286</v>
      </c>
      <c r="B253" s="20" t="s">
        <v>112</v>
      </c>
      <c r="C253" s="20">
        <v>195641</v>
      </c>
      <c r="D253" s="20">
        <v>196</v>
      </c>
      <c r="E253" s="73">
        <v>1E-3</v>
      </c>
      <c r="F253" s="74" t="s">
        <v>9431</v>
      </c>
      <c r="G253" s="74" t="s">
        <v>9432</v>
      </c>
      <c r="H253" s="20" t="s">
        <v>4187</v>
      </c>
      <c r="I253" s="20" t="s">
        <v>4188</v>
      </c>
      <c r="J253" s="20">
        <v>7585200</v>
      </c>
      <c r="K253" s="20">
        <v>282</v>
      </c>
      <c r="L253" s="65">
        <v>4.0000000000000003E-5</v>
      </c>
      <c r="M253" s="20">
        <v>8501</v>
      </c>
      <c r="N253" s="20">
        <v>2377</v>
      </c>
    </row>
    <row r="254" spans="1:14">
      <c r="A254" s="20" t="s">
        <v>287</v>
      </c>
      <c r="B254" s="20" t="s">
        <v>112</v>
      </c>
      <c r="C254" s="20">
        <v>180431</v>
      </c>
      <c r="D254" s="20">
        <v>31</v>
      </c>
      <c r="E254" s="73">
        <v>2.0000000000000001E-4</v>
      </c>
      <c r="F254" s="74" t="s">
        <v>9433</v>
      </c>
      <c r="G254" s="74" t="s">
        <v>9434</v>
      </c>
      <c r="H254" s="20" t="s">
        <v>4189</v>
      </c>
      <c r="I254" s="20" t="s">
        <v>4190</v>
      </c>
      <c r="J254" s="20">
        <v>7048921</v>
      </c>
      <c r="K254" s="20">
        <v>61</v>
      </c>
      <c r="L254" s="65">
        <v>1.0000000000000001E-5</v>
      </c>
      <c r="M254" s="20">
        <v>7332</v>
      </c>
      <c r="N254" s="20">
        <v>1194</v>
      </c>
    </row>
    <row r="255" spans="1:14">
      <c r="A255" s="20" t="s">
        <v>288</v>
      </c>
      <c r="B255" s="20" t="s">
        <v>112</v>
      </c>
      <c r="C255" s="20">
        <v>188442</v>
      </c>
      <c r="D255" s="20">
        <v>208</v>
      </c>
      <c r="E255" s="73">
        <v>1.1000000000000001E-3</v>
      </c>
      <c r="F255" s="74" t="s">
        <v>9435</v>
      </c>
      <c r="G255" s="74" t="s">
        <v>9436</v>
      </c>
      <c r="H255" s="20" t="s">
        <v>4191</v>
      </c>
      <c r="I255" s="20" t="s">
        <v>4192</v>
      </c>
      <c r="J255" s="20">
        <v>7471439</v>
      </c>
      <c r="K255" s="20">
        <v>265</v>
      </c>
      <c r="L255" s="65">
        <v>4.0000000000000003E-5</v>
      </c>
      <c r="M255" s="20">
        <v>5522</v>
      </c>
      <c r="N255" s="20">
        <v>2177</v>
      </c>
    </row>
    <row r="256" spans="1:14">
      <c r="A256" s="20" t="s">
        <v>289</v>
      </c>
      <c r="B256" s="20" t="s">
        <v>112</v>
      </c>
      <c r="C256" s="20">
        <v>194747</v>
      </c>
      <c r="D256" s="20">
        <v>57</v>
      </c>
      <c r="E256" s="73">
        <v>2.9999999999999997E-4</v>
      </c>
      <c r="F256" s="74" t="s">
        <v>9437</v>
      </c>
      <c r="G256" s="74" t="s">
        <v>9438</v>
      </c>
      <c r="H256" s="20" t="s">
        <v>4193</v>
      </c>
      <c r="I256" s="20" t="s">
        <v>4194</v>
      </c>
      <c r="J256" s="20">
        <v>7578024</v>
      </c>
      <c r="K256" s="20">
        <v>80</v>
      </c>
      <c r="L256" s="65">
        <v>1.0000000000000001E-5</v>
      </c>
      <c r="M256" s="20">
        <v>5316</v>
      </c>
      <c r="N256" s="20">
        <v>1343</v>
      </c>
    </row>
    <row r="257" spans="1:14">
      <c r="A257" s="20" t="s">
        <v>290</v>
      </c>
      <c r="B257" s="20" t="s">
        <v>112</v>
      </c>
      <c r="C257" s="20">
        <v>197132</v>
      </c>
      <c r="D257" s="20">
        <v>36</v>
      </c>
      <c r="E257" s="73">
        <v>2.0000000000000001E-4</v>
      </c>
      <c r="F257" s="74" t="s">
        <v>9439</v>
      </c>
      <c r="G257" s="74" t="s">
        <v>9440</v>
      </c>
      <c r="H257" s="20" t="s">
        <v>4195</v>
      </c>
      <c r="I257" s="20" t="s">
        <v>4196</v>
      </c>
      <c r="J257" s="20">
        <v>7625795</v>
      </c>
      <c r="K257" s="20">
        <v>59</v>
      </c>
      <c r="L257" s="65">
        <v>1.0000000000000001E-5</v>
      </c>
      <c r="M257" s="20">
        <v>12496</v>
      </c>
      <c r="N257" s="20">
        <v>1969</v>
      </c>
    </row>
    <row r="258" spans="1:14">
      <c r="A258" s="20" t="s">
        <v>291</v>
      </c>
      <c r="B258" s="20" t="s">
        <v>112</v>
      </c>
      <c r="C258" s="20">
        <v>136670</v>
      </c>
      <c r="D258" s="20">
        <v>25</v>
      </c>
      <c r="E258" s="73">
        <v>2.0000000000000001E-4</v>
      </c>
      <c r="F258" s="74" t="s">
        <v>9441</v>
      </c>
      <c r="G258" s="74" t="s">
        <v>9442</v>
      </c>
      <c r="H258" s="20" t="s">
        <v>4197</v>
      </c>
      <c r="I258" s="20" t="s">
        <v>4198</v>
      </c>
      <c r="J258" s="20">
        <v>6000024</v>
      </c>
      <c r="K258" s="20">
        <v>42</v>
      </c>
      <c r="L258" s="65">
        <v>1.0000000000000001E-5</v>
      </c>
      <c r="M258" s="20">
        <v>5483</v>
      </c>
      <c r="N258" s="20">
        <v>888</v>
      </c>
    </row>
    <row r="259" spans="1:14">
      <c r="A259" s="20" t="s">
        <v>292</v>
      </c>
      <c r="B259" s="20" t="s">
        <v>112</v>
      </c>
      <c r="C259" s="20">
        <v>196128</v>
      </c>
      <c r="D259" s="20">
        <v>182</v>
      </c>
      <c r="E259" s="73">
        <v>8.9999999999999998E-4</v>
      </c>
      <c r="F259" s="74" t="s">
        <v>9443</v>
      </c>
      <c r="G259" s="74" t="s">
        <v>9444</v>
      </c>
      <c r="H259" s="20" t="s">
        <v>4199</v>
      </c>
      <c r="I259" s="20" t="s">
        <v>4200</v>
      </c>
      <c r="J259" s="20">
        <v>7595138</v>
      </c>
      <c r="K259" s="20">
        <v>266</v>
      </c>
      <c r="L259" s="65">
        <v>4.0000000000000003E-5</v>
      </c>
      <c r="M259" s="20">
        <v>12657</v>
      </c>
      <c r="N259" s="20">
        <v>2591</v>
      </c>
    </row>
    <row r="260" spans="1:14">
      <c r="A260" s="20" t="s">
        <v>293</v>
      </c>
      <c r="B260" s="20" t="s">
        <v>112</v>
      </c>
      <c r="C260" s="20">
        <v>197558</v>
      </c>
      <c r="D260" s="20">
        <v>21</v>
      </c>
      <c r="E260" s="73">
        <v>1E-4</v>
      </c>
      <c r="F260" s="74" t="s">
        <v>9445</v>
      </c>
      <c r="G260" s="74" t="s">
        <v>9446</v>
      </c>
      <c r="H260" s="20" t="s">
        <v>4201</v>
      </c>
      <c r="I260" s="20" t="s">
        <v>4202</v>
      </c>
      <c r="J260" s="20">
        <v>7636551</v>
      </c>
      <c r="K260" s="20">
        <v>33</v>
      </c>
      <c r="L260" s="20">
        <v>0</v>
      </c>
      <c r="M260" s="20">
        <v>5397</v>
      </c>
      <c r="N260" s="20">
        <v>736</v>
      </c>
    </row>
    <row r="261" spans="1:14">
      <c r="A261" s="20" t="s">
        <v>294</v>
      </c>
      <c r="B261" s="20" t="s">
        <v>112</v>
      </c>
      <c r="C261" s="20">
        <v>197525</v>
      </c>
      <c r="D261" s="20">
        <v>30</v>
      </c>
      <c r="E261" s="73">
        <v>2.0000000000000001E-4</v>
      </c>
      <c r="F261" s="74" t="s">
        <v>9447</v>
      </c>
      <c r="G261" s="74" t="s">
        <v>9448</v>
      </c>
      <c r="H261" s="20" t="s">
        <v>4203</v>
      </c>
      <c r="I261" s="20" t="s">
        <v>4204</v>
      </c>
      <c r="J261" s="20">
        <v>7626394</v>
      </c>
      <c r="K261" s="20">
        <v>42</v>
      </c>
      <c r="L261" s="65">
        <v>1.0000000000000001E-5</v>
      </c>
      <c r="M261" s="20">
        <v>1917</v>
      </c>
      <c r="N261" s="20">
        <v>979</v>
      </c>
    </row>
    <row r="262" spans="1:14">
      <c r="A262" s="20" t="s">
        <v>295</v>
      </c>
      <c r="B262" s="20" t="s">
        <v>112</v>
      </c>
      <c r="C262" s="20">
        <v>188835</v>
      </c>
      <c r="D262" s="20">
        <v>112</v>
      </c>
      <c r="E262" s="73">
        <v>5.9999999999999995E-4</v>
      </c>
      <c r="F262" s="74" t="s">
        <v>9449</v>
      </c>
      <c r="G262" s="74" t="s">
        <v>9450</v>
      </c>
      <c r="H262" s="20" t="s">
        <v>4205</v>
      </c>
      <c r="I262" s="20" t="s">
        <v>4206</v>
      </c>
      <c r="J262" s="20">
        <v>7440435</v>
      </c>
      <c r="K262" s="20">
        <v>142</v>
      </c>
      <c r="L262" s="65">
        <v>2.0000000000000002E-5</v>
      </c>
      <c r="M262" s="20">
        <v>6165</v>
      </c>
      <c r="N262" s="20">
        <v>1819</v>
      </c>
    </row>
    <row r="263" spans="1:14">
      <c r="A263" s="20" t="s">
        <v>296</v>
      </c>
      <c r="B263" s="20" t="s">
        <v>112</v>
      </c>
      <c r="C263" s="20">
        <v>197812</v>
      </c>
      <c r="D263" s="20">
        <v>34</v>
      </c>
      <c r="E263" s="73">
        <v>2.0000000000000001E-4</v>
      </c>
      <c r="F263" s="74" t="s">
        <v>9451</v>
      </c>
      <c r="G263" s="74" t="s">
        <v>9452</v>
      </c>
      <c r="H263" s="20" t="s">
        <v>4207</v>
      </c>
      <c r="I263" s="20" t="s">
        <v>4208</v>
      </c>
      <c r="J263" s="20">
        <v>7636656</v>
      </c>
      <c r="K263" s="20">
        <v>53</v>
      </c>
      <c r="L263" s="65">
        <v>1.0000000000000001E-5</v>
      </c>
      <c r="M263" s="20">
        <v>3458</v>
      </c>
      <c r="N263" s="20">
        <v>478</v>
      </c>
    </row>
    <row r="264" spans="1:14">
      <c r="A264" s="20" t="s">
        <v>297</v>
      </c>
      <c r="B264" s="20" t="s">
        <v>112</v>
      </c>
      <c r="C264" s="20">
        <v>197880</v>
      </c>
      <c r="D264" s="20">
        <v>35</v>
      </c>
      <c r="E264" s="73">
        <v>2.0000000000000001E-4</v>
      </c>
      <c r="F264" s="74" t="s">
        <v>9453</v>
      </c>
      <c r="G264" s="74" t="s">
        <v>9454</v>
      </c>
      <c r="H264" s="20" t="s">
        <v>4209</v>
      </c>
      <c r="I264" s="20" t="s">
        <v>4210</v>
      </c>
      <c r="J264" s="20">
        <v>7636186</v>
      </c>
      <c r="K264" s="20">
        <v>65</v>
      </c>
      <c r="L264" s="65">
        <v>1.0000000000000001E-5</v>
      </c>
      <c r="M264" s="20">
        <v>9802</v>
      </c>
      <c r="N264" s="20">
        <v>1487</v>
      </c>
    </row>
    <row r="265" spans="1:14">
      <c r="A265" s="20" t="s">
        <v>298</v>
      </c>
      <c r="B265" s="20" t="s">
        <v>112</v>
      </c>
      <c r="C265" s="20">
        <v>172211</v>
      </c>
      <c r="D265" s="20">
        <v>37</v>
      </c>
      <c r="E265" s="73">
        <v>2.0000000000000001E-4</v>
      </c>
      <c r="F265" s="74" t="s">
        <v>9455</v>
      </c>
      <c r="G265" s="74" t="s">
        <v>9456</v>
      </c>
      <c r="H265" s="20" t="s">
        <v>4211</v>
      </c>
      <c r="I265" s="20" t="s">
        <v>4212</v>
      </c>
      <c r="J265" s="20">
        <v>7021487</v>
      </c>
      <c r="K265" s="20">
        <v>67</v>
      </c>
      <c r="L265" s="65">
        <v>1.0000000000000001E-5</v>
      </c>
      <c r="M265" s="20">
        <v>9807</v>
      </c>
      <c r="N265" s="20">
        <v>1256</v>
      </c>
    </row>
    <row r="266" spans="1:14">
      <c r="A266" s="20" t="s">
        <v>299</v>
      </c>
      <c r="B266" s="20" t="s">
        <v>112</v>
      </c>
      <c r="C266" s="20">
        <v>196140</v>
      </c>
      <c r="D266" s="20">
        <v>35</v>
      </c>
      <c r="E266" s="73">
        <v>2.0000000000000001E-4</v>
      </c>
      <c r="F266" s="74" t="s">
        <v>9457</v>
      </c>
      <c r="G266" s="74" t="s">
        <v>9458</v>
      </c>
      <c r="H266" s="20" t="s">
        <v>4213</v>
      </c>
      <c r="I266" s="20" t="s">
        <v>4214</v>
      </c>
      <c r="J266" s="20">
        <v>7594628</v>
      </c>
      <c r="K266" s="20">
        <v>69</v>
      </c>
      <c r="L266" s="65">
        <v>1.0000000000000001E-5</v>
      </c>
      <c r="M266" s="20">
        <v>9578</v>
      </c>
      <c r="N266" s="20">
        <v>1961</v>
      </c>
    </row>
    <row r="267" spans="1:14">
      <c r="A267" s="20" t="s">
        <v>300</v>
      </c>
      <c r="B267" s="20" t="s">
        <v>112</v>
      </c>
      <c r="C267" s="20">
        <v>182280</v>
      </c>
      <c r="D267" s="20">
        <v>152</v>
      </c>
      <c r="E267" s="73">
        <v>8.0000000000000004E-4</v>
      </c>
      <c r="F267" s="74" t="s">
        <v>9459</v>
      </c>
      <c r="G267" s="74" t="s">
        <v>9460</v>
      </c>
      <c r="H267" s="20" t="s">
        <v>4215</v>
      </c>
      <c r="I267" s="20" t="s">
        <v>4216</v>
      </c>
      <c r="J267" s="20">
        <v>7307375</v>
      </c>
      <c r="K267" s="20">
        <v>217</v>
      </c>
      <c r="L267" s="65">
        <v>3.0000000000000001E-5</v>
      </c>
      <c r="M267" s="20">
        <v>11261</v>
      </c>
      <c r="N267" s="20">
        <v>2189</v>
      </c>
    </row>
    <row r="268" spans="1:14">
      <c r="A268" s="20" t="s">
        <v>301</v>
      </c>
      <c r="B268" s="20" t="s">
        <v>112</v>
      </c>
      <c r="C268" s="20">
        <v>194812</v>
      </c>
      <c r="D268" s="20">
        <v>78</v>
      </c>
      <c r="E268" s="73">
        <v>4.0000000000000002E-4</v>
      </c>
      <c r="F268" s="74" t="s">
        <v>9461</v>
      </c>
      <c r="G268" s="74" t="s">
        <v>9462</v>
      </c>
      <c r="H268" s="20" t="s">
        <v>4217</v>
      </c>
      <c r="I268" s="20" t="s">
        <v>4218</v>
      </c>
      <c r="J268" s="20">
        <v>7549963</v>
      </c>
      <c r="K268" s="20">
        <v>116</v>
      </c>
      <c r="L268" s="65">
        <v>2.0000000000000002E-5</v>
      </c>
      <c r="M268" s="20">
        <v>18964</v>
      </c>
      <c r="N268" s="20">
        <v>2185</v>
      </c>
    </row>
    <row r="269" spans="1:14">
      <c r="A269" s="20" t="s">
        <v>302</v>
      </c>
      <c r="B269" s="20" t="s">
        <v>112</v>
      </c>
      <c r="C269" s="20">
        <v>195444</v>
      </c>
      <c r="D269" s="20">
        <v>107</v>
      </c>
      <c r="E269" s="73">
        <v>5.0000000000000001E-4</v>
      </c>
      <c r="F269" s="74" t="s">
        <v>9463</v>
      </c>
      <c r="G269" s="74" t="s">
        <v>9464</v>
      </c>
      <c r="H269" s="20" t="s">
        <v>4219</v>
      </c>
      <c r="I269" s="20" t="s">
        <v>4220</v>
      </c>
      <c r="J269" s="20">
        <v>7599973</v>
      </c>
      <c r="K269" s="20">
        <v>219</v>
      </c>
      <c r="L269" s="65">
        <v>3.0000000000000001E-5</v>
      </c>
      <c r="M269" s="20">
        <v>26440</v>
      </c>
      <c r="N269" s="20">
        <v>3825</v>
      </c>
    </row>
    <row r="270" spans="1:14">
      <c r="A270" s="20" t="s">
        <v>303</v>
      </c>
      <c r="B270" s="20" t="s">
        <v>112</v>
      </c>
      <c r="C270" s="20">
        <v>194240</v>
      </c>
      <c r="D270" s="20">
        <v>60</v>
      </c>
      <c r="E270" s="73">
        <v>2.9999999999999997E-4</v>
      </c>
      <c r="F270" s="74" t="s">
        <v>9465</v>
      </c>
      <c r="G270" s="74" t="s">
        <v>9466</v>
      </c>
      <c r="H270" s="20" t="s">
        <v>4221</v>
      </c>
      <c r="I270" s="20" t="s">
        <v>4222</v>
      </c>
      <c r="J270" s="20">
        <v>7564398</v>
      </c>
      <c r="K270" s="20">
        <v>93</v>
      </c>
      <c r="L270" s="65">
        <v>1.0000000000000001E-5</v>
      </c>
      <c r="M270" s="20">
        <v>5626</v>
      </c>
      <c r="N270" s="20">
        <v>1071</v>
      </c>
    </row>
    <row r="271" spans="1:14">
      <c r="A271" s="20" t="s">
        <v>304</v>
      </c>
      <c r="B271" s="20" t="s">
        <v>112</v>
      </c>
      <c r="C271" s="20">
        <v>197794</v>
      </c>
      <c r="D271" s="20">
        <v>70</v>
      </c>
      <c r="E271" s="73">
        <v>4.0000000000000002E-4</v>
      </c>
      <c r="F271" s="74" t="s">
        <v>9467</v>
      </c>
      <c r="G271" s="74" t="s">
        <v>9468</v>
      </c>
      <c r="H271" s="20" t="s">
        <v>4223</v>
      </c>
      <c r="I271" s="20" t="s">
        <v>4224</v>
      </c>
      <c r="J271" s="20">
        <v>7637043</v>
      </c>
      <c r="K271" s="20">
        <v>101</v>
      </c>
      <c r="L271" s="65">
        <v>1.0000000000000001E-5</v>
      </c>
      <c r="M271" s="20">
        <v>10880</v>
      </c>
      <c r="N271" s="20">
        <v>920</v>
      </c>
    </row>
    <row r="272" spans="1:14">
      <c r="A272" s="20" t="s">
        <v>305</v>
      </c>
      <c r="B272" s="20" t="s">
        <v>112</v>
      </c>
      <c r="C272" s="20">
        <v>195117</v>
      </c>
      <c r="D272" s="20">
        <v>186</v>
      </c>
      <c r="E272" s="73">
        <v>1E-3</v>
      </c>
      <c r="F272" s="74" t="s">
        <v>9469</v>
      </c>
      <c r="G272" s="74" t="s">
        <v>9470</v>
      </c>
      <c r="H272" s="20" t="s">
        <v>4225</v>
      </c>
      <c r="I272" s="20" t="s">
        <v>4226</v>
      </c>
      <c r="J272" s="20">
        <v>7573252</v>
      </c>
      <c r="K272" s="20">
        <v>275</v>
      </c>
      <c r="L272" s="65">
        <v>4.0000000000000003E-5</v>
      </c>
      <c r="M272" s="20">
        <v>5311</v>
      </c>
      <c r="N272" s="20">
        <v>2255</v>
      </c>
    </row>
    <row r="273" spans="1:14">
      <c r="A273" s="20" t="s">
        <v>306</v>
      </c>
      <c r="B273" s="20" t="s">
        <v>112</v>
      </c>
      <c r="C273" s="20">
        <v>190067</v>
      </c>
      <c r="D273" s="20">
        <v>43</v>
      </c>
      <c r="E273" s="73">
        <v>2.0000000000000001E-4</v>
      </c>
      <c r="F273" s="74" t="s">
        <v>9471</v>
      </c>
      <c r="G273" s="74" t="s">
        <v>9472</v>
      </c>
      <c r="H273" s="20" t="s">
        <v>4227</v>
      </c>
      <c r="I273" s="20" t="s">
        <v>4228</v>
      </c>
      <c r="J273" s="20">
        <v>7439524</v>
      </c>
      <c r="K273" s="20">
        <v>57</v>
      </c>
      <c r="L273" s="65">
        <v>1.0000000000000001E-5</v>
      </c>
      <c r="M273" s="20">
        <v>3269</v>
      </c>
      <c r="N273" s="20">
        <v>1427</v>
      </c>
    </row>
    <row r="274" spans="1:14">
      <c r="A274" s="20" t="s">
        <v>307</v>
      </c>
      <c r="B274" s="20" t="s">
        <v>112</v>
      </c>
      <c r="C274" s="20">
        <v>197680</v>
      </c>
      <c r="D274" s="20">
        <v>43</v>
      </c>
      <c r="E274" s="73">
        <v>2.0000000000000001E-4</v>
      </c>
      <c r="F274" s="74" t="s">
        <v>9473</v>
      </c>
      <c r="G274" s="74" t="s">
        <v>9474</v>
      </c>
      <c r="H274" s="20" t="s">
        <v>4229</v>
      </c>
      <c r="I274" s="20" t="s">
        <v>4230</v>
      </c>
      <c r="J274" s="20">
        <v>7637332</v>
      </c>
      <c r="K274" s="20">
        <v>95</v>
      </c>
      <c r="L274" s="65">
        <v>1.0000000000000001E-5</v>
      </c>
      <c r="M274" s="20">
        <v>24334</v>
      </c>
      <c r="N274" s="20">
        <v>2216</v>
      </c>
    </row>
    <row r="275" spans="1:14">
      <c r="A275" s="20" t="s">
        <v>308</v>
      </c>
      <c r="B275" s="20" t="s">
        <v>112</v>
      </c>
      <c r="C275" s="20">
        <v>192509</v>
      </c>
      <c r="D275" s="20">
        <v>27</v>
      </c>
      <c r="E275" s="73">
        <v>1E-4</v>
      </c>
      <c r="F275" s="74" t="s">
        <v>9475</v>
      </c>
      <c r="G275" s="74" t="s">
        <v>9476</v>
      </c>
      <c r="H275" s="20" t="s">
        <v>4231</v>
      </c>
      <c r="I275" s="20" t="s">
        <v>4232</v>
      </c>
      <c r="J275" s="20">
        <v>7522120</v>
      </c>
      <c r="K275" s="20">
        <v>52</v>
      </c>
      <c r="L275" s="65">
        <v>1.0000000000000001E-5</v>
      </c>
      <c r="M275" s="20">
        <v>10570</v>
      </c>
      <c r="N275" s="20">
        <v>2218</v>
      </c>
    </row>
    <row r="276" spans="1:14">
      <c r="A276" s="20" t="s">
        <v>309</v>
      </c>
      <c r="B276" s="20" t="s">
        <v>112</v>
      </c>
      <c r="C276" s="20">
        <v>180254</v>
      </c>
      <c r="D276" s="20">
        <v>30</v>
      </c>
      <c r="E276" s="73">
        <v>2.0000000000000001E-4</v>
      </c>
      <c r="F276" s="74" t="s">
        <v>9477</v>
      </c>
      <c r="G276" s="74" t="s">
        <v>9478</v>
      </c>
      <c r="H276" s="20" t="s">
        <v>4233</v>
      </c>
      <c r="I276" s="20" t="s">
        <v>4234</v>
      </c>
      <c r="J276" s="20">
        <v>7191248</v>
      </c>
      <c r="K276" s="20">
        <v>62</v>
      </c>
      <c r="L276" s="65">
        <v>1.0000000000000001E-5</v>
      </c>
      <c r="M276" s="20">
        <v>10238</v>
      </c>
      <c r="N276" s="20">
        <v>1496</v>
      </c>
    </row>
    <row r="277" spans="1:14">
      <c r="A277" s="20" t="s">
        <v>310</v>
      </c>
      <c r="B277" s="20" t="s">
        <v>112</v>
      </c>
      <c r="C277" s="20">
        <v>188666</v>
      </c>
      <c r="D277" s="20">
        <v>74</v>
      </c>
      <c r="E277" s="73">
        <v>4.0000000000000002E-4</v>
      </c>
      <c r="F277" s="74" t="s">
        <v>9479</v>
      </c>
      <c r="G277" s="74" t="s">
        <v>9480</v>
      </c>
      <c r="H277" s="20" t="s">
        <v>4235</v>
      </c>
      <c r="I277" s="20" t="s">
        <v>4236</v>
      </c>
      <c r="J277" s="20">
        <v>7434217</v>
      </c>
      <c r="K277" s="20">
        <v>114</v>
      </c>
      <c r="L277" s="65">
        <v>2.0000000000000002E-5</v>
      </c>
      <c r="M277" s="20">
        <v>19625</v>
      </c>
      <c r="N277" s="20">
        <v>2850</v>
      </c>
    </row>
    <row r="278" spans="1:14">
      <c r="A278" s="20" t="s">
        <v>311</v>
      </c>
      <c r="B278" s="20" t="s">
        <v>112</v>
      </c>
      <c r="C278" s="20">
        <v>179689</v>
      </c>
      <c r="D278" s="20">
        <v>145</v>
      </c>
      <c r="E278" s="73">
        <v>8.0000000000000004E-4</v>
      </c>
      <c r="F278" s="74" t="s">
        <v>9481</v>
      </c>
      <c r="G278" s="74" t="s">
        <v>9482</v>
      </c>
      <c r="H278" s="20" t="s">
        <v>4237</v>
      </c>
      <c r="I278" s="20" t="s">
        <v>4238</v>
      </c>
      <c r="J278" s="20">
        <v>7110936</v>
      </c>
      <c r="K278" s="20">
        <v>187</v>
      </c>
      <c r="L278" s="65">
        <v>3.0000000000000001E-5</v>
      </c>
      <c r="M278" s="20">
        <v>5882</v>
      </c>
      <c r="N278" s="20">
        <v>2426</v>
      </c>
    </row>
    <row r="279" spans="1:14">
      <c r="A279" s="20" t="s">
        <v>312</v>
      </c>
      <c r="B279" s="20" t="s">
        <v>112</v>
      </c>
      <c r="C279" s="20">
        <v>197353</v>
      </c>
      <c r="D279" s="20">
        <v>76</v>
      </c>
      <c r="E279" s="73">
        <v>4.0000000000000002E-4</v>
      </c>
      <c r="F279" s="74" t="s">
        <v>9483</v>
      </c>
      <c r="G279" s="74" t="s">
        <v>9484</v>
      </c>
      <c r="H279" s="20" t="s">
        <v>4239</v>
      </c>
      <c r="I279" s="20" t="s">
        <v>4240</v>
      </c>
      <c r="J279" s="20">
        <v>7625790</v>
      </c>
      <c r="K279" s="20">
        <v>105</v>
      </c>
      <c r="L279" s="65">
        <v>1.0000000000000001E-5</v>
      </c>
      <c r="M279" s="20">
        <v>4977</v>
      </c>
      <c r="N279" s="20">
        <v>1510</v>
      </c>
    </row>
    <row r="280" spans="1:14">
      <c r="A280" s="20" t="s">
        <v>313</v>
      </c>
      <c r="B280" s="20" t="s">
        <v>112</v>
      </c>
      <c r="C280" s="20">
        <v>192810</v>
      </c>
      <c r="D280" s="20">
        <v>33</v>
      </c>
      <c r="E280" s="73">
        <v>2.0000000000000001E-4</v>
      </c>
      <c r="F280" s="74" t="s">
        <v>9485</v>
      </c>
      <c r="G280" s="74" t="s">
        <v>9486</v>
      </c>
      <c r="H280" s="20" t="s">
        <v>4241</v>
      </c>
      <c r="I280" s="20" t="s">
        <v>4242</v>
      </c>
      <c r="J280" s="20">
        <v>7550152</v>
      </c>
      <c r="K280" s="20">
        <v>59</v>
      </c>
      <c r="L280" s="65">
        <v>1.0000000000000001E-5</v>
      </c>
      <c r="M280" s="20">
        <v>15914</v>
      </c>
      <c r="N280" s="20">
        <v>618</v>
      </c>
    </row>
    <row r="281" spans="1:14">
      <c r="A281" s="20" t="s">
        <v>314</v>
      </c>
      <c r="B281" s="20" t="s">
        <v>112</v>
      </c>
      <c r="C281" s="20">
        <v>198097</v>
      </c>
      <c r="D281" s="20">
        <v>68</v>
      </c>
      <c r="E281" s="73">
        <v>2.9999999999999997E-4</v>
      </c>
      <c r="F281" s="74" t="s">
        <v>9487</v>
      </c>
      <c r="G281" s="74" t="s">
        <v>9488</v>
      </c>
      <c r="H281" s="20" t="s">
        <v>4243</v>
      </c>
      <c r="I281" s="20" t="s">
        <v>4244</v>
      </c>
      <c r="J281" s="20">
        <v>7643559</v>
      </c>
      <c r="K281" s="20">
        <v>106</v>
      </c>
      <c r="L281" s="65">
        <v>1.0000000000000001E-5</v>
      </c>
      <c r="M281" s="20">
        <v>13829</v>
      </c>
      <c r="N281" s="20">
        <v>1223</v>
      </c>
    </row>
    <row r="282" spans="1:14">
      <c r="A282" s="20" t="s">
        <v>315</v>
      </c>
      <c r="B282" s="20" t="s">
        <v>112</v>
      </c>
      <c r="C282" s="20">
        <v>164549</v>
      </c>
      <c r="D282" s="20">
        <v>28</v>
      </c>
      <c r="E282" s="73">
        <v>2.0000000000000001E-4</v>
      </c>
      <c r="F282" s="74" t="s">
        <v>9489</v>
      </c>
      <c r="G282" s="74" t="s">
        <v>9490</v>
      </c>
      <c r="H282" s="20" t="s">
        <v>4245</v>
      </c>
      <c r="I282" s="20" t="s">
        <v>4246</v>
      </c>
      <c r="J282" s="20">
        <v>6671810</v>
      </c>
      <c r="K282" s="20">
        <v>45</v>
      </c>
      <c r="L282" s="65">
        <v>1.0000000000000001E-5</v>
      </c>
      <c r="M282" s="20">
        <v>11263</v>
      </c>
      <c r="N282" s="20">
        <v>1319</v>
      </c>
    </row>
    <row r="283" spans="1:14">
      <c r="A283" s="20" t="s">
        <v>316</v>
      </c>
      <c r="B283" s="20" t="s">
        <v>112</v>
      </c>
      <c r="C283" s="20">
        <v>193555</v>
      </c>
      <c r="D283" s="20">
        <v>33</v>
      </c>
      <c r="E283" s="73">
        <v>2.0000000000000001E-4</v>
      </c>
      <c r="F283" s="74" t="s">
        <v>9491</v>
      </c>
      <c r="G283" s="74" t="s">
        <v>9492</v>
      </c>
      <c r="H283" s="20" t="s">
        <v>4247</v>
      </c>
      <c r="I283" s="20" t="s">
        <v>4248</v>
      </c>
      <c r="J283" s="20">
        <v>7519367</v>
      </c>
      <c r="K283" s="20">
        <v>50</v>
      </c>
      <c r="L283" s="65">
        <v>1.0000000000000001E-5</v>
      </c>
      <c r="M283" s="20">
        <v>2989</v>
      </c>
      <c r="N283" s="20">
        <v>1241</v>
      </c>
    </row>
    <row r="284" spans="1:14">
      <c r="A284" s="20" t="s">
        <v>317</v>
      </c>
      <c r="B284" s="20" t="s">
        <v>112</v>
      </c>
      <c r="C284" s="20">
        <v>180169</v>
      </c>
      <c r="D284" s="20">
        <v>229</v>
      </c>
      <c r="E284" s="73">
        <v>1.2999999999999999E-3</v>
      </c>
      <c r="F284" s="74" t="s">
        <v>9493</v>
      </c>
      <c r="G284" s="74" t="s">
        <v>9494</v>
      </c>
      <c r="H284" s="20" t="s">
        <v>4249</v>
      </c>
      <c r="I284" s="20" t="s">
        <v>4250</v>
      </c>
      <c r="J284" s="20">
        <v>7178334</v>
      </c>
      <c r="K284" s="20">
        <v>335</v>
      </c>
      <c r="L284" s="65">
        <v>5.0000000000000002E-5</v>
      </c>
      <c r="M284" s="20">
        <v>17599</v>
      </c>
      <c r="N284" s="20">
        <v>3858</v>
      </c>
    </row>
    <row r="285" spans="1:14">
      <c r="A285" s="20" t="s">
        <v>318</v>
      </c>
      <c r="B285" s="20" t="s">
        <v>112</v>
      </c>
      <c r="C285" s="20">
        <v>197229</v>
      </c>
      <c r="D285" s="20">
        <v>46</v>
      </c>
      <c r="E285" s="73">
        <v>2.0000000000000001E-4</v>
      </c>
      <c r="F285" s="74" t="s">
        <v>9495</v>
      </c>
      <c r="G285" s="74" t="s">
        <v>9496</v>
      </c>
      <c r="H285" s="20" t="s">
        <v>4251</v>
      </c>
      <c r="I285" s="20" t="s">
        <v>4252</v>
      </c>
      <c r="J285" s="20">
        <v>7623288</v>
      </c>
      <c r="K285" s="20">
        <v>64</v>
      </c>
      <c r="L285" s="65">
        <v>1.0000000000000001E-5</v>
      </c>
      <c r="M285" s="20">
        <v>3313</v>
      </c>
      <c r="N285" s="20">
        <v>1185</v>
      </c>
    </row>
    <row r="286" spans="1:14">
      <c r="A286" s="20" t="s">
        <v>319</v>
      </c>
      <c r="B286" s="20" t="s">
        <v>112</v>
      </c>
      <c r="C286" s="20">
        <v>197665</v>
      </c>
      <c r="D286" s="20">
        <v>77</v>
      </c>
      <c r="E286" s="73">
        <v>4.0000000000000002E-4</v>
      </c>
      <c r="F286" s="74" t="s">
        <v>9497</v>
      </c>
      <c r="G286" s="74" t="s">
        <v>9498</v>
      </c>
      <c r="H286" s="20" t="s">
        <v>4253</v>
      </c>
      <c r="I286" s="20" t="s">
        <v>4254</v>
      </c>
      <c r="J286" s="20">
        <v>7635119</v>
      </c>
      <c r="K286" s="20">
        <v>114</v>
      </c>
      <c r="L286" s="65">
        <v>1.0000000000000001E-5</v>
      </c>
      <c r="M286" s="20">
        <v>8617</v>
      </c>
      <c r="N286" s="20">
        <v>1529</v>
      </c>
    </row>
    <row r="287" spans="1:14">
      <c r="A287" s="20" t="s">
        <v>320</v>
      </c>
      <c r="B287" s="20" t="s">
        <v>112</v>
      </c>
      <c r="C287" s="20">
        <v>162578</v>
      </c>
      <c r="D287" s="20">
        <v>45</v>
      </c>
      <c r="E287" s="73">
        <v>2.9999999999999997E-4</v>
      </c>
      <c r="F287" s="74" t="s">
        <v>9499</v>
      </c>
      <c r="G287" s="74" t="s">
        <v>9500</v>
      </c>
      <c r="H287" s="20" t="s">
        <v>4255</v>
      </c>
      <c r="I287" s="20" t="s">
        <v>4256</v>
      </c>
      <c r="J287" s="20">
        <v>6717337</v>
      </c>
      <c r="K287" s="20">
        <v>80</v>
      </c>
      <c r="L287" s="65">
        <v>1.0000000000000001E-5</v>
      </c>
      <c r="M287" s="20">
        <v>9814</v>
      </c>
      <c r="N287" s="20">
        <v>1820</v>
      </c>
    </row>
    <row r="288" spans="1:14">
      <c r="A288" s="20" t="s">
        <v>321</v>
      </c>
      <c r="B288" s="20" t="s">
        <v>112</v>
      </c>
      <c r="C288" s="20">
        <v>196599</v>
      </c>
      <c r="D288" s="20">
        <v>142</v>
      </c>
      <c r="E288" s="73">
        <v>6.9999999999999999E-4</v>
      </c>
      <c r="F288" s="74" t="s">
        <v>9501</v>
      </c>
      <c r="G288" s="74" t="s">
        <v>9502</v>
      </c>
      <c r="H288" s="20" t="s">
        <v>4257</v>
      </c>
      <c r="I288" s="20" t="s">
        <v>4258</v>
      </c>
      <c r="J288" s="20">
        <v>7621860</v>
      </c>
      <c r="K288" s="20">
        <v>163</v>
      </c>
      <c r="L288" s="65">
        <v>2.0000000000000002E-5</v>
      </c>
      <c r="M288" s="20">
        <v>3452</v>
      </c>
      <c r="N288" s="20">
        <v>2195</v>
      </c>
    </row>
    <row r="289" spans="1:14">
      <c r="A289" s="20" t="s">
        <v>322</v>
      </c>
      <c r="B289" s="20" t="s">
        <v>112</v>
      </c>
      <c r="C289" s="20">
        <v>192698</v>
      </c>
      <c r="D289" s="20">
        <v>83</v>
      </c>
      <c r="E289" s="73">
        <v>4.0000000000000002E-4</v>
      </c>
      <c r="F289" s="74" t="s">
        <v>9503</v>
      </c>
      <c r="G289" s="74" t="s">
        <v>9504</v>
      </c>
      <c r="H289" s="20" t="s">
        <v>4259</v>
      </c>
      <c r="I289" s="20" t="s">
        <v>4260</v>
      </c>
      <c r="J289" s="20">
        <v>7542284</v>
      </c>
      <c r="K289" s="20">
        <v>122</v>
      </c>
      <c r="L289" s="65">
        <v>2.0000000000000002E-5</v>
      </c>
      <c r="M289" s="20">
        <v>12272</v>
      </c>
      <c r="N289" s="20">
        <v>1551</v>
      </c>
    </row>
    <row r="290" spans="1:14">
      <c r="A290" s="20" t="s">
        <v>323</v>
      </c>
      <c r="B290" s="20" t="s">
        <v>112</v>
      </c>
      <c r="C290" s="20">
        <v>195416</v>
      </c>
      <c r="D290" s="20">
        <v>54</v>
      </c>
      <c r="E290" s="73">
        <v>2.9999999999999997E-4</v>
      </c>
      <c r="F290" s="74" t="s">
        <v>9505</v>
      </c>
      <c r="G290" s="74" t="s">
        <v>9506</v>
      </c>
      <c r="H290" s="20" t="s">
        <v>4261</v>
      </c>
      <c r="I290" s="20" t="s">
        <v>4262</v>
      </c>
      <c r="J290" s="20">
        <v>7586927</v>
      </c>
      <c r="K290" s="20">
        <v>81</v>
      </c>
      <c r="L290" s="65">
        <v>1.0000000000000001E-5</v>
      </c>
      <c r="M290" s="20">
        <v>6892</v>
      </c>
      <c r="N290" s="20">
        <v>1290</v>
      </c>
    </row>
    <row r="291" spans="1:14">
      <c r="A291" s="20" t="s">
        <v>324</v>
      </c>
      <c r="B291" s="20" t="s">
        <v>112</v>
      </c>
      <c r="C291" s="20">
        <v>198110</v>
      </c>
      <c r="D291" s="20">
        <v>22</v>
      </c>
      <c r="E291" s="73">
        <v>1E-4</v>
      </c>
      <c r="F291" s="74" t="s">
        <v>9507</v>
      </c>
      <c r="G291" s="74" t="s">
        <v>9508</v>
      </c>
      <c r="H291" s="20" t="s">
        <v>4263</v>
      </c>
      <c r="I291" s="20" t="s">
        <v>4264</v>
      </c>
      <c r="J291" s="20">
        <v>7643791</v>
      </c>
      <c r="K291" s="20">
        <v>50</v>
      </c>
      <c r="L291" s="65">
        <v>1.0000000000000001E-5</v>
      </c>
      <c r="M291" s="20">
        <v>34338</v>
      </c>
      <c r="N291" s="20">
        <v>943</v>
      </c>
    </row>
    <row r="292" spans="1:14">
      <c r="A292" s="20" t="s">
        <v>325</v>
      </c>
      <c r="B292" s="20" t="s">
        <v>112</v>
      </c>
      <c r="C292" s="20">
        <v>196945</v>
      </c>
      <c r="D292" s="20">
        <v>50</v>
      </c>
      <c r="E292" s="73">
        <v>2.9999999999999997E-4</v>
      </c>
      <c r="F292" s="74" t="s">
        <v>9509</v>
      </c>
      <c r="G292" s="74" t="s">
        <v>9510</v>
      </c>
      <c r="H292" s="20" t="s">
        <v>4265</v>
      </c>
      <c r="I292" s="20" t="s">
        <v>4266</v>
      </c>
      <c r="J292" s="20">
        <v>7617895</v>
      </c>
      <c r="K292" s="20">
        <v>94</v>
      </c>
      <c r="L292" s="65">
        <v>1.0000000000000001E-5</v>
      </c>
      <c r="M292" s="20">
        <v>10047</v>
      </c>
      <c r="N292" s="20">
        <v>2140</v>
      </c>
    </row>
    <row r="293" spans="1:14">
      <c r="A293" s="20" t="s">
        <v>326</v>
      </c>
      <c r="B293" s="20" t="s">
        <v>112</v>
      </c>
      <c r="C293" s="20">
        <v>162496</v>
      </c>
      <c r="D293" s="20">
        <v>208</v>
      </c>
      <c r="E293" s="73">
        <v>1.2999999999999999E-3</v>
      </c>
      <c r="F293" s="74" t="s">
        <v>9511</v>
      </c>
      <c r="G293" s="74" t="s">
        <v>9512</v>
      </c>
      <c r="H293" s="20" t="s">
        <v>4267</v>
      </c>
      <c r="I293" s="20" t="s">
        <v>4268</v>
      </c>
      <c r="J293" s="20">
        <v>6559463</v>
      </c>
      <c r="K293" s="20">
        <v>300</v>
      </c>
      <c r="L293" s="65">
        <v>5.0000000000000002E-5</v>
      </c>
      <c r="M293" s="20">
        <v>21129</v>
      </c>
      <c r="N293" s="20">
        <v>4608</v>
      </c>
    </row>
    <row r="294" spans="1:14">
      <c r="A294" s="20" t="s">
        <v>327</v>
      </c>
      <c r="B294" s="20" t="s">
        <v>112</v>
      </c>
      <c r="C294" s="20">
        <v>194084</v>
      </c>
      <c r="D294" s="20">
        <v>214</v>
      </c>
      <c r="E294" s="73">
        <v>1.1000000000000001E-3</v>
      </c>
      <c r="F294" s="74" t="s">
        <v>9513</v>
      </c>
      <c r="G294" s="74" t="s">
        <v>9514</v>
      </c>
      <c r="H294" s="20" t="s">
        <v>4269</v>
      </c>
      <c r="I294" s="20" t="s">
        <v>4270</v>
      </c>
      <c r="J294" s="20">
        <v>7547450</v>
      </c>
      <c r="K294" s="20">
        <v>293</v>
      </c>
      <c r="L294" s="65">
        <v>4.0000000000000003E-5</v>
      </c>
      <c r="M294" s="20">
        <v>24700</v>
      </c>
      <c r="N294" s="20">
        <v>2219</v>
      </c>
    </row>
    <row r="295" spans="1:14">
      <c r="A295" s="20" t="s">
        <v>328</v>
      </c>
      <c r="B295" s="20" t="s">
        <v>112</v>
      </c>
      <c r="C295" s="20">
        <v>195029</v>
      </c>
      <c r="D295" s="20">
        <v>29</v>
      </c>
      <c r="E295" s="73">
        <v>1E-4</v>
      </c>
      <c r="F295" s="74" t="s">
        <v>9515</v>
      </c>
      <c r="G295" s="74" t="s">
        <v>9516</v>
      </c>
      <c r="H295" s="20" t="s">
        <v>4271</v>
      </c>
      <c r="I295" s="20" t="s">
        <v>4272</v>
      </c>
      <c r="J295" s="20">
        <v>7581664</v>
      </c>
      <c r="K295" s="20">
        <v>43</v>
      </c>
      <c r="L295" s="65">
        <v>1.0000000000000001E-5</v>
      </c>
      <c r="M295" s="20">
        <v>5734</v>
      </c>
      <c r="N295" s="20">
        <v>1242</v>
      </c>
    </row>
    <row r="296" spans="1:14">
      <c r="A296" s="20" t="s">
        <v>329</v>
      </c>
      <c r="B296" s="20" t="s">
        <v>112</v>
      </c>
      <c r="C296" s="20">
        <v>191248</v>
      </c>
      <c r="D296" s="20">
        <v>65</v>
      </c>
      <c r="E296" s="73">
        <v>2.9999999999999997E-4</v>
      </c>
      <c r="F296" s="74" t="s">
        <v>9517</v>
      </c>
      <c r="G296" s="74" t="s">
        <v>9518</v>
      </c>
      <c r="H296" s="20" t="s">
        <v>4273</v>
      </c>
      <c r="I296" s="20" t="s">
        <v>4274</v>
      </c>
      <c r="J296" s="20">
        <v>7497755</v>
      </c>
      <c r="K296" s="20">
        <v>95</v>
      </c>
      <c r="L296" s="65">
        <v>1.0000000000000001E-5</v>
      </c>
      <c r="M296" s="20">
        <v>7479</v>
      </c>
      <c r="N296" s="20">
        <v>1433</v>
      </c>
    </row>
    <row r="297" spans="1:14">
      <c r="A297" s="20" t="s">
        <v>330</v>
      </c>
      <c r="B297" s="20" t="s">
        <v>112</v>
      </c>
      <c r="C297" s="20">
        <v>197277</v>
      </c>
      <c r="D297" s="20">
        <v>35</v>
      </c>
      <c r="E297" s="73">
        <v>2.0000000000000001E-4</v>
      </c>
      <c r="F297" s="74" t="s">
        <v>9519</v>
      </c>
      <c r="G297" s="74" t="s">
        <v>9520</v>
      </c>
      <c r="H297" s="20" t="s">
        <v>4275</v>
      </c>
      <c r="I297" s="20" t="s">
        <v>4276</v>
      </c>
      <c r="J297" s="20">
        <v>7624111</v>
      </c>
      <c r="K297" s="20">
        <v>79</v>
      </c>
      <c r="L297" s="65">
        <v>1.0000000000000001E-5</v>
      </c>
      <c r="M297" s="20">
        <v>21791</v>
      </c>
      <c r="N297" s="20">
        <v>2679</v>
      </c>
    </row>
    <row r="298" spans="1:14">
      <c r="A298" s="20" t="s">
        <v>331</v>
      </c>
      <c r="B298" s="20" t="s">
        <v>112</v>
      </c>
      <c r="C298" s="20">
        <v>197996</v>
      </c>
      <c r="D298" s="20">
        <v>238</v>
      </c>
      <c r="E298" s="73">
        <v>1.1999999999999999E-3</v>
      </c>
      <c r="F298" s="74" t="s">
        <v>9521</v>
      </c>
      <c r="G298" s="74" t="s">
        <v>9522</v>
      </c>
      <c r="H298" s="20" t="s">
        <v>4277</v>
      </c>
      <c r="I298" s="20" t="s">
        <v>4278</v>
      </c>
      <c r="J298" s="20">
        <v>7639016</v>
      </c>
      <c r="K298" s="20">
        <v>348</v>
      </c>
      <c r="L298" s="65">
        <v>5.0000000000000002E-5</v>
      </c>
      <c r="M298" s="20">
        <v>10070</v>
      </c>
      <c r="N298" s="20">
        <v>1815</v>
      </c>
    </row>
    <row r="299" spans="1:14">
      <c r="A299" s="20" t="s">
        <v>332</v>
      </c>
      <c r="B299" s="20" t="s">
        <v>112</v>
      </c>
      <c r="C299" s="20">
        <v>194055</v>
      </c>
      <c r="D299" s="20">
        <v>133</v>
      </c>
      <c r="E299" s="73">
        <v>6.9999999999999999E-4</v>
      </c>
      <c r="F299" s="74" t="s">
        <v>9523</v>
      </c>
      <c r="G299" s="74" t="s">
        <v>9524</v>
      </c>
      <c r="H299" s="20" t="s">
        <v>4279</v>
      </c>
      <c r="I299" s="20" t="s">
        <v>4280</v>
      </c>
      <c r="J299" s="20">
        <v>7563009</v>
      </c>
      <c r="K299" s="20">
        <v>199</v>
      </c>
      <c r="L299" s="65">
        <v>3.0000000000000001E-5</v>
      </c>
      <c r="M299" s="20">
        <v>14998</v>
      </c>
      <c r="N299" s="20">
        <v>2936</v>
      </c>
    </row>
    <row r="300" spans="1:14">
      <c r="A300" s="20" t="s">
        <v>333</v>
      </c>
      <c r="B300" s="20" t="s">
        <v>112</v>
      </c>
      <c r="C300" s="20">
        <v>196744</v>
      </c>
      <c r="D300" s="20">
        <v>41</v>
      </c>
      <c r="E300" s="73">
        <v>2.0000000000000001E-4</v>
      </c>
      <c r="F300" s="74" t="s">
        <v>9525</v>
      </c>
      <c r="G300" s="74" t="s">
        <v>9526</v>
      </c>
      <c r="H300" s="20" t="s">
        <v>4281</v>
      </c>
      <c r="I300" s="20" t="s">
        <v>4282</v>
      </c>
      <c r="J300" s="20">
        <v>7603698</v>
      </c>
      <c r="K300" s="20">
        <v>57</v>
      </c>
      <c r="L300" s="65">
        <v>1.0000000000000001E-5</v>
      </c>
      <c r="M300" s="20">
        <v>19344</v>
      </c>
      <c r="N300" s="20">
        <v>1395</v>
      </c>
    </row>
    <row r="301" spans="1:14">
      <c r="A301" s="20" t="s">
        <v>334</v>
      </c>
      <c r="B301" s="20" t="s">
        <v>112</v>
      </c>
      <c r="C301" s="20">
        <v>195752</v>
      </c>
      <c r="D301" s="20">
        <v>34</v>
      </c>
      <c r="E301" s="73">
        <v>2.0000000000000001E-4</v>
      </c>
      <c r="F301" s="74" t="s">
        <v>9527</v>
      </c>
      <c r="G301" s="74" t="s">
        <v>9528</v>
      </c>
      <c r="H301" s="20" t="s">
        <v>4283</v>
      </c>
      <c r="I301" s="20" t="s">
        <v>4284</v>
      </c>
      <c r="J301" s="20">
        <v>7590161</v>
      </c>
      <c r="K301" s="20">
        <v>46</v>
      </c>
      <c r="L301" s="65">
        <v>1.0000000000000001E-5</v>
      </c>
      <c r="M301" s="20">
        <v>2901</v>
      </c>
      <c r="N301" s="20">
        <v>1119</v>
      </c>
    </row>
    <row r="302" spans="1:14">
      <c r="A302" s="20" t="s">
        <v>335</v>
      </c>
      <c r="B302" s="20" t="s">
        <v>112</v>
      </c>
      <c r="C302" s="20">
        <v>197151</v>
      </c>
      <c r="D302" s="20">
        <v>79</v>
      </c>
      <c r="E302" s="73">
        <v>4.0000000000000002E-4</v>
      </c>
      <c r="F302" s="74" t="s">
        <v>9529</v>
      </c>
      <c r="G302" s="74" t="s">
        <v>9530</v>
      </c>
      <c r="H302" s="20" t="s">
        <v>4285</v>
      </c>
      <c r="I302" s="20" t="s">
        <v>4286</v>
      </c>
      <c r="J302" s="20">
        <v>7620857</v>
      </c>
      <c r="K302" s="20">
        <v>134</v>
      </c>
      <c r="L302" s="65">
        <v>2.0000000000000002E-5</v>
      </c>
      <c r="M302" s="20">
        <v>10931</v>
      </c>
      <c r="N302" s="20">
        <v>2405</v>
      </c>
    </row>
    <row r="303" spans="1:14">
      <c r="A303" s="20" t="s">
        <v>336</v>
      </c>
      <c r="B303" s="20" t="s">
        <v>112</v>
      </c>
      <c r="C303" s="20">
        <v>186774</v>
      </c>
      <c r="D303" s="20">
        <v>223</v>
      </c>
      <c r="E303" s="73">
        <v>1.1999999999999999E-3</v>
      </c>
      <c r="F303" s="74" t="s">
        <v>9531</v>
      </c>
      <c r="G303" s="74" t="s">
        <v>9532</v>
      </c>
      <c r="H303" s="20" t="s">
        <v>4287</v>
      </c>
      <c r="I303" s="20" t="s">
        <v>4288</v>
      </c>
      <c r="J303" s="20">
        <v>7390048</v>
      </c>
      <c r="K303" s="20">
        <v>342</v>
      </c>
      <c r="L303" s="65">
        <v>5.0000000000000002E-5</v>
      </c>
      <c r="M303" s="20">
        <v>29548</v>
      </c>
      <c r="N303" s="20">
        <v>2504</v>
      </c>
    </row>
    <row r="304" spans="1:14">
      <c r="A304" s="20" t="s">
        <v>337</v>
      </c>
      <c r="B304" s="20" t="s">
        <v>112</v>
      </c>
      <c r="C304" s="20">
        <v>197333</v>
      </c>
      <c r="D304" s="20">
        <v>70</v>
      </c>
      <c r="E304" s="73">
        <v>4.0000000000000002E-4</v>
      </c>
      <c r="F304" s="74" t="s">
        <v>9533</v>
      </c>
      <c r="G304" s="74" t="s">
        <v>9534</v>
      </c>
      <c r="H304" s="20" t="s">
        <v>4289</v>
      </c>
      <c r="I304" s="20" t="s">
        <v>4290</v>
      </c>
      <c r="J304" s="20">
        <v>7624143</v>
      </c>
      <c r="K304" s="20">
        <v>110</v>
      </c>
      <c r="L304" s="65">
        <v>1.0000000000000001E-5</v>
      </c>
      <c r="M304" s="20">
        <v>3801</v>
      </c>
      <c r="N304" s="20">
        <v>1442</v>
      </c>
    </row>
    <row r="305" spans="1:14">
      <c r="A305" s="20" t="s">
        <v>338</v>
      </c>
      <c r="B305" s="20" t="s">
        <v>112</v>
      </c>
      <c r="C305" s="20">
        <v>198012</v>
      </c>
      <c r="D305" s="20">
        <v>41</v>
      </c>
      <c r="E305" s="73">
        <v>2.0000000000000001E-4</v>
      </c>
      <c r="F305" s="74" t="s">
        <v>9535</v>
      </c>
      <c r="G305" s="74" t="s">
        <v>9536</v>
      </c>
      <c r="H305" s="20" t="s">
        <v>4291</v>
      </c>
      <c r="I305" s="20" t="s">
        <v>4292</v>
      </c>
      <c r="J305" s="20">
        <v>7641556</v>
      </c>
      <c r="K305" s="20">
        <v>78</v>
      </c>
      <c r="L305" s="65">
        <v>1.0000000000000001E-5</v>
      </c>
      <c r="M305" s="20">
        <v>5067</v>
      </c>
      <c r="N305" s="20">
        <v>1002</v>
      </c>
    </row>
    <row r="306" spans="1:14">
      <c r="A306" s="20" t="s">
        <v>339</v>
      </c>
      <c r="B306" s="20" t="s">
        <v>340</v>
      </c>
      <c r="C306" s="20">
        <v>198574</v>
      </c>
      <c r="D306" s="20">
        <v>14</v>
      </c>
      <c r="E306" s="73">
        <v>1E-4</v>
      </c>
      <c r="F306" s="74" t="s">
        <v>9537</v>
      </c>
      <c r="G306" s="74" t="s">
        <v>9538</v>
      </c>
      <c r="H306" s="20" t="s">
        <v>4293</v>
      </c>
      <c r="I306" s="20" t="s">
        <v>4294</v>
      </c>
      <c r="J306" s="20">
        <v>7649834</v>
      </c>
      <c r="K306" s="20">
        <v>23</v>
      </c>
      <c r="L306" s="20">
        <v>0</v>
      </c>
      <c r="M306" s="20">
        <v>5330</v>
      </c>
      <c r="N306" s="20">
        <v>705</v>
      </c>
    </row>
    <row r="307" spans="1:14">
      <c r="A307" s="20" t="s">
        <v>341</v>
      </c>
      <c r="B307" s="20" t="s">
        <v>340</v>
      </c>
      <c r="C307" s="20">
        <v>197876</v>
      </c>
      <c r="D307" s="20">
        <v>263</v>
      </c>
      <c r="E307" s="73">
        <v>1.2999999999999999E-3</v>
      </c>
      <c r="F307" s="74" t="s">
        <v>9539</v>
      </c>
      <c r="G307" s="74" t="s">
        <v>9540</v>
      </c>
      <c r="H307" s="20" t="s">
        <v>4295</v>
      </c>
      <c r="I307" s="20" t="s">
        <v>4296</v>
      </c>
      <c r="J307" s="20">
        <v>7632634</v>
      </c>
      <c r="K307" s="20">
        <v>377</v>
      </c>
      <c r="L307" s="65">
        <v>5.0000000000000002E-5</v>
      </c>
      <c r="M307" s="20">
        <v>6358</v>
      </c>
      <c r="N307" s="20">
        <v>1851</v>
      </c>
    </row>
    <row r="308" spans="1:14">
      <c r="A308" s="20" t="s">
        <v>342</v>
      </c>
      <c r="B308" s="20" t="s">
        <v>340</v>
      </c>
      <c r="C308" s="20">
        <v>192566</v>
      </c>
      <c r="D308" s="20">
        <v>524</v>
      </c>
      <c r="E308" s="73">
        <v>2.7000000000000001E-3</v>
      </c>
      <c r="F308" s="74" t="s">
        <v>9541</v>
      </c>
      <c r="G308" s="74" t="s">
        <v>9542</v>
      </c>
      <c r="H308" s="20" t="s">
        <v>4297</v>
      </c>
      <c r="I308" s="20" t="s">
        <v>4298</v>
      </c>
      <c r="J308" s="20">
        <v>7431216</v>
      </c>
      <c r="K308" s="20">
        <v>686</v>
      </c>
      <c r="L308" s="65">
        <v>9.0000000000000006E-5</v>
      </c>
      <c r="M308" s="20">
        <v>17657</v>
      </c>
      <c r="N308" s="20">
        <v>3145</v>
      </c>
    </row>
    <row r="309" spans="1:14">
      <c r="A309" s="20" t="s">
        <v>343</v>
      </c>
      <c r="B309" s="20" t="s">
        <v>340</v>
      </c>
      <c r="C309" s="20">
        <v>198485</v>
      </c>
      <c r="D309" s="20">
        <v>575</v>
      </c>
      <c r="E309" s="73">
        <v>2.8999999999999998E-3</v>
      </c>
      <c r="F309" s="74" t="s">
        <v>9543</v>
      </c>
      <c r="G309" s="74" t="s">
        <v>9544</v>
      </c>
      <c r="H309" s="20" t="s">
        <v>4299</v>
      </c>
      <c r="I309" s="20" t="s">
        <v>4300</v>
      </c>
      <c r="J309" s="20">
        <v>7648699</v>
      </c>
      <c r="K309" s="20">
        <v>877</v>
      </c>
      <c r="L309" s="20">
        <v>1.1E-4</v>
      </c>
      <c r="M309" s="20">
        <v>15180</v>
      </c>
      <c r="N309" s="20">
        <v>3091</v>
      </c>
    </row>
    <row r="310" spans="1:14">
      <c r="A310" s="20" t="s">
        <v>344</v>
      </c>
      <c r="B310" s="20" t="s">
        <v>340</v>
      </c>
      <c r="C310" s="20">
        <v>198216</v>
      </c>
      <c r="D310" s="20">
        <v>325</v>
      </c>
      <c r="E310" s="73">
        <v>1.6000000000000001E-3</v>
      </c>
      <c r="F310" s="74" t="s">
        <v>9545</v>
      </c>
      <c r="G310" s="74" t="s">
        <v>9546</v>
      </c>
      <c r="H310" s="20" t="s">
        <v>4301</v>
      </c>
      <c r="I310" s="20" t="s">
        <v>4302</v>
      </c>
      <c r="J310" s="20">
        <v>7644128</v>
      </c>
      <c r="K310" s="20">
        <v>453</v>
      </c>
      <c r="L310" s="65">
        <v>6.0000000000000002E-5</v>
      </c>
      <c r="M310" s="20">
        <v>14694</v>
      </c>
      <c r="N310" s="20">
        <v>2502</v>
      </c>
    </row>
    <row r="311" spans="1:14">
      <c r="A311" s="20" t="s">
        <v>345</v>
      </c>
      <c r="B311" s="20" t="s">
        <v>340</v>
      </c>
      <c r="C311" s="20">
        <v>197555</v>
      </c>
      <c r="D311" s="20">
        <v>111</v>
      </c>
      <c r="E311" s="73">
        <v>5.9999999999999995E-4</v>
      </c>
      <c r="F311" s="74" t="s">
        <v>9547</v>
      </c>
      <c r="G311" s="74" t="s">
        <v>9548</v>
      </c>
      <c r="H311" s="20" t="s">
        <v>4303</v>
      </c>
      <c r="I311" s="20" t="s">
        <v>4304</v>
      </c>
      <c r="J311" s="20">
        <v>7615747</v>
      </c>
      <c r="K311" s="20">
        <v>171</v>
      </c>
      <c r="L311" s="65">
        <v>2.0000000000000002E-5</v>
      </c>
      <c r="M311" s="20">
        <v>7561</v>
      </c>
      <c r="N311" s="20">
        <v>1040</v>
      </c>
    </row>
    <row r="312" spans="1:14">
      <c r="A312" s="20" t="s">
        <v>346</v>
      </c>
      <c r="B312" s="20" t="s">
        <v>340</v>
      </c>
      <c r="C312" s="20">
        <v>197857</v>
      </c>
      <c r="D312" s="20">
        <v>506</v>
      </c>
      <c r="E312" s="73">
        <v>2.5999999999999999E-3</v>
      </c>
      <c r="F312" s="74" t="s">
        <v>9549</v>
      </c>
      <c r="G312" s="74" t="s">
        <v>9550</v>
      </c>
      <c r="H312" s="20" t="s">
        <v>4305</v>
      </c>
      <c r="I312" s="20" t="s">
        <v>4306</v>
      </c>
      <c r="J312" s="20">
        <v>7633181</v>
      </c>
      <c r="K312" s="20">
        <v>732</v>
      </c>
      <c r="L312" s="20">
        <v>1E-4</v>
      </c>
      <c r="M312" s="20">
        <v>16421</v>
      </c>
      <c r="N312" s="20">
        <v>3051</v>
      </c>
    </row>
    <row r="313" spans="1:14">
      <c r="A313" s="20" t="s">
        <v>347</v>
      </c>
      <c r="B313" s="20" t="s">
        <v>340</v>
      </c>
      <c r="C313" s="20">
        <v>198545</v>
      </c>
      <c r="D313" s="20">
        <v>125</v>
      </c>
      <c r="E313" s="73">
        <v>5.9999999999999995E-4</v>
      </c>
      <c r="F313" s="74" t="s">
        <v>9551</v>
      </c>
      <c r="G313" s="74" t="s">
        <v>9552</v>
      </c>
      <c r="H313" s="20" t="s">
        <v>4307</v>
      </c>
      <c r="I313" s="20" t="s">
        <v>4308</v>
      </c>
      <c r="J313" s="20">
        <v>7649475</v>
      </c>
      <c r="K313" s="20">
        <v>194</v>
      </c>
      <c r="L313" s="65">
        <v>3.0000000000000001E-5</v>
      </c>
      <c r="M313" s="20">
        <v>16127</v>
      </c>
      <c r="N313" s="20">
        <v>1523</v>
      </c>
    </row>
    <row r="314" spans="1:14">
      <c r="A314" s="20" t="s">
        <v>348</v>
      </c>
      <c r="B314" s="20" t="s">
        <v>340</v>
      </c>
      <c r="C314" s="20">
        <v>188327</v>
      </c>
      <c r="D314" s="20">
        <v>85</v>
      </c>
      <c r="E314" s="73">
        <v>5.0000000000000001E-4</v>
      </c>
      <c r="F314" s="74" t="s">
        <v>9553</v>
      </c>
      <c r="G314" s="74" t="s">
        <v>9554</v>
      </c>
      <c r="H314" s="20" t="s">
        <v>4309</v>
      </c>
      <c r="I314" s="20" t="s">
        <v>4310</v>
      </c>
      <c r="J314" s="20">
        <v>7486238</v>
      </c>
      <c r="K314" s="20">
        <v>129</v>
      </c>
      <c r="L314" s="65">
        <v>2.0000000000000002E-5</v>
      </c>
      <c r="M314" s="20">
        <v>8044</v>
      </c>
      <c r="N314" s="20">
        <v>2072</v>
      </c>
    </row>
    <row r="315" spans="1:14">
      <c r="A315" s="20" t="s">
        <v>349</v>
      </c>
      <c r="B315" s="20" t="s">
        <v>340</v>
      </c>
      <c r="C315" s="20">
        <v>198244</v>
      </c>
      <c r="D315" s="20">
        <v>330</v>
      </c>
      <c r="E315" s="73">
        <v>1.6999999999999999E-3</v>
      </c>
      <c r="F315" s="74" t="s">
        <v>9555</v>
      </c>
      <c r="G315" s="74" t="s">
        <v>9556</v>
      </c>
      <c r="H315" s="20" t="s">
        <v>4311</v>
      </c>
      <c r="I315" s="20" t="s">
        <v>4312</v>
      </c>
      <c r="J315" s="20">
        <v>7637997</v>
      </c>
      <c r="K315" s="20">
        <v>472</v>
      </c>
      <c r="L315" s="65">
        <v>6.0000000000000002E-5</v>
      </c>
      <c r="M315" s="20">
        <v>11848</v>
      </c>
      <c r="N315" s="20">
        <v>1942</v>
      </c>
    </row>
    <row r="316" spans="1:14">
      <c r="A316" s="20" t="s">
        <v>350</v>
      </c>
      <c r="B316" s="20" t="s">
        <v>340</v>
      </c>
      <c r="C316" s="20">
        <v>188540</v>
      </c>
      <c r="D316" s="20">
        <v>273</v>
      </c>
      <c r="E316" s="73">
        <v>1.4E-3</v>
      </c>
      <c r="F316" s="74" t="s">
        <v>9557</v>
      </c>
      <c r="G316" s="74" t="s">
        <v>9558</v>
      </c>
      <c r="H316" s="20" t="s">
        <v>4313</v>
      </c>
      <c r="I316" s="20" t="s">
        <v>4314</v>
      </c>
      <c r="J316" s="20">
        <v>7313568</v>
      </c>
      <c r="K316" s="20">
        <v>386</v>
      </c>
      <c r="L316" s="65">
        <v>5.0000000000000002E-5</v>
      </c>
      <c r="M316" s="20">
        <v>15345</v>
      </c>
      <c r="N316" s="20">
        <v>2003</v>
      </c>
    </row>
    <row r="317" spans="1:14">
      <c r="A317" s="20" t="s">
        <v>351</v>
      </c>
      <c r="B317" s="20" t="s">
        <v>340</v>
      </c>
      <c r="C317" s="20">
        <v>189954</v>
      </c>
      <c r="D317" s="20">
        <v>74</v>
      </c>
      <c r="E317" s="73">
        <v>4.0000000000000002E-4</v>
      </c>
      <c r="F317" s="74" t="s">
        <v>9559</v>
      </c>
      <c r="G317" s="74" t="s">
        <v>9560</v>
      </c>
      <c r="H317" s="20" t="s">
        <v>4315</v>
      </c>
      <c r="I317" s="20" t="s">
        <v>4316</v>
      </c>
      <c r="J317" s="20">
        <v>7411083</v>
      </c>
      <c r="K317" s="20">
        <v>133</v>
      </c>
      <c r="L317" s="65">
        <v>2.0000000000000002E-5</v>
      </c>
      <c r="M317" s="20">
        <v>13141</v>
      </c>
      <c r="N317" s="20">
        <v>1116</v>
      </c>
    </row>
    <row r="318" spans="1:14">
      <c r="A318" s="20" t="s">
        <v>352</v>
      </c>
      <c r="B318" s="20" t="s">
        <v>353</v>
      </c>
      <c r="C318" s="20">
        <v>193333</v>
      </c>
      <c r="D318" s="20">
        <v>184</v>
      </c>
      <c r="E318" s="73">
        <v>1E-3</v>
      </c>
      <c r="F318" s="74" t="s">
        <v>9561</v>
      </c>
      <c r="G318" s="74" t="s">
        <v>9562</v>
      </c>
      <c r="H318" s="20" t="s">
        <v>4317</v>
      </c>
      <c r="I318" s="20" t="s">
        <v>4318</v>
      </c>
      <c r="J318" s="20">
        <v>7556921</v>
      </c>
      <c r="K318" s="20">
        <v>273</v>
      </c>
      <c r="L318" s="65">
        <v>4.0000000000000003E-5</v>
      </c>
      <c r="M318" s="20">
        <v>10634</v>
      </c>
      <c r="N318" s="20">
        <v>2171</v>
      </c>
    </row>
    <row r="319" spans="1:14">
      <c r="A319" s="20" t="s">
        <v>354</v>
      </c>
      <c r="B319" s="20" t="s">
        <v>353</v>
      </c>
      <c r="C319" s="20">
        <v>197560</v>
      </c>
      <c r="D319" s="20">
        <v>86</v>
      </c>
      <c r="E319" s="73">
        <v>4.0000000000000002E-4</v>
      </c>
      <c r="F319" s="74" t="s">
        <v>9563</v>
      </c>
      <c r="G319" s="74" t="s">
        <v>9564</v>
      </c>
      <c r="H319" s="20" t="s">
        <v>4319</v>
      </c>
      <c r="I319" s="20" t="s">
        <v>4320</v>
      </c>
      <c r="J319" s="20">
        <v>7633777</v>
      </c>
      <c r="K319" s="20">
        <v>117</v>
      </c>
      <c r="L319" s="65">
        <v>2.0000000000000002E-5</v>
      </c>
      <c r="M319" s="20">
        <v>5148</v>
      </c>
      <c r="N319" s="20">
        <v>1231</v>
      </c>
    </row>
    <row r="320" spans="1:14">
      <c r="A320" s="20" t="s">
        <v>355</v>
      </c>
      <c r="B320" s="20" t="s">
        <v>353</v>
      </c>
      <c r="C320" s="20">
        <v>187471</v>
      </c>
      <c r="D320" s="20">
        <v>89</v>
      </c>
      <c r="E320" s="73">
        <v>5.0000000000000001E-4</v>
      </c>
      <c r="F320" s="74" t="s">
        <v>9565</v>
      </c>
      <c r="G320" s="74" t="s">
        <v>9566</v>
      </c>
      <c r="H320" s="20" t="s">
        <v>4321</v>
      </c>
      <c r="I320" s="20" t="s">
        <v>4322</v>
      </c>
      <c r="J320" s="20">
        <v>7424308</v>
      </c>
      <c r="K320" s="20">
        <v>137</v>
      </c>
      <c r="L320" s="65">
        <v>2.0000000000000002E-5</v>
      </c>
      <c r="M320" s="20">
        <v>8023</v>
      </c>
      <c r="N320" s="20">
        <v>1644</v>
      </c>
    </row>
    <row r="321" spans="1:14">
      <c r="A321" s="20" t="s">
        <v>356</v>
      </c>
      <c r="B321" s="20" t="s">
        <v>353</v>
      </c>
      <c r="C321" s="20">
        <v>194022</v>
      </c>
      <c r="D321" s="20">
        <v>93</v>
      </c>
      <c r="E321" s="73">
        <v>5.0000000000000001E-4</v>
      </c>
      <c r="F321" s="74" t="s">
        <v>9567</v>
      </c>
      <c r="G321" s="74" t="s">
        <v>9568</v>
      </c>
      <c r="H321" s="20" t="s">
        <v>4323</v>
      </c>
      <c r="I321" s="20" t="s">
        <v>4324</v>
      </c>
      <c r="J321" s="20">
        <v>7577813</v>
      </c>
      <c r="K321" s="20">
        <v>127</v>
      </c>
      <c r="L321" s="65">
        <v>2.0000000000000002E-5</v>
      </c>
      <c r="M321" s="20">
        <v>5119</v>
      </c>
      <c r="N321" s="20">
        <v>1850</v>
      </c>
    </row>
    <row r="322" spans="1:14">
      <c r="A322" s="20" t="s">
        <v>357</v>
      </c>
      <c r="B322" s="20" t="s">
        <v>353</v>
      </c>
      <c r="C322" s="20">
        <v>197520</v>
      </c>
      <c r="D322" s="20">
        <v>97</v>
      </c>
      <c r="E322" s="73">
        <v>5.0000000000000001E-4</v>
      </c>
      <c r="F322" s="74" t="s">
        <v>9569</v>
      </c>
      <c r="G322" s="74" t="s">
        <v>9570</v>
      </c>
      <c r="H322" s="20" t="s">
        <v>4325</v>
      </c>
      <c r="I322" s="20" t="s">
        <v>4326</v>
      </c>
      <c r="J322" s="20">
        <v>7633512</v>
      </c>
      <c r="K322" s="20">
        <v>145</v>
      </c>
      <c r="L322" s="65">
        <v>2.0000000000000002E-5</v>
      </c>
      <c r="M322" s="20">
        <v>8097</v>
      </c>
      <c r="N322" s="20">
        <v>1654</v>
      </c>
    </row>
    <row r="323" spans="1:14">
      <c r="A323" s="20" t="s">
        <v>358</v>
      </c>
      <c r="B323" s="20" t="s">
        <v>353</v>
      </c>
      <c r="C323" s="20">
        <v>196019</v>
      </c>
      <c r="D323" s="20">
        <v>94</v>
      </c>
      <c r="E323" s="73">
        <v>5.0000000000000001E-4</v>
      </c>
      <c r="F323" s="74" t="s">
        <v>9571</v>
      </c>
      <c r="G323" s="74" t="s">
        <v>9572</v>
      </c>
      <c r="H323" s="20" t="s">
        <v>4327</v>
      </c>
      <c r="I323" s="20" t="s">
        <v>4328</v>
      </c>
      <c r="J323" s="20">
        <v>7602004</v>
      </c>
      <c r="K323" s="20">
        <v>135</v>
      </c>
      <c r="L323" s="65">
        <v>2.0000000000000002E-5</v>
      </c>
      <c r="M323" s="20">
        <v>8201</v>
      </c>
      <c r="N323" s="20">
        <v>1472</v>
      </c>
    </row>
    <row r="324" spans="1:14">
      <c r="A324" s="20" t="s">
        <v>359</v>
      </c>
      <c r="B324" s="20" t="s">
        <v>353</v>
      </c>
      <c r="C324" s="20">
        <v>180022</v>
      </c>
      <c r="D324" s="20">
        <v>147</v>
      </c>
      <c r="E324" s="73">
        <v>8.0000000000000004E-4</v>
      </c>
      <c r="F324" s="74" t="s">
        <v>9573</v>
      </c>
      <c r="G324" s="74" t="s">
        <v>9574</v>
      </c>
      <c r="H324" s="20" t="s">
        <v>4329</v>
      </c>
      <c r="I324" s="20" t="s">
        <v>4330</v>
      </c>
      <c r="J324" s="20">
        <v>7183493</v>
      </c>
      <c r="K324" s="20">
        <v>206</v>
      </c>
      <c r="L324" s="65">
        <v>3.0000000000000001E-5</v>
      </c>
      <c r="M324" s="20">
        <v>4623</v>
      </c>
      <c r="N324" s="20">
        <v>1978</v>
      </c>
    </row>
    <row r="325" spans="1:14">
      <c r="A325" s="20" t="s">
        <v>360</v>
      </c>
      <c r="B325" s="20" t="s">
        <v>353</v>
      </c>
      <c r="C325" s="20">
        <v>193147</v>
      </c>
      <c r="D325" s="20">
        <v>89</v>
      </c>
      <c r="E325" s="73">
        <v>5.0000000000000001E-4</v>
      </c>
      <c r="F325" s="74" t="s">
        <v>9575</v>
      </c>
      <c r="G325" s="74" t="s">
        <v>9576</v>
      </c>
      <c r="H325" s="20" t="s">
        <v>4331</v>
      </c>
      <c r="I325" s="20" t="s">
        <v>4332</v>
      </c>
      <c r="J325" s="20">
        <v>7527118</v>
      </c>
      <c r="K325" s="20">
        <v>134</v>
      </c>
      <c r="L325" s="65">
        <v>2.0000000000000002E-5</v>
      </c>
      <c r="M325" s="20">
        <v>15083</v>
      </c>
      <c r="N325" s="20">
        <v>1446</v>
      </c>
    </row>
    <row r="326" spans="1:14">
      <c r="A326" s="20" t="s">
        <v>361</v>
      </c>
      <c r="B326" s="20" t="s">
        <v>353</v>
      </c>
      <c r="C326" s="20">
        <v>196549</v>
      </c>
      <c r="D326" s="20">
        <v>169</v>
      </c>
      <c r="E326" s="73">
        <v>8.9999999999999998E-4</v>
      </c>
      <c r="F326" s="74" t="s">
        <v>9577</v>
      </c>
      <c r="G326" s="74" t="s">
        <v>9578</v>
      </c>
      <c r="H326" s="20" t="s">
        <v>4333</v>
      </c>
      <c r="I326" s="20" t="s">
        <v>4334</v>
      </c>
      <c r="J326" s="20">
        <v>7614051</v>
      </c>
      <c r="K326" s="20">
        <v>246</v>
      </c>
      <c r="L326" s="65">
        <v>3.0000000000000001E-5</v>
      </c>
      <c r="M326" s="20">
        <v>10501</v>
      </c>
      <c r="N326" s="20">
        <v>1797</v>
      </c>
    </row>
    <row r="327" spans="1:14">
      <c r="A327" s="20" t="s">
        <v>362</v>
      </c>
      <c r="B327" s="20" t="s">
        <v>353</v>
      </c>
      <c r="C327" s="20">
        <v>190912</v>
      </c>
      <c r="D327" s="20">
        <v>149</v>
      </c>
      <c r="E327" s="73">
        <v>8.0000000000000004E-4</v>
      </c>
      <c r="F327" s="74" t="s">
        <v>9579</v>
      </c>
      <c r="G327" s="74" t="s">
        <v>9580</v>
      </c>
      <c r="H327" s="20" t="s">
        <v>4335</v>
      </c>
      <c r="I327" s="20" t="s">
        <v>4336</v>
      </c>
      <c r="J327" s="20">
        <v>7489571</v>
      </c>
      <c r="K327" s="20">
        <v>209</v>
      </c>
      <c r="L327" s="65">
        <v>3.0000000000000001E-5</v>
      </c>
      <c r="M327" s="20">
        <v>9006</v>
      </c>
      <c r="N327" s="20">
        <v>1690</v>
      </c>
    </row>
    <row r="328" spans="1:14">
      <c r="A328" s="20" t="s">
        <v>363</v>
      </c>
      <c r="B328" s="20" t="s">
        <v>353</v>
      </c>
      <c r="C328" s="20">
        <v>195831</v>
      </c>
      <c r="D328" s="20">
        <v>71</v>
      </c>
      <c r="E328" s="73">
        <v>4.0000000000000002E-4</v>
      </c>
      <c r="F328" s="74" t="s">
        <v>9581</v>
      </c>
      <c r="G328" s="74" t="s">
        <v>9582</v>
      </c>
      <c r="H328" s="20" t="s">
        <v>4337</v>
      </c>
      <c r="I328" s="20" t="s">
        <v>4338</v>
      </c>
      <c r="J328" s="20">
        <v>7586513</v>
      </c>
      <c r="K328" s="20">
        <v>112</v>
      </c>
      <c r="L328" s="65">
        <v>1.0000000000000001E-5</v>
      </c>
      <c r="M328" s="20">
        <v>6200</v>
      </c>
      <c r="N328" s="20">
        <v>1858</v>
      </c>
    </row>
    <row r="329" spans="1:14">
      <c r="A329" s="20" t="s">
        <v>364</v>
      </c>
      <c r="B329" s="20" t="s">
        <v>353</v>
      </c>
      <c r="C329" s="20">
        <v>196578</v>
      </c>
      <c r="D329" s="20">
        <v>121</v>
      </c>
      <c r="E329" s="73">
        <v>5.9999999999999995E-4</v>
      </c>
      <c r="F329" s="74" t="s">
        <v>9583</v>
      </c>
      <c r="G329" s="74" t="s">
        <v>9584</v>
      </c>
      <c r="H329" s="20" t="s">
        <v>4339</v>
      </c>
      <c r="I329" s="20" t="s">
        <v>4340</v>
      </c>
      <c r="J329" s="20">
        <v>7606616</v>
      </c>
      <c r="K329" s="20">
        <v>160</v>
      </c>
      <c r="L329" s="65">
        <v>2.0000000000000002E-5</v>
      </c>
      <c r="M329" s="20">
        <v>6551</v>
      </c>
      <c r="N329" s="20">
        <v>1364</v>
      </c>
    </row>
    <row r="330" spans="1:14">
      <c r="A330" s="20" t="s">
        <v>365</v>
      </c>
      <c r="B330" s="20" t="s">
        <v>353</v>
      </c>
      <c r="C330" s="20">
        <v>195756</v>
      </c>
      <c r="D330" s="20">
        <v>129</v>
      </c>
      <c r="E330" s="73">
        <v>6.9999999999999999E-4</v>
      </c>
      <c r="F330" s="74" t="s">
        <v>9585</v>
      </c>
      <c r="G330" s="74" t="s">
        <v>9586</v>
      </c>
      <c r="H330" s="20" t="s">
        <v>4341</v>
      </c>
      <c r="I330" s="20" t="s">
        <v>4342</v>
      </c>
      <c r="J330" s="20">
        <v>7596309</v>
      </c>
      <c r="K330" s="20">
        <v>188</v>
      </c>
      <c r="L330" s="65">
        <v>2.0000000000000002E-5</v>
      </c>
      <c r="M330" s="20">
        <v>10486</v>
      </c>
      <c r="N330" s="20">
        <v>1941</v>
      </c>
    </row>
    <row r="331" spans="1:14">
      <c r="A331" s="20" t="s">
        <v>366</v>
      </c>
      <c r="B331" s="20" t="s">
        <v>353</v>
      </c>
      <c r="C331" s="20">
        <v>197278</v>
      </c>
      <c r="D331" s="20">
        <v>83</v>
      </c>
      <c r="E331" s="73">
        <v>4.0000000000000002E-4</v>
      </c>
      <c r="F331" s="74" t="s">
        <v>9587</v>
      </c>
      <c r="G331" s="74" t="s">
        <v>9588</v>
      </c>
      <c r="H331" s="20" t="s">
        <v>4343</v>
      </c>
      <c r="I331" s="20" t="s">
        <v>4344</v>
      </c>
      <c r="J331" s="20">
        <v>7628078</v>
      </c>
      <c r="K331" s="20">
        <v>109</v>
      </c>
      <c r="L331" s="65">
        <v>1.0000000000000001E-5</v>
      </c>
      <c r="M331" s="20">
        <v>8762</v>
      </c>
      <c r="N331" s="20">
        <v>1248</v>
      </c>
    </row>
    <row r="332" spans="1:14">
      <c r="A332" s="20" t="s">
        <v>367</v>
      </c>
      <c r="B332" s="20" t="s">
        <v>353</v>
      </c>
      <c r="C332" s="20">
        <v>193871</v>
      </c>
      <c r="D332" s="20">
        <v>127</v>
      </c>
      <c r="E332" s="73">
        <v>6.9999999999999999E-4</v>
      </c>
      <c r="F332" s="74" t="s">
        <v>9589</v>
      </c>
      <c r="G332" s="74" t="s">
        <v>9590</v>
      </c>
      <c r="H332" s="20" t="s">
        <v>4345</v>
      </c>
      <c r="I332" s="20" t="s">
        <v>4346</v>
      </c>
      <c r="J332" s="20">
        <v>7529382</v>
      </c>
      <c r="K332" s="20">
        <v>184</v>
      </c>
      <c r="L332" s="65">
        <v>2.0000000000000002E-5</v>
      </c>
      <c r="M332" s="20">
        <v>11769</v>
      </c>
      <c r="N332" s="20">
        <v>1510</v>
      </c>
    </row>
    <row r="333" spans="1:14">
      <c r="A333" s="20" t="s">
        <v>368</v>
      </c>
      <c r="B333" s="20" t="s">
        <v>353</v>
      </c>
      <c r="C333" s="20">
        <v>167343</v>
      </c>
      <c r="D333" s="20">
        <v>70</v>
      </c>
      <c r="E333" s="73">
        <v>4.0000000000000002E-4</v>
      </c>
      <c r="F333" s="74" t="s">
        <v>9591</v>
      </c>
      <c r="G333" s="74" t="s">
        <v>9592</v>
      </c>
      <c r="H333" s="20" t="s">
        <v>4347</v>
      </c>
      <c r="I333" s="20" t="s">
        <v>4348</v>
      </c>
      <c r="J333" s="20">
        <v>6780700</v>
      </c>
      <c r="K333" s="20">
        <v>101</v>
      </c>
      <c r="L333" s="65">
        <v>1.0000000000000001E-5</v>
      </c>
      <c r="M333" s="20">
        <v>4441</v>
      </c>
      <c r="N333" s="20">
        <v>1579</v>
      </c>
    </row>
    <row r="334" spans="1:14">
      <c r="A334" s="20" t="s">
        <v>369</v>
      </c>
      <c r="B334" s="20" t="s">
        <v>353</v>
      </c>
      <c r="C334" s="20">
        <v>198100</v>
      </c>
      <c r="D334" s="20">
        <v>143</v>
      </c>
      <c r="E334" s="73">
        <v>6.9999999999999999E-4</v>
      </c>
      <c r="F334" s="74" t="s">
        <v>9593</v>
      </c>
      <c r="G334" s="74" t="s">
        <v>9594</v>
      </c>
      <c r="H334" s="20" t="s">
        <v>4349</v>
      </c>
      <c r="I334" s="20" t="s">
        <v>4350</v>
      </c>
      <c r="J334" s="20">
        <v>7642053</v>
      </c>
      <c r="K334" s="20">
        <v>186</v>
      </c>
      <c r="L334" s="65">
        <v>2.0000000000000002E-5</v>
      </c>
      <c r="M334" s="20">
        <v>4902</v>
      </c>
      <c r="N334" s="20">
        <v>1532</v>
      </c>
    </row>
    <row r="335" spans="1:14">
      <c r="A335" s="20" t="s">
        <v>370</v>
      </c>
      <c r="B335" s="20" t="s">
        <v>371</v>
      </c>
      <c r="C335" s="20">
        <v>197727</v>
      </c>
      <c r="D335" s="20">
        <v>27</v>
      </c>
      <c r="E335" s="73">
        <v>1E-4</v>
      </c>
      <c r="F335" s="74" t="s">
        <v>9595</v>
      </c>
      <c r="G335" s="74" t="s">
        <v>9596</v>
      </c>
      <c r="H335" s="20" t="s">
        <v>4351</v>
      </c>
      <c r="I335" s="20" t="s">
        <v>4352</v>
      </c>
      <c r="J335" s="20">
        <v>7619954</v>
      </c>
      <c r="K335" s="20">
        <v>37</v>
      </c>
      <c r="L335" s="20">
        <v>0</v>
      </c>
      <c r="M335" s="20">
        <v>4010</v>
      </c>
      <c r="N335" s="20">
        <v>608</v>
      </c>
    </row>
    <row r="336" spans="1:14">
      <c r="A336" s="20" t="s">
        <v>372</v>
      </c>
      <c r="B336" s="20" t="s">
        <v>371</v>
      </c>
      <c r="C336" s="20">
        <v>184539</v>
      </c>
      <c r="D336" s="20">
        <v>30</v>
      </c>
      <c r="E336" s="73">
        <v>2.0000000000000001E-4</v>
      </c>
      <c r="F336" s="74" t="s">
        <v>9597</v>
      </c>
      <c r="G336" s="74" t="s">
        <v>9598</v>
      </c>
      <c r="H336" s="20" t="s">
        <v>4353</v>
      </c>
      <c r="I336" s="20" t="s">
        <v>4354</v>
      </c>
      <c r="J336" s="20">
        <v>7388564</v>
      </c>
      <c r="K336" s="20">
        <v>44</v>
      </c>
      <c r="L336" s="65">
        <v>1.0000000000000001E-5</v>
      </c>
      <c r="M336" s="20">
        <v>3252</v>
      </c>
      <c r="N336" s="20">
        <v>563</v>
      </c>
    </row>
    <row r="337" spans="1:14">
      <c r="A337" s="20" t="s">
        <v>373</v>
      </c>
      <c r="B337" s="20" t="s">
        <v>371</v>
      </c>
      <c r="C337" s="20">
        <v>183275</v>
      </c>
      <c r="D337" s="20">
        <v>71</v>
      </c>
      <c r="E337" s="73">
        <v>4.0000000000000002E-4</v>
      </c>
      <c r="F337" s="74" t="s">
        <v>9599</v>
      </c>
      <c r="G337" s="74" t="s">
        <v>9600</v>
      </c>
      <c r="H337" s="20" t="s">
        <v>4355</v>
      </c>
      <c r="I337" s="20" t="s">
        <v>4356</v>
      </c>
      <c r="J337" s="20">
        <v>7325460</v>
      </c>
      <c r="K337" s="20">
        <v>87</v>
      </c>
      <c r="L337" s="65">
        <v>1.0000000000000001E-5</v>
      </c>
      <c r="M337" s="20">
        <v>3880</v>
      </c>
      <c r="N337" s="20">
        <v>774</v>
      </c>
    </row>
    <row r="338" spans="1:14">
      <c r="A338" s="20" t="s">
        <v>374</v>
      </c>
      <c r="B338" s="20" t="s">
        <v>371</v>
      </c>
      <c r="C338" s="20">
        <v>196837</v>
      </c>
      <c r="D338" s="20">
        <v>65</v>
      </c>
      <c r="E338" s="73">
        <v>2.9999999999999997E-4</v>
      </c>
      <c r="F338" s="74" t="s">
        <v>9601</v>
      </c>
      <c r="G338" s="74" t="s">
        <v>9602</v>
      </c>
      <c r="H338" s="20" t="s">
        <v>4357</v>
      </c>
      <c r="I338" s="20" t="s">
        <v>4358</v>
      </c>
      <c r="J338" s="20">
        <v>7623336</v>
      </c>
      <c r="K338" s="20">
        <v>97</v>
      </c>
      <c r="L338" s="65">
        <v>1.0000000000000001E-5</v>
      </c>
      <c r="M338" s="20">
        <v>4680</v>
      </c>
      <c r="N338" s="20">
        <v>758</v>
      </c>
    </row>
    <row r="339" spans="1:14">
      <c r="A339" s="20" t="s">
        <v>375</v>
      </c>
      <c r="B339" s="20" t="s">
        <v>371</v>
      </c>
      <c r="C339" s="20">
        <v>198193</v>
      </c>
      <c r="D339" s="20">
        <v>61</v>
      </c>
      <c r="E339" s="73">
        <v>2.9999999999999997E-4</v>
      </c>
      <c r="F339" s="74" t="s">
        <v>9603</v>
      </c>
      <c r="G339" s="74" t="s">
        <v>9604</v>
      </c>
      <c r="H339" s="20" t="s">
        <v>4359</v>
      </c>
      <c r="I339" s="20" t="s">
        <v>4360</v>
      </c>
      <c r="J339" s="20">
        <v>7642861</v>
      </c>
      <c r="K339" s="20">
        <v>76</v>
      </c>
      <c r="L339" s="65">
        <v>1.0000000000000001E-5</v>
      </c>
      <c r="M339" s="20">
        <v>3299</v>
      </c>
      <c r="N339" s="20">
        <v>672</v>
      </c>
    </row>
    <row r="340" spans="1:14">
      <c r="A340" s="20" t="s">
        <v>376</v>
      </c>
      <c r="B340" s="20" t="s">
        <v>371</v>
      </c>
      <c r="C340" s="20">
        <v>181843</v>
      </c>
      <c r="D340" s="20">
        <v>25</v>
      </c>
      <c r="E340" s="73">
        <v>1E-4</v>
      </c>
      <c r="F340" s="74" t="s">
        <v>9605</v>
      </c>
      <c r="G340" s="74" t="s">
        <v>9606</v>
      </c>
      <c r="H340" s="20" t="s">
        <v>4361</v>
      </c>
      <c r="I340" s="20" t="s">
        <v>4362</v>
      </c>
      <c r="J340" s="20">
        <v>6915104</v>
      </c>
      <c r="K340" s="20">
        <v>38</v>
      </c>
      <c r="L340" s="65">
        <v>1.0000000000000001E-5</v>
      </c>
      <c r="M340" s="20">
        <v>2867</v>
      </c>
      <c r="N340" s="20">
        <v>672</v>
      </c>
    </row>
    <row r="341" spans="1:14">
      <c r="A341" s="20" t="s">
        <v>377</v>
      </c>
      <c r="B341" s="20" t="s">
        <v>371</v>
      </c>
      <c r="C341" s="20">
        <v>196312</v>
      </c>
      <c r="D341" s="20">
        <v>22</v>
      </c>
      <c r="E341" s="73">
        <v>1E-4</v>
      </c>
      <c r="F341" s="74" t="s">
        <v>9198</v>
      </c>
      <c r="G341" s="74" t="s">
        <v>28</v>
      </c>
      <c r="H341" s="20" t="s">
        <v>4363</v>
      </c>
      <c r="I341" s="20" t="s">
        <v>4364</v>
      </c>
      <c r="J341" s="20">
        <v>7611553</v>
      </c>
      <c r="K341" s="20">
        <v>30</v>
      </c>
      <c r="L341" s="20">
        <v>0</v>
      </c>
      <c r="M341" s="20">
        <v>2955</v>
      </c>
      <c r="N341" s="20">
        <v>391</v>
      </c>
    </row>
    <row r="342" spans="1:14">
      <c r="A342" s="20" t="s">
        <v>378</v>
      </c>
      <c r="B342" s="20" t="s">
        <v>371</v>
      </c>
      <c r="C342" s="20">
        <v>192726</v>
      </c>
      <c r="D342" s="20">
        <v>68</v>
      </c>
      <c r="E342" s="73">
        <v>4.0000000000000002E-4</v>
      </c>
      <c r="F342" s="74" t="s">
        <v>9607</v>
      </c>
      <c r="G342" s="74" t="s">
        <v>9608</v>
      </c>
      <c r="H342" s="20" t="s">
        <v>4365</v>
      </c>
      <c r="I342" s="20" t="s">
        <v>4366</v>
      </c>
      <c r="J342" s="20">
        <v>7519976</v>
      </c>
      <c r="K342" s="20">
        <v>87</v>
      </c>
      <c r="L342" s="65">
        <v>1.0000000000000001E-5</v>
      </c>
      <c r="M342" s="20">
        <v>2710</v>
      </c>
      <c r="N342" s="20">
        <v>652</v>
      </c>
    </row>
    <row r="343" spans="1:14">
      <c r="A343" s="20" t="s">
        <v>379</v>
      </c>
      <c r="B343" s="20" t="s">
        <v>371</v>
      </c>
      <c r="C343" s="20">
        <v>187991</v>
      </c>
      <c r="D343" s="20">
        <v>31</v>
      </c>
      <c r="E343" s="73">
        <v>2.0000000000000001E-4</v>
      </c>
      <c r="F343" s="74" t="s">
        <v>9609</v>
      </c>
      <c r="G343" s="74" t="s">
        <v>9610</v>
      </c>
      <c r="H343" s="20" t="s">
        <v>4367</v>
      </c>
      <c r="I343" s="20" t="s">
        <v>4368</v>
      </c>
      <c r="J343" s="20">
        <v>7439045</v>
      </c>
      <c r="K343" s="20">
        <v>42</v>
      </c>
      <c r="L343" s="65">
        <v>1.0000000000000001E-5</v>
      </c>
      <c r="M343" s="20">
        <v>3463</v>
      </c>
      <c r="N343" s="20">
        <v>638</v>
      </c>
    </row>
    <row r="344" spans="1:14">
      <c r="A344" s="20" t="s">
        <v>380</v>
      </c>
      <c r="B344" s="20" t="s">
        <v>371</v>
      </c>
      <c r="C344" s="20">
        <v>186201</v>
      </c>
      <c r="D344" s="20">
        <v>24</v>
      </c>
      <c r="E344" s="73">
        <v>1E-4</v>
      </c>
      <c r="F344" s="74" t="s">
        <v>381</v>
      </c>
      <c r="G344" s="74" t="s">
        <v>28</v>
      </c>
      <c r="H344" s="20" t="s">
        <v>4369</v>
      </c>
      <c r="I344" s="20" t="s">
        <v>4370</v>
      </c>
      <c r="J344" s="20">
        <v>7412600</v>
      </c>
      <c r="K344" s="20">
        <v>35</v>
      </c>
      <c r="L344" s="20">
        <v>0</v>
      </c>
      <c r="M344" s="20">
        <v>2219</v>
      </c>
      <c r="N344" s="20">
        <v>491</v>
      </c>
    </row>
    <row r="345" spans="1:14">
      <c r="A345" s="20" t="s">
        <v>382</v>
      </c>
      <c r="B345" s="20" t="s">
        <v>371</v>
      </c>
      <c r="C345" s="20">
        <v>193310</v>
      </c>
      <c r="D345" s="20">
        <v>13</v>
      </c>
      <c r="E345" s="73">
        <v>1E-4</v>
      </c>
      <c r="F345" s="74" t="s">
        <v>9075</v>
      </c>
      <c r="G345" s="74" t="s">
        <v>28</v>
      </c>
      <c r="H345" s="20" t="s">
        <v>4371</v>
      </c>
      <c r="I345" s="20" t="s">
        <v>4372</v>
      </c>
      <c r="J345" s="20">
        <v>7532666</v>
      </c>
      <c r="K345" s="20">
        <v>25</v>
      </c>
      <c r="L345" s="20">
        <v>0</v>
      </c>
      <c r="M345" s="20">
        <v>5348</v>
      </c>
      <c r="N345" s="20">
        <v>592</v>
      </c>
    </row>
    <row r="346" spans="1:14">
      <c r="A346" s="20" t="s">
        <v>383</v>
      </c>
      <c r="B346" s="20" t="s">
        <v>371</v>
      </c>
      <c r="C346" s="20">
        <v>187825</v>
      </c>
      <c r="D346" s="20">
        <v>19</v>
      </c>
      <c r="E346" s="73">
        <v>1E-4</v>
      </c>
      <c r="F346" s="74" t="s">
        <v>132</v>
      </c>
      <c r="G346" s="74" t="s">
        <v>28</v>
      </c>
      <c r="H346" s="20" t="s">
        <v>4373</v>
      </c>
      <c r="I346" s="20" t="s">
        <v>4374</v>
      </c>
      <c r="J346" s="20">
        <v>7424110</v>
      </c>
      <c r="K346" s="20">
        <v>26</v>
      </c>
      <c r="L346" s="20">
        <v>0</v>
      </c>
      <c r="M346" s="20">
        <v>2762</v>
      </c>
      <c r="N346" s="20">
        <v>414</v>
      </c>
    </row>
    <row r="347" spans="1:14">
      <c r="A347" s="20" t="s">
        <v>384</v>
      </c>
      <c r="B347" s="20" t="s">
        <v>371</v>
      </c>
      <c r="C347" s="20">
        <v>191198</v>
      </c>
      <c r="D347" s="20">
        <v>9</v>
      </c>
      <c r="E347" s="73">
        <v>0</v>
      </c>
      <c r="F347" s="74" t="s">
        <v>385</v>
      </c>
      <c r="G347" s="74" t="s">
        <v>28</v>
      </c>
      <c r="H347" s="20" t="s">
        <v>4375</v>
      </c>
      <c r="I347" s="20" t="s">
        <v>4376</v>
      </c>
      <c r="J347" s="20">
        <v>7510755</v>
      </c>
      <c r="K347" s="20">
        <v>18</v>
      </c>
      <c r="L347" s="20">
        <v>0</v>
      </c>
      <c r="M347" s="20">
        <v>1855</v>
      </c>
      <c r="N347" s="20">
        <v>350</v>
      </c>
    </row>
    <row r="348" spans="1:14">
      <c r="A348" s="20" t="s">
        <v>386</v>
      </c>
      <c r="B348" s="20" t="s">
        <v>371</v>
      </c>
      <c r="C348" s="20">
        <v>151384</v>
      </c>
      <c r="D348" s="20">
        <v>39</v>
      </c>
      <c r="E348" s="73">
        <v>2.9999999999999997E-4</v>
      </c>
      <c r="F348" s="74" t="s">
        <v>9611</v>
      </c>
      <c r="G348" s="74" t="s">
        <v>9612</v>
      </c>
      <c r="H348" s="20" t="s">
        <v>4377</v>
      </c>
      <c r="I348" s="20" t="s">
        <v>4378</v>
      </c>
      <c r="J348" s="20">
        <v>6410917</v>
      </c>
      <c r="K348" s="20">
        <v>53</v>
      </c>
      <c r="L348" s="65">
        <v>1.0000000000000001E-5</v>
      </c>
      <c r="M348" s="20">
        <v>2517</v>
      </c>
      <c r="N348" s="20">
        <v>666</v>
      </c>
    </row>
    <row r="349" spans="1:14">
      <c r="A349" s="20" t="s">
        <v>387</v>
      </c>
      <c r="B349" s="20" t="s">
        <v>371</v>
      </c>
      <c r="C349" s="20">
        <v>196273</v>
      </c>
      <c r="D349" s="20">
        <v>100</v>
      </c>
      <c r="E349" s="73">
        <v>5.0000000000000001E-4</v>
      </c>
      <c r="F349" s="74" t="s">
        <v>9613</v>
      </c>
      <c r="G349" s="74" t="s">
        <v>9614</v>
      </c>
      <c r="H349" s="20" t="s">
        <v>4379</v>
      </c>
      <c r="I349" s="20" t="s">
        <v>4380</v>
      </c>
      <c r="J349" s="20">
        <v>7603212</v>
      </c>
      <c r="K349" s="20">
        <v>124</v>
      </c>
      <c r="L349" s="65">
        <v>2.0000000000000002E-5</v>
      </c>
      <c r="M349" s="20">
        <v>4177</v>
      </c>
      <c r="N349" s="20">
        <v>690</v>
      </c>
    </row>
    <row r="350" spans="1:14">
      <c r="A350" s="20" t="s">
        <v>388</v>
      </c>
      <c r="B350" s="20" t="s">
        <v>371</v>
      </c>
      <c r="C350" s="20">
        <v>181854</v>
      </c>
      <c r="D350" s="20">
        <v>14</v>
      </c>
      <c r="E350" s="73">
        <v>1E-4</v>
      </c>
      <c r="F350" s="74" t="s">
        <v>9615</v>
      </c>
      <c r="G350" s="74" t="s">
        <v>9077</v>
      </c>
      <c r="H350" s="20" t="s">
        <v>4381</v>
      </c>
      <c r="I350" s="20" t="s">
        <v>4382</v>
      </c>
      <c r="J350" s="20">
        <v>7319800</v>
      </c>
      <c r="K350" s="20">
        <v>26</v>
      </c>
      <c r="L350" s="20">
        <v>0</v>
      </c>
      <c r="M350" s="20">
        <v>2874</v>
      </c>
      <c r="N350" s="20">
        <v>524</v>
      </c>
    </row>
    <row r="351" spans="1:14">
      <c r="A351" s="20" t="s">
        <v>389</v>
      </c>
      <c r="B351" s="20" t="s">
        <v>371</v>
      </c>
      <c r="C351" s="20">
        <v>177014</v>
      </c>
      <c r="D351" s="20">
        <v>50</v>
      </c>
      <c r="E351" s="73">
        <v>2.9999999999999997E-4</v>
      </c>
      <c r="F351" s="74" t="s">
        <v>9616</v>
      </c>
      <c r="G351" s="74" t="s">
        <v>9617</v>
      </c>
      <c r="H351" s="20" t="s">
        <v>4383</v>
      </c>
      <c r="I351" s="20" t="s">
        <v>4384</v>
      </c>
      <c r="J351" s="20">
        <v>6970438</v>
      </c>
      <c r="K351" s="20">
        <v>73</v>
      </c>
      <c r="L351" s="65">
        <v>1.0000000000000001E-5</v>
      </c>
      <c r="M351" s="20">
        <v>4113</v>
      </c>
      <c r="N351" s="20">
        <v>783</v>
      </c>
    </row>
    <row r="352" spans="1:14">
      <c r="A352" s="20" t="s">
        <v>390</v>
      </c>
      <c r="B352" s="20" t="s">
        <v>371</v>
      </c>
      <c r="C352" s="20">
        <v>187958</v>
      </c>
      <c r="D352" s="20">
        <v>19</v>
      </c>
      <c r="E352" s="73">
        <v>1E-4</v>
      </c>
      <c r="F352" s="74" t="s">
        <v>9618</v>
      </c>
      <c r="G352" s="74" t="s">
        <v>9619</v>
      </c>
      <c r="H352" s="20" t="s">
        <v>4385</v>
      </c>
      <c r="I352" s="20" t="s">
        <v>4386</v>
      </c>
      <c r="J352" s="20">
        <v>7437251</v>
      </c>
      <c r="K352" s="20">
        <v>29</v>
      </c>
      <c r="L352" s="20">
        <v>0</v>
      </c>
      <c r="M352" s="20">
        <v>2018</v>
      </c>
      <c r="N352" s="20">
        <v>501</v>
      </c>
    </row>
    <row r="353" spans="1:14">
      <c r="A353" s="20" t="s">
        <v>391</v>
      </c>
      <c r="B353" s="20" t="s">
        <v>371</v>
      </c>
      <c r="C353" s="20">
        <v>198352</v>
      </c>
      <c r="D353" s="20">
        <v>4</v>
      </c>
      <c r="E353" s="73">
        <v>0</v>
      </c>
      <c r="F353" s="74" t="s">
        <v>60</v>
      </c>
      <c r="G353" s="74" t="s">
        <v>28</v>
      </c>
      <c r="H353" s="20" t="s">
        <v>4387</v>
      </c>
      <c r="I353" s="20" t="s">
        <v>4388</v>
      </c>
      <c r="J353" s="20">
        <v>7645896</v>
      </c>
      <c r="K353" s="20">
        <v>7</v>
      </c>
      <c r="L353" s="20">
        <v>0</v>
      </c>
      <c r="M353" s="20">
        <v>2594</v>
      </c>
      <c r="N353" s="20">
        <v>523</v>
      </c>
    </row>
    <row r="354" spans="1:14">
      <c r="A354" s="20" t="s">
        <v>392</v>
      </c>
      <c r="B354" s="20" t="s">
        <v>371</v>
      </c>
      <c r="C354" s="20">
        <v>191215</v>
      </c>
      <c r="D354" s="20">
        <v>23</v>
      </c>
      <c r="E354" s="73">
        <v>1E-4</v>
      </c>
      <c r="F354" s="74" t="s">
        <v>9620</v>
      </c>
      <c r="G354" s="74" t="s">
        <v>9621</v>
      </c>
      <c r="H354" s="20" t="s">
        <v>4389</v>
      </c>
      <c r="I354" s="20" t="s">
        <v>4390</v>
      </c>
      <c r="J354" s="20">
        <v>7488868</v>
      </c>
      <c r="K354" s="20">
        <v>32</v>
      </c>
      <c r="L354" s="20">
        <v>0</v>
      </c>
      <c r="M354" s="20">
        <v>3572</v>
      </c>
      <c r="N354" s="20">
        <v>494</v>
      </c>
    </row>
    <row r="355" spans="1:14">
      <c r="A355" s="20" t="s">
        <v>393</v>
      </c>
      <c r="B355" s="20" t="s">
        <v>371</v>
      </c>
      <c r="C355" s="20">
        <v>185888</v>
      </c>
      <c r="D355" s="20">
        <v>60</v>
      </c>
      <c r="E355" s="73">
        <v>2.9999999999999997E-4</v>
      </c>
      <c r="F355" s="74" t="s">
        <v>9622</v>
      </c>
      <c r="G355" s="74" t="s">
        <v>9623</v>
      </c>
      <c r="H355" s="20" t="s">
        <v>4391</v>
      </c>
      <c r="I355" s="20" t="s">
        <v>4392</v>
      </c>
      <c r="J355" s="20">
        <v>7431618</v>
      </c>
      <c r="K355" s="20">
        <v>85</v>
      </c>
      <c r="L355" s="65">
        <v>1.0000000000000001E-5</v>
      </c>
      <c r="M355" s="20">
        <v>3653</v>
      </c>
      <c r="N355" s="20">
        <v>640</v>
      </c>
    </row>
    <row r="356" spans="1:14">
      <c r="A356" s="20" t="s">
        <v>394</v>
      </c>
      <c r="B356" s="20" t="s">
        <v>371</v>
      </c>
      <c r="C356" s="20">
        <v>183346</v>
      </c>
      <c r="D356" s="20">
        <v>66</v>
      </c>
      <c r="E356" s="73">
        <v>4.0000000000000002E-4</v>
      </c>
      <c r="F356" s="74" t="s">
        <v>9624</v>
      </c>
      <c r="G356" s="74" t="s">
        <v>9625</v>
      </c>
      <c r="H356" s="20" t="s">
        <v>4393</v>
      </c>
      <c r="I356" s="20" t="s">
        <v>4394</v>
      </c>
      <c r="J356" s="20">
        <v>7239192</v>
      </c>
      <c r="K356" s="20">
        <v>102</v>
      </c>
      <c r="L356" s="65">
        <v>1.0000000000000001E-5</v>
      </c>
      <c r="M356" s="20">
        <v>4285</v>
      </c>
      <c r="N356" s="20">
        <v>946</v>
      </c>
    </row>
    <row r="357" spans="1:14">
      <c r="A357" s="20" t="s">
        <v>395</v>
      </c>
      <c r="B357" s="20" t="s">
        <v>371</v>
      </c>
      <c r="C357" s="20">
        <v>186027</v>
      </c>
      <c r="D357" s="20">
        <v>14</v>
      </c>
      <c r="E357" s="73">
        <v>1E-4</v>
      </c>
      <c r="F357" s="74" t="s">
        <v>9626</v>
      </c>
      <c r="G357" s="74" t="s">
        <v>9627</v>
      </c>
      <c r="H357" s="20" t="s">
        <v>4395</v>
      </c>
      <c r="I357" s="20" t="s">
        <v>4396</v>
      </c>
      <c r="J357" s="20">
        <v>7397164</v>
      </c>
      <c r="K357" s="20">
        <v>27</v>
      </c>
      <c r="L357" s="20">
        <v>0</v>
      </c>
      <c r="M357" s="20">
        <v>2845</v>
      </c>
      <c r="N357" s="20">
        <v>452</v>
      </c>
    </row>
    <row r="358" spans="1:14">
      <c r="A358" s="20" t="s">
        <v>396</v>
      </c>
      <c r="B358" s="20" t="s">
        <v>371</v>
      </c>
      <c r="C358" s="20">
        <v>171964</v>
      </c>
      <c r="D358" s="20">
        <v>72</v>
      </c>
      <c r="E358" s="73">
        <v>4.0000000000000002E-4</v>
      </c>
      <c r="F358" s="74" t="s">
        <v>9628</v>
      </c>
      <c r="G358" s="74" t="s">
        <v>9629</v>
      </c>
      <c r="H358" s="20" t="s">
        <v>4397</v>
      </c>
      <c r="I358" s="20" t="s">
        <v>4398</v>
      </c>
      <c r="J358" s="20">
        <v>6551428</v>
      </c>
      <c r="K358" s="20">
        <v>104</v>
      </c>
      <c r="L358" s="65">
        <v>2.0000000000000002E-5</v>
      </c>
      <c r="M358" s="20">
        <v>4230</v>
      </c>
      <c r="N358" s="20">
        <v>1129</v>
      </c>
    </row>
    <row r="359" spans="1:14">
      <c r="A359" s="20" t="s">
        <v>397</v>
      </c>
      <c r="B359" s="20" t="s">
        <v>371</v>
      </c>
      <c r="C359" s="20">
        <v>188844</v>
      </c>
      <c r="D359" s="20">
        <v>74</v>
      </c>
      <c r="E359" s="73">
        <v>4.0000000000000002E-4</v>
      </c>
      <c r="F359" s="74" t="s">
        <v>9630</v>
      </c>
      <c r="G359" s="74" t="s">
        <v>9631</v>
      </c>
      <c r="H359" s="20" t="s">
        <v>4399</v>
      </c>
      <c r="I359" s="20" t="s">
        <v>4400</v>
      </c>
      <c r="J359" s="20">
        <v>7478170</v>
      </c>
      <c r="K359" s="20">
        <v>109</v>
      </c>
      <c r="L359" s="65">
        <v>1.0000000000000001E-5</v>
      </c>
      <c r="M359" s="20">
        <v>4288</v>
      </c>
      <c r="N359" s="20">
        <v>856</v>
      </c>
    </row>
    <row r="360" spans="1:14">
      <c r="A360" s="20" t="s">
        <v>398</v>
      </c>
      <c r="B360" s="20" t="s">
        <v>371</v>
      </c>
      <c r="C360" s="20">
        <v>194066</v>
      </c>
      <c r="D360" s="20">
        <v>23</v>
      </c>
      <c r="E360" s="73">
        <v>1E-4</v>
      </c>
      <c r="F360" s="74" t="s">
        <v>9632</v>
      </c>
      <c r="G360" s="74" t="s">
        <v>28</v>
      </c>
      <c r="H360" s="20" t="s">
        <v>4401</v>
      </c>
      <c r="I360" s="20" t="s">
        <v>4402</v>
      </c>
      <c r="J360" s="20">
        <v>7454033</v>
      </c>
      <c r="K360" s="20">
        <v>35</v>
      </c>
      <c r="L360" s="20">
        <v>0</v>
      </c>
      <c r="M360" s="20">
        <v>5215</v>
      </c>
      <c r="N360" s="20">
        <v>974</v>
      </c>
    </row>
    <row r="361" spans="1:14">
      <c r="A361" s="20" t="s">
        <v>399</v>
      </c>
      <c r="B361" s="20" t="s">
        <v>371</v>
      </c>
      <c r="C361" s="20">
        <v>184422</v>
      </c>
      <c r="D361" s="20">
        <v>18</v>
      </c>
      <c r="E361" s="73">
        <v>1E-4</v>
      </c>
      <c r="F361" s="74" t="s">
        <v>9633</v>
      </c>
      <c r="G361" s="74" t="s">
        <v>9634</v>
      </c>
      <c r="H361" s="20" t="s">
        <v>4403</v>
      </c>
      <c r="I361" s="20" t="s">
        <v>4404</v>
      </c>
      <c r="J361" s="20">
        <v>7382116</v>
      </c>
      <c r="K361" s="20">
        <v>34</v>
      </c>
      <c r="L361" s="20">
        <v>0</v>
      </c>
      <c r="M361" s="20">
        <v>3174</v>
      </c>
      <c r="N361" s="20">
        <v>479</v>
      </c>
    </row>
    <row r="362" spans="1:14">
      <c r="A362" s="20" t="s">
        <v>400</v>
      </c>
      <c r="B362" s="20" t="s">
        <v>371</v>
      </c>
      <c r="C362" s="20">
        <v>184394</v>
      </c>
      <c r="D362" s="20">
        <v>16</v>
      </c>
      <c r="E362" s="73">
        <v>1E-4</v>
      </c>
      <c r="F362" s="74" t="s">
        <v>9635</v>
      </c>
      <c r="G362" s="74" t="s">
        <v>9636</v>
      </c>
      <c r="H362" s="20" t="s">
        <v>4405</v>
      </c>
      <c r="I362" s="20" t="s">
        <v>4406</v>
      </c>
      <c r="J362" s="20">
        <v>7356018</v>
      </c>
      <c r="K362" s="20">
        <v>25</v>
      </c>
      <c r="L362" s="20">
        <v>0</v>
      </c>
      <c r="M362" s="20">
        <v>2371</v>
      </c>
      <c r="N362" s="20">
        <v>409</v>
      </c>
    </row>
    <row r="363" spans="1:14">
      <c r="A363" s="20" t="s">
        <v>401</v>
      </c>
      <c r="B363" s="20" t="s">
        <v>371</v>
      </c>
      <c r="C363" s="20">
        <v>172756</v>
      </c>
      <c r="D363" s="20">
        <v>81</v>
      </c>
      <c r="E363" s="73">
        <v>5.0000000000000001E-4</v>
      </c>
      <c r="F363" s="74" t="s">
        <v>9637</v>
      </c>
      <c r="G363" s="74" t="s">
        <v>9638</v>
      </c>
      <c r="H363" s="20" t="s">
        <v>4407</v>
      </c>
      <c r="I363" s="20" t="s">
        <v>4408</v>
      </c>
      <c r="J363" s="20">
        <v>6854641</v>
      </c>
      <c r="K363" s="20">
        <v>107</v>
      </c>
      <c r="L363" s="65">
        <v>2.0000000000000002E-5</v>
      </c>
      <c r="M363" s="20">
        <v>4113</v>
      </c>
      <c r="N363" s="20">
        <v>928</v>
      </c>
    </row>
    <row r="364" spans="1:14">
      <c r="A364" s="20" t="s">
        <v>402</v>
      </c>
      <c r="B364" s="20" t="s">
        <v>371</v>
      </c>
      <c r="C364" s="20">
        <v>165406</v>
      </c>
      <c r="D364" s="20">
        <v>27</v>
      </c>
      <c r="E364" s="73">
        <v>2.0000000000000001E-4</v>
      </c>
      <c r="F364" s="74" t="s">
        <v>9639</v>
      </c>
      <c r="G364" s="74" t="s">
        <v>9640</v>
      </c>
      <c r="H364" s="20" t="s">
        <v>4409</v>
      </c>
      <c r="I364" s="20" t="s">
        <v>4410</v>
      </c>
      <c r="J364" s="20">
        <v>6713510</v>
      </c>
      <c r="K364" s="20">
        <v>33</v>
      </c>
      <c r="L364" s="20">
        <v>0</v>
      </c>
      <c r="M364" s="20">
        <v>1438</v>
      </c>
      <c r="N364" s="20">
        <v>1410</v>
      </c>
    </row>
    <row r="365" spans="1:14">
      <c r="A365" s="20" t="s">
        <v>403</v>
      </c>
      <c r="B365" s="20" t="s">
        <v>371</v>
      </c>
      <c r="C365" s="20">
        <v>169503</v>
      </c>
      <c r="D365" s="20">
        <v>19</v>
      </c>
      <c r="E365" s="73">
        <v>1E-4</v>
      </c>
      <c r="F365" s="74" t="s">
        <v>9641</v>
      </c>
      <c r="G365" s="74" t="s">
        <v>9642</v>
      </c>
      <c r="H365" s="20" t="s">
        <v>4411</v>
      </c>
      <c r="I365" s="20" t="s">
        <v>4412</v>
      </c>
      <c r="J365" s="20">
        <v>6811287</v>
      </c>
      <c r="K365" s="20">
        <v>34</v>
      </c>
      <c r="L365" s="20">
        <v>0</v>
      </c>
      <c r="M365" s="20">
        <v>2413</v>
      </c>
      <c r="N365" s="20">
        <v>638</v>
      </c>
    </row>
    <row r="366" spans="1:14">
      <c r="A366" s="20" t="s">
        <v>404</v>
      </c>
      <c r="B366" s="20" t="s">
        <v>371</v>
      </c>
      <c r="C366" s="20">
        <v>189413</v>
      </c>
      <c r="D366" s="20">
        <v>10</v>
      </c>
      <c r="E366" s="73">
        <v>1E-4</v>
      </c>
      <c r="F366" s="74" t="s">
        <v>9643</v>
      </c>
      <c r="G366" s="74" t="s">
        <v>9644</v>
      </c>
      <c r="H366" s="20" t="s">
        <v>4413</v>
      </c>
      <c r="I366" s="20" t="s">
        <v>4414</v>
      </c>
      <c r="J366" s="20">
        <v>7485914</v>
      </c>
      <c r="K366" s="20">
        <v>17</v>
      </c>
      <c r="L366" s="20">
        <v>0</v>
      </c>
      <c r="M366" s="20">
        <v>1647</v>
      </c>
      <c r="N366" s="20">
        <v>351</v>
      </c>
    </row>
    <row r="367" spans="1:14">
      <c r="A367" s="20" t="s">
        <v>405</v>
      </c>
      <c r="B367" s="20" t="s">
        <v>371</v>
      </c>
      <c r="C367" s="20">
        <v>192480</v>
      </c>
      <c r="D367" s="20">
        <v>8</v>
      </c>
      <c r="E367" s="73">
        <v>0</v>
      </c>
      <c r="F367" s="74" t="s">
        <v>9645</v>
      </c>
      <c r="G367" s="74" t="s">
        <v>9646</v>
      </c>
      <c r="H367" s="20" t="s">
        <v>4415</v>
      </c>
      <c r="I367" s="20" t="s">
        <v>4416</v>
      </c>
      <c r="J367" s="20">
        <v>7391775</v>
      </c>
      <c r="K367" s="20">
        <v>11</v>
      </c>
      <c r="L367" s="20">
        <v>0</v>
      </c>
      <c r="M367" s="20">
        <v>2692</v>
      </c>
      <c r="N367" s="20">
        <v>448</v>
      </c>
    </row>
    <row r="368" spans="1:14">
      <c r="A368" s="20" t="s">
        <v>406</v>
      </c>
      <c r="B368" s="20" t="s">
        <v>371</v>
      </c>
      <c r="C368" s="20">
        <v>186968</v>
      </c>
      <c r="D368" s="20">
        <v>24</v>
      </c>
      <c r="E368" s="73">
        <v>1E-4</v>
      </c>
      <c r="F368" s="74" t="s">
        <v>9647</v>
      </c>
      <c r="G368" s="74" t="s">
        <v>9648</v>
      </c>
      <c r="H368" s="20" t="s">
        <v>4417</v>
      </c>
      <c r="I368" s="20" t="s">
        <v>4418</v>
      </c>
      <c r="J368" s="20">
        <v>7435894</v>
      </c>
      <c r="K368" s="20">
        <v>35</v>
      </c>
      <c r="L368" s="20">
        <v>0</v>
      </c>
      <c r="M368" s="20">
        <v>2429</v>
      </c>
      <c r="N368" s="20">
        <v>442</v>
      </c>
    </row>
    <row r="369" spans="1:14">
      <c r="A369" s="20" t="s">
        <v>407</v>
      </c>
      <c r="B369" s="20" t="s">
        <v>371</v>
      </c>
      <c r="C369" s="20">
        <v>177954</v>
      </c>
      <c r="D369" s="20">
        <v>36</v>
      </c>
      <c r="E369" s="73">
        <v>2.0000000000000001E-4</v>
      </c>
      <c r="F369" s="74" t="s">
        <v>9649</v>
      </c>
      <c r="G369" s="74" t="s">
        <v>9650</v>
      </c>
      <c r="H369" s="20" t="s">
        <v>4419</v>
      </c>
      <c r="I369" s="20" t="s">
        <v>4420</v>
      </c>
      <c r="J369" s="20">
        <v>6975917</v>
      </c>
      <c r="K369" s="20">
        <v>48</v>
      </c>
      <c r="L369" s="65">
        <v>1.0000000000000001E-5</v>
      </c>
      <c r="M369" s="20">
        <v>2715</v>
      </c>
      <c r="N369" s="20">
        <v>691</v>
      </c>
    </row>
    <row r="370" spans="1:14">
      <c r="A370" s="20" t="s">
        <v>408</v>
      </c>
      <c r="B370" s="20" t="s">
        <v>371</v>
      </c>
      <c r="C370" s="20">
        <v>198391</v>
      </c>
      <c r="D370" s="20">
        <v>13</v>
      </c>
      <c r="E370" s="73">
        <v>1E-4</v>
      </c>
      <c r="F370" s="74" t="s">
        <v>9075</v>
      </c>
      <c r="G370" s="74" t="s">
        <v>28</v>
      </c>
      <c r="H370" s="20" t="s">
        <v>4421</v>
      </c>
      <c r="I370" s="20" t="s">
        <v>4422</v>
      </c>
      <c r="J370" s="20">
        <v>7646049</v>
      </c>
      <c r="K370" s="20">
        <v>16</v>
      </c>
      <c r="L370" s="20">
        <v>0</v>
      </c>
      <c r="M370" s="20">
        <v>2582</v>
      </c>
      <c r="N370" s="20">
        <v>633</v>
      </c>
    </row>
    <row r="371" spans="1:14">
      <c r="A371" s="20" t="s">
        <v>409</v>
      </c>
      <c r="B371" s="20" t="s">
        <v>371</v>
      </c>
      <c r="C371" s="20">
        <v>146052</v>
      </c>
      <c r="D371" s="20">
        <v>32</v>
      </c>
      <c r="E371" s="73">
        <v>2.0000000000000001E-4</v>
      </c>
      <c r="F371" s="74" t="s">
        <v>9651</v>
      </c>
      <c r="G371" s="74" t="s">
        <v>9652</v>
      </c>
      <c r="H371" s="20" t="s">
        <v>4423</v>
      </c>
      <c r="I371" s="20" t="s">
        <v>4424</v>
      </c>
      <c r="J371" s="20">
        <v>6263198</v>
      </c>
      <c r="K371" s="20">
        <v>40</v>
      </c>
      <c r="L371" s="65">
        <v>1.0000000000000001E-5</v>
      </c>
      <c r="M371" s="20">
        <v>4853</v>
      </c>
      <c r="N371" s="20">
        <v>864</v>
      </c>
    </row>
    <row r="372" spans="1:14">
      <c r="A372" s="20" t="s">
        <v>410</v>
      </c>
      <c r="B372" s="20" t="s">
        <v>371</v>
      </c>
      <c r="C372" s="20">
        <v>181487</v>
      </c>
      <c r="D372" s="20">
        <v>16</v>
      </c>
      <c r="E372" s="73">
        <v>1E-4</v>
      </c>
      <c r="F372" s="74" t="s">
        <v>9653</v>
      </c>
      <c r="G372" s="74" t="s">
        <v>9654</v>
      </c>
      <c r="H372" s="20" t="s">
        <v>4425</v>
      </c>
      <c r="I372" s="20" t="s">
        <v>4426</v>
      </c>
      <c r="J372" s="20">
        <v>7293865</v>
      </c>
      <c r="K372" s="20">
        <v>30</v>
      </c>
      <c r="L372" s="20">
        <v>0</v>
      </c>
      <c r="M372" s="20">
        <v>5091</v>
      </c>
      <c r="N372" s="20">
        <v>478</v>
      </c>
    </row>
    <row r="373" spans="1:14">
      <c r="A373" s="20" t="s">
        <v>411</v>
      </c>
      <c r="B373" s="20" t="s">
        <v>371</v>
      </c>
      <c r="C373" s="20">
        <v>171510</v>
      </c>
      <c r="D373" s="20">
        <v>75</v>
      </c>
      <c r="E373" s="73">
        <v>4.0000000000000002E-4</v>
      </c>
      <c r="F373" s="74" t="s">
        <v>9655</v>
      </c>
      <c r="G373" s="74" t="s">
        <v>9656</v>
      </c>
      <c r="H373" s="20" t="s">
        <v>4427</v>
      </c>
      <c r="I373" s="20" t="s">
        <v>4428</v>
      </c>
      <c r="J373" s="20">
        <v>7022384</v>
      </c>
      <c r="K373" s="20">
        <v>110</v>
      </c>
      <c r="L373" s="65">
        <v>2.0000000000000002E-5</v>
      </c>
      <c r="M373" s="20">
        <v>4181</v>
      </c>
      <c r="N373" s="20">
        <v>431</v>
      </c>
    </row>
    <row r="374" spans="1:14">
      <c r="A374" s="20" t="s">
        <v>412</v>
      </c>
      <c r="B374" s="20" t="s">
        <v>371</v>
      </c>
      <c r="C374" s="20">
        <v>187833</v>
      </c>
      <c r="D374" s="20">
        <v>17</v>
      </c>
      <c r="E374" s="73">
        <v>1E-4</v>
      </c>
      <c r="F374" s="74" t="s">
        <v>9657</v>
      </c>
      <c r="G374" s="74" t="s">
        <v>9658</v>
      </c>
      <c r="H374" s="20" t="s">
        <v>4429</v>
      </c>
      <c r="I374" s="20" t="s">
        <v>4430</v>
      </c>
      <c r="J374" s="20">
        <v>7451465</v>
      </c>
      <c r="K374" s="20">
        <v>20</v>
      </c>
      <c r="L374" s="20">
        <v>0</v>
      </c>
      <c r="M374" s="20">
        <v>2575</v>
      </c>
      <c r="N374" s="20">
        <v>478</v>
      </c>
    </row>
    <row r="375" spans="1:14">
      <c r="A375" s="20" t="s">
        <v>413</v>
      </c>
      <c r="B375" s="20" t="s">
        <v>371</v>
      </c>
      <c r="C375" s="20">
        <v>182940</v>
      </c>
      <c r="D375" s="20">
        <v>27</v>
      </c>
      <c r="E375" s="73">
        <v>1E-4</v>
      </c>
      <c r="F375" s="74" t="s">
        <v>9659</v>
      </c>
      <c r="G375" s="74" t="s">
        <v>9660</v>
      </c>
      <c r="H375" s="20" t="s">
        <v>4431</v>
      </c>
      <c r="I375" s="20" t="s">
        <v>4432</v>
      </c>
      <c r="J375" s="20">
        <v>7040698</v>
      </c>
      <c r="K375" s="20">
        <v>35</v>
      </c>
      <c r="L375" s="20">
        <v>0</v>
      </c>
      <c r="M375" s="20">
        <v>2849</v>
      </c>
      <c r="N375" s="20">
        <v>879</v>
      </c>
    </row>
    <row r="376" spans="1:14">
      <c r="A376" s="20" t="s">
        <v>414</v>
      </c>
      <c r="B376" s="20" t="s">
        <v>371</v>
      </c>
      <c r="C376" s="20">
        <v>177930</v>
      </c>
      <c r="D376" s="20">
        <v>79</v>
      </c>
      <c r="E376" s="73">
        <v>4.0000000000000002E-4</v>
      </c>
      <c r="F376" s="74" t="s">
        <v>9661</v>
      </c>
      <c r="G376" s="74" t="s">
        <v>9662</v>
      </c>
      <c r="H376" s="20" t="s">
        <v>4433</v>
      </c>
      <c r="I376" s="20" t="s">
        <v>4434</v>
      </c>
      <c r="J376" s="20">
        <v>6684899</v>
      </c>
      <c r="K376" s="20">
        <v>107</v>
      </c>
      <c r="L376" s="65">
        <v>2.0000000000000002E-5</v>
      </c>
      <c r="M376" s="20">
        <v>3268</v>
      </c>
      <c r="N376" s="20">
        <v>661</v>
      </c>
    </row>
    <row r="377" spans="1:14">
      <c r="A377" s="20" t="s">
        <v>415</v>
      </c>
      <c r="B377" s="20" t="s">
        <v>371</v>
      </c>
      <c r="C377" s="20">
        <v>185091</v>
      </c>
      <c r="D377" s="20">
        <v>11</v>
      </c>
      <c r="E377" s="73">
        <v>1E-4</v>
      </c>
      <c r="F377" s="74" t="s">
        <v>9663</v>
      </c>
      <c r="G377" s="74" t="s">
        <v>9664</v>
      </c>
      <c r="H377" s="20" t="s">
        <v>4435</v>
      </c>
      <c r="I377" s="20" t="s">
        <v>4436</v>
      </c>
      <c r="J377" s="20">
        <v>7072567</v>
      </c>
      <c r="K377" s="20">
        <v>23</v>
      </c>
      <c r="L377" s="20">
        <v>0</v>
      </c>
      <c r="M377" s="20">
        <v>2854</v>
      </c>
      <c r="N377" s="20">
        <v>654</v>
      </c>
    </row>
    <row r="378" spans="1:14">
      <c r="A378" s="20" t="s">
        <v>416</v>
      </c>
      <c r="B378" s="20" t="s">
        <v>371</v>
      </c>
      <c r="C378" s="20">
        <v>185793</v>
      </c>
      <c r="D378" s="20">
        <v>34</v>
      </c>
      <c r="E378" s="73">
        <v>2.0000000000000001E-4</v>
      </c>
      <c r="F378" s="74" t="s">
        <v>9665</v>
      </c>
      <c r="G378" s="74" t="s">
        <v>9666</v>
      </c>
      <c r="H378" s="20" t="s">
        <v>4437</v>
      </c>
      <c r="I378" s="20" t="s">
        <v>4438</v>
      </c>
      <c r="J378" s="20">
        <v>7422262</v>
      </c>
      <c r="K378" s="20">
        <v>55</v>
      </c>
      <c r="L378" s="65">
        <v>1.0000000000000001E-5</v>
      </c>
      <c r="M378" s="20">
        <v>5401</v>
      </c>
      <c r="N378" s="20">
        <v>558</v>
      </c>
    </row>
    <row r="379" spans="1:14">
      <c r="A379" s="20" t="s">
        <v>417</v>
      </c>
      <c r="B379" s="20" t="s">
        <v>371</v>
      </c>
      <c r="C379" s="20">
        <v>168196</v>
      </c>
      <c r="D379" s="20">
        <v>97</v>
      </c>
      <c r="E379" s="73">
        <v>5.9999999999999995E-4</v>
      </c>
      <c r="F379" s="74" t="s">
        <v>9667</v>
      </c>
      <c r="G379" s="74" t="s">
        <v>9668</v>
      </c>
      <c r="H379" s="20" t="s">
        <v>4439</v>
      </c>
      <c r="I379" s="20" t="s">
        <v>4440</v>
      </c>
      <c r="J379" s="20">
        <v>6509589</v>
      </c>
      <c r="K379" s="20">
        <v>122</v>
      </c>
      <c r="L379" s="65">
        <v>2.0000000000000002E-5</v>
      </c>
      <c r="M379" s="20">
        <v>2740</v>
      </c>
      <c r="N379" s="20">
        <v>945</v>
      </c>
    </row>
    <row r="380" spans="1:14">
      <c r="A380" s="20" t="s">
        <v>418</v>
      </c>
      <c r="B380" s="20" t="s">
        <v>371</v>
      </c>
      <c r="C380" s="20">
        <v>195264</v>
      </c>
      <c r="D380" s="20">
        <v>64</v>
      </c>
      <c r="E380" s="73">
        <v>2.9999999999999997E-4</v>
      </c>
      <c r="F380" s="74" t="s">
        <v>9669</v>
      </c>
      <c r="G380" s="74" t="s">
        <v>9670</v>
      </c>
      <c r="H380" s="20" t="s">
        <v>4441</v>
      </c>
      <c r="I380" s="20" t="s">
        <v>4442</v>
      </c>
      <c r="J380" s="20">
        <v>7582574</v>
      </c>
      <c r="K380" s="20">
        <v>78</v>
      </c>
      <c r="L380" s="65">
        <v>1.0000000000000001E-5</v>
      </c>
      <c r="M380" s="20">
        <v>3320</v>
      </c>
      <c r="N380" s="20">
        <v>524</v>
      </c>
    </row>
    <row r="381" spans="1:14">
      <c r="A381" s="20" t="s">
        <v>419</v>
      </c>
      <c r="B381" s="20" t="s">
        <v>371</v>
      </c>
      <c r="C381" s="20">
        <v>198476</v>
      </c>
      <c r="D381" s="20">
        <v>10</v>
      </c>
      <c r="E381" s="73">
        <v>1E-4</v>
      </c>
      <c r="F381" s="74" t="s">
        <v>138</v>
      </c>
      <c r="G381" s="74" t="s">
        <v>28</v>
      </c>
      <c r="H381" s="20" t="s">
        <v>4443</v>
      </c>
      <c r="I381" s="20" t="s">
        <v>4444</v>
      </c>
      <c r="J381" s="20">
        <v>7640619</v>
      </c>
      <c r="K381" s="20">
        <v>25</v>
      </c>
      <c r="L381" s="20">
        <v>0</v>
      </c>
      <c r="M381" s="20">
        <v>3365</v>
      </c>
      <c r="N381" s="20">
        <v>1497</v>
      </c>
    </row>
    <row r="382" spans="1:14">
      <c r="A382" s="20" t="s">
        <v>420</v>
      </c>
      <c r="B382" s="20" t="s">
        <v>371</v>
      </c>
      <c r="C382" s="20">
        <v>184928</v>
      </c>
      <c r="D382" s="20">
        <v>20</v>
      </c>
      <c r="E382" s="73">
        <v>1E-4</v>
      </c>
      <c r="F382" s="74" t="s">
        <v>9671</v>
      </c>
      <c r="G382" s="74" t="s">
        <v>9672</v>
      </c>
      <c r="H382" s="20" t="s">
        <v>4445</v>
      </c>
      <c r="I382" s="20" t="s">
        <v>4446</v>
      </c>
      <c r="J382" s="20">
        <v>7381225</v>
      </c>
      <c r="K382" s="20">
        <v>40</v>
      </c>
      <c r="L382" s="65">
        <v>1.0000000000000001E-5</v>
      </c>
      <c r="M382" s="20">
        <v>2779</v>
      </c>
      <c r="N382" s="20">
        <v>481</v>
      </c>
    </row>
    <row r="383" spans="1:14">
      <c r="A383" s="20" t="s">
        <v>421</v>
      </c>
      <c r="B383" s="20" t="s">
        <v>371</v>
      </c>
      <c r="C383" s="20">
        <v>175021</v>
      </c>
      <c r="D383" s="20">
        <v>86</v>
      </c>
      <c r="E383" s="73">
        <v>5.0000000000000001E-4</v>
      </c>
      <c r="F383" s="74" t="s">
        <v>9673</v>
      </c>
      <c r="G383" s="74" t="s">
        <v>9674</v>
      </c>
      <c r="H383" s="20" t="s">
        <v>4447</v>
      </c>
      <c r="I383" s="20" t="s">
        <v>4448</v>
      </c>
      <c r="J383" s="20">
        <v>6826820</v>
      </c>
      <c r="K383" s="20">
        <v>109</v>
      </c>
      <c r="L383" s="65">
        <v>2.0000000000000002E-5</v>
      </c>
      <c r="M383" s="20">
        <v>3363</v>
      </c>
      <c r="N383" s="20">
        <v>943</v>
      </c>
    </row>
    <row r="384" spans="1:14">
      <c r="A384" s="20" t="s">
        <v>422</v>
      </c>
      <c r="B384" s="20" t="s">
        <v>371</v>
      </c>
      <c r="C384" s="20">
        <v>189045</v>
      </c>
      <c r="D384" s="20">
        <v>10</v>
      </c>
      <c r="E384" s="73">
        <v>1E-4</v>
      </c>
      <c r="F384" s="74" t="s">
        <v>9675</v>
      </c>
      <c r="G384" s="74" t="s">
        <v>9676</v>
      </c>
      <c r="H384" s="20" t="s">
        <v>4449</v>
      </c>
      <c r="I384" s="20" t="s">
        <v>4450</v>
      </c>
      <c r="J384" s="20">
        <v>7252392</v>
      </c>
      <c r="K384" s="20">
        <v>14</v>
      </c>
      <c r="L384" s="20">
        <v>0</v>
      </c>
      <c r="M384" s="20">
        <v>3295</v>
      </c>
      <c r="N384" s="20">
        <v>1081</v>
      </c>
    </row>
    <row r="385" spans="1:14">
      <c r="A385" s="20" t="s">
        <v>423</v>
      </c>
      <c r="B385" s="20" t="s">
        <v>371</v>
      </c>
      <c r="C385" s="20">
        <v>155579</v>
      </c>
      <c r="D385" s="20">
        <v>79</v>
      </c>
      <c r="E385" s="73">
        <v>5.0000000000000001E-4</v>
      </c>
      <c r="F385" s="74" t="s">
        <v>9677</v>
      </c>
      <c r="G385" s="74" t="s">
        <v>9678</v>
      </c>
      <c r="H385" s="20" t="s">
        <v>4451</v>
      </c>
      <c r="I385" s="20" t="s">
        <v>4452</v>
      </c>
      <c r="J385" s="20">
        <v>6204895</v>
      </c>
      <c r="K385" s="20">
        <v>118</v>
      </c>
      <c r="L385" s="65">
        <v>2.0000000000000002E-5</v>
      </c>
      <c r="M385" s="20">
        <v>4622</v>
      </c>
      <c r="N385" s="20">
        <v>1065</v>
      </c>
    </row>
    <row r="386" spans="1:14">
      <c r="A386" s="20" t="s">
        <v>424</v>
      </c>
      <c r="B386" s="20" t="s">
        <v>371</v>
      </c>
      <c r="C386" s="20">
        <v>189407</v>
      </c>
      <c r="D386" s="20">
        <v>29</v>
      </c>
      <c r="E386" s="73">
        <v>2.0000000000000001E-4</v>
      </c>
      <c r="F386" s="74" t="s">
        <v>9679</v>
      </c>
      <c r="G386" s="74" t="s">
        <v>28</v>
      </c>
      <c r="H386" s="20" t="s">
        <v>4453</v>
      </c>
      <c r="I386" s="20" t="s">
        <v>4454</v>
      </c>
      <c r="J386" s="20">
        <v>7458687</v>
      </c>
      <c r="K386" s="20">
        <v>41</v>
      </c>
      <c r="L386" s="65">
        <v>1.0000000000000001E-5</v>
      </c>
      <c r="M386" s="20">
        <v>2403</v>
      </c>
      <c r="N386" s="20">
        <v>550</v>
      </c>
    </row>
    <row r="387" spans="1:14">
      <c r="A387" s="20" t="s">
        <v>425</v>
      </c>
      <c r="B387" s="20" t="s">
        <v>371</v>
      </c>
      <c r="C387" s="20">
        <v>186673</v>
      </c>
      <c r="D387" s="20">
        <v>61</v>
      </c>
      <c r="E387" s="73">
        <v>2.9999999999999997E-4</v>
      </c>
      <c r="F387" s="74" t="s">
        <v>9680</v>
      </c>
      <c r="G387" s="74" t="s">
        <v>9681</v>
      </c>
      <c r="H387" s="20" t="s">
        <v>4455</v>
      </c>
      <c r="I387" s="20" t="s">
        <v>4456</v>
      </c>
      <c r="J387" s="20">
        <v>7435184</v>
      </c>
      <c r="K387" s="20">
        <v>76</v>
      </c>
      <c r="L387" s="65">
        <v>1.0000000000000001E-5</v>
      </c>
      <c r="M387" s="20">
        <v>3762</v>
      </c>
      <c r="N387" s="20">
        <v>615</v>
      </c>
    </row>
    <row r="388" spans="1:14">
      <c r="A388" s="20" t="s">
        <v>426</v>
      </c>
      <c r="B388" s="20" t="s">
        <v>371</v>
      </c>
      <c r="C388" s="20">
        <v>171316</v>
      </c>
      <c r="D388" s="20">
        <v>72</v>
      </c>
      <c r="E388" s="73">
        <v>4.0000000000000002E-4</v>
      </c>
      <c r="F388" s="74" t="s">
        <v>9682</v>
      </c>
      <c r="G388" s="74" t="s">
        <v>9683</v>
      </c>
      <c r="H388" s="20" t="s">
        <v>4457</v>
      </c>
      <c r="I388" s="20" t="s">
        <v>4458</v>
      </c>
      <c r="J388" s="20">
        <v>6736633</v>
      </c>
      <c r="K388" s="20">
        <v>93</v>
      </c>
      <c r="L388" s="65">
        <v>1.0000000000000001E-5</v>
      </c>
      <c r="M388" s="20">
        <v>2899</v>
      </c>
      <c r="N388" s="20">
        <v>869</v>
      </c>
    </row>
    <row r="389" spans="1:14">
      <c r="A389" s="20" t="s">
        <v>427</v>
      </c>
      <c r="B389" s="20" t="s">
        <v>371</v>
      </c>
      <c r="C389" s="20">
        <v>188586</v>
      </c>
      <c r="D389" s="20">
        <v>30</v>
      </c>
      <c r="E389" s="73">
        <v>2.0000000000000001E-4</v>
      </c>
      <c r="F389" s="74" t="s">
        <v>9684</v>
      </c>
      <c r="G389" s="74" t="s">
        <v>9685</v>
      </c>
      <c r="H389" s="20" t="s">
        <v>4459</v>
      </c>
      <c r="I389" s="20" t="s">
        <v>4460</v>
      </c>
      <c r="J389" s="20">
        <v>7476486</v>
      </c>
      <c r="K389" s="20">
        <v>40</v>
      </c>
      <c r="L389" s="65">
        <v>1.0000000000000001E-5</v>
      </c>
      <c r="M389" s="20">
        <v>3049</v>
      </c>
      <c r="N389" s="20">
        <v>467</v>
      </c>
    </row>
    <row r="390" spans="1:14">
      <c r="A390" s="20" t="s">
        <v>428</v>
      </c>
      <c r="B390" s="20" t="s">
        <v>371</v>
      </c>
      <c r="C390" s="20">
        <v>185046</v>
      </c>
      <c r="D390" s="20">
        <v>6</v>
      </c>
      <c r="E390" s="73">
        <v>0</v>
      </c>
      <c r="F390" s="74" t="s">
        <v>429</v>
      </c>
      <c r="G390" s="74" t="s">
        <v>28</v>
      </c>
      <c r="H390" s="20" t="s">
        <v>4461</v>
      </c>
      <c r="I390" s="20" t="s">
        <v>4462</v>
      </c>
      <c r="J390" s="20">
        <v>7361621</v>
      </c>
      <c r="K390" s="20">
        <v>10</v>
      </c>
      <c r="L390" s="20">
        <v>0</v>
      </c>
      <c r="M390" s="20">
        <v>1783</v>
      </c>
      <c r="N390" s="20">
        <v>378</v>
      </c>
    </row>
    <row r="391" spans="1:14">
      <c r="A391" s="20" t="s">
        <v>430</v>
      </c>
      <c r="B391" s="20" t="s">
        <v>371</v>
      </c>
      <c r="C391" s="20">
        <v>186317</v>
      </c>
      <c r="D391" s="20">
        <v>11</v>
      </c>
      <c r="E391" s="73">
        <v>1E-4</v>
      </c>
      <c r="F391" s="74" t="s">
        <v>9686</v>
      </c>
      <c r="G391" s="74" t="s">
        <v>9687</v>
      </c>
      <c r="H391" s="20" t="s">
        <v>4463</v>
      </c>
      <c r="I391" s="20" t="s">
        <v>4464</v>
      </c>
      <c r="J391" s="20">
        <v>7371996</v>
      </c>
      <c r="K391" s="20">
        <v>21</v>
      </c>
      <c r="L391" s="20">
        <v>0</v>
      </c>
      <c r="M391" s="20">
        <v>2477</v>
      </c>
      <c r="N391" s="20">
        <v>410</v>
      </c>
    </row>
    <row r="392" spans="1:14">
      <c r="A392" s="20" t="s">
        <v>431</v>
      </c>
      <c r="B392" s="20" t="s">
        <v>371</v>
      </c>
      <c r="C392" s="20">
        <v>196925</v>
      </c>
      <c r="D392" s="20">
        <v>84</v>
      </c>
      <c r="E392" s="73">
        <v>4.0000000000000002E-4</v>
      </c>
      <c r="F392" s="74" t="s">
        <v>9688</v>
      </c>
      <c r="G392" s="74" t="s">
        <v>9689</v>
      </c>
      <c r="H392" s="20" t="s">
        <v>4465</v>
      </c>
      <c r="I392" s="20" t="s">
        <v>4466</v>
      </c>
      <c r="J392" s="20">
        <v>7617372</v>
      </c>
      <c r="K392" s="20">
        <v>119</v>
      </c>
      <c r="L392" s="65">
        <v>2.0000000000000002E-5</v>
      </c>
      <c r="M392" s="20">
        <v>4394</v>
      </c>
      <c r="N392" s="20">
        <v>803</v>
      </c>
    </row>
    <row r="393" spans="1:14">
      <c r="A393" s="20" t="s">
        <v>432</v>
      </c>
      <c r="B393" s="20" t="s">
        <v>371</v>
      </c>
      <c r="C393" s="20">
        <v>195999</v>
      </c>
      <c r="D393" s="20">
        <v>77</v>
      </c>
      <c r="E393" s="73">
        <v>4.0000000000000002E-4</v>
      </c>
      <c r="F393" s="74" t="s">
        <v>9690</v>
      </c>
      <c r="G393" s="74" t="s">
        <v>9691</v>
      </c>
      <c r="H393" s="20" t="s">
        <v>4467</v>
      </c>
      <c r="I393" s="20" t="s">
        <v>4468</v>
      </c>
      <c r="J393" s="20">
        <v>7592626</v>
      </c>
      <c r="K393" s="20">
        <v>98</v>
      </c>
      <c r="L393" s="65">
        <v>1.0000000000000001E-5</v>
      </c>
      <c r="M393" s="20">
        <v>3623</v>
      </c>
      <c r="N393" s="20">
        <v>806</v>
      </c>
    </row>
    <row r="394" spans="1:14">
      <c r="A394" s="20" t="s">
        <v>433</v>
      </c>
      <c r="B394" s="20" t="s">
        <v>371</v>
      </c>
      <c r="C394" s="20">
        <v>193655</v>
      </c>
      <c r="D394" s="20">
        <v>106</v>
      </c>
      <c r="E394" s="73">
        <v>5.0000000000000001E-4</v>
      </c>
      <c r="F394" s="74" t="s">
        <v>9692</v>
      </c>
      <c r="G394" s="74" t="s">
        <v>9693</v>
      </c>
      <c r="H394" s="20" t="s">
        <v>4469</v>
      </c>
      <c r="I394" s="20" t="s">
        <v>4470</v>
      </c>
      <c r="J394" s="20">
        <v>7552636</v>
      </c>
      <c r="K394" s="20">
        <v>134</v>
      </c>
      <c r="L394" s="65">
        <v>2.0000000000000002E-5</v>
      </c>
      <c r="M394" s="20">
        <v>4728</v>
      </c>
      <c r="N394" s="20">
        <v>867</v>
      </c>
    </row>
    <row r="395" spans="1:14">
      <c r="A395" s="20" t="s">
        <v>434</v>
      </c>
      <c r="B395" s="20" t="s">
        <v>371</v>
      </c>
      <c r="C395" s="20">
        <v>179320</v>
      </c>
      <c r="D395" s="20">
        <v>32</v>
      </c>
      <c r="E395" s="73">
        <v>2.0000000000000001E-4</v>
      </c>
      <c r="F395" s="74" t="s">
        <v>9694</v>
      </c>
      <c r="G395" s="74" t="s">
        <v>9695</v>
      </c>
      <c r="H395" s="20" t="s">
        <v>4471</v>
      </c>
      <c r="I395" s="20" t="s">
        <v>4472</v>
      </c>
      <c r="J395" s="20">
        <v>7238082</v>
      </c>
      <c r="K395" s="20">
        <v>45</v>
      </c>
      <c r="L395" s="65">
        <v>1.0000000000000001E-5</v>
      </c>
      <c r="M395" s="20">
        <v>3287</v>
      </c>
      <c r="N395" s="20">
        <v>616</v>
      </c>
    </row>
    <row r="396" spans="1:14">
      <c r="A396" s="20" t="s">
        <v>435</v>
      </c>
      <c r="B396" s="20" t="s">
        <v>371</v>
      </c>
      <c r="C396" s="20">
        <v>190571</v>
      </c>
      <c r="D396" s="20">
        <v>14</v>
      </c>
      <c r="E396" s="73">
        <v>1E-4</v>
      </c>
      <c r="F396" s="74" t="s">
        <v>436</v>
      </c>
      <c r="G396" s="74" t="s">
        <v>28</v>
      </c>
      <c r="H396" s="20" t="s">
        <v>4473</v>
      </c>
      <c r="I396" s="20" t="s">
        <v>4474</v>
      </c>
      <c r="J396" s="20">
        <v>7516852</v>
      </c>
      <c r="K396" s="20">
        <v>20</v>
      </c>
      <c r="L396" s="20">
        <v>0</v>
      </c>
      <c r="M396" s="20">
        <v>1919</v>
      </c>
      <c r="N396" s="20">
        <v>367</v>
      </c>
    </row>
    <row r="397" spans="1:14">
      <c r="A397" s="20" t="s">
        <v>437</v>
      </c>
      <c r="B397" s="20" t="s">
        <v>371</v>
      </c>
      <c r="C397" s="20">
        <v>197423</v>
      </c>
      <c r="D397" s="20">
        <v>31</v>
      </c>
      <c r="E397" s="73">
        <v>2.0000000000000001E-4</v>
      </c>
      <c r="F397" s="74" t="s">
        <v>9696</v>
      </c>
      <c r="G397" s="74" t="s">
        <v>28</v>
      </c>
      <c r="H397" s="20" t="s">
        <v>4475</v>
      </c>
      <c r="I397" s="20" t="s">
        <v>4476</v>
      </c>
      <c r="J397" s="20">
        <v>7627627</v>
      </c>
      <c r="K397" s="20">
        <v>39</v>
      </c>
      <c r="L397" s="65">
        <v>1.0000000000000001E-5</v>
      </c>
      <c r="M397" s="20">
        <v>2938</v>
      </c>
      <c r="N397" s="20">
        <v>537</v>
      </c>
    </row>
    <row r="398" spans="1:14">
      <c r="A398" s="20" t="s">
        <v>438</v>
      </c>
      <c r="B398" s="20" t="s">
        <v>371</v>
      </c>
      <c r="C398" s="20">
        <v>197144</v>
      </c>
      <c r="D398" s="20">
        <v>90</v>
      </c>
      <c r="E398" s="73">
        <v>5.0000000000000001E-4</v>
      </c>
      <c r="F398" s="74" t="s">
        <v>9697</v>
      </c>
      <c r="G398" s="74" t="s">
        <v>9698</v>
      </c>
      <c r="H398" s="20" t="s">
        <v>4477</v>
      </c>
      <c r="I398" s="20" t="s">
        <v>4478</v>
      </c>
      <c r="J398" s="20">
        <v>7618857</v>
      </c>
      <c r="K398" s="20">
        <v>121</v>
      </c>
      <c r="L398" s="65">
        <v>2.0000000000000002E-5</v>
      </c>
      <c r="M398" s="20">
        <v>6452</v>
      </c>
      <c r="N398" s="20">
        <v>836</v>
      </c>
    </row>
    <row r="399" spans="1:14">
      <c r="A399" s="20" t="s">
        <v>439</v>
      </c>
      <c r="B399" s="20" t="s">
        <v>371</v>
      </c>
      <c r="C399" s="20">
        <v>188844</v>
      </c>
      <c r="D399" s="20">
        <v>18</v>
      </c>
      <c r="E399" s="73">
        <v>1E-4</v>
      </c>
      <c r="F399" s="74" t="s">
        <v>9699</v>
      </c>
      <c r="G399" s="74" t="s">
        <v>9700</v>
      </c>
      <c r="H399" s="20" t="s">
        <v>4479</v>
      </c>
      <c r="I399" s="20" t="s">
        <v>4480</v>
      </c>
      <c r="J399" s="20">
        <v>7481006</v>
      </c>
      <c r="K399" s="20">
        <v>31</v>
      </c>
      <c r="L399" s="20">
        <v>0</v>
      </c>
      <c r="M399" s="20">
        <v>3190</v>
      </c>
      <c r="N399" s="20">
        <v>538</v>
      </c>
    </row>
    <row r="400" spans="1:14">
      <c r="A400" s="20" t="s">
        <v>440</v>
      </c>
      <c r="B400" s="20" t="s">
        <v>371</v>
      </c>
      <c r="C400" s="20">
        <v>197301</v>
      </c>
      <c r="D400" s="20">
        <v>10</v>
      </c>
      <c r="E400" s="73">
        <v>1E-4</v>
      </c>
      <c r="F400" s="74" t="s">
        <v>138</v>
      </c>
      <c r="G400" s="74" t="s">
        <v>28</v>
      </c>
      <c r="H400" s="20" t="s">
        <v>4481</v>
      </c>
      <c r="I400" s="20" t="s">
        <v>4482</v>
      </c>
      <c r="J400" s="20">
        <v>7622385</v>
      </c>
      <c r="K400" s="20">
        <v>12</v>
      </c>
      <c r="L400" s="20">
        <v>0</v>
      </c>
      <c r="M400" s="20">
        <v>1959</v>
      </c>
      <c r="N400" s="20">
        <v>371</v>
      </c>
    </row>
    <row r="401" spans="1:14">
      <c r="A401" s="20" t="s">
        <v>441</v>
      </c>
      <c r="B401" s="20" t="s">
        <v>371</v>
      </c>
      <c r="C401" s="20">
        <v>182058</v>
      </c>
      <c r="D401" s="20">
        <v>23</v>
      </c>
      <c r="E401" s="73">
        <v>1E-4</v>
      </c>
      <c r="F401" s="74" t="s">
        <v>9701</v>
      </c>
      <c r="G401" s="74" t="s">
        <v>9702</v>
      </c>
      <c r="H401" s="20" t="s">
        <v>4483</v>
      </c>
      <c r="I401" s="20" t="s">
        <v>4484</v>
      </c>
      <c r="J401" s="20">
        <v>7268117</v>
      </c>
      <c r="K401" s="20">
        <v>35</v>
      </c>
      <c r="L401" s="20">
        <v>0</v>
      </c>
      <c r="M401" s="20">
        <v>2426</v>
      </c>
      <c r="N401" s="20">
        <v>490</v>
      </c>
    </row>
    <row r="402" spans="1:14">
      <c r="A402" s="20" t="s">
        <v>442</v>
      </c>
      <c r="B402" s="20" t="s">
        <v>371</v>
      </c>
      <c r="C402" s="20">
        <v>187725</v>
      </c>
      <c r="D402" s="20">
        <v>28</v>
      </c>
      <c r="E402" s="73">
        <v>1E-4</v>
      </c>
      <c r="F402" s="74" t="s">
        <v>9703</v>
      </c>
      <c r="G402" s="74" t="s">
        <v>9704</v>
      </c>
      <c r="H402" s="20" t="s">
        <v>4485</v>
      </c>
      <c r="I402" s="20" t="s">
        <v>4486</v>
      </c>
      <c r="J402" s="20">
        <v>7413672</v>
      </c>
      <c r="K402" s="20">
        <v>35</v>
      </c>
      <c r="L402" s="20">
        <v>0</v>
      </c>
      <c r="M402" s="20">
        <v>2403</v>
      </c>
      <c r="N402" s="20">
        <v>482</v>
      </c>
    </row>
    <row r="403" spans="1:14">
      <c r="A403" s="20" t="s">
        <v>443</v>
      </c>
      <c r="B403" s="20" t="s">
        <v>371</v>
      </c>
      <c r="C403" s="20">
        <v>194190</v>
      </c>
      <c r="D403" s="20">
        <v>149</v>
      </c>
      <c r="E403" s="73">
        <v>8.0000000000000004E-4</v>
      </c>
      <c r="F403" s="74" t="s">
        <v>9705</v>
      </c>
      <c r="G403" s="74" t="s">
        <v>9706</v>
      </c>
      <c r="H403" s="20" t="s">
        <v>4487</v>
      </c>
      <c r="I403" s="20" t="s">
        <v>4488</v>
      </c>
      <c r="J403" s="20">
        <v>7575215</v>
      </c>
      <c r="K403" s="20">
        <v>197</v>
      </c>
      <c r="L403" s="65">
        <v>3.0000000000000001E-5</v>
      </c>
      <c r="M403" s="20">
        <v>6078</v>
      </c>
      <c r="N403" s="20">
        <v>1136</v>
      </c>
    </row>
    <row r="404" spans="1:14">
      <c r="A404" s="20" t="s">
        <v>444</v>
      </c>
      <c r="B404" s="20" t="s">
        <v>371</v>
      </c>
      <c r="C404" s="20">
        <v>188091</v>
      </c>
      <c r="D404" s="20">
        <v>29</v>
      </c>
      <c r="E404" s="73">
        <v>2.0000000000000001E-4</v>
      </c>
      <c r="F404" s="74" t="s">
        <v>9707</v>
      </c>
      <c r="G404" s="74" t="s">
        <v>9708</v>
      </c>
      <c r="H404" s="20" t="s">
        <v>4489</v>
      </c>
      <c r="I404" s="20" t="s">
        <v>4490</v>
      </c>
      <c r="J404" s="20">
        <v>7436402</v>
      </c>
      <c r="K404" s="20">
        <v>39</v>
      </c>
      <c r="L404" s="65">
        <v>1.0000000000000001E-5</v>
      </c>
      <c r="M404" s="20">
        <v>3242</v>
      </c>
      <c r="N404" s="20">
        <v>606</v>
      </c>
    </row>
    <row r="405" spans="1:14">
      <c r="A405" s="20" t="s">
        <v>445</v>
      </c>
      <c r="B405" s="20" t="s">
        <v>371</v>
      </c>
      <c r="C405" s="20">
        <v>193265</v>
      </c>
      <c r="D405" s="20">
        <v>76</v>
      </c>
      <c r="E405" s="73">
        <v>4.0000000000000002E-4</v>
      </c>
      <c r="F405" s="74" t="s">
        <v>9709</v>
      </c>
      <c r="G405" s="74" t="s">
        <v>9710</v>
      </c>
      <c r="H405" s="20" t="s">
        <v>4491</v>
      </c>
      <c r="I405" s="20" t="s">
        <v>4492</v>
      </c>
      <c r="J405" s="20">
        <v>7564219</v>
      </c>
      <c r="K405" s="20">
        <v>97</v>
      </c>
      <c r="L405" s="65">
        <v>1.0000000000000001E-5</v>
      </c>
      <c r="M405" s="20">
        <v>2854</v>
      </c>
      <c r="N405" s="20">
        <v>588</v>
      </c>
    </row>
    <row r="406" spans="1:14">
      <c r="A406" s="20" t="s">
        <v>446</v>
      </c>
      <c r="B406" s="20" t="s">
        <v>371</v>
      </c>
      <c r="C406" s="20">
        <v>190300</v>
      </c>
      <c r="D406" s="20">
        <v>11</v>
      </c>
      <c r="E406" s="73">
        <v>1E-4</v>
      </c>
      <c r="F406" s="74" t="s">
        <v>9711</v>
      </c>
      <c r="G406" s="74" t="s">
        <v>9712</v>
      </c>
      <c r="H406" s="20" t="s">
        <v>4493</v>
      </c>
      <c r="I406" s="20" t="s">
        <v>4494</v>
      </c>
      <c r="J406" s="20">
        <v>7497179</v>
      </c>
      <c r="K406" s="20">
        <v>20</v>
      </c>
      <c r="L406" s="20">
        <v>0</v>
      </c>
      <c r="M406" s="20">
        <v>2156</v>
      </c>
      <c r="N406" s="20">
        <v>415</v>
      </c>
    </row>
    <row r="407" spans="1:14">
      <c r="A407" s="20" t="s">
        <v>447</v>
      </c>
      <c r="B407" s="20" t="s">
        <v>371</v>
      </c>
      <c r="C407" s="20">
        <v>189211</v>
      </c>
      <c r="D407" s="20">
        <v>65</v>
      </c>
      <c r="E407" s="73">
        <v>2.9999999999999997E-4</v>
      </c>
      <c r="F407" s="74" t="s">
        <v>9713</v>
      </c>
      <c r="G407" s="74" t="s">
        <v>9714</v>
      </c>
      <c r="H407" s="20" t="s">
        <v>4495</v>
      </c>
      <c r="I407" s="20" t="s">
        <v>4496</v>
      </c>
      <c r="J407" s="20">
        <v>7380092</v>
      </c>
      <c r="K407" s="20">
        <v>85</v>
      </c>
      <c r="L407" s="65">
        <v>1.0000000000000001E-5</v>
      </c>
      <c r="M407" s="20">
        <v>5007</v>
      </c>
      <c r="N407" s="20">
        <v>779</v>
      </c>
    </row>
    <row r="408" spans="1:14">
      <c r="A408" s="20" t="s">
        <v>448</v>
      </c>
      <c r="B408" s="20" t="s">
        <v>371</v>
      </c>
      <c r="C408" s="20">
        <v>178516</v>
      </c>
      <c r="D408" s="20">
        <v>114</v>
      </c>
      <c r="E408" s="73">
        <v>5.9999999999999995E-4</v>
      </c>
      <c r="F408" s="74" t="s">
        <v>9715</v>
      </c>
      <c r="G408" s="74" t="s">
        <v>28</v>
      </c>
      <c r="H408" s="20" t="s">
        <v>4497</v>
      </c>
      <c r="I408" s="20" t="s">
        <v>4498</v>
      </c>
      <c r="J408" s="20">
        <v>7194659</v>
      </c>
      <c r="K408" s="20">
        <v>138</v>
      </c>
      <c r="L408" s="65">
        <v>2.0000000000000002E-5</v>
      </c>
      <c r="M408" s="20">
        <v>3803</v>
      </c>
      <c r="N408" s="20">
        <v>891</v>
      </c>
    </row>
    <row r="409" spans="1:14">
      <c r="A409" s="20" t="s">
        <v>449</v>
      </c>
      <c r="B409" s="20" t="s">
        <v>371</v>
      </c>
      <c r="C409" s="20">
        <v>186655</v>
      </c>
      <c r="D409" s="20">
        <v>24</v>
      </c>
      <c r="E409" s="73">
        <v>1E-4</v>
      </c>
      <c r="F409" s="74" t="s">
        <v>9716</v>
      </c>
      <c r="G409" s="74" t="s">
        <v>9717</v>
      </c>
      <c r="H409" s="20" t="s">
        <v>4499</v>
      </c>
      <c r="I409" s="20" t="s">
        <v>4500</v>
      </c>
      <c r="J409" s="20">
        <v>7390333</v>
      </c>
      <c r="K409" s="20">
        <v>32</v>
      </c>
      <c r="L409" s="20">
        <v>0</v>
      </c>
      <c r="M409" s="20">
        <v>2007</v>
      </c>
      <c r="N409" s="20">
        <v>484</v>
      </c>
    </row>
    <row r="410" spans="1:14">
      <c r="A410" s="20" t="s">
        <v>450</v>
      </c>
      <c r="B410" s="20" t="s">
        <v>371</v>
      </c>
      <c r="C410" s="20">
        <v>184737</v>
      </c>
      <c r="D410" s="20">
        <v>32</v>
      </c>
      <c r="E410" s="73">
        <v>2.0000000000000001E-4</v>
      </c>
      <c r="F410" s="74" t="s">
        <v>9718</v>
      </c>
      <c r="G410" s="74" t="s">
        <v>9719</v>
      </c>
      <c r="H410" s="20" t="s">
        <v>4501</v>
      </c>
      <c r="I410" s="20" t="s">
        <v>4502</v>
      </c>
      <c r="J410" s="20">
        <v>7374197</v>
      </c>
      <c r="K410" s="20">
        <v>41</v>
      </c>
      <c r="L410" s="65">
        <v>1.0000000000000001E-5</v>
      </c>
      <c r="M410" s="20">
        <v>2891</v>
      </c>
      <c r="N410" s="20">
        <v>634</v>
      </c>
    </row>
    <row r="411" spans="1:14">
      <c r="A411" s="20" t="s">
        <v>451</v>
      </c>
      <c r="B411" s="20" t="s">
        <v>371</v>
      </c>
      <c r="C411" s="20">
        <v>188965</v>
      </c>
      <c r="D411" s="20">
        <v>36</v>
      </c>
      <c r="E411" s="73">
        <v>2.0000000000000001E-4</v>
      </c>
      <c r="F411" s="74" t="s">
        <v>9720</v>
      </c>
      <c r="G411" s="74" t="s">
        <v>9721</v>
      </c>
      <c r="H411" s="20" t="s">
        <v>4503</v>
      </c>
      <c r="I411" s="20" t="s">
        <v>4504</v>
      </c>
      <c r="J411" s="20">
        <v>7465030</v>
      </c>
      <c r="K411" s="20">
        <v>45</v>
      </c>
      <c r="L411" s="65">
        <v>1.0000000000000001E-5</v>
      </c>
      <c r="M411" s="20">
        <v>2257</v>
      </c>
      <c r="N411" s="20">
        <v>476</v>
      </c>
    </row>
    <row r="412" spans="1:14">
      <c r="A412" s="20" t="s">
        <v>452</v>
      </c>
      <c r="B412" s="20" t="s">
        <v>371</v>
      </c>
      <c r="C412" s="20">
        <v>189454</v>
      </c>
      <c r="D412" s="20">
        <v>26</v>
      </c>
      <c r="E412" s="73">
        <v>1E-4</v>
      </c>
      <c r="F412" s="74" t="s">
        <v>9722</v>
      </c>
      <c r="G412" s="74" t="s">
        <v>9723</v>
      </c>
      <c r="H412" s="20" t="s">
        <v>4505</v>
      </c>
      <c r="I412" s="20" t="s">
        <v>4506</v>
      </c>
      <c r="J412" s="20">
        <v>7491034</v>
      </c>
      <c r="K412" s="20">
        <v>38</v>
      </c>
      <c r="L412" s="65">
        <v>1.0000000000000001E-5</v>
      </c>
      <c r="M412" s="20">
        <v>3238</v>
      </c>
      <c r="N412" s="20">
        <v>482</v>
      </c>
    </row>
    <row r="413" spans="1:14">
      <c r="A413" s="20" t="s">
        <v>453</v>
      </c>
      <c r="B413" s="20" t="s">
        <v>371</v>
      </c>
      <c r="C413" s="20">
        <v>184812</v>
      </c>
      <c r="D413" s="20">
        <v>13</v>
      </c>
      <c r="E413" s="73">
        <v>1E-4</v>
      </c>
      <c r="F413" s="74" t="s">
        <v>454</v>
      </c>
      <c r="G413" s="74" t="s">
        <v>9265</v>
      </c>
      <c r="H413" s="20" t="s">
        <v>4507</v>
      </c>
      <c r="I413" s="20" t="s">
        <v>4508</v>
      </c>
      <c r="J413" s="20">
        <v>7363274</v>
      </c>
      <c r="K413" s="20">
        <v>14</v>
      </c>
      <c r="L413" s="20">
        <v>0</v>
      </c>
      <c r="M413" s="20">
        <v>1157</v>
      </c>
      <c r="N413" s="20">
        <v>340</v>
      </c>
    </row>
    <row r="414" spans="1:14">
      <c r="A414" s="20" t="s">
        <v>455</v>
      </c>
      <c r="B414" s="20" t="s">
        <v>371</v>
      </c>
      <c r="C414" s="20">
        <v>179985</v>
      </c>
      <c r="D414" s="20">
        <v>13</v>
      </c>
      <c r="E414" s="73">
        <v>1E-4</v>
      </c>
      <c r="F414" s="74" t="s">
        <v>9724</v>
      </c>
      <c r="G414" s="74" t="s">
        <v>9725</v>
      </c>
      <c r="H414" s="20" t="s">
        <v>4509</v>
      </c>
      <c r="I414" s="20" t="s">
        <v>4510</v>
      </c>
      <c r="J414" s="20">
        <v>6951052</v>
      </c>
      <c r="K414" s="20">
        <v>19</v>
      </c>
      <c r="L414" s="20">
        <v>0</v>
      </c>
      <c r="M414" s="20">
        <v>1846</v>
      </c>
      <c r="N414" s="20">
        <v>1427</v>
      </c>
    </row>
    <row r="415" spans="1:14">
      <c r="A415" s="20" t="s">
        <v>456</v>
      </c>
      <c r="B415" s="20" t="s">
        <v>371</v>
      </c>
      <c r="C415" s="20">
        <v>189747</v>
      </c>
      <c r="D415" s="20">
        <v>10</v>
      </c>
      <c r="E415" s="73">
        <v>1E-4</v>
      </c>
      <c r="F415" s="74" t="s">
        <v>174</v>
      </c>
      <c r="G415" s="74" t="s">
        <v>175</v>
      </c>
      <c r="H415" s="20" t="s">
        <v>4511</v>
      </c>
      <c r="I415" s="20" t="s">
        <v>4512</v>
      </c>
      <c r="J415" s="20">
        <v>7479906</v>
      </c>
      <c r="K415" s="20">
        <v>18</v>
      </c>
      <c r="L415" s="20">
        <v>0</v>
      </c>
      <c r="M415" s="20">
        <v>2204</v>
      </c>
      <c r="N415" s="20">
        <v>407</v>
      </c>
    </row>
    <row r="416" spans="1:14">
      <c r="A416" s="20" t="s">
        <v>457</v>
      </c>
      <c r="B416" s="20" t="s">
        <v>371</v>
      </c>
      <c r="C416" s="20">
        <v>190990</v>
      </c>
      <c r="D416" s="20">
        <v>67</v>
      </c>
      <c r="E416" s="73">
        <v>4.0000000000000002E-4</v>
      </c>
      <c r="F416" s="74" t="s">
        <v>9146</v>
      </c>
      <c r="G416" s="74" t="s">
        <v>28</v>
      </c>
      <c r="H416" s="20" t="s">
        <v>4513</v>
      </c>
      <c r="I416" s="20" t="s">
        <v>4514</v>
      </c>
      <c r="J416" s="20">
        <v>7517956</v>
      </c>
      <c r="K416" s="20">
        <v>79</v>
      </c>
      <c r="L416" s="65">
        <v>1.0000000000000001E-5</v>
      </c>
      <c r="M416" s="20">
        <v>2894</v>
      </c>
      <c r="N416" s="20">
        <v>657</v>
      </c>
    </row>
    <row r="417" spans="1:14">
      <c r="A417" s="20" t="s">
        <v>458</v>
      </c>
      <c r="B417" s="20" t="s">
        <v>371</v>
      </c>
      <c r="C417" s="20">
        <v>183386</v>
      </c>
      <c r="D417" s="20">
        <v>38</v>
      </c>
      <c r="E417" s="73">
        <v>2.0000000000000001E-4</v>
      </c>
      <c r="F417" s="74" t="s">
        <v>9335</v>
      </c>
      <c r="G417" s="74" t="s">
        <v>28</v>
      </c>
      <c r="H417" s="20" t="s">
        <v>4515</v>
      </c>
      <c r="I417" s="20" t="s">
        <v>4516</v>
      </c>
      <c r="J417" s="20">
        <v>7364914</v>
      </c>
      <c r="K417" s="20">
        <v>53</v>
      </c>
      <c r="L417" s="65">
        <v>1.0000000000000001E-5</v>
      </c>
      <c r="M417" s="20">
        <v>2937</v>
      </c>
      <c r="N417" s="20">
        <v>557</v>
      </c>
    </row>
    <row r="418" spans="1:14">
      <c r="A418" s="20" t="s">
        <v>459</v>
      </c>
      <c r="B418" s="20" t="s">
        <v>371</v>
      </c>
      <c r="C418" s="20">
        <v>182410</v>
      </c>
      <c r="D418" s="20">
        <v>60</v>
      </c>
      <c r="E418" s="73">
        <v>2.9999999999999997E-4</v>
      </c>
      <c r="F418" s="74" t="s">
        <v>9726</v>
      </c>
      <c r="G418" s="74" t="s">
        <v>9727</v>
      </c>
      <c r="H418" s="20" t="s">
        <v>4517</v>
      </c>
      <c r="I418" s="20" t="s">
        <v>4518</v>
      </c>
      <c r="J418" s="20">
        <v>7243832</v>
      </c>
      <c r="K418" s="20">
        <v>78</v>
      </c>
      <c r="L418" s="65">
        <v>1.0000000000000001E-5</v>
      </c>
      <c r="M418" s="20">
        <v>4029</v>
      </c>
      <c r="N418" s="20">
        <v>712</v>
      </c>
    </row>
    <row r="419" spans="1:14">
      <c r="A419" s="20" t="s">
        <v>460</v>
      </c>
      <c r="B419" s="20" t="s">
        <v>371</v>
      </c>
      <c r="C419" s="20">
        <v>189267</v>
      </c>
      <c r="D419" s="20">
        <v>32</v>
      </c>
      <c r="E419" s="73">
        <v>2.0000000000000001E-4</v>
      </c>
      <c r="F419" s="74" t="s">
        <v>9728</v>
      </c>
      <c r="G419" s="74" t="s">
        <v>28</v>
      </c>
      <c r="H419" s="20" t="s">
        <v>4519</v>
      </c>
      <c r="I419" s="20" t="s">
        <v>4520</v>
      </c>
      <c r="J419" s="20">
        <v>7482200</v>
      </c>
      <c r="K419" s="20">
        <v>46</v>
      </c>
      <c r="L419" s="65">
        <v>1.0000000000000001E-5</v>
      </c>
      <c r="M419" s="20">
        <v>2965</v>
      </c>
      <c r="N419" s="20">
        <v>550</v>
      </c>
    </row>
    <row r="420" spans="1:14">
      <c r="A420" s="20" t="s">
        <v>461</v>
      </c>
      <c r="B420" s="20" t="s">
        <v>371</v>
      </c>
      <c r="C420" s="20">
        <v>184497</v>
      </c>
      <c r="D420" s="20">
        <v>26</v>
      </c>
      <c r="E420" s="73">
        <v>1E-4</v>
      </c>
      <c r="F420" s="74" t="s">
        <v>9729</v>
      </c>
      <c r="G420" s="74" t="s">
        <v>9730</v>
      </c>
      <c r="H420" s="20" t="s">
        <v>4521</v>
      </c>
      <c r="I420" s="20" t="s">
        <v>4522</v>
      </c>
      <c r="J420" s="20">
        <v>7337714</v>
      </c>
      <c r="K420" s="20">
        <v>33</v>
      </c>
      <c r="L420" s="20">
        <v>0</v>
      </c>
      <c r="M420" s="20">
        <v>3008</v>
      </c>
      <c r="N420" s="20">
        <v>482</v>
      </c>
    </row>
    <row r="421" spans="1:14">
      <c r="A421" s="20" t="s">
        <v>462</v>
      </c>
      <c r="B421" s="20" t="s">
        <v>371</v>
      </c>
      <c r="C421" s="20">
        <v>180818</v>
      </c>
      <c r="D421" s="20">
        <v>18</v>
      </c>
      <c r="E421" s="73">
        <v>1E-4</v>
      </c>
      <c r="F421" s="74" t="s">
        <v>92</v>
      </c>
      <c r="G421" s="74" t="s">
        <v>28</v>
      </c>
      <c r="H421" s="20" t="s">
        <v>4523</v>
      </c>
      <c r="I421" s="20" t="s">
        <v>4524</v>
      </c>
      <c r="J421" s="20">
        <v>7212910</v>
      </c>
      <c r="K421" s="20">
        <v>24</v>
      </c>
      <c r="L421" s="20">
        <v>0</v>
      </c>
      <c r="M421" s="20">
        <v>1836</v>
      </c>
      <c r="N421" s="20">
        <v>336</v>
      </c>
    </row>
    <row r="422" spans="1:14">
      <c r="A422" s="20" t="s">
        <v>463</v>
      </c>
      <c r="B422" s="20" t="s">
        <v>371</v>
      </c>
      <c r="C422" s="20">
        <v>183667</v>
      </c>
      <c r="D422" s="20">
        <v>32</v>
      </c>
      <c r="E422" s="73">
        <v>2.0000000000000001E-4</v>
      </c>
      <c r="F422" s="74" t="s">
        <v>9731</v>
      </c>
      <c r="G422" s="74" t="s">
        <v>9732</v>
      </c>
      <c r="H422" s="20" t="s">
        <v>4525</v>
      </c>
      <c r="I422" s="20" t="s">
        <v>4526</v>
      </c>
      <c r="J422" s="20">
        <v>7331306</v>
      </c>
      <c r="K422" s="20">
        <v>36</v>
      </c>
      <c r="L422" s="20">
        <v>0</v>
      </c>
      <c r="M422" s="20">
        <v>1879</v>
      </c>
      <c r="N422" s="20">
        <v>495</v>
      </c>
    </row>
    <row r="423" spans="1:14">
      <c r="A423" s="20" t="s">
        <v>464</v>
      </c>
      <c r="B423" s="20" t="s">
        <v>371</v>
      </c>
      <c r="C423" s="20">
        <v>188196</v>
      </c>
      <c r="D423" s="20">
        <v>27</v>
      </c>
      <c r="E423" s="73">
        <v>1E-4</v>
      </c>
      <c r="F423" s="74" t="s">
        <v>9595</v>
      </c>
      <c r="G423" s="74" t="s">
        <v>9596</v>
      </c>
      <c r="H423" s="20" t="s">
        <v>4527</v>
      </c>
      <c r="I423" s="20" t="s">
        <v>4528</v>
      </c>
      <c r="J423" s="20">
        <v>7453744</v>
      </c>
      <c r="K423" s="20">
        <v>37</v>
      </c>
      <c r="L423" s="20">
        <v>0</v>
      </c>
      <c r="M423" s="20">
        <v>3579</v>
      </c>
      <c r="N423" s="20">
        <v>481</v>
      </c>
    </row>
    <row r="424" spans="1:14">
      <c r="A424" s="20" t="s">
        <v>465</v>
      </c>
      <c r="B424" s="20" t="s">
        <v>371</v>
      </c>
      <c r="C424" s="20">
        <v>190858</v>
      </c>
      <c r="D424" s="20">
        <v>10</v>
      </c>
      <c r="E424" s="73">
        <v>1E-4</v>
      </c>
      <c r="F424" s="74" t="s">
        <v>138</v>
      </c>
      <c r="G424" s="74" t="s">
        <v>28</v>
      </c>
      <c r="H424" s="20" t="s">
        <v>4529</v>
      </c>
      <c r="I424" s="20" t="s">
        <v>4530</v>
      </c>
      <c r="J424" s="20">
        <v>7500255</v>
      </c>
      <c r="K424" s="20">
        <v>21</v>
      </c>
      <c r="L424" s="20">
        <v>0</v>
      </c>
      <c r="M424" s="20">
        <v>2010</v>
      </c>
      <c r="N424" s="20">
        <v>416</v>
      </c>
    </row>
    <row r="425" spans="1:14">
      <c r="A425" s="20" t="s">
        <v>466</v>
      </c>
      <c r="B425" s="20" t="s">
        <v>371</v>
      </c>
      <c r="C425" s="20">
        <v>187250</v>
      </c>
      <c r="D425" s="20">
        <v>92</v>
      </c>
      <c r="E425" s="73">
        <v>5.0000000000000001E-4</v>
      </c>
      <c r="F425" s="74" t="s">
        <v>9733</v>
      </c>
      <c r="G425" s="74" t="s">
        <v>9734</v>
      </c>
      <c r="H425" s="20" t="s">
        <v>4531</v>
      </c>
      <c r="I425" s="20" t="s">
        <v>4532</v>
      </c>
      <c r="J425" s="20">
        <v>7443128</v>
      </c>
      <c r="K425" s="20">
        <v>125</v>
      </c>
      <c r="L425" s="65">
        <v>2.0000000000000002E-5</v>
      </c>
      <c r="M425" s="20">
        <v>4073</v>
      </c>
      <c r="N425" s="20">
        <v>864</v>
      </c>
    </row>
    <row r="426" spans="1:14">
      <c r="A426" s="20" t="s">
        <v>467</v>
      </c>
      <c r="B426" s="20" t="s">
        <v>371</v>
      </c>
      <c r="C426" s="20">
        <v>194435</v>
      </c>
      <c r="D426" s="20">
        <v>64</v>
      </c>
      <c r="E426" s="73">
        <v>2.9999999999999997E-4</v>
      </c>
      <c r="F426" s="74" t="s">
        <v>9735</v>
      </c>
      <c r="G426" s="74" t="s">
        <v>28</v>
      </c>
      <c r="H426" s="20" t="s">
        <v>4533</v>
      </c>
      <c r="I426" s="20" t="s">
        <v>4534</v>
      </c>
      <c r="J426" s="20">
        <v>7576657</v>
      </c>
      <c r="K426" s="20">
        <v>83</v>
      </c>
      <c r="L426" s="65">
        <v>1.0000000000000001E-5</v>
      </c>
      <c r="M426" s="20">
        <v>5065</v>
      </c>
      <c r="N426" s="20">
        <v>682</v>
      </c>
    </row>
    <row r="427" spans="1:14">
      <c r="A427" s="20" t="s">
        <v>468</v>
      </c>
      <c r="B427" s="20" t="s">
        <v>371</v>
      </c>
      <c r="C427" s="20">
        <v>193131</v>
      </c>
      <c r="D427" s="20">
        <v>100</v>
      </c>
      <c r="E427" s="73">
        <v>5.0000000000000001E-4</v>
      </c>
      <c r="F427" s="74" t="s">
        <v>9736</v>
      </c>
      <c r="G427" s="74" t="s">
        <v>9737</v>
      </c>
      <c r="H427" s="20" t="s">
        <v>4535</v>
      </c>
      <c r="I427" s="20" t="s">
        <v>4536</v>
      </c>
      <c r="J427" s="20">
        <v>7547766</v>
      </c>
      <c r="K427" s="20">
        <v>134</v>
      </c>
      <c r="L427" s="65">
        <v>2.0000000000000002E-5</v>
      </c>
      <c r="M427" s="20">
        <v>4443</v>
      </c>
      <c r="N427" s="20">
        <v>846</v>
      </c>
    </row>
    <row r="428" spans="1:14">
      <c r="A428" s="20" t="s">
        <v>469</v>
      </c>
      <c r="B428" s="20" t="s">
        <v>470</v>
      </c>
      <c r="C428" s="20">
        <v>197943</v>
      </c>
      <c r="D428" s="20">
        <v>13</v>
      </c>
      <c r="E428" s="73">
        <v>1E-4</v>
      </c>
      <c r="F428" s="74" t="s">
        <v>9075</v>
      </c>
      <c r="G428" s="74" t="s">
        <v>28</v>
      </c>
      <c r="H428" s="20" t="s">
        <v>4537</v>
      </c>
      <c r="I428" s="20" t="s">
        <v>4538</v>
      </c>
      <c r="J428" s="20">
        <v>7630220</v>
      </c>
      <c r="K428" s="20">
        <v>17</v>
      </c>
      <c r="L428" s="20">
        <v>0</v>
      </c>
      <c r="M428" s="20">
        <v>3393</v>
      </c>
      <c r="N428" s="20">
        <v>538</v>
      </c>
    </row>
    <row r="429" spans="1:14">
      <c r="A429" s="20" t="s">
        <v>471</v>
      </c>
      <c r="B429" s="20" t="s">
        <v>470</v>
      </c>
      <c r="C429" s="20">
        <v>197557</v>
      </c>
      <c r="D429" s="20">
        <v>9</v>
      </c>
      <c r="E429" s="73">
        <v>0</v>
      </c>
      <c r="F429" s="74" t="s">
        <v>472</v>
      </c>
      <c r="G429" s="74" t="s">
        <v>9738</v>
      </c>
      <c r="H429" s="20" t="s">
        <v>4537</v>
      </c>
      <c r="I429" s="20" t="s">
        <v>4539</v>
      </c>
      <c r="J429" s="20">
        <v>7624642</v>
      </c>
      <c r="K429" s="20">
        <v>9</v>
      </c>
      <c r="L429" s="20">
        <v>0</v>
      </c>
      <c r="M429" s="20">
        <v>3799</v>
      </c>
      <c r="N429" s="20">
        <v>402</v>
      </c>
    </row>
    <row r="430" spans="1:14">
      <c r="A430" s="20" t="s">
        <v>473</v>
      </c>
      <c r="B430" s="20" t="s">
        <v>470</v>
      </c>
      <c r="C430" s="20">
        <v>196683</v>
      </c>
      <c r="D430" s="20">
        <v>10</v>
      </c>
      <c r="E430" s="73">
        <v>1E-4</v>
      </c>
      <c r="F430" s="74" t="s">
        <v>138</v>
      </c>
      <c r="G430" s="74" t="s">
        <v>28</v>
      </c>
      <c r="H430" s="20" t="s">
        <v>4537</v>
      </c>
      <c r="I430" s="20" t="s">
        <v>4540</v>
      </c>
      <c r="J430" s="20">
        <v>7609310</v>
      </c>
      <c r="K430" s="20">
        <v>12</v>
      </c>
      <c r="L430" s="20">
        <v>0</v>
      </c>
      <c r="M430" s="20">
        <v>2943</v>
      </c>
      <c r="N430" s="20">
        <v>422</v>
      </c>
    </row>
    <row r="431" spans="1:14">
      <c r="A431" s="20" t="s">
        <v>474</v>
      </c>
      <c r="B431" s="20" t="s">
        <v>470</v>
      </c>
      <c r="C431" s="20">
        <v>198485</v>
      </c>
      <c r="D431" s="20">
        <v>14</v>
      </c>
      <c r="E431" s="73">
        <v>1E-4</v>
      </c>
      <c r="F431" s="74" t="s">
        <v>475</v>
      </c>
      <c r="G431" s="74" t="s">
        <v>9739</v>
      </c>
      <c r="H431" s="20" t="s">
        <v>4541</v>
      </c>
      <c r="I431" s="20" t="s">
        <v>4542</v>
      </c>
      <c r="J431" s="20">
        <v>7647372</v>
      </c>
      <c r="K431" s="20">
        <v>15</v>
      </c>
      <c r="L431" s="20">
        <v>0</v>
      </c>
      <c r="M431" s="20">
        <v>2829</v>
      </c>
      <c r="N431" s="20">
        <v>339</v>
      </c>
    </row>
    <row r="432" spans="1:14">
      <c r="A432" s="20" t="s">
        <v>476</v>
      </c>
      <c r="B432" s="20" t="s">
        <v>470</v>
      </c>
      <c r="C432" s="20">
        <v>198434</v>
      </c>
      <c r="D432" s="20">
        <v>12</v>
      </c>
      <c r="E432" s="73">
        <v>1E-4</v>
      </c>
      <c r="F432" s="74" t="s">
        <v>477</v>
      </c>
      <c r="G432" s="74" t="s">
        <v>9740</v>
      </c>
      <c r="H432" s="20" t="s">
        <v>4541</v>
      </c>
      <c r="I432" s="20" t="s">
        <v>4543</v>
      </c>
      <c r="J432" s="20">
        <v>7645914</v>
      </c>
      <c r="K432" s="20">
        <v>12</v>
      </c>
      <c r="L432" s="20">
        <v>0</v>
      </c>
      <c r="M432" s="20">
        <v>2146</v>
      </c>
      <c r="N432" s="20">
        <v>281</v>
      </c>
    </row>
    <row r="433" spans="1:14">
      <c r="A433" s="20" t="s">
        <v>478</v>
      </c>
      <c r="B433" s="20" t="s">
        <v>470</v>
      </c>
      <c r="C433" s="20">
        <v>198464</v>
      </c>
      <c r="D433" s="20">
        <v>11</v>
      </c>
      <c r="E433" s="73">
        <v>1E-4</v>
      </c>
      <c r="F433" s="74" t="s">
        <v>9686</v>
      </c>
      <c r="G433" s="74" t="s">
        <v>9687</v>
      </c>
      <c r="H433" s="20" t="s">
        <v>4541</v>
      </c>
      <c r="I433" s="20" t="s">
        <v>4544</v>
      </c>
      <c r="J433" s="20">
        <v>7647102</v>
      </c>
      <c r="K433" s="20">
        <v>12</v>
      </c>
      <c r="L433" s="20">
        <v>0</v>
      </c>
      <c r="M433" s="20">
        <v>2250</v>
      </c>
      <c r="N433" s="20">
        <v>262</v>
      </c>
    </row>
    <row r="434" spans="1:14">
      <c r="A434" s="20" t="s">
        <v>479</v>
      </c>
      <c r="B434" s="20" t="s">
        <v>470</v>
      </c>
      <c r="C434" s="20">
        <v>190731</v>
      </c>
      <c r="D434" s="20">
        <v>9</v>
      </c>
      <c r="E434" s="73">
        <v>0</v>
      </c>
      <c r="F434" s="74" t="s">
        <v>9741</v>
      </c>
      <c r="G434" s="74" t="s">
        <v>9742</v>
      </c>
      <c r="H434" s="20" t="s">
        <v>4545</v>
      </c>
      <c r="I434" s="20" t="s">
        <v>4546</v>
      </c>
      <c r="J434" s="20">
        <v>7304091</v>
      </c>
      <c r="K434" s="20">
        <v>14</v>
      </c>
      <c r="L434" s="20">
        <v>0</v>
      </c>
      <c r="M434" s="20">
        <v>5089</v>
      </c>
      <c r="N434" s="20">
        <v>1366</v>
      </c>
    </row>
    <row r="435" spans="1:14">
      <c r="A435" s="20" t="s">
        <v>480</v>
      </c>
      <c r="B435" s="20" t="s">
        <v>470</v>
      </c>
      <c r="C435" s="20">
        <v>190397</v>
      </c>
      <c r="D435" s="20">
        <v>4</v>
      </c>
      <c r="E435" s="73">
        <v>0</v>
      </c>
      <c r="F435" s="74" t="s">
        <v>60</v>
      </c>
      <c r="G435" s="74" t="s">
        <v>28</v>
      </c>
      <c r="H435" s="20" t="s">
        <v>4545</v>
      </c>
      <c r="I435" s="20" t="s">
        <v>4547</v>
      </c>
      <c r="J435" s="20">
        <v>7301031</v>
      </c>
      <c r="K435" s="20">
        <v>5</v>
      </c>
      <c r="L435" s="20">
        <v>0</v>
      </c>
      <c r="M435" s="20">
        <v>3072</v>
      </c>
      <c r="N435" s="20">
        <v>1086</v>
      </c>
    </row>
    <row r="436" spans="1:14">
      <c r="A436" s="20" t="s">
        <v>481</v>
      </c>
      <c r="B436" s="20" t="s">
        <v>470</v>
      </c>
      <c r="C436" s="20">
        <v>196778</v>
      </c>
      <c r="D436" s="20">
        <v>18</v>
      </c>
      <c r="E436" s="73">
        <v>1E-4</v>
      </c>
      <c r="F436" s="74" t="s">
        <v>9743</v>
      </c>
      <c r="G436" s="74" t="s">
        <v>9744</v>
      </c>
      <c r="H436" s="20" t="s">
        <v>4548</v>
      </c>
      <c r="I436" s="20" t="s">
        <v>4549</v>
      </c>
      <c r="J436" s="20">
        <v>7561527</v>
      </c>
      <c r="K436" s="20">
        <v>27</v>
      </c>
      <c r="L436" s="20">
        <v>0</v>
      </c>
      <c r="M436" s="20">
        <v>3221</v>
      </c>
      <c r="N436" s="20">
        <v>419</v>
      </c>
    </row>
    <row r="437" spans="1:14">
      <c r="A437" s="20" t="s">
        <v>482</v>
      </c>
      <c r="B437" s="20" t="s">
        <v>470</v>
      </c>
      <c r="C437" s="20">
        <v>197027</v>
      </c>
      <c r="D437" s="20">
        <v>12</v>
      </c>
      <c r="E437" s="73">
        <v>1E-4</v>
      </c>
      <c r="F437" s="74" t="s">
        <v>9745</v>
      </c>
      <c r="G437" s="74" t="s">
        <v>9746</v>
      </c>
      <c r="H437" s="20" t="s">
        <v>4548</v>
      </c>
      <c r="I437" s="20" t="s">
        <v>4550</v>
      </c>
      <c r="J437" s="20">
        <v>7560935</v>
      </c>
      <c r="K437" s="20">
        <v>18</v>
      </c>
      <c r="L437" s="20">
        <v>0</v>
      </c>
      <c r="M437" s="20">
        <v>5727</v>
      </c>
      <c r="N437" s="20">
        <v>646</v>
      </c>
    </row>
    <row r="438" spans="1:14">
      <c r="A438" s="20" t="s">
        <v>483</v>
      </c>
      <c r="B438" s="20" t="s">
        <v>470</v>
      </c>
      <c r="C438" s="20">
        <v>198170</v>
      </c>
      <c r="D438" s="20">
        <v>0</v>
      </c>
      <c r="E438" s="73">
        <v>0</v>
      </c>
      <c r="F438" s="74" t="s">
        <v>2784</v>
      </c>
      <c r="G438" s="74" t="s">
        <v>2784</v>
      </c>
      <c r="H438" s="20" t="s">
        <v>9004</v>
      </c>
      <c r="I438" s="20" t="s">
        <v>9003</v>
      </c>
      <c r="J438" s="20">
        <v>7642474</v>
      </c>
      <c r="K438" s="20">
        <v>0</v>
      </c>
      <c r="L438" s="20">
        <v>0</v>
      </c>
      <c r="M438" s="20">
        <v>1975</v>
      </c>
      <c r="N438" s="20">
        <v>437</v>
      </c>
    </row>
    <row r="439" spans="1:14">
      <c r="A439" s="20" t="s">
        <v>484</v>
      </c>
      <c r="B439" s="20" t="s">
        <v>470</v>
      </c>
      <c r="C439" s="20">
        <v>195537</v>
      </c>
      <c r="D439" s="20">
        <v>1</v>
      </c>
      <c r="E439" s="73">
        <v>0</v>
      </c>
      <c r="F439" s="74" t="s">
        <v>28</v>
      </c>
      <c r="G439" s="74" t="s">
        <v>28</v>
      </c>
      <c r="H439" s="20" t="s">
        <v>9004</v>
      </c>
      <c r="I439" s="20" t="s">
        <v>4551</v>
      </c>
      <c r="J439" s="20">
        <v>7439161</v>
      </c>
      <c r="K439" s="20">
        <v>2</v>
      </c>
      <c r="L439" s="20">
        <v>0</v>
      </c>
      <c r="M439" s="20">
        <v>4729</v>
      </c>
      <c r="N439" s="20">
        <v>405</v>
      </c>
    </row>
    <row r="440" spans="1:14">
      <c r="A440" s="20" t="s">
        <v>485</v>
      </c>
      <c r="B440" s="20" t="s">
        <v>470</v>
      </c>
      <c r="C440" s="20">
        <v>197593</v>
      </c>
      <c r="D440" s="20">
        <v>0</v>
      </c>
      <c r="E440" s="73">
        <v>0</v>
      </c>
      <c r="F440" s="74" t="s">
        <v>2784</v>
      </c>
      <c r="G440" s="74" t="s">
        <v>2784</v>
      </c>
      <c r="H440" s="20" t="s">
        <v>9001</v>
      </c>
      <c r="I440" s="20" t="s">
        <v>9002</v>
      </c>
      <c r="J440" s="20">
        <v>7617761</v>
      </c>
      <c r="K440" s="20">
        <v>0</v>
      </c>
      <c r="L440" s="20">
        <v>0</v>
      </c>
      <c r="M440" s="20">
        <v>2583</v>
      </c>
      <c r="N440" s="20">
        <v>564</v>
      </c>
    </row>
    <row r="441" spans="1:14">
      <c r="A441" s="20" t="s">
        <v>486</v>
      </c>
      <c r="B441" s="20" t="s">
        <v>470</v>
      </c>
      <c r="C441" s="20">
        <v>197755</v>
      </c>
      <c r="D441" s="20">
        <v>4</v>
      </c>
      <c r="E441" s="73">
        <v>0</v>
      </c>
      <c r="F441" s="74" t="s">
        <v>9747</v>
      </c>
      <c r="G441" s="74" t="s">
        <v>9748</v>
      </c>
      <c r="H441" s="20" t="s">
        <v>9001</v>
      </c>
      <c r="I441" s="20" t="s">
        <v>4552</v>
      </c>
      <c r="J441" s="20">
        <v>7621844</v>
      </c>
      <c r="K441" s="20">
        <v>5</v>
      </c>
      <c r="L441" s="20">
        <v>0</v>
      </c>
      <c r="M441" s="20">
        <v>3833</v>
      </c>
      <c r="N441" s="20">
        <v>578</v>
      </c>
    </row>
    <row r="442" spans="1:14">
      <c r="A442" s="20" t="s">
        <v>487</v>
      </c>
      <c r="B442" s="20" t="s">
        <v>470</v>
      </c>
      <c r="C442" s="20">
        <v>192671</v>
      </c>
      <c r="D442" s="20">
        <v>6</v>
      </c>
      <c r="E442" s="73">
        <v>0</v>
      </c>
      <c r="F442" s="74" t="s">
        <v>429</v>
      </c>
      <c r="G442" s="74" t="s">
        <v>28</v>
      </c>
      <c r="H442" s="20" t="s">
        <v>4553</v>
      </c>
      <c r="I442" s="20" t="s">
        <v>4554</v>
      </c>
      <c r="J442" s="20">
        <v>7329624</v>
      </c>
      <c r="K442" s="20">
        <v>6</v>
      </c>
      <c r="L442" s="20">
        <v>0</v>
      </c>
      <c r="M442" s="20">
        <v>2546</v>
      </c>
      <c r="N442" s="20">
        <v>398</v>
      </c>
    </row>
    <row r="443" spans="1:14">
      <c r="A443" s="20" t="s">
        <v>488</v>
      </c>
      <c r="B443" s="20" t="s">
        <v>470</v>
      </c>
      <c r="C443" s="20">
        <v>196770</v>
      </c>
      <c r="D443" s="20">
        <v>13</v>
      </c>
      <c r="E443" s="73">
        <v>1E-4</v>
      </c>
      <c r="F443" s="74" t="s">
        <v>9075</v>
      </c>
      <c r="G443" s="74" t="s">
        <v>28</v>
      </c>
      <c r="H443" s="20" t="s">
        <v>4553</v>
      </c>
      <c r="I443" s="20" t="s">
        <v>4555</v>
      </c>
      <c r="J443" s="20">
        <v>7606824</v>
      </c>
      <c r="K443" s="20">
        <v>15</v>
      </c>
      <c r="L443" s="20">
        <v>0</v>
      </c>
      <c r="M443" s="20">
        <v>2485</v>
      </c>
      <c r="N443" s="20">
        <v>406</v>
      </c>
    </row>
    <row r="444" spans="1:14">
      <c r="A444" s="20" t="s">
        <v>489</v>
      </c>
      <c r="B444" s="20" t="s">
        <v>470</v>
      </c>
      <c r="C444" s="20">
        <v>197557</v>
      </c>
      <c r="D444" s="20">
        <v>11</v>
      </c>
      <c r="E444" s="73">
        <v>1E-4</v>
      </c>
      <c r="F444" s="74" t="s">
        <v>115</v>
      </c>
      <c r="G444" s="74" t="s">
        <v>28</v>
      </c>
      <c r="H444" s="20" t="s">
        <v>4553</v>
      </c>
      <c r="I444" s="20" t="s">
        <v>4556</v>
      </c>
      <c r="J444" s="20">
        <v>7621261</v>
      </c>
      <c r="K444" s="20">
        <v>14</v>
      </c>
      <c r="L444" s="20">
        <v>0</v>
      </c>
      <c r="M444" s="20">
        <v>3347</v>
      </c>
      <c r="N444" s="20">
        <v>446</v>
      </c>
    </row>
    <row r="445" spans="1:14">
      <c r="A445" s="20" t="s">
        <v>490</v>
      </c>
      <c r="B445" s="20" t="s">
        <v>470</v>
      </c>
      <c r="C445" s="20">
        <v>197561</v>
      </c>
      <c r="D445" s="20">
        <v>3</v>
      </c>
      <c r="E445" s="73">
        <v>0</v>
      </c>
      <c r="F445" s="74" t="s">
        <v>48</v>
      </c>
      <c r="G445" s="74" t="s">
        <v>28</v>
      </c>
      <c r="H445" s="20" t="s">
        <v>4557</v>
      </c>
      <c r="I445" s="20" t="s">
        <v>4558</v>
      </c>
      <c r="J445" s="20">
        <v>7625959</v>
      </c>
      <c r="K445" s="20">
        <v>5</v>
      </c>
      <c r="L445" s="20">
        <v>0</v>
      </c>
      <c r="M445" s="20">
        <v>3755</v>
      </c>
      <c r="N445" s="20">
        <v>209</v>
      </c>
    </row>
    <row r="446" spans="1:14">
      <c r="A446" s="20" t="s">
        <v>491</v>
      </c>
      <c r="B446" s="20" t="s">
        <v>470</v>
      </c>
      <c r="C446" s="20">
        <v>183137</v>
      </c>
      <c r="D446" s="20">
        <v>2</v>
      </c>
      <c r="E446" s="73">
        <v>0</v>
      </c>
      <c r="F446" s="74" t="s">
        <v>46</v>
      </c>
      <c r="G446" s="74" t="s">
        <v>28</v>
      </c>
      <c r="H446" s="20" t="s">
        <v>4557</v>
      </c>
      <c r="I446" s="20" t="s">
        <v>4559</v>
      </c>
      <c r="J446" s="20">
        <v>7171044</v>
      </c>
      <c r="K446" s="20">
        <v>5</v>
      </c>
      <c r="L446" s="20">
        <v>0</v>
      </c>
      <c r="M446" s="20">
        <v>4218</v>
      </c>
      <c r="N446" s="20">
        <v>747</v>
      </c>
    </row>
    <row r="447" spans="1:14">
      <c r="A447" s="20" t="s">
        <v>492</v>
      </c>
      <c r="B447" s="20" t="s">
        <v>470</v>
      </c>
      <c r="C447" s="20">
        <v>195078</v>
      </c>
      <c r="D447" s="20">
        <v>10</v>
      </c>
      <c r="E447" s="73">
        <v>1E-4</v>
      </c>
      <c r="F447" s="74" t="s">
        <v>138</v>
      </c>
      <c r="G447" s="74" t="s">
        <v>28</v>
      </c>
      <c r="H447" s="20" t="s">
        <v>4560</v>
      </c>
      <c r="I447" s="20" t="s">
        <v>4561</v>
      </c>
      <c r="J447" s="20">
        <v>7513593</v>
      </c>
      <c r="K447" s="20">
        <v>15</v>
      </c>
      <c r="L447" s="20">
        <v>0</v>
      </c>
      <c r="M447" s="20">
        <v>5449</v>
      </c>
      <c r="N447" s="20">
        <v>757</v>
      </c>
    </row>
    <row r="448" spans="1:14">
      <c r="A448" s="20" t="s">
        <v>493</v>
      </c>
      <c r="B448" s="20" t="s">
        <v>470</v>
      </c>
      <c r="C448" s="20">
        <v>195780</v>
      </c>
      <c r="D448" s="20">
        <v>8</v>
      </c>
      <c r="E448" s="73">
        <v>0</v>
      </c>
      <c r="F448" s="74" t="s">
        <v>9749</v>
      </c>
      <c r="G448" s="74" t="s">
        <v>9750</v>
      </c>
      <c r="H448" s="20" t="s">
        <v>4560</v>
      </c>
      <c r="I448" s="20" t="s">
        <v>4562</v>
      </c>
      <c r="J448" s="20">
        <v>7568207</v>
      </c>
      <c r="K448" s="20">
        <v>12</v>
      </c>
      <c r="L448" s="20">
        <v>0</v>
      </c>
      <c r="M448" s="20">
        <v>2316</v>
      </c>
      <c r="N448" s="20">
        <v>807</v>
      </c>
    </row>
    <row r="449" spans="1:14">
      <c r="A449" s="20" t="s">
        <v>494</v>
      </c>
      <c r="B449" s="20" t="s">
        <v>470</v>
      </c>
      <c r="C449" s="20">
        <v>192480</v>
      </c>
      <c r="D449" s="20">
        <v>17</v>
      </c>
      <c r="E449" s="73">
        <v>1E-4</v>
      </c>
      <c r="F449" s="74" t="s">
        <v>9751</v>
      </c>
      <c r="G449" s="74" t="s">
        <v>9752</v>
      </c>
      <c r="H449" s="20" t="s">
        <v>4563</v>
      </c>
      <c r="I449" s="20" t="s">
        <v>4564</v>
      </c>
      <c r="J449" s="20">
        <v>7471831</v>
      </c>
      <c r="K449" s="20">
        <v>22</v>
      </c>
      <c r="L449" s="20">
        <v>0</v>
      </c>
      <c r="M449" s="20">
        <v>4135</v>
      </c>
      <c r="N449" s="20">
        <v>479</v>
      </c>
    </row>
    <row r="450" spans="1:14">
      <c r="A450" s="20" t="s">
        <v>495</v>
      </c>
      <c r="B450" s="20" t="s">
        <v>470</v>
      </c>
      <c r="C450" s="20">
        <v>195961</v>
      </c>
      <c r="D450" s="20">
        <v>11</v>
      </c>
      <c r="E450" s="73">
        <v>1E-4</v>
      </c>
      <c r="F450" s="74" t="s">
        <v>115</v>
      </c>
      <c r="G450" s="74" t="s">
        <v>28</v>
      </c>
      <c r="H450" s="20" t="s">
        <v>4563</v>
      </c>
      <c r="I450" s="20" t="s">
        <v>4565</v>
      </c>
      <c r="J450" s="20">
        <v>7590462</v>
      </c>
      <c r="K450" s="20">
        <v>16</v>
      </c>
      <c r="L450" s="20">
        <v>0</v>
      </c>
      <c r="M450" s="20">
        <v>2470</v>
      </c>
      <c r="N450" s="20">
        <v>487</v>
      </c>
    </row>
    <row r="451" spans="1:14">
      <c r="A451" s="20" t="s">
        <v>496</v>
      </c>
      <c r="B451" s="20" t="s">
        <v>470</v>
      </c>
      <c r="C451" s="20">
        <v>170993</v>
      </c>
      <c r="D451" s="20">
        <v>3</v>
      </c>
      <c r="E451" s="73">
        <v>0</v>
      </c>
      <c r="F451" s="74" t="s">
        <v>48</v>
      </c>
      <c r="G451" s="74" t="s">
        <v>28</v>
      </c>
      <c r="H451" s="20" t="s">
        <v>4566</v>
      </c>
      <c r="I451" s="20" t="s">
        <v>4567</v>
      </c>
      <c r="J451" s="20">
        <v>6573766</v>
      </c>
      <c r="K451" s="20">
        <v>6</v>
      </c>
      <c r="L451" s="20">
        <v>0</v>
      </c>
      <c r="M451" s="20">
        <v>5518</v>
      </c>
      <c r="N451" s="20">
        <v>1640</v>
      </c>
    </row>
    <row r="452" spans="1:14">
      <c r="A452" s="20" t="s">
        <v>497</v>
      </c>
      <c r="B452" s="20" t="s">
        <v>470</v>
      </c>
      <c r="C452" s="20">
        <v>171032</v>
      </c>
      <c r="D452" s="20">
        <v>5</v>
      </c>
      <c r="E452" s="73">
        <v>0</v>
      </c>
      <c r="F452" s="74" t="s">
        <v>498</v>
      </c>
      <c r="G452" s="74" t="s">
        <v>499</v>
      </c>
      <c r="H452" s="20" t="s">
        <v>4566</v>
      </c>
      <c r="I452" s="20" t="s">
        <v>4568</v>
      </c>
      <c r="J452" s="20">
        <v>6575121</v>
      </c>
      <c r="K452" s="20">
        <v>8</v>
      </c>
      <c r="L452" s="20">
        <v>0</v>
      </c>
      <c r="M452" s="20">
        <v>3907</v>
      </c>
      <c r="N452" s="20">
        <v>193</v>
      </c>
    </row>
    <row r="453" spans="1:14">
      <c r="A453" s="20" t="s">
        <v>500</v>
      </c>
      <c r="B453" s="20" t="s">
        <v>470</v>
      </c>
      <c r="C453" s="20">
        <v>171153</v>
      </c>
      <c r="D453" s="20">
        <v>6</v>
      </c>
      <c r="E453" s="73">
        <v>0</v>
      </c>
      <c r="F453" s="74" t="s">
        <v>9753</v>
      </c>
      <c r="G453" s="74" t="s">
        <v>9754</v>
      </c>
      <c r="H453" s="20" t="s">
        <v>4566</v>
      </c>
      <c r="I453" s="20" t="s">
        <v>4569</v>
      </c>
      <c r="J453" s="20">
        <v>6577631</v>
      </c>
      <c r="K453" s="20">
        <v>9</v>
      </c>
      <c r="L453" s="20">
        <v>0</v>
      </c>
      <c r="M453" s="20">
        <v>5736</v>
      </c>
      <c r="N453" s="20">
        <v>1582</v>
      </c>
    </row>
    <row r="454" spans="1:14">
      <c r="A454" s="20" t="s">
        <v>501</v>
      </c>
      <c r="B454" s="20" t="s">
        <v>470</v>
      </c>
      <c r="C454" s="20">
        <v>195934</v>
      </c>
      <c r="D454" s="20">
        <v>1</v>
      </c>
      <c r="E454" s="73">
        <v>0</v>
      </c>
      <c r="F454" s="74" t="s">
        <v>28</v>
      </c>
      <c r="G454" s="74" t="s">
        <v>28</v>
      </c>
      <c r="H454" s="20" t="s">
        <v>4570</v>
      </c>
      <c r="I454" s="20" t="s">
        <v>4571</v>
      </c>
      <c r="J454" s="20">
        <v>7526224</v>
      </c>
      <c r="K454" s="20">
        <v>1</v>
      </c>
      <c r="L454" s="20">
        <v>0</v>
      </c>
      <c r="M454" s="20">
        <v>2619</v>
      </c>
      <c r="N454" s="20">
        <v>512</v>
      </c>
    </row>
    <row r="455" spans="1:14">
      <c r="A455" s="20" t="s">
        <v>502</v>
      </c>
      <c r="B455" s="20" t="s">
        <v>470</v>
      </c>
      <c r="C455" s="20">
        <v>196451</v>
      </c>
      <c r="D455" s="20">
        <v>0</v>
      </c>
      <c r="E455" s="73">
        <v>0</v>
      </c>
      <c r="F455" s="74" t="s">
        <v>2784</v>
      </c>
      <c r="G455" s="74" t="s">
        <v>2784</v>
      </c>
      <c r="H455" s="20" t="s">
        <v>4570</v>
      </c>
      <c r="I455" s="20" t="s">
        <v>9000</v>
      </c>
      <c r="J455" s="20">
        <v>7537184</v>
      </c>
      <c r="K455" s="20">
        <v>1</v>
      </c>
      <c r="L455" s="20">
        <v>0</v>
      </c>
      <c r="M455" s="20">
        <v>1925</v>
      </c>
      <c r="N455" s="20">
        <v>637</v>
      </c>
    </row>
    <row r="456" spans="1:14">
      <c r="A456" s="20" t="s">
        <v>503</v>
      </c>
      <c r="B456" s="20" t="s">
        <v>470</v>
      </c>
      <c r="C456" s="20">
        <v>196576</v>
      </c>
      <c r="D456" s="20">
        <v>0</v>
      </c>
      <c r="E456" s="73">
        <v>0</v>
      </c>
      <c r="F456" s="74" t="s">
        <v>2784</v>
      </c>
      <c r="G456" s="74" t="s">
        <v>2784</v>
      </c>
      <c r="H456" s="20" t="s">
        <v>8998</v>
      </c>
      <c r="I456" s="20" t="s">
        <v>8999</v>
      </c>
      <c r="J456" s="20">
        <v>7607912</v>
      </c>
      <c r="K456" s="20">
        <v>0</v>
      </c>
      <c r="L456" s="20">
        <v>0</v>
      </c>
      <c r="M456" s="20">
        <v>2438</v>
      </c>
      <c r="N456" s="20">
        <v>609</v>
      </c>
    </row>
    <row r="457" spans="1:14">
      <c r="A457" s="20" t="s">
        <v>504</v>
      </c>
      <c r="B457" s="20" t="s">
        <v>470</v>
      </c>
      <c r="C457" s="20">
        <v>195870</v>
      </c>
      <c r="D457" s="20">
        <v>2</v>
      </c>
      <c r="E457" s="73">
        <v>0</v>
      </c>
      <c r="F457" s="74" t="s">
        <v>46</v>
      </c>
      <c r="G457" s="74" t="s">
        <v>28</v>
      </c>
      <c r="H457" s="20" t="s">
        <v>8998</v>
      </c>
      <c r="I457" s="20" t="s">
        <v>4572</v>
      </c>
      <c r="J457" s="20">
        <v>7596140</v>
      </c>
      <c r="K457" s="20">
        <v>2</v>
      </c>
      <c r="L457" s="20">
        <v>0</v>
      </c>
      <c r="M457" s="20">
        <v>3253</v>
      </c>
      <c r="N457" s="20">
        <v>488</v>
      </c>
    </row>
    <row r="458" spans="1:14">
      <c r="A458" s="20" t="s">
        <v>505</v>
      </c>
      <c r="B458" s="20" t="s">
        <v>470</v>
      </c>
      <c r="C458" s="20">
        <v>193451</v>
      </c>
      <c r="D458" s="20">
        <v>0</v>
      </c>
      <c r="E458" s="73">
        <v>0</v>
      </c>
      <c r="F458" s="74" t="s">
        <v>2784</v>
      </c>
      <c r="G458" s="74" t="s">
        <v>2784</v>
      </c>
      <c r="H458" s="20" t="s">
        <v>8996</v>
      </c>
      <c r="I458" s="20" t="s">
        <v>8997</v>
      </c>
      <c r="J458" s="20">
        <v>7485015</v>
      </c>
      <c r="K458" s="20">
        <v>1</v>
      </c>
      <c r="L458" s="20">
        <v>0</v>
      </c>
      <c r="M458" s="20">
        <v>2785</v>
      </c>
      <c r="N458" s="20">
        <v>395</v>
      </c>
    </row>
    <row r="459" spans="1:14">
      <c r="A459" s="20" t="s">
        <v>506</v>
      </c>
      <c r="B459" s="20" t="s">
        <v>470</v>
      </c>
      <c r="C459" s="20">
        <v>193162</v>
      </c>
      <c r="D459" s="20">
        <v>17</v>
      </c>
      <c r="E459" s="73">
        <v>1E-4</v>
      </c>
      <c r="F459" s="74" t="s">
        <v>9088</v>
      </c>
      <c r="G459" s="74" t="s">
        <v>9089</v>
      </c>
      <c r="H459" s="20" t="s">
        <v>8996</v>
      </c>
      <c r="I459" s="20" t="s">
        <v>4573</v>
      </c>
      <c r="J459" s="20">
        <v>7535936</v>
      </c>
      <c r="K459" s="20">
        <v>23</v>
      </c>
      <c r="L459" s="20">
        <v>0</v>
      </c>
      <c r="M459" s="20">
        <v>4373</v>
      </c>
      <c r="N459" s="20">
        <v>714</v>
      </c>
    </row>
    <row r="460" spans="1:14">
      <c r="A460" s="20" t="s">
        <v>507</v>
      </c>
      <c r="B460" s="20" t="s">
        <v>470</v>
      </c>
      <c r="C460" s="20">
        <v>190144</v>
      </c>
      <c r="D460" s="20">
        <v>17</v>
      </c>
      <c r="E460" s="73">
        <v>1E-4</v>
      </c>
      <c r="F460" s="74" t="s">
        <v>9088</v>
      </c>
      <c r="G460" s="74" t="s">
        <v>9089</v>
      </c>
      <c r="H460" s="20" t="s">
        <v>8996</v>
      </c>
      <c r="I460" s="20" t="s">
        <v>4574</v>
      </c>
      <c r="J460" s="20">
        <v>7448470</v>
      </c>
      <c r="K460" s="20">
        <v>21</v>
      </c>
      <c r="L460" s="20">
        <v>0</v>
      </c>
      <c r="M460" s="20">
        <v>4354</v>
      </c>
      <c r="N460" s="20">
        <v>545</v>
      </c>
    </row>
    <row r="461" spans="1:14">
      <c r="A461" s="20" t="s">
        <v>508</v>
      </c>
      <c r="B461" s="20" t="s">
        <v>470</v>
      </c>
      <c r="C461" s="20">
        <v>194395</v>
      </c>
      <c r="D461" s="20">
        <v>6</v>
      </c>
      <c r="E461" s="73">
        <v>0</v>
      </c>
      <c r="F461" s="74" t="s">
        <v>9755</v>
      </c>
      <c r="G461" s="74" t="s">
        <v>9756</v>
      </c>
      <c r="H461" s="20" t="s">
        <v>4575</v>
      </c>
      <c r="I461" s="20" t="s">
        <v>4576</v>
      </c>
      <c r="J461" s="20">
        <v>7396010</v>
      </c>
      <c r="K461" s="20">
        <v>7</v>
      </c>
      <c r="L461" s="20">
        <v>0</v>
      </c>
      <c r="M461" s="20">
        <v>2893</v>
      </c>
      <c r="N461" s="20">
        <v>557</v>
      </c>
    </row>
    <row r="462" spans="1:14">
      <c r="A462" s="20" t="s">
        <v>509</v>
      </c>
      <c r="B462" s="20" t="s">
        <v>470</v>
      </c>
      <c r="C462" s="20">
        <v>191324</v>
      </c>
      <c r="D462" s="20">
        <v>8</v>
      </c>
      <c r="E462" s="73">
        <v>0</v>
      </c>
      <c r="F462" s="74" t="s">
        <v>9757</v>
      </c>
      <c r="G462" s="74" t="s">
        <v>9758</v>
      </c>
      <c r="H462" s="20" t="s">
        <v>4575</v>
      </c>
      <c r="I462" s="20" t="s">
        <v>4577</v>
      </c>
      <c r="J462" s="20">
        <v>7416971</v>
      </c>
      <c r="K462" s="20">
        <v>10</v>
      </c>
      <c r="L462" s="20">
        <v>0</v>
      </c>
      <c r="M462" s="20">
        <v>3362</v>
      </c>
      <c r="N462" s="20">
        <v>646</v>
      </c>
    </row>
    <row r="463" spans="1:14">
      <c r="A463" s="20" t="s">
        <v>510</v>
      </c>
      <c r="B463" s="20" t="s">
        <v>470</v>
      </c>
      <c r="C463" s="20">
        <v>195627</v>
      </c>
      <c r="D463" s="20">
        <v>5</v>
      </c>
      <c r="E463" s="73">
        <v>0</v>
      </c>
      <c r="F463" s="74" t="s">
        <v>9759</v>
      </c>
      <c r="G463" s="74" t="s">
        <v>9760</v>
      </c>
      <c r="H463" s="20" t="s">
        <v>4578</v>
      </c>
      <c r="I463" s="20" t="s">
        <v>4579</v>
      </c>
      <c r="J463" s="20">
        <v>7522890</v>
      </c>
      <c r="K463" s="20">
        <v>9</v>
      </c>
      <c r="L463" s="20">
        <v>0</v>
      </c>
      <c r="M463" s="20">
        <v>3792</v>
      </c>
      <c r="N463" s="20">
        <v>735</v>
      </c>
    </row>
    <row r="464" spans="1:14">
      <c r="A464" s="20" t="s">
        <v>511</v>
      </c>
      <c r="B464" s="20" t="s">
        <v>470</v>
      </c>
      <c r="C464" s="20">
        <v>196139</v>
      </c>
      <c r="D464" s="20">
        <v>7</v>
      </c>
      <c r="E464" s="73">
        <v>0</v>
      </c>
      <c r="F464" s="74" t="s">
        <v>9761</v>
      </c>
      <c r="G464" s="74" t="s">
        <v>9762</v>
      </c>
      <c r="H464" s="20" t="s">
        <v>4578</v>
      </c>
      <c r="I464" s="20" t="s">
        <v>4580</v>
      </c>
      <c r="J464" s="20">
        <v>7581084</v>
      </c>
      <c r="K464" s="20">
        <v>9</v>
      </c>
      <c r="L464" s="20">
        <v>0</v>
      </c>
      <c r="M464" s="20">
        <v>2622</v>
      </c>
      <c r="N464" s="20">
        <v>702</v>
      </c>
    </row>
    <row r="465" spans="1:14">
      <c r="A465" s="20" t="s">
        <v>512</v>
      </c>
      <c r="B465" s="20" t="s">
        <v>470</v>
      </c>
      <c r="C465" s="20">
        <v>197141</v>
      </c>
      <c r="D465" s="20">
        <v>2</v>
      </c>
      <c r="E465" s="73">
        <v>0</v>
      </c>
      <c r="F465" s="74" t="s">
        <v>46</v>
      </c>
      <c r="G465" s="74" t="s">
        <v>28</v>
      </c>
      <c r="H465" s="20" t="s">
        <v>4581</v>
      </c>
      <c r="I465" s="20" t="s">
        <v>4582</v>
      </c>
      <c r="J465" s="20">
        <v>7614786</v>
      </c>
      <c r="K465" s="20">
        <v>3</v>
      </c>
      <c r="L465" s="20">
        <v>0</v>
      </c>
      <c r="M465" s="20">
        <v>2370</v>
      </c>
      <c r="N465" s="20">
        <v>436</v>
      </c>
    </row>
    <row r="466" spans="1:14">
      <c r="A466" s="20" t="s">
        <v>513</v>
      </c>
      <c r="B466" s="20" t="s">
        <v>470</v>
      </c>
      <c r="C466" s="20">
        <v>195386</v>
      </c>
      <c r="D466" s="20">
        <v>2</v>
      </c>
      <c r="E466" s="73">
        <v>0</v>
      </c>
      <c r="F466" s="74" t="s">
        <v>9763</v>
      </c>
      <c r="G466" s="74" t="s">
        <v>9764</v>
      </c>
      <c r="H466" s="20" t="s">
        <v>4581</v>
      </c>
      <c r="I466" s="20" t="s">
        <v>4583</v>
      </c>
      <c r="J466" s="20">
        <v>7558437</v>
      </c>
      <c r="K466" s="20">
        <v>4</v>
      </c>
      <c r="L466" s="20">
        <v>0</v>
      </c>
      <c r="M466" s="20">
        <v>3299</v>
      </c>
      <c r="N466" s="20">
        <v>398</v>
      </c>
    </row>
    <row r="467" spans="1:14">
      <c r="A467" s="20" t="s">
        <v>514</v>
      </c>
      <c r="B467" s="20" t="s">
        <v>470</v>
      </c>
      <c r="C467" s="20">
        <v>196105</v>
      </c>
      <c r="D467" s="20">
        <v>1</v>
      </c>
      <c r="E467" s="73">
        <v>0</v>
      </c>
      <c r="F467" s="74" t="s">
        <v>9765</v>
      </c>
      <c r="G467" s="74" t="s">
        <v>9765</v>
      </c>
      <c r="H467" s="20" t="s">
        <v>4584</v>
      </c>
      <c r="I467" s="20" t="s">
        <v>4585</v>
      </c>
      <c r="J467" s="20">
        <v>7595163</v>
      </c>
      <c r="K467" s="20">
        <v>2</v>
      </c>
      <c r="L467" s="20">
        <v>0</v>
      </c>
      <c r="M467" s="20">
        <v>3111</v>
      </c>
      <c r="N467" s="20">
        <v>473</v>
      </c>
    </row>
    <row r="468" spans="1:14">
      <c r="A468" s="20" t="s">
        <v>515</v>
      </c>
      <c r="B468" s="20" t="s">
        <v>470</v>
      </c>
      <c r="C468" s="20">
        <v>196082</v>
      </c>
      <c r="D468" s="20">
        <v>2</v>
      </c>
      <c r="E468" s="73">
        <v>0</v>
      </c>
      <c r="F468" s="74" t="s">
        <v>9766</v>
      </c>
      <c r="G468" s="74" t="s">
        <v>9767</v>
      </c>
      <c r="H468" s="20" t="s">
        <v>4584</v>
      </c>
      <c r="I468" s="20" t="s">
        <v>4586</v>
      </c>
      <c r="J468" s="20">
        <v>7595437</v>
      </c>
      <c r="K468" s="20">
        <v>4</v>
      </c>
      <c r="L468" s="20">
        <v>0</v>
      </c>
      <c r="M468" s="20">
        <v>2243</v>
      </c>
      <c r="N468" s="20">
        <v>508</v>
      </c>
    </row>
    <row r="469" spans="1:14">
      <c r="A469" s="20" t="s">
        <v>516</v>
      </c>
      <c r="B469" s="20" t="s">
        <v>470</v>
      </c>
      <c r="C469" s="20">
        <v>195944</v>
      </c>
      <c r="D469" s="20">
        <v>1</v>
      </c>
      <c r="E469" s="73">
        <v>0</v>
      </c>
      <c r="F469" s="74" t="s">
        <v>9768</v>
      </c>
      <c r="G469" s="74" t="s">
        <v>9768</v>
      </c>
      <c r="H469" s="20" t="s">
        <v>4587</v>
      </c>
      <c r="I469" s="20" t="s">
        <v>4588</v>
      </c>
      <c r="J469" s="20">
        <v>7576701</v>
      </c>
      <c r="K469" s="20">
        <v>3</v>
      </c>
      <c r="L469" s="20">
        <v>0</v>
      </c>
      <c r="M469" s="20">
        <v>2965</v>
      </c>
      <c r="N469" s="20">
        <v>508</v>
      </c>
    </row>
    <row r="470" spans="1:14">
      <c r="A470" s="20" t="s">
        <v>517</v>
      </c>
      <c r="B470" s="20" t="s">
        <v>470</v>
      </c>
      <c r="C470" s="20">
        <v>195149</v>
      </c>
      <c r="D470" s="20">
        <v>2</v>
      </c>
      <c r="E470" s="73">
        <v>0</v>
      </c>
      <c r="F470" s="74" t="s">
        <v>46</v>
      </c>
      <c r="G470" s="74" t="s">
        <v>28</v>
      </c>
      <c r="H470" s="20" t="s">
        <v>4587</v>
      </c>
      <c r="I470" s="20" t="s">
        <v>4589</v>
      </c>
      <c r="J470" s="20">
        <v>7564854</v>
      </c>
      <c r="K470" s="20">
        <v>3</v>
      </c>
      <c r="L470" s="20">
        <v>0</v>
      </c>
      <c r="M470" s="20">
        <v>4150</v>
      </c>
      <c r="N470" s="20">
        <v>605</v>
      </c>
    </row>
    <row r="471" spans="1:14">
      <c r="A471" s="20" t="s">
        <v>518</v>
      </c>
      <c r="B471" s="20" t="s">
        <v>470</v>
      </c>
      <c r="C471" s="20">
        <v>197465</v>
      </c>
      <c r="D471" s="20">
        <v>6</v>
      </c>
      <c r="E471" s="73">
        <v>0</v>
      </c>
      <c r="F471" s="74" t="s">
        <v>519</v>
      </c>
      <c r="G471" s="74" t="s">
        <v>9769</v>
      </c>
      <c r="H471" s="20" t="s">
        <v>4590</v>
      </c>
      <c r="I471" s="20" t="s">
        <v>4591</v>
      </c>
      <c r="J471" s="20">
        <v>7567808</v>
      </c>
      <c r="K471" s="20">
        <v>7</v>
      </c>
      <c r="L471" s="20">
        <v>0</v>
      </c>
      <c r="M471" s="20">
        <v>3226</v>
      </c>
      <c r="N471" s="20">
        <v>245</v>
      </c>
    </row>
    <row r="472" spans="1:14">
      <c r="A472" s="20" t="s">
        <v>520</v>
      </c>
      <c r="B472" s="20" t="s">
        <v>470</v>
      </c>
      <c r="C472" s="20">
        <v>198107</v>
      </c>
      <c r="D472" s="20">
        <v>19</v>
      </c>
      <c r="E472" s="73">
        <v>1E-4</v>
      </c>
      <c r="F472" s="74" t="s">
        <v>9770</v>
      </c>
      <c r="G472" s="74" t="s">
        <v>9771</v>
      </c>
      <c r="H472" s="20" t="s">
        <v>4590</v>
      </c>
      <c r="I472" s="20" t="s">
        <v>4592</v>
      </c>
      <c r="J472" s="20">
        <v>7639402</v>
      </c>
      <c r="K472" s="20">
        <v>28</v>
      </c>
      <c r="L472" s="20">
        <v>0</v>
      </c>
      <c r="M472" s="20">
        <v>3964</v>
      </c>
      <c r="N472" s="20">
        <v>458</v>
      </c>
    </row>
    <row r="473" spans="1:14">
      <c r="A473" s="20" t="s">
        <v>521</v>
      </c>
      <c r="B473" s="20" t="s">
        <v>470</v>
      </c>
      <c r="C473" s="20">
        <v>196572</v>
      </c>
      <c r="D473" s="20">
        <v>3</v>
      </c>
      <c r="E473" s="73">
        <v>0</v>
      </c>
      <c r="F473" s="74" t="s">
        <v>48</v>
      </c>
      <c r="G473" s="74" t="s">
        <v>28</v>
      </c>
      <c r="H473" s="20" t="s">
        <v>4593</v>
      </c>
      <c r="I473" s="20" t="s">
        <v>4594</v>
      </c>
      <c r="J473" s="20">
        <v>7600882</v>
      </c>
      <c r="K473" s="20">
        <v>3</v>
      </c>
      <c r="L473" s="20">
        <v>0</v>
      </c>
      <c r="M473" s="20">
        <v>2817</v>
      </c>
      <c r="N473" s="20">
        <v>540</v>
      </c>
    </row>
    <row r="474" spans="1:14">
      <c r="A474" s="20" t="s">
        <v>522</v>
      </c>
      <c r="B474" s="20" t="s">
        <v>470</v>
      </c>
      <c r="C474" s="20">
        <v>196680</v>
      </c>
      <c r="D474" s="20">
        <v>16</v>
      </c>
      <c r="E474" s="73">
        <v>1E-4</v>
      </c>
      <c r="F474" s="74" t="s">
        <v>9772</v>
      </c>
      <c r="G474" s="74" t="s">
        <v>9773</v>
      </c>
      <c r="H474" s="20" t="s">
        <v>4593</v>
      </c>
      <c r="I474" s="20" t="s">
        <v>4595</v>
      </c>
      <c r="J474" s="20">
        <v>7603764</v>
      </c>
      <c r="K474" s="20">
        <v>24</v>
      </c>
      <c r="L474" s="20">
        <v>0</v>
      </c>
      <c r="M474" s="20">
        <v>3420</v>
      </c>
      <c r="N474" s="20">
        <v>622</v>
      </c>
    </row>
    <row r="475" spans="1:14">
      <c r="A475" s="20" t="s">
        <v>523</v>
      </c>
      <c r="B475" s="20" t="s">
        <v>470</v>
      </c>
      <c r="C475" s="20">
        <v>198398</v>
      </c>
      <c r="D475" s="20">
        <v>3</v>
      </c>
      <c r="E475" s="73">
        <v>0</v>
      </c>
      <c r="F475" s="74" t="s">
        <v>48</v>
      </c>
      <c r="G475" s="74" t="s">
        <v>28</v>
      </c>
      <c r="H475" s="20" t="s">
        <v>4596</v>
      </c>
      <c r="I475" s="20" t="s">
        <v>4597</v>
      </c>
      <c r="J475" s="20">
        <v>7642893</v>
      </c>
      <c r="K475" s="20">
        <v>6</v>
      </c>
      <c r="L475" s="20">
        <v>0</v>
      </c>
      <c r="M475" s="20">
        <v>2028</v>
      </c>
      <c r="N475" s="20">
        <v>342</v>
      </c>
    </row>
    <row r="476" spans="1:14">
      <c r="A476" s="20" t="s">
        <v>524</v>
      </c>
      <c r="B476" s="20" t="s">
        <v>470</v>
      </c>
      <c r="C476" s="20">
        <v>198383</v>
      </c>
      <c r="D476" s="20">
        <v>9</v>
      </c>
      <c r="E476" s="73">
        <v>0</v>
      </c>
      <c r="F476" s="74" t="s">
        <v>9774</v>
      </c>
      <c r="G476" s="74" t="s">
        <v>9184</v>
      </c>
      <c r="H476" s="20" t="s">
        <v>4596</v>
      </c>
      <c r="I476" s="20" t="s">
        <v>4598</v>
      </c>
      <c r="J476" s="20">
        <v>7642708</v>
      </c>
      <c r="K476" s="20">
        <v>10</v>
      </c>
      <c r="L476" s="20">
        <v>0</v>
      </c>
      <c r="M476" s="20">
        <v>3473</v>
      </c>
      <c r="N476" s="20">
        <v>393</v>
      </c>
    </row>
    <row r="477" spans="1:14">
      <c r="A477" s="20" t="s">
        <v>525</v>
      </c>
      <c r="B477" s="20" t="s">
        <v>470</v>
      </c>
      <c r="C477" s="20">
        <v>195486</v>
      </c>
      <c r="D477" s="20">
        <v>7</v>
      </c>
      <c r="E477" s="73">
        <v>0</v>
      </c>
      <c r="F477" s="74" t="s">
        <v>9087</v>
      </c>
      <c r="G477" s="74" t="s">
        <v>28</v>
      </c>
      <c r="H477" s="20" t="s">
        <v>4599</v>
      </c>
      <c r="I477" s="20" t="s">
        <v>4600</v>
      </c>
      <c r="J477" s="20">
        <v>7495762</v>
      </c>
      <c r="K477" s="20">
        <v>9</v>
      </c>
      <c r="L477" s="20">
        <v>0</v>
      </c>
      <c r="M477" s="20">
        <v>3276</v>
      </c>
      <c r="N477" s="20">
        <v>401</v>
      </c>
    </row>
    <row r="478" spans="1:14">
      <c r="A478" s="20" t="s">
        <v>526</v>
      </c>
      <c r="B478" s="20" t="s">
        <v>470</v>
      </c>
      <c r="C478" s="20">
        <v>197948</v>
      </c>
      <c r="D478" s="20">
        <v>6</v>
      </c>
      <c r="E478" s="73">
        <v>0</v>
      </c>
      <c r="F478" s="74" t="s">
        <v>429</v>
      </c>
      <c r="G478" s="74" t="s">
        <v>28</v>
      </c>
      <c r="H478" s="20" t="s">
        <v>4599</v>
      </c>
      <c r="I478" s="20" t="s">
        <v>4601</v>
      </c>
      <c r="J478" s="20">
        <v>7625882</v>
      </c>
      <c r="K478" s="20">
        <v>6</v>
      </c>
      <c r="L478" s="20">
        <v>0</v>
      </c>
      <c r="M478" s="20">
        <v>3015</v>
      </c>
      <c r="N478" s="20">
        <v>138</v>
      </c>
    </row>
    <row r="479" spans="1:14">
      <c r="A479" s="20" t="s">
        <v>527</v>
      </c>
      <c r="B479" s="20" t="s">
        <v>470</v>
      </c>
      <c r="C479" s="20">
        <v>197161</v>
      </c>
      <c r="D479" s="20">
        <v>7</v>
      </c>
      <c r="E479" s="73">
        <v>0</v>
      </c>
      <c r="F479" s="74" t="s">
        <v>9775</v>
      </c>
      <c r="G479" s="74" t="s">
        <v>9776</v>
      </c>
      <c r="H479" s="20" t="s">
        <v>4602</v>
      </c>
      <c r="I479" s="20" t="s">
        <v>4603</v>
      </c>
      <c r="J479" s="20">
        <v>7529857</v>
      </c>
      <c r="K479" s="20">
        <v>13</v>
      </c>
      <c r="L479" s="20">
        <v>0</v>
      </c>
      <c r="M479" s="20">
        <v>4577</v>
      </c>
      <c r="N479" s="20">
        <v>416</v>
      </c>
    </row>
    <row r="480" spans="1:14">
      <c r="A480" s="20" t="s">
        <v>528</v>
      </c>
      <c r="B480" s="20" t="s">
        <v>470</v>
      </c>
      <c r="C480" s="20">
        <v>198371</v>
      </c>
      <c r="D480" s="20">
        <v>1</v>
      </c>
      <c r="E480" s="73">
        <v>0</v>
      </c>
      <c r="F480" s="74" t="s">
        <v>28</v>
      </c>
      <c r="G480" s="74" t="s">
        <v>28</v>
      </c>
      <c r="H480" s="20" t="s">
        <v>4602</v>
      </c>
      <c r="I480" s="20" t="s">
        <v>4604</v>
      </c>
      <c r="J480" s="20">
        <v>7645047</v>
      </c>
      <c r="K480" s="20">
        <v>1</v>
      </c>
      <c r="L480" s="20">
        <v>0</v>
      </c>
      <c r="M480" s="20">
        <v>1853</v>
      </c>
      <c r="N480" s="20">
        <v>270</v>
      </c>
    </row>
    <row r="481" spans="1:14">
      <c r="A481" s="20" t="s">
        <v>529</v>
      </c>
      <c r="B481" s="20" t="s">
        <v>470</v>
      </c>
      <c r="C481" s="20">
        <v>198136</v>
      </c>
      <c r="D481" s="20">
        <v>6</v>
      </c>
      <c r="E481" s="73">
        <v>0</v>
      </c>
      <c r="F481" s="74" t="s">
        <v>9777</v>
      </c>
      <c r="G481" s="74" t="s">
        <v>9778</v>
      </c>
      <c r="H481" s="20" t="s">
        <v>4605</v>
      </c>
      <c r="I481" s="20" t="s">
        <v>4606</v>
      </c>
      <c r="J481" s="20">
        <v>7639734</v>
      </c>
      <c r="K481" s="20">
        <v>7</v>
      </c>
      <c r="L481" s="20">
        <v>0</v>
      </c>
      <c r="M481" s="20">
        <v>1584</v>
      </c>
      <c r="N481" s="20">
        <v>539</v>
      </c>
    </row>
    <row r="482" spans="1:14">
      <c r="A482" s="20" t="s">
        <v>530</v>
      </c>
      <c r="B482" s="20" t="s">
        <v>470</v>
      </c>
      <c r="C482" s="20">
        <v>197248</v>
      </c>
      <c r="D482" s="20">
        <v>2</v>
      </c>
      <c r="E482" s="73">
        <v>0</v>
      </c>
      <c r="F482" s="74" t="s">
        <v>9763</v>
      </c>
      <c r="G482" s="74" t="s">
        <v>9764</v>
      </c>
      <c r="H482" s="20" t="s">
        <v>4605</v>
      </c>
      <c r="I482" s="20" t="s">
        <v>4607</v>
      </c>
      <c r="J482" s="20">
        <v>7609340</v>
      </c>
      <c r="K482" s="20">
        <v>3</v>
      </c>
      <c r="L482" s="20">
        <v>0</v>
      </c>
      <c r="M482" s="20">
        <v>1299</v>
      </c>
      <c r="N482" s="20">
        <v>397</v>
      </c>
    </row>
    <row r="483" spans="1:14">
      <c r="A483" s="20" t="s">
        <v>531</v>
      </c>
      <c r="B483" s="20" t="s">
        <v>470</v>
      </c>
      <c r="C483" s="20">
        <v>197699</v>
      </c>
      <c r="D483" s="20">
        <v>3</v>
      </c>
      <c r="E483" s="73">
        <v>0</v>
      </c>
      <c r="F483" s="74" t="s">
        <v>48</v>
      </c>
      <c r="G483" s="74" t="s">
        <v>28</v>
      </c>
      <c r="H483" s="20" t="s">
        <v>4608</v>
      </c>
      <c r="I483" s="20" t="s">
        <v>4609</v>
      </c>
      <c r="J483" s="20">
        <v>7617589</v>
      </c>
      <c r="K483" s="20">
        <v>3</v>
      </c>
      <c r="L483" s="20">
        <v>0</v>
      </c>
      <c r="M483" s="20">
        <v>2069</v>
      </c>
      <c r="N483" s="20">
        <v>487</v>
      </c>
    </row>
    <row r="484" spans="1:14">
      <c r="A484" s="20" t="s">
        <v>532</v>
      </c>
      <c r="B484" s="20" t="s">
        <v>470</v>
      </c>
      <c r="C484" s="20">
        <v>198256</v>
      </c>
      <c r="D484" s="20">
        <v>4</v>
      </c>
      <c r="E484" s="73">
        <v>0</v>
      </c>
      <c r="F484" s="74" t="s">
        <v>60</v>
      </c>
      <c r="G484" s="74" t="s">
        <v>28</v>
      </c>
      <c r="H484" s="20" t="s">
        <v>4608</v>
      </c>
      <c r="I484" s="20" t="s">
        <v>4610</v>
      </c>
      <c r="J484" s="20">
        <v>7640985</v>
      </c>
      <c r="K484" s="20">
        <v>5</v>
      </c>
      <c r="L484" s="20">
        <v>0</v>
      </c>
      <c r="M484" s="20">
        <v>2330</v>
      </c>
      <c r="N484" s="20">
        <v>528</v>
      </c>
    </row>
    <row r="485" spans="1:14">
      <c r="A485" s="20" t="s">
        <v>533</v>
      </c>
      <c r="B485" s="20" t="s">
        <v>470</v>
      </c>
      <c r="C485" s="20">
        <v>196099</v>
      </c>
      <c r="D485" s="20">
        <v>5</v>
      </c>
      <c r="E485" s="73">
        <v>0</v>
      </c>
      <c r="F485" s="74" t="s">
        <v>9779</v>
      </c>
      <c r="G485" s="74" t="s">
        <v>534</v>
      </c>
      <c r="H485" s="20" t="s">
        <v>4611</v>
      </c>
      <c r="I485" s="20" t="s">
        <v>4612</v>
      </c>
      <c r="J485" s="20">
        <v>7573014</v>
      </c>
      <c r="K485" s="20">
        <v>6</v>
      </c>
      <c r="L485" s="20">
        <v>0</v>
      </c>
      <c r="M485" s="20">
        <v>2365</v>
      </c>
      <c r="N485" s="20">
        <v>150</v>
      </c>
    </row>
    <row r="486" spans="1:14">
      <c r="A486" s="20" t="s">
        <v>535</v>
      </c>
      <c r="B486" s="20" t="s">
        <v>470</v>
      </c>
      <c r="C486" s="20">
        <v>196281</v>
      </c>
      <c r="D486" s="20">
        <v>1</v>
      </c>
      <c r="E486" s="73">
        <v>0</v>
      </c>
      <c r="F486" s="74" t="s">
        <v>536</v>
      </c>
      <c r="G486" s="74" t="s">
        <v>536</v>
      </c>
      <c r="H486" s="20" t="s">
        <v>4611</v>
      </c>
      <c r="I486" s="20" t="s">
        <v>4613</v>
      </c>
      <c r="J486" s="20">
        <v>7577421</v>
      </c>
      <c r="K486" s="20">
        <v>3</v>
      </c>
      <c r="L486" s="20">
        <v>0</v>
      </c>
      <c r="M486" s="20">
        <v>2064</v>
      </c>
      <c r="N486" s="20">
        <v>718</v>
      </c>
    </row>
    <row r="487" spans="1:14">
      <c r="A487" s="20" t="s">
        <v>537</v>
      </c>
      <c r="B487" s="20" t="s">
        <v>470</v>
      </c>
      <c r="C487" s="20">
        <v>189118</v>
      </c>
      <c r="D487" s="20">
        <v>12</v>
      </c>
      <c r="E487" s="73">
        <v>1E-4</v>
      </c>
      <c r="F487" s="74" t="s">
        <v>9780</v>
      </c>
      <c r="G487" s="74" t="s">
        <v>9781</v>
      </c>
      <c r="H487" s="20" t="s">
        <v>4614</v>
      </c>
      <c r="I487" s="20" t="s">
        <v>4615</v>
      </c>
      <c r="J487" s="20">
        <v>7290634</v>
      </c>
      <c r="K487" s="20">
        <v>19</v>
      </c>
      <c r="L487" s="20">
        <v>0</v>
      </c>
      <c r="M487" s="20">
        <v>7481</v>
      </c>
      <c r="N487" s="20">
        <v>811</v>
      </c>
    </row>
    <row r="488" spans="1:14">
      <c r="A488" s="20" t="s">
        <v>538</v>
      </c>
      <c r="B488" s="20" t="s">
        <v>470</v>
      </c>
      <c r="C488" s="20">
        <v>172946</v>
      </c>
      <c r="D488" s="20">
        <v>11</v>
      </c>
      <c r="E488" s="73">
        <v>1E-4</v>
      </c>
      <c r="F488" s="74" t="s">
        <v>9782</v>
      </c>
      <c r="G488" s="74" t="s">
        <v>9783</v>
      </c>
      <c r="H488" s="20" t="s">
        <v>4614</v>
      </c>
      <c r="I488" s="20" t="s">
        <v>4616</v>
      </c>
      <c r="J488" s="20">
        <v>6745740</v>
      </c>
      <c r="K488" s="20">
        <v>20</v>
      </c>
      <c r="L488" s="20">
        <v>0</v>
      </c>
      <c r="M488" s="20">
        <v>27783</v>
      </c>
      <c r="N488" s="20">
        <v>782</v>
      </c>
    </row>
    <row r="489" spans="1:14">
      <c r="A489" s="20" t="s">
        <v>539</v>
      </c>
      <c r="B489" s="20" t="s">
        <v>470</v>
      </c>
      <c r="C489" s="20">
        <v>195711</v>
      </c>
      <c r="D489" s="20">
        <v>2</v>
      </c>
      <c r="E489" s="73">
        <v>0</v>
      </c>
      <c r="F489" s="74" t="s">
        <v>46</v>
      </c>
      <c r="G489" s="74" t="s">
        <v>28</v>
      </c>
      <c r="H489" s="20" t="s">
        <v>4614</v>
      </c>
      <c r="I489" s="20" t="s">
        <v>4617</v>
      </c>
      <c r="J489" s="20">
        <v>7478915</v>
      </c>
      <c r="K489" s="20">
        <v>2</v>
      </c>
      <c r="L489" s="20">
        <v>0</v>
      </c>
      <c r="M489" s="20">
        <v>3675</v>
      </c>
      <c r="N489" s="20">
        <v>129</v>
      </c>
    </row>
    <row r="490" spans="1:14">
      <c r="A490" s="20" t="s">
        <v>540</v>
      </c>
      <c r="B490" s="20" t="s">
        <v>470</v>
      </c>
      <c r="C490" s="20">
        <v>198479</v>
      </c>
      <c r="D490" s="20">
        <v>5</v>
      </c>
      <c r="E490" s="73">
        <v>0</v>
      </c>
      <c r="F490" s="74" t="s">
        <v>9784</v>
      </c>
      <c r="G490" s="74" t="s">
        <v>9785</v>
      </c>
      <c r="H490" s="20" t="s">
        <v>4618</v>
      </c>
      <c r="I490" s="20" t="s">
        <v>4619</v>
      </c>
      <c r="J490" s="20">
        <v>7646926</v>
      </c>
      <c r="K490" s="20">
        <v>9</v>
      </c>
      <c r="L490" s="20">
        <v>0</v>
      </c>
      <c r="M490" s="20">
        <v>3432</v>
      </c>
      <c r="N490" s="20">
        <v>171</v>
      </c>
    </row>
    <row r="491" spans="1:14">
      <c r="A491" s="20" t="s">
        <v>541</v>
      </c>
      <c r="B491" s="20" t="s">
        <v>470</v>
      </c>
      <c r="C491" s="20">
        <v>198446</v>
      </c>
      <c r="D491" s="20">
        <v>8</v>
      </c>
      <c r="E491" s="73">
        <v>0</v>
      </c>
      <c r="F491" s="74" t="s">
        <v>542</v>
      </c>
      <c r="G491" s="74" t="s">
        <v>543</v>
      </c>
      <c r="H491" s="20" t="s">
        <v>4618</v>
      </c>
      <c r="I491" s="20" t="s">
        <v>4620</v>
      </c>
      <c r="J491" s="20">
        <v>7646100</v>
      </c>
      <c r="K491" s="20">
        <v>12</v>
      </c>
      <c r="L491" s="20">
        <v>0</v>
      </c>
      <c r="M491" s="20">
        <v>3067</v>
      </c>
      <c r="N491" s="20">
        <v>288</v>
      </c>
    </row>
    <row r="492" spans="1:14">
      <c r="A492" s="20" t="s">
        <v>544</v>
      </c>
      <c r="B492" s="20" t="s">
        <v>470</v>
      </c>
      <c r="C492" s="20">
        <v>195306</v>
      </c>
      <c r="D492" s="20">
        <v>4</v>
      </c>
      <c r="E492" s="73">
        <v>0</v>
      </c>
      <c r="F492" s="74" t="s">
        <v>545</v>
      </c>
      <c r="G492" s="74" t="s">
        <v>546</v>
      </c>
      <c r="H492" s="20" t="s">
        <v>4621</v>
      </c>
      <c r="I492" s="20" t="s">
        <v>4622</v>
      </c>
      <c r="J492" s="20">
        <v>7554435</v>
      </c>
      <c r="K492" s="20">
        <v>5</v>
      </c>
      <c r="L492" s="20">
        <v>0</v>
      </c>
      <c r="M492" s="20">
        <v>1583</v>
      </c>
      <c r="N492" s="20">
        <v>443</v>
      </c>
    </row>
    <row r="493" spans="1:14">
      <c r="A493" s="20" t="s">
        <v>547</v>
      </c>
      <c r="B493" s="20" t="s">
        <v>470</v>
      </c>
      <c r="C493" s="20">
        <v>192246</v>
      </c>
      <c r="D493" s="20">
        <v>2</v>
      </c>
      <c r="E493" s="73">
        <v>0</v>
      </c>
      <c r="F493" s="74" t="s">
        <v>46</v>
      </c>
      <c r="G493" s="74" t="s">
        <v>28</v>
      </c>
      <c r="H493" s="20" t="s">
        <v>4621</v>
      </c>
      <c r="I493" s="20" t="s">
        <v>4623</v>
      </c>
      <c r="J493" s="20">
        <v>7454427</v>
      </c>
      <c r="K493" s="20">
        <v>4</v>
      </c>
      <c r="L493" s="20">
        <v>0</v>
      </c>
      <c r="M493" s="20">
        <v>1618</v>
      </c>
      <c r="N493" s="20">
        <v>460</v>
      </c>
    </row>
    <row r="494" spans="1:14">
      <c r="A494" s="20" t="s">
        <v>548</v>
      </c>
      <c r="B494" s="20" t="s">
        <v>470</v>
      </c>
      <c r="C494" s="20">
        <v>195269</v>
      </c>
      <c r="D494" s="20">
        <v>14</v>
      </c>
      <c r="E494" s="73">
        <v>1E-4</v>
      </c>
      <c r="F494" s="74" t="s">
        <v>549</v>
      </c>
      <c r="G494" s="74" t="s">
        <v>9786</v>
      </c>
      <c r="H494" s="20" t="s">
        <v>4624</v>
      </c>
      <c r="I494" s="20" t="s">
        <v>4625</v>
      </c>
      <c r="J494" s="20">
        <v>7577822</v>
      </c>
      <c r="K494" s="20">
        <v>19</v>
      </c>
      <c r="L494" s="20">
        <v>0</v>
      </c>
      <c r="M494" s="20">
        <v>2972</v>
      </c>
      <c r="N494" s="20">
        <v>833</v>
      </c>
    </row>
    <row r="495" spans="1:14">
      <c r="A495" s="20" t="s">
        <v>550</v>
      </c>
      <c r="B495" s="20" t="s">
        <v>470</v>
      </c>
      <c r="C495" s="20">
        <v>194707</v>
      </c>
      <c r="D495" s="20">
        <v>8</v>
      </c>
      <c r="E495" s="73">
        <v>0</v>
      </c>
      <c r="F495" s="74" t="s">
        <v>542</v>
      </c>
      <c r="G495" s="74" t="s">
        <v>543</v>
      </c>
      <c r="H495" s="20" t="s">
        <v>4624</v>
      </c>
      <c r="I495" s="20" t="s">
        <v>4626</v>
      </c>
      <c r="J495" s="20">
        <v>7566593</v>
      </c>
      <c r="K495" s="20">
        <v>12</v>
      </c>
      <c r="L495" s="20">
        <v>0</v>
      </c>
      <c r="M495" s="20">
        <v>2899</v>
      </c>
      <c r="N495" s="20">
        <v>853</v>
      </c>
    </row>
    <row r="496" spans="1:14">
      <c r="A496" s="20" t="s">
        <v>551</v>
      </c>
      <c r="B496" s="20" t="s">
        <v>552</v>
      </c>
      <c r="C496" s="20">
        <v>177873</v>
      </c>
      <c r="D496" s="20">
        <v>706</v>
      </c>
      <c r="E496" s="73">
        <v>4.0000000000000001E-3</v>
      </c>
      <c r="F496" s="74" t="s">
        <v>9787</v>
      </c>
      <c r="G496" s="74" t="s">
        <v>9788</v>
      </c>
      <c r="H496" s="20" t="s">
        <v>4627</v>
      </c>
      <c r="I496" s="20" t="s">
        <v>4628</v>
      </c>
      <c r="J496" s="20">
        <v>6846615</v>
      </c>
      <c r="K496" s="20">
        <v>980</v>
      </c>
      <c r="L496" s="20">
        <v>1.3999999999999999E-4</v>
      </c>
      <c r="M496" s="20">
        <v>19138</v>
      </c>
      <c r="N496" s="20">
        <v>3695</v>
      </c>
    </row>
    <row r="497" spans="1:14">
      <c r="A497" s="20" t="s">
        <v>553</v>
      </c>
      <c r="B497" s="20" t="s">
        <v>552</v>
      </c>
      <c r="C497" s="20">
        <v>196357</v>
      </c>
      <c r="D497" s="20">
        <v>2464</v>
      </c>
      <c r="E497" s="73">
        <v>1.2500000000000001E-2</v>
      </c>
      <c r="F497" s="74" t="s">
        <v>9789</v>
      </c>
      <c r="G497" s="74" t="s">
        <v>9790</v>
      </c>
      <c r="H497" s="20" t="s">
        <v>4629</v>
      </c>
      <c r="I497" s="20" t="s">
        <v>4630</v>
      </c>
      <c r="J497" s="20">
        <v>7589396</v>
      </c>
      <c r="K497" s="20">
        <v>6121</v>
      </c>
      <c r="L497" s="20">
        <v>8.0999999999999996E-4</v>
      </c>
      <c r="M497" s="20">
        <v>2579970</v>
      </c>
      <c r="N497" s="20">
        <v>36425</v>
      </c>
    </row>
    <row r="498" spans="1:14">
      <c r="A498" s="20" t="s">
        <v>554</v>
      </c>
      <c r="B498" s="20" t="s">
        <v>552</v>
      </c>
      <c r="C498" s="20">
        <v>189197</v>
      </c>
      <c r="D498" s="20">
        <v>353</v>
      </c>
      <c r="E498" s="73">
        <v>1.9E-3</v>
      </c>
      <c r="F498" s="74" t="s">
        <v>9791</v>
      </c>
      <c r="G498" s="74" t="s">
        <v>9792</v>
      </c>
      <c r="H498" s="20" t="s">
        <v>4631</v>
      </c>
      <c r="I498" s="20" t="s">
        <v>4632</v>
      </c>
      <c r="J498" s="20">
        <v>7271694</v>
      </c>
      <c r="K498" s="20">
        <v>490</v>
      </c>
      <c r="L498" s="65">
        <v>6.9999999999999994E-5</v>
      </c>
      <c r="M498" s="20">
        <v>11504</v>
      </c>
      <c r="N498" s="20">
        <v>2422</v>
      </c>
    </row>
    <row r="499" spans="1:14">
      <c r="A499" s="20" t="s">
        <v>555</v>
      </c>
      <c r="B499" s="20" t="s">
        <v>552</v>
      </c>
      <c r="C499" s="20">
        <v>183859</v>
      </c>
      <c r="D499" s="20">
        <v>774</v>
      </c>
      <c r="E499" s="73">
        <v>4.1999999999999997E-3</v>
      </c>
      <c r="F499" s="74" t="s">
        <v>9793</v>
      </c>
      <c r="G499" s="74" t="s">
        <v>9794</v>
      </c>
      <c r="H499" s="20" t="s">
        <v>4633</v>
      </c>
      <c r="I499" s="20" t="s">
        <v>4634</v>
      </c>
      <c r="J499" s="20">
        <v>7278370</v>
      </c>
      <c r="K499" s="20">
        <v>1035</v>
      </c>
      <c r="L499" s="20">
        <v>1.3999999999999999E-4</v>
      </c>
      <c r="M499" s="20">
        <v>12805</v>
      </c>
      <c r="N499" s="20">
        <v>4623</v>
      </c>
    </row>
    <row r="500" spans="1:14">
      <c r="A500" s="20" t="s">
        <v>556</v>
      </c>
      <c r="B500" s="20" t="s">
        <v>552</v>
      </c>
      <c r="C500" s="20">
        <v>196669</v>
      </c>
      <c r="D500" s="20">
        <v>4492</v>
      </c>
      <c r="E500" s="73">
        <v>2.2800000000000001E-2</v>
      </c>
      <c r="F500" s="74" t="s">
        <v>9795</v>
      </c>
      <c r="G500" s="74" t="s">
        <v>9796</v>
      </c>
      <c r="H500" s="20" t="s">
        <v>4635</v>
      </c>
      <c r="I500" s="20" t="s">
        <v>4636</v>
      </c>
      <c r="J500" s="20">
        <v>7594563</v>
      </c>
      <c r="K500" s="20">
        <v>8103</v>
      </c>
      <c r="L500" s="20">
        <v>1.07E-3</v>
      </c>
      <c r="M500" s="20">
        <v>1029165</v>
      </c>
      <c r="N500" s="20">
        <v>25906</v>
      </c>
    </row>
    <row r="501" spans="1:14">
      <c r="A501" s="20" t="s">
        <v>557</v>
      </c>
      <c r="B501" s="20" t="s">
        <v>552</v>
      </c>
      <c r="C501" s="20">
        <v>193254</v>
      </c>
      <c r="D501" s="20">
        <v>1155</v>
      </c>
      <c r="E501" s="73">
        <v>6.0000000000000001E-3</v>
      </c>
      <c r="F501" s="74" t="s">
        <v>9797</v>
      </c>
      <c r="G501" s="74" t="s">
        <v>9798</v>
      </c>
      <c r="H501" s="20" t="s">
        <v>4637</v>
      </c>
      <c r="I501" s="20" t="s">
        <v>4638</v>
      </c>
      <c r="J501" s="20">
        <v>7475580</v>
      </c>
      <c r="K501" s="20">
        <v>2102</v>
      </c>
      <c r="L501" s="20">
        <v>2.7999999999999998E-4</v>
      </c>
      <c r="M501" s="20">
        <v>280604</v>
      </c>
      <c r="N501" s="20">
        <v>7425</v>
      </c>
    </row>
    <row r="502" spans="1:14">
      <c r="A502" s="20" t="s">
        <v>558</v>
      </c>
      <c r="B502" s="20" t="s">
        <v>552</v>
      </c>
      <c r="C502" s="20">
        <v>197968</v>
      </c>
      <c r="D502" s="20">
        <v>536</v>
      </c>
      <c r="E502" s="73">
        <v>2.7000000000000001E-3</v>
      </c>
      <c r="F502" s="74" t="s">
        <v>9799</v>
      </c>
      <c r="G502" s="74" t="s">
        <v>9800</v>
      </c>
      <c r="H502" s="20" t="s">
        <v>4639</v>
      </c>
      <c r="I502" s="20" t="s">
        <v>4640</v>
      </c>
      <c r="J502" s="20">
        <v>7633920</v>
      </c>
      <c r="K502" s="20">
        <v>687</v>
      </c>
      <c r="L502" s="65">
        <v>9.0000000000000006E-5</v>
      </c>
      <c r="M502" s="20">
        <v>15839</v>
      </c>
      <c r="N502" s="20">
        <v>3064</v>
      </c>
    </row>
    <row r="503" spans="1:14">
      <c r="A503" s="20" t="s">
        <v>559</v>
      </c>
      <c r="B503" s="20" t="s">
        <v>552</v>
      </c>
      <c r="C503" s="20">
        <v>172453</v>
      </c>
      <c r="D503" s="20">
        <v>144</v>
      </c>
      <c r="E503" s="73">
        <v>8.0000000000000004E-4</v>
      </c>
      <c r="F503" s="74" t="s">
        <v>9801</v>
      </c>
      <c r="G503" s="74" t="s">
        <v>9802</v>
      </c>
      <c r="H503" s="20" t="s">
        <v>4641</v>
      </c>
      <c r="I503" s="20" t="s">
        <v>4642</v>
      </c>
      <c r="J503" s="20">
        <v>7019120</v>
      </c>
      <c r="K503" s="20">
        <v>237</v>
      </c>
      <c r="L503" s="65">
        <v>3.0000000000000001E-5</v>
      </c>
      <c r="M503" s="20">
        <v>13269</v>
      </c>
      <c r="N503" s="20">
        <v>1609</v>
      </c>
    </row>
    <row r="504" spans="1:14">
      <c r="A504" s="20" t="s">
        <v>560</v>
      </c>
      <c r="B504" s="20" t="s">
        <v>552</v>
      </c>
      <c r="C504" s="20">
        <v>196401</v>
      </c>
      <c r="D504" s="20">
        <v>910</v>
      </c>
      <c r="E504" s="73">
        <v>4.5999999999999999E-3</v>
      </c>
      <c r="F504" s="74" t="s">
        <v>9803</v>
      </c>
      <c r="G504" s="74" t="s">
        <v>9804</v>
      </c>
      <c r="H504" s="20" t="s">
        <v>4643</v>
      </c>
      <c r="I504" s="20" t="s">
        <v>4644</v>
      </c>
      <c r="J504" s="20">
        <v>7621687</v>
      </c>
      <c r="K504" s="20">
        <v>1733</v>
      </c>
      <c r="L504" s="20">
        <v>2.3000000000000001E-4</v>
      </c>
      <c r="M504" s="20">
        <v>253294</v>
      </c>
      <c r="N504" s="20">
        <v>5780</v>
      </c>
    </row>
    <row r="505" spans="1:14">
      <c r="A505" s="20" t="s">
        <v>561</v>
      </c>
      <c r="B505" s="20" t="s">
        <v>552</v>
      </c>
      <c r="C505" s="20">
        <v>197388</v>
      </c>
      <c r="D505" s="20">
        <v>48593</v>
      </c>
      <c r="E505" s="73">
        <v>0.2462</v>
      </c>
      <c r="F505" s="74" t="s">
        <v>9805</v>
      </c>
      <c r="G505" s="74" t="s">
        <v>9806</v>
      </c>
      <c r="H505" s="20" t="s">
        <v>4645</v>
      </c>
      <c r="I505" s="20" t="s">
        <v>4646</v>
      </c>
      <c r="J505" s="20">
        <v>7626384</v>
      </c>
      <c r="K505" s="20">
        <v>66024</v>
      </c>
      <c r="L505" s="20">
        <v>8.6599999999999993E-3</v>
      </c>
      <c r="M505" s="20">
        <v>182897</v>
      </c>
      <c r="N505" s="20">
        <v>198335</v>
      </c>
    </row>
    <row r="506" spans="1:14">
      <c r="A506" s="20" t="s">
        <v>562</v>
      </c>
      <c r="B506" s="20" t="s">
        <v>552</v>
      </c>
      <c r="C506" s="20">
        <v>198354</v>
      </c>
      <c r="D506" s="20">
        <v>57362</v>
      </c>
      <c r="E506" s="73">
        <v>0.28920000000000001</v>
      </c>
      <c r="F506" s="74" t="s">
        <v>9807</v>
      </c>
      <c r="G506" s="74" t="s">
        <v>9808</v>
      </c>
      <c r="H506" s="20" t="s">
        <v>4647</v>
      </c>
      <c r="I506" s="20" t="s">
        <v>4648</v>
      </c>
      <c r="J506" s="20">
        <v>7644336</v>
      </c>
      <c r="K506" s="20">
        <v>79284</v>
      </c>
      <c r="L506" s="20">
        <v>1.0370000000000001E-2</v>
      </c>
      <c r="M506" s="20">
        <v>139516</v>
      </c>
      <c r="N506" s="20">
        <v>228716</v>
      </c>
    </row>
    <row r="507" spans="1:14">
      <c r="A507" s="20" t="s">
        <v>563</v>
      </c>
      <c r="B507" s="20" t="s">
        <v>552</v>
      </c>
      <c r="C507" s="20">
        <v>178524</v>
      </c>
      <c r="D507" s="20">
        <v>1022</v>
      </c>
      <c r="E507" s="73">
        <v>5.7000000000000002E-3</v>
      </c>
      <c r="F507" s="74" t="s">
        <v>9809</v>
      </c>
      <c r="G507" s="74" t="s">
        <v>9810</v>
      </c>
      <c r="H507" s="20" t="s">
        <v>4649</v>
      </c>
      <c r="I507" s="20" t="s">
        <v>4650</v>
      </c>
      <c r="J507" s="20">
        <v>6969929</v>
      </c>
      <c r="K507" s="20">
        <v>1467</v>
      </c>
      <c r="L507" s="20">
        <v>2.1000000000000001E-4</v>
      </c>
      <c r="M507" s="20">
        <v>24880</v>
      </c>
      <c r="N507" s="20">
        <v>5086</v>
      </c>
    </row>
    <row r="508" spans="1:14">
      <c r="A508" s="20" t="s">
        <v>564</v>
      </c>
      <c r="B508" s="20" t="s">
        <v>552</v>
      </c>
      <c r="C508" s="20">
        <v>197560</v>
      </c>
      <c r="D508" s="20">
        <v>746</v>
      </c>
      <c r="E508" s="73">
        <v>3.8E-3</v>
      </c>
      <c r="F508" s="74" t="s">
        <v>9811</v>
      </c>
      <c r="G508" s="74" t="s">
        <v>9812</v>
      </c>
      <c r="H508" s="20" t="s">
        <v>4651</v>
      </c>
      <c r="I508" s="20" t="s">
        <v>4652</v>
      </c>
      <c r="J508" s="20">
        <v>7615696</v>
      </c>
      <c r="K508" s="20">
        <v>987</v>
      </c>
      <c r="L508" s="20">
        <v>1.2999999999999999E-4</v>
      </c>
      <c r="M508" s="20">
        <v>14875</v>
      </c>
      <c r="N508" s="20">
        <v>3772</v>
      </c>
    </row>
    <row r="509" spans="1:14">
      <c r="A509" s="20" t="s">
        <v>565</v>
      </c>
      <c r="B509" s="20" t="s">
        <v>552</v>
      </c>
      <c r="C509" s="20">
        <v>143337</v>
      </c>
      <c r="D509" s="20">
        <v>811</v>
      </c>
      <c r="E509" s="73">
        <v>5.7000000000000002E-3</v>
      </c>
      <c r="F509" s="74" t="s">
        <v>9813</v>
      </c>
      <c r="G509" s="74" t="s">
        <v>9814</v>
      </c>
      <c r="H509" s="20" t="s">
        <v>4653</v>
      </c>
      <c r="I509" s="20" t="s">
        <v>4654</v>
      </c>
      <c r="J509" s="20">
        <v>6101596</v>
      </c>
      <c r="K509" s="20">
        <v>1190</v>
      </c>
      <c r="L509" s="20">
        <v>2.0000000000000001E-4</v>
      </c>
      <c r="M509" s="20">
        <v>21158</v>
      </c>
      <c r="N509" s="20">
        <v>5651</v>
      </c>
    </row>
    <row r="510" spans="1:14">
      <c r="A510" s="20" t="s">
        <v>566</v>
      </c>
      <c r="B510" s="20" t="s">
        <v>552</v>
      </c>
      <c r="C510" s="20">
        <v>198408</v>
      </c>
      <c r="D510" s="20">
        <v>930</v>
      </c>
      <c r="E510" s="73">
        <v>4.7000000000000002E-3</v>
      </c>
      <c r="F510" s="74" t="s">
        <v>9815</v>
      </c>
      <c r="G510" s="74" t="s">
        <v>9816</v>
      </c>
      <c r="H510" s="20" t="s">
        <v>4655</v>
      </c>
      <c r="I510" s="20" t="s">
        <v>4656</v>
      </c>
      <c r="J510" s="20">
        <v>7646269</v>
      </c>
      <c r="K510" s="20">
        <v>1310</v>
      </c>
      <c r="L510" s="20">
        <v>1.7000000000000001E-4</v>
      </c>
      <c r="M510" s="20">
        <v>23336</v>
      </c>
      <c r="N510" s="20">
        <v>4448</v>
      </c>
    </row>
    <row r="511" spans="1:14">
      <c r="A511" s="20" t="s">
        <v>567</v>
      </c>
      <c r="B511" s="20" t="s">
        <v>552</v>
      </c>
      <c r="C511" s="20">
        <v>176901</v>
      </c>
      <c r="D511" s="20">
        <v>774</v>
      </c>
      <c r="E511" s="73">
        <v>4.4000000000000003E-3</v>
      </c>
      <c r="F511" s="74" t="s">
        <v>9817</v>
      </c>
      <c r="G511" s="74" t="s">
        <v>9818</v>
      </c>
      <c r="H511" s="20" t="s">
        <v>4657</v>
      </c>
      <c r="I511" s="20" t="s">
        <v>4658</v>
      </c>
      <c r="J511" s="20">
        <v>6986536</v>
      </c>
      <c r="K511" s="20">
        <v>1166</v>
      </c>
      <c r="L511" s="20">
        <v>1.7000000000000001E-4</v>
      </c>
      <c r="M511" s="20">
        <v>21336</v>
      </c>
      <c r="N511" s="20">
        <v>4395</v>
      </c>
    </row>
    <row r="512" spans="1:14">
      <c r="A512" s="20" t="s">
        <v>568</v>
      </c>
      <c r="B512" s="20" t="s">
        <v>552</v>
      </c>
      <c r="C512" s="20">
        <v>183100</v>
      </c>
      <c r="D512" s="20">
        <v>417</v>
      </c>
      <c r="E512" s="73">
        <v>2.3E-3</v>
      </c>
      <c r="F512" s="74" t="s">
        <v>9819</v>
      </c>
      <c r="G512" s="74" t="s">
        <v>9820</v>
      </c>
      <c r="H512" s="20" t="s">
        <v>4659</v>
      </c>
      <c r="I512" s="20" t="s">
        <v>4660</v>
      </c>
      <c r="J512" s="20">
        <v>7246721</v>
      </c>
      <c r="K512" s="20">
        <v>560</v>
      </c>
      <c r="L512" s="65">
        <v>8.0000000000000007E-5</v>
      </c>
      <c r="M512" s="20">
        <v>17026</v>
      </c>
      <c r="N512" s="20">
        <v>2683</v>
      </c>
    </row>
    <row r="513" spans="1:14">
      <c r="A513" s="20" t="s">
        <v>569</v>
      </c>
      <c r="B513" s="20" t="s">
        <v>552</v>
      </c>
      <c r="C513" s="20">
        <v>188150</v>
      </c>
      <c r="D513" s="20">
        <v>40237</v>
      </c>
      <c r="E513" s="73">
        <v>0.21390000000000001</v>
      </c>
      <c r="F513" s="74" t="s">
        <v>9821</v>
      </c>
      <c r="G513" s="74" t="s">
        <v>9822</v>
      </c>
      <c r="H513" s="20" t="s">
        <v>4661</v>
      </c>
      <c r="I513" s="20" t="s">
        <v>4662</v>
      </c>
      <c r="J513" s="20">
        <v>7348027</v>
      </c>
      <c r="K513" s="20">
        <v>51580</v>
      </c>
      <c r="L513" s="20">
        <v>7.0200000000000002E-3</v>
      </c>
      <c r="M513" s="20">
        <v>100514</v>
      </c>
      <c r="N513" s="20">
        <v>149592</v>
      </c>
    </row>
    <row r="514" spans="1:14">
      <c r="A514" s="20" t="s">
        <v>570</v>
      </c>
      <c r="B514" s="20" t="s">
        <v>552</v>
      </c>
      <c r="C514" s="20">
        <v>170565</v>
      </c>
      <c r="D514" s="20">
        <v>539</v>
      </c>
      <c r="E514" s="73">
        <v>3.2000000000000002E-3</v>
      </c>
      <c r="F514" s="74" t="s">
        <v>9823</v>
      </c>
      <c r="G514" s="74" t="s">
        <v>9824</v>
      </c>
      <c r="H514" s="20" t="s">
        <v>4663</v>
      </c>
      <c r="I514" s="20" t="s">
        <v>4664</v>
      </c>
      <c r="J514" s="20">
        <v>6851540</v>
      </c>
      <c r="K514" s="20">
        <v>752</v>
      </c>
      <c r="L514" s="20">
        <v>1.1E-4</v>
      </c>
      <c r="M514" s="20">
        <v>8246</v>
      </c>
      <c r="N514" s="20">
        <v>3414</v>
      </c>
    </row>
    <row r="515" spans="1:14">
      <c r="A515" s="20" t="s">
        <v>571</v>
      </c>
      <c r="B515" s="20" t="s">
        <v>552</v>
      </c>
      <c r="C515" s="20">
        <v>198107</v>
      </c>
      <c r="D515" s="20">
        <v>297</v>
      </c>
      <c r="E515" s="73">
        <v>1.5E-3</v>
      </c>
      <c r="F515" s="74" t="s">
        <v>9825</v>
      </c>
      <c r="G515" s="74" t="s">
        <v>9826</v>
      </c>
      <c r="H515" s="20" t="s">
        <v>4665</v>
      </c>
      <c r="I515" s="20" t="s">
        <v>4666</v>
      </c>
      <c r="J515" s="20">
        <v>7638195</v>
      </c>
      <c r="K515" s="20">
        <v>402</v>
      </c>
      <c r="L515" s="65">
        <v>5.0000000000000002E-5</v>
      </c>
      <c r="M515" s="20">
        <v>9375</v>
      </c>
      <c r="N515" s="20">
        <v>2163</v>
      </c>
    </row>
    <row r="516" spans="1:14">
      <c r="A516" s="20" t="s">
        <v>572</v>
      </c>
      <c r="B516" s="20" t="s">
        <v>552</v>
      </c>
      <c r="C516" s="20">
        <v>195951</v>
      </c>
      <c r="D516" s="20">
        <v>28010</v>
      </c>
      <c r="E516" s="73">
        <v>0.1429</v>
      </c>
      <c r="F516" s="74" t="s">
        <v>9827</v>
      </c>
      <c r="G516" s="74" t="s">
        <v>9828</v>
      </c>
      <c r="H516" s="20" t="s">
        <v>4667</v>
      </c>
      <c r="I516" s="20" t="s">
        <v>4668</v>
      </c>
      <c r="J516" s="20">
        <v>7592347</v>
      </c>
      <c r="K516" s="20">
        <v>34900</v>
      </c>
      <c r="L516" s="20">
        <v>4.5999999999999999E-3</v>
      </c>
      <c r="M516" s="20">
        <v>145655</v>
      </c>
      <c r="N516" s="20">
        <v>110576</v>
      </c>
    </row>
    <row r="517" spans="1:14">
      <c r="A517" s="20" t="s">
        <v>573</v>
      </c>
      <c r="B517" s="20" t="s">
        <v>552</v>
      </c>
      <c r="C517" s="20">
        <v>181454</v>
      </c>
      <c r="D517" s="20">
        <v>472</v>
      </c>
      <c r="E517" s="73">
        <v>2.5999999999999999E-3</v>
      </c>
      <c r="F517" s="74" t="s">
        <v>9829</v>
      </c>
      <c r="G517" s="74" t="s">
        <v>9830</v>
      </c>
      <c r="H517" s="20" t="s">
        <v>4669</v>
      </c>
      <c r="I517" s="20" t="s">
        <v>4670</v>
      </c>
      <c r="J517" s="20">
        <v>7189118</v>
      </c>
      <c r="K517" s="20">
        <v>658</v>
      </c>
      <c r="L517" s="65">
        <v>9.0000000000000006E-5</v>
      </c>
      <c r="M517" s="20">
        <v>14426</v>
      </c>
      <c r="N517" s="20">
        <v>3852</v>
      </c>
    </row>
    <row r="518" spans="1:14">
      <c r="A518" s="20" t="s">
        <v>574</v>
      </c>
      <c r="B518" s="20" t="s">
        <v>552</v>
      </c>
      <c r="C518" s="20">
        <v>197567</v>
      </c>
      <c r="D518" s="20">
        <v>1145</v>
      </c>
      <c r="E518" s="73">
        <v>5.7999999999999996E-3</v>
      </c>
      <c r="F518" s="74" t="s">
        <v>9831</v>
      </c>
      <c r="G518" s="74" t="s">
        <v>9832</v>
      </c>
      <c r="H518" s="20" t="s">
        <v>4671</v>
      </c>
      <c r="I518" s="20" t="s">
        <v>4672</v>
      </c>
      <c r="J518" s="20">
        <v>7629401</v>
      </c>
      <c r="K518" s="20">
        <v>1509</v>
      </c>
      <c r="L518" s="20">
        <v>2.0000000000000001E-4</v>
      </c>
      <c r="M518" s="20">
        <v>23644</v>
      </c>
      <c r="N518" s="20">
        <v>5135</v>
      </c>
    </row>
    <row r="519" spans="1:14">
      <c r="A519" s="20" t="s">
        <v>575</v>
      </c>
      <c r="B519" s="20" t="s">
        <v>552</v>
      </c>
      <c r="C519" s="20">
        <v>153582</v>
      </c>
      <c r="D519" s="20">
        <v>708</v>
      </c>
      <c r="E519" s="73">
        <v>4.5999999999999999E-3</v>
      </c>
      <c r="F519" s="74" t="s">
        <v>9833</v>
      </c>
      <c r="G519" s="74" t="s">
        <v>9834</v>
      </c>
      <c r="H519" s="20" t="s">
        <v>4673</v>
      </c>
      <c r="I519" s="20" t="s">
        <v>4674</v>
      </c>
      <c r="J519" s="20">
        <v>6370188</v>
      </c>
      <c r="K519" s="20">
        <v>1013</v>
      </c>
      <c r="L519" s="20">
        <v>1.6000000000000001E-4</v>
      </c>
      <c r="M519" s="20">
        <v>19958</v>
      </c>
      <c r="N519" s="20">
        <v>5099</v>
      </c>
    </row>
    <row r="520" spans="1:14">
      <c r="A520" s="20" t="s">
        <v>576</v>
      </c>
      <c r="B520" s="20" t="s">
        <v>552</v>
      </c>
      <c r="C520" s="20">
        <v>178683</v>
      </c>
      <c r="D520" s="20">
        <v>777</v>
      </c>
      <c r="E520" s="73">
        <v>4.3E-3</v>
      </c>
      <c r="F520" s="74" t="s">
        <v>9835</v>
      </c>
      <c r="G520" s="74" t="s">
        <v>9836</v>
      </c>
      <c r="H520" s="20" t="s">
        <v>4675</v>
      </c>
      <c r="I520" s="20" t="s">
        <v>4676</v>
      </c>
      <c r="J520" s="20">
        <v>6971700</v>
      </c>
      <c r="K520" s="20">
        <v>1020</v>
      </c>
      <c r="L520" s="20">
        <v>1.4999999999999999E-4</v>
      </c>
      <c r="M520" s="20">
        <v>15386</v>
      </c>
      <c r="N520" s="20">
        <v>3634</v>
      </c>
    </row>
    <row r="521" spans="1:14">
      <c r="A521" s="20" t="s">
        <v>577</v>
      </c>
      <c r="B521" s="20" t="s">
        <v>552</v>
      </c>
      <c r="C521" s="20">
        <v>175227</v>
      </c>
      <c r="D521" s="20">
        <v>286</v>
      </c>
      <c r="E521" s="73">
        <v>1.6000000000000001E-3</v>
      </c>
      <c r="F521" s="74" t="s">
        <v>9837</v>
      </c>
      <c r="G521" s="74" t="s">
        <v>9838</v>
      </c>
      <c r="H521" s="20" t="s">
        <v>4677</v>
      </c>
      <c r="I521" s="20" t="s">
        <v>4678</v>
      </c>
      <c r="J521" s="20">
        <v>6971947</v>
      </c>
      <c r="K521" s="20">
        <v>424</v>
      </c>
      <c r="L521" s="65">
        <v>6.0000000000000002E-5</v>
      </c>
      <c r="M521" s="20">
        <v>33260</v>
      </c>
      <c r="N521" s="20">
        <v>2173</v>
      </c>
    </row>
    <row r="522" spans="1:14">
      <c r="A522" s="20" t="s">
        <v>578</v>
      </c>
      <c r="B522" s="20" t="s">
        <v>552</v>
      </c>
      <c r="C522" s="20">
        <v>196214</v>
      </c>
      <c r="D522" s="20">
        <v>58362</v>
      </c>
      <c r="E522" s="73">
        <v>0.2974</v>
      </c>
      <c r="F522" s="74" t="s">
        <v>9839</v>
      </c>
      <c r="G522" s="74" t="s">
        <v>9840</v>
      </c>
      <c r="H522" s="20" t="s">
        <v>4679</v>
      </c>
      <c r="I522" s="20" t="s">
        <v>4680</v>
      </c>
      <c r="J522" s="20">
        <v>7618863</v>
      </c>
      <c r="K522" s="20">
        <v>79208</v>
      </c>
      <c r="L522" s="20">
        <v>1.04E-2</v>
      </c>
      <c r="M522" s="20">
        <v>109650</v>
      </c>
      <c r="N522" s="20">
        <v>263239</v>
      </c>
    </row>
    <row r="523" spans="1:14">
      <c r="A523" s="20" t="s">
        <v>579</v>
      </c>
      <c r="B523" s="20" t="s">
        <v>552</v>
      </c>
      <c r="C523" s="20">
        <v>196424</v>
      </c>
      <c r="D523" s="20">
        <v>65336</v>
      </c>
      <c r="E523" s="73">
        <v>0.33260000000000001</v>
      </c>
      <c r="F523" s="74" t="s">
        <v>9841</v>
      </c>
      <c r="G523" s="74" t="s">
        <v>9842</v>
      </c>
      <c r="H523" s="20" t="s">
        <v>4681</v>
      </c>
      <c r="I523" s="20" t="s">
        <v>4682</v>
      </c>
      <c r="J523" s="20">
        <v>7606215</v>
      </c>
      <c r="K523" s="20">
        <v>91097</v>
      </c>
      <c r="L523" s="20">
        <v>1.1979999999999999E-2</v>
      </c>
      <c r="M523" s="20">
        <v>132091</v>
      </c>
      <c r="N523" s="20">
        <v>271044</v>
      </c>
    </row>
    <row r="524" spans="1:14">
      <c r="A524" s="20" t="s">
        <v>580</v>
      </c>
      <c r="B524" s="20" t="s">
        <v>552</v>
      </c>
      <c r="C524" s="20">
        <v>177163</v>
      </c>
      <c r="D524" s="20">
        <v>853</v>
      </c>
      <c r="E524" s="73">
        <v>4.7999999999999996E-3</v>
      </c>
      <c r="F524" s="74" t="s">
        <v>9843</v>
      </c>
      <c r="G524" s="74" t="s">
        <v>9844</v>
      </c>
      <c r="H524" s="20" t="s">
        <v>4683</v>
      </c>
      <c r="I524" s="20" t="s">
        <v>4684</v>
      </c>
      <c r="J524" s="20">
        <v>7001377</v>
      </c>
      <c r="K524" s="20">
        <v>1142</v>
      </c>
      <c r="L524" s="20">
        <v>1.6000000000000001E-4</v>
      </c>
      <c r="M524" s="20">
        <v>21058</v>
      </c>
      <c r="N524" s="20">
        <v>4832</v>
      </c>
    </row>
    <row r="525" spans="1:14">
      <c r="A525" s="20" t="s">
        <v>581</v>
      </c>
      <c r="B525" s="20" t="s">
        <v>552</v>
      </c>
      <c r="C525" s="20">
        <v>159591</v>
      </c>
      <c r="D525" s="20">
        <v>39481</v>
      </c>
      <c r="E525" s="73">
        <v>0.24740000000000001</v>
      </c>
      <c r="F525" s="74" t="s">
        <v>9845</v>
      </c>
      <c r="G525" s="74" t="s">
        <v>9846</v>
      </c>
      <c r="H525" s="20" t="s">
        <v>4685</v>
      </c>
      <c r="I525" s="20" t="s">
        <v>4686</v>
      </c>
      <c r="J525" s="20">
        <v>6551990</v>
      </c>
      <c r="K525" s="20">
        <v>55390</v>
      </c>
      <c r="L525" s="20">
        <v>8.4499999999999992E-3</v>
      </c>
      <c r="M525" s="20">
        <v>114693</v>
      </c>
      <c r="N525" s="20">
        <v>156245</v>
      </c>
    </row>
    <row r="526" spans="1:14">
      <c r="A526" s="20" t="s">
        <v>582</v>
      </c>
      <c r="B526" s="20" t="s">
        <v>552</v>
      </c>
      <c r="C526" s="20">
        <v>196755</v>
      </c>
      <c r="D526" s="20">
        <v>488</v>
      </c>
      <c r="E526" s="73">
        <v>2.5000000000000001E-3</v>
      </c>
      <c r="F526" s="74" t="s">
        <v>9847</v>
      </c>
      <c r="G526" s="74" t="s">
        <v>9848</v>
      </c>
      <c r="H526" s="20" t="s">
        <v>4687</v>
      </c>
      <c r="I526" s="20" t="s">
        <v>4688</v>
      </c>
      <c r="J526" s="20">
        <v>7608595</v>
      </c>
      <c r="K526" s="20">
        <v>671</v>
      </c>
      <c r="L526" s="65">
        <v>9.0000000000000006E-5</v>
      </c>
      <c r="M526" s="20">
        <v>21221</v>
      </c>
      <c r="N526" s="20">
        <v>3242</v>
      </c>
    </row>
    <row r="527" spans="1:14">
      <c r="A527" s="20" t="s">
        <v>583</v>
      </c>
      <c r="B527" s="20" t="s">
        <v>552</v>
      </c>
      <c r="C527" s="20">
        <v>198185</v>
      </c>
      <c r="D527" s="20">
        <v>1637</v>
      </c>
      <c r="E527" s="73">
        <v>8.3000000000000001E-3</v>
      </c>
      <c r="F527" s="74" t="s">
        <v>9849</v>
      </c>
      <c r="G527" s="74" t="s">
        <v>9850</v>
      </c>
      <c r="H527" s="20" t="s">
        <v>4689</v>
      </c>
      <c r="I527" s="20" t="s">
        <v>4690</v>
      </c>
      <c r="J527" s="20">
        <v>7639909</v>
      </c>
      <c r="K527" s="20">
        <v>2216</v>
      </c>
      <c r="L527" s="20">
        <v>2.9E-4</v>
      </c>
      <c r="M527" s="20">
        <v>23327</v>
      </c>
      <c r="N527" s="20">
        <v>6623</v>
      </c>
    </row>
    <row r="528" spans="1:14">
      <c r="A528" s="20" t="s">
        <v>584</v>
      </c>
      <c r="B528" s="20" t="s">
        <v>552</v>
      </c>
      <c r="C528" s="20">
        <v>198066</v>
      </c>
      <c r="D528" s="20">
        <v>634</v>
      </c>
      <c r="E528" s="73">
        <v>3.2000000000000002E-3</v>
      </c>
      <c r="F528" s="74" t="s">
        <v>9851</v>
      </c>
      <c r="G528" s="74" t="s">
        <v>9852</v>
      </c>
      <c r="H528" s="20" t="s">
        <v>4691</v>
      </c>
      <c r="I528" s="20" t="s">
        <v>4692</v>
      </c>
      <c r="J528" s="20">
        <v>7636876</v>
      </c>
      <c r="K528" s="20">
        <v>927</v>
      </c>
      <c r="L528" s="20">
        <v>1.2E-4</v>
      </c>
      <c r="M528" s="20">
        <v>28683</v>
      </c>
      <c r="N528" s="20">
        <v>4108</v>
      </c>
    </row>
    <row r="529" spans="1:14">
      <c r="A529" s="20" t="s">
        <v>585</v>
      </c>
      <c r="B529" s="20" t="s">
        <v>552</v>
      </c>
      <c r="C529" s="20">
        <v>179037</v>
      </c>
      <c r="D529" s="20">
        <v>172</v>
      </c>
      <c r="E529" s="73">
        <v>1E-3</v>
      </c>
      <c r="F529" s="74" t="s">
        <v>9853</v>
      </c>
      <c r="G529" s="74" t="s">
        <v>9854</v>
      </c>
      <c r="H529" s="20" t="s">
        <v>4693</v>
      </c>
      <c r="I529" s="20" t="s">
        <v>4694</v>
      </c>
      <c r="J529" s="20">
        <v>7138375</v>
      </c>
      <c r="K529" s="20">
        <v>261</v>
      </c>
      <c r="L529" s="65">
        <v>4.0000000000000003E-5</v>
      </c>
      <c r="M529" s="20">
        <v>12206</v>
      </c>
      <c r="N529" s="20">
        <v>1615</v>
      </c>
    </row>
    <row r="530" spans="1:14">
      <c r="A530" s="20" t="s">
        <v>586</v>
      </c>
      <c r="B530" s="20" t="s">
        <v>552</v>
      </c>
      <c r="C530" s="20">
        <v>198141</v>
      </c>
      <c r="D530" s="20">
        <v>2700</v>
      </c>
      <c r="E530" s="73">
        <v>1.3599999999999999E-2</v>
      </c>
      <c r="F530" s="74" t="s">
        <v>9855</v>
      </c>
      <c r="G530" s="74" t="s">
        <v>9856</v>
      </c>
      <c r="H530" s="20" t="s">
        <v>4695</v>
      </c>
      <c r="I530" s="20" t="s">
        <v>4696</v>
      </c>
      <c r="J530" s="20">
        <v>7640502</v>
      </c>
      <c r="K530" s="20">
        <v>3376</v>
      </c>
      <c r="L530" s="20">
        <v>4.4000000000000002E-4</v>
      </c>
      <c r="M530" s="20">
        <v>29365</v>
      </c>
      <c r="N530" s="20">
        <v>25691</v>
      </c>
    </row>
    <row r="531" spans="1:14">
      <c r="A531" s="20" t="s">
        <v>587</v>
      </c>
      <c r="B531" s="20" t="s">
        <v>552</v>
      </c>
      <c r="C531" s="20">
        <v>169275</v>
      </c>
      <c r="D531" s="20">
        <v>443</v>
      </c>
      <c r="E531" s="73">
        <v>2.5999999999999999E-3</v>
      </c>
      <c r="F531" s="74" t="s">
        <v>9857</v>
      </c>
      <c r="G531" s="74" t="s">
        <v>9858</v>
      </c>
      <c r="H531" s="20" t="s">
        <v>4697</v>
      </c>
      <c r="I531" s="20" t="s">
        <v>4698</v>
      </c>
      <c r="J531" s="20">
        <v>6857381</v>
      </c>
      <c r="K531" s="20">
        <v>657</v>
      </c>
      <c r="L531" s="20">
        <v>1E-4</v>
      </c>
      <c r="M531" s="20">
        <v>14359</v>
      </c>
      <c r="N531" s="20">
        <v>3228</v>
      </c>
    </row>
    <row r="532" spans="1:14">
      <c r="A532" s="20" t="s">
        <v>588</v>
      </c>
      <c r="B532" s="20" t="s">
        <v>552</v>
      </c>
      <c r="C532" s="20">
        <v>179559</v>
      </c>
      <c r="D532" s="20">
        <v>5062</v>
      </c>
      <c r="E532" s="73">
        <v>2.8199999999999999E-2</v>
      </c>
      <c r="F532" s="74" t="s">
        <v>9859</v>
      </c>
      <c r="G532" s="74" t="s">
        <v>9860</v>
      </c>
      <c r="H532" s="20" t="s">
        <v>4699</v>
      </c>
      <c r="I532" s="20" t="s">
        <v>4700</v>
      </c>
      <c r="J532" s="20">
        <v>7261406</v>
      </c>
      <c r="K532" s="20">
        <v>10513</v>
      </c>
      <c r="L532" s="20">
        <v>1.4499999999999999E-3</v>
      </c>
      <c r="M532" s="20">
        <v>1192915</v>
      </c>
      <c r="N532" s="20">
        <v>33073</v>
      </c>
    </row>
    <row r="533" spans="1:14">
      <c r="A533" s="20" t="s">
        <v>589</v>
      </c>
      <c r="B533" s="20" t="s">
        <v>552</v>
      </c>
      <c r="C533" s="20">
        <v>139988</v>
      </c>
      <c r="D533" s="20">
        <v>382</v>
      </c>
      <c r="E533" s="73">
        <v>2.7000000000000001E-3</v>
      </c>
      <c r="F533" s="74" t="s">
        <v>9861</v>
      </c>
      <c r="G533" s="74" t="s">
        <v>9862</v>
      </c>
      <c r="H533" s="20" t="s">
        <v>4701</v>
      </c>
      <c r="I533" s="20" t="s">
        <v>4702</v>
      </c>
      <c r="J533" s="20">
        <v>6124452</v>
      </c>
      <c r="K533" s="20">
        <v>580</v>
      </c>
      <c r="L533" s="65">
        <v>9.0000000000000006E-5</v>
      </c>
      <c r="M533" s="20">
        <v>14435</v>
      </c>
      <c r="N533" s="20">
        <v>3503</v>
      </c>
    </row>
    <row r="534" spans="1:14">
      <c r="A534" s="20" t="s">
        <v>590</v>
      </c>
      <c r="B534" s="20" t="s">
        <v>552</v>
      </c>
      <c r="C534" s="20">
        <v>196978</v>
      </c>
      <c r="D534" s="20">
        <v>1475</v>
      </c>
      <c r="E534" s="73">
        <v>7.4999999999999997E-3</v>
      </c>
      <c r="F534" s="74" t="s">
        <v>9863</v>
      </c>
      <c r="G534" s="74" t="s">
        <v>9864</v>
      </c>
      <c r="H534" s="20" t="s">
        <v>4703</v>
      </c>
      <c r="I534" s="20" t="s">
        <v>4704</v>
      </c>
      <c r="J534" s="20">
        <v>7607924</v>
      </c>
      <c r="K534" s="20">
        <v>3278</v>
      </c>
      <c r="L534" s="20">
        <v>4.2999999999999999E-4</v>
      </c>
      <c r="M534" s="20">
        <v>911186</v>
      </c>
      <c r="N534" s="20">
        <v>10546</v>
      </c>
    </row>
    <row r="535" spans="1:14">
      <c r="A535" s="20" t="s">
        <v>591</v>
      </c>
      <c r="B535" s="20" t="s">
        <v>552</v>
      </c>
      <c r="C535" s="20">
        <v>197337</v>
      </c>
      <c r="D535" s="20">
        <v>582</v>
      </c>
      <c r="E535" s="73">
        <v>2.8999999999999998E-3</v>
      </c>
      <c r="F535" s="74" t="s">
        <v>9865</v>
      </c>
      <c r="G535" s="74" t="s">
        <v>9866</v>
      </c>
      <c r="H535" s="20" t="s">
        <v>4705</v>
      </c>
      <c r="I535" s="20" t="s">
        <v>4706</v>
      </c>
      <c r="J535" s="20">
        <v>7616035</v>
      </c>
      <c r="K535" s="20">
        <v>790</v>
      </c>
      <c r="L535" s="20">
        <v>1E-4</v>
      </c>
      <c r="M535" s="20">
        <v>16199</v>
      </c>
      <c r="N535" s="20">
        <v>3447</v>
      </c>
    </row>
    <row r="536" spans="1:14">
      <c r="A536" s="20" t="s">
        <v>592</v>
      </c>
      <c r="B536" s="20" t="s">
        <v>552</v>
      </c>
      <c r="C536" s="20">
        <v>182108</v>
      </c>
      <c r="D536" s="20">
        <v>235</v>
      </c>
      <c r="E536" s="73">
        <v>1.2999999999999999E-3</v>
      </c>
      <c r="F536" s="74" t="s">
        <v>9867</v>
      </c>
      <c r="G536" s="74" t="s">
        <v>9868</v>
      </c>
      <c r="H536" s="20" t="s">
        <v>4707</v>
      </c>
      <c r="I536" s="20" t="s">
        <v>4708</v>
      </c>
      <c r="J536" s="20">
        <v>7163924</v>
      </c>
      <c r="K536" s="20">
        <v>389</v>
      </c>
      <c r="L536" s="65">
        <v>5.0000000000000002E-5</v>
      </c>
      <c r="M536" s="20">
        <v>15624</v>
      </c>
      <c r="N536" s="20">
        <v>2454</v>
      </c>
    </row>
    <row r="537" spans="1:14">
      <c r="A537" s="20" t="s">
        <v>593</v>
      </c>
      <c r="B537" s="20" t="s">
        <v>552</v>
      </c>
      <c r="C537" s="20">
        <v>179159</v>
      </c>
      <c r="D537" s="20">
        <v>1008</v>
      </c>
      <c r="E537" s="73">
        <v>5.5999999999999999E-3</v>
      </c>
      <c r="F537" s="74" t="s">
        <v>9869</v>
      </c>
      <c r="G537" s="74" t="s">
        <v>9870</v>
      </c>
      <c r="H537" s="20" t="s">
        <v>4709</v>
      </c>
      <c r="I537" s="20" t="s">
        <v>4710</v>
      </c>
      <c r="J537" s="20">
        <v>7118471</v>
      </c>
      <c r="K537" s="20">
        <v>1405</v>
      </c>
      <c r="L537" s="20">
        <v>2.0000000000000001E-4</v>
      </c>
      <c r="M537" s="20">
        <v>30291</v>
      </c>
      <c r="N537" s="20">
        <v>6057</v>
      </c>
    </row>
    <row r="538" spans="1:14">
      <c r="A538" s="20" t="s">
        <v>594</v>
      </c>
      <c r="B538" s="20" t="s">
        <v>552</v>
      </c>
      <c r="C538" s="20">
        <v>188065</v>
      </c>
      <c r="D538" s="20">
        <v>604</v>
      </c>
      <c r="E538" s="73">
        <v>3.2000000000000002E-3</v>
      </c>
      <c r="F538" s="74" t="s">
        <v>9871</v>
      </c>
      <c r="G538" s="74" t="s">
        <v>9872</v>
      </c>
      <c r="H538" s="20" t="s">
        <v>4711</v>
      </c>
      <c r="I538" s="20" t="s">
        <v>4712</v>
      </c>
      <c r="J538" s="20">
        <v>7391787</v>
      </c>
      <c r="K538" s="20">
        <v>809</v>
      </c>
      <c r="L538" s="20">
        <v>1.1E-4</v>
      </c>
      <c r="M538" s="20">
        <v>13926</v>
      </c>
      <c r="N538" s="20">
        <v>3077</v>
      </c>
    </row>
    <row r="539" spans="1:14">
      <c r="A539" s="20" t="s">
        <v>595</v>
      </c>
      <c r="B539" s="20" t="s">
        <v>371</v>
      </c>
      <c r="C539" s="20">
        <v>174209</v>
      </c>
      <c r="D539" s="20">
        <v>543</v>
      </c>
      <c r="E539" s="73">
        <v>3.0999999999999999E-3</v>
      </c>
      <c r="F539" s="74" t="s">
        <v>9873</v>
      </c>
      <c r="G539" s="74" t="s">
        <v>9874</v>
      </c>
      <c r="H539" s="20" t="s">
        <v>4713</v>
      </c>
      <c r="I539" s="20" t="s">
        <v>4714</v>
      </c>
      <c r="J539" s="20">
        <v>6965053</v>
      </c>
      <c r="K539" s="20">
        <v>712</v>
      </c>
      <c r="L539" s="20">
        <v>1E-4</v>
      </c>
      <c r="M539" s="20">
        <v>19916</v>
      </c>
      <c r="N539" s="20">
        <v>2592</v>
      </c>
    </row>
    <row r="540" spans="1:14">
      <c r="A540" s="20" t="s">
        <v>596</v>
      </c>
      <c r="B540" s="20" t="s">
        <v>371</v>
      </c>
      <c r="C540" s="20">
        <v>187286</v>
      </c>
      <c r="D540" s="20">
        <v>980</v>
      </c>
      <c r="E540" s="73">
        <v>5.1999999999999998E-3</v>
      </c>
      <c r="F540" s="74" t="s">
        <v>9875</v>
      </c>
      <c r="G540" s="74" t="s">
        <v>9876</v>
      </c>
      <c r="H540" s="20" t="s">
        <v>4715</v>
      </c>
      <c r="I540" s="20" t="s">
        <v>4716</v>
      </c>
      <c r="J540" s="20">
        <v>7356792</v>
      </c>
      <c r="K540" s="20">
        <v>1315</v>
      </c>
      <c r="L540" s="20">
        <v>1.8000000000000001E-4</v>
      </c>
      <c r="M540" s="20">
        <v>23602</v>
      </c>
      <c r="N540" s="20">
        <v>4754</v>
      </c>
    </row>
    <row r="541" spans="1:14">
      <c r="A541" s="20" t="s">
        <v>597</v>
      </c>
      <c r="B541" s="20" t="s">
        <v>371</v>
      </c>
      <c r="C541" s="20">
        <v>188676</v>
      </c>
      <c r="D541" s="20">
        <v>399</v>
      </c>
      <c r="E541" s="73">
        <v>2.0999999999999999E-3</v>
      </c>
      <c r="F541" s="74" t="s">
        <v>9877</v>
      </c>
      <c r="G541" s="74" t="s">
        <v>9878</v>
      </c>
      <c r="H541" s="20" t="s">
        <v>4717</v>
      </c>
      <c r="I541" s="20" t="s">
        <v>4718</v>
      </c>
      <c r="J541" s="20">
        <v>7361289</v>
      </c>
      <c r="K541" s="20">
        <v>502</v>
      </c>
      <c r="L541" s="65">
        <v>6.9999999999999994E-5</v>
      </c>
      <c r="M541" s="20">
        <v>8384</v>
      </c>
      <c r="N541" s="20">
        <v>1742</v>
      </c>
    </row>
    <row r="542" spans="1:14">
      <c r="A542" s="20" t="s">
        <v>598</v>
      </c>
      <c r="B542" s="20" t="s">
        <v>371</v>
      </c>
      <c r="C542" s="20">
        <v>184980</v>
      </c>
      <c r="D542" s="20">
        <v>1114</v>
      </c>
      <c r="E542" s="73">
        <v>6.0000000000000001E-3</v>
      </c>
      <c r="F542" s="74" t="s">
        <v>9879</v>
      </c>
      <c r="G542" s="74" t="s">
        <v>9880</v>
      </c>
      <c r="H542" s="20" t="s">
        <v>4719</v>
      </c>
      <c r="I542" s="20" t="s">
        <v>4720</v>
      </c>
      <c r="J542" s="20">
        <v>7276348</v>
      </c>
      <c r="K542" s="20">
        <v>1349</v>
      </c>
      <c r="L542" s="20">
        <v>1.9000000000000001E-4</v>
      </c>
      <c r="M542" s="20">
        <v>11895</v>
      </c>
      <c r="N542" s="20">
        <v>5199</v>
      </c>
    </row>
    <row r="543" spans="1:14">
      <c r="A543" s="20" t="s">
        <v>599</v>
      </c>
      <c r="B543" s="20" t="s">
        <v>371</v>
      </c>
      <c r="C543" s="20">
        <v>182164</v>
      </c>
      <c r="D543" s="20">
        <v>682</v>
      </c>
      <c r="E543" s="73">
        <v>3.7000000000000002E-3</v>
      </c>
      <c r="F543" s="74" t="s">
        <v>9881</v>
      </c>
      <c r="G543" s="74" t="s">
        <v>9882</v>
      </c>
      <c r="H543" s="20" t="s">
        <v>4721</v>
      </c>
      <c r="I543" s="20" t="s">
        <v>4722</v>
      </c>
      <c r="J543" s="20">
        <v>7200904</v>
      </c>
      <c r="K543" s="20">
        <v>865</v>
      </c>
      <c r="L543" s="20">
        <v>1.2E-4</v>
      </c>
      <c r="M543" s="20">
        <v>20244</v>
      </c>
      <c r="N543" s="20">
        <v>3525</v>
      </c>
    </row>
    <row r="544" spans="1:14">
      <c r="A544" s="20" t="s">
        <v>600</v>
      </c>
      <c r="B544" s="20" t="s">
        <v>371</v>
      </c>
      <c r="C544" s="20">
        <v>182744</v>
      </c>
      <c r="D544" s="20">
        <v>502</v>
      </c>
      <c r="E544" s="73">
        <v>2.7000000000000001E-3</v>
      </c>
      <c r="F544" s="74" t="s">
        <v>9883</v>
      </c>
      <c r="G544" s="74" t="s">
        <v>9884</v>
      </c>
      <c r="H544" s="20" t="s">
        <v>4723</v>
      </c>
      <c r="I544" s="20" t="s">
        <v>4724</v>
      </c>
      <c r="J544" s="20">
        <v>7228800</v>
      </c>
      <c r="K544" s="20">
        <v>671</v>
      </c>
      <c r="L544" s="65">
        <v>9.0000000000000006E-5</v>
      </c>
      <c r="M544" s="20">
        <v>38146</v>
      </c>
      <c r="N544" s="20">
        <v>3073</v>
      </c>
    </row>
    <row r="545" spans="1:14">
      <c r="A545" s="20" t="s">
        <v>601</v>
      </c>
      <c r="B545" s="20" t="s">
        <v>371</v>
      </c>
      <c r="C545" s="20">
        <v>184035</v>
      </c>
      <c r="D545" s="20">
        <v>725</v>
      </c>
      <c r="E545" s="73">
        <v>3.8999999999999998E-3</v>
      </c>
      <c r="F545" s="74" t="s">
        <v>9885</v>
      </c>
      <c r="G545" s="74" t="s">
        <v>9886</v>
      </c>
      <c r="H545" s="20" t="s">
        <v>4725</v>
      </c>
      <c r="I545" s="20" t="s">
        <v>4726</v>
      </c>
      <c r="J545" s="20">
        <v>7243557</v>
      </c>
      <c r="K545" s="20">
        <v>909</v>
      </c>
      <c r="L545" s="20">
        <v>1.2999999999999999E-4</v>
      </c>
      <c r="M545" s="20">
        <v>13810</v>
      </c>
      <c r="N545" s="20">
        <v>3665</v>
      </c>
    </row>
    <row r="546" spans="1:14">
      <c r="A546" s="20" t="s">
        <v>602</v>
      </c>
      <c r="B546" s="20" t="s">
        <v>603</v>
      </c>
      <c r="C546" s="20">
        <v>188517</v>
      </c>
      <c r="D546" s="20">
        <v>347</v>
      </c>
      <c r="E546" s="73">
        <v>1.8E-3</v>
      </c>
      <c r="F546" s="74" t="s">
        <v>9887</v>
      </c>
      <c r="G546" s="74" t="s">
        <v>9888</v>
      </c>
      <c r="H546" s="20" t="s">
        <v>4727</v>
      </c>
      <c r="I546" s="20" t="s">
        <v>4728</v>
      </c>
      <c r="J546" s="20">
        <v>7406606</v>
      </c>
      <c r="K546" s="20">
        <v>556</v>
      </c>
      <c r="L546" s="65">
        <v>8.0000000000000007E-5</v>
      </c>
      <c r="M546" s="20">
        <v>11821</v>
      </c>
      <c r="N546" s="20">
        <v>2285</v>
      </c>
    </row>
    <row r="547" spans="1:14">
      <c r="A547" s="20" t="s">
        <v>604</v>
      </c>
      <c r="B547" s="20" t="s">
        <v>603</v>
      </c>
      <c r="C547" s="20">
        <v>189325</v>
      </c>
      <c r="D547" s="20">
        <v>27</v>
      </c>
      <c r="E547" s="73">
        <v>1E-4</v>
      </c>
      <c r="F547" s="74" t="s">
        <v>9889</v>
      </c>
      <c r="G547" s="74" t="s">
        <v>9890</v>
      </c>
      <c r="H547" s="20" t="s">
        <v>4729</v>
      </c>
      <c r="I547" s="20" t="s">
        <v>4730</v>
      </c>
      <c r="J547" s="20">
        <v>7385239</v>
      </c>
      <c r="K547" s="20">
        <v>39</v>
      </c>
      <c r="L547" s="65">
        <v>1.0000000000000001E-5</v>
      </c>
      <c r="M547" s="20">
        <v>2581</v>
      </c>
      <c r="N547" s="20">
        <v>565</v>
      </c>
    </row>
    <row r="548" spans="1:14">
      <c r="A548" s="20" t="s">
        <v>605</v>
      </c>
      <c r="B548" s="20" t="s">
        <v>603</v>
      </c>
      <c r="C548" s="20">
        <v>194784</v>
      </c>
      <c r="D548" s="20">
        <v>19</v>
      </c>
      <c r="E548" s="73">
        <v>1E-4</v>
      </c>
      <c r="F548" s="74" t="s">
        <v>9891</v>
      </c>
      <c r="G548" s="74" t="s">
        <v>9892</v>
      </c>
      <c r="H548" s="20" t="s">
        <v>4731</v>
      </c>
      <c r="I548" s="20" t="s">
        <v>4732</v>
      </c>
      <c r="J548" s="20">
        <v>7550476</v>
      </c>
      <c r="K548" s="20">
        <v>33</v>
      </c>
      <c r="L548" s="20">
        <v>0</v>
      </c>
      <c r="M548" s="20">
        <v>1792</v>
      </c>
      <c r="N548" s="20">
        <v>509</v>
      </c>
    </row>
    <row r="549" spans="1:14">
      <c r="A549" s="20" t="s">
        <v>606</v>
      </c>
      <c r="B549" s="20" t="s">
        <v>603</v>
      </c>
      <c r="C549" s="20">
        <v>197489</v>
      </c>
      <c r="D549" s="20">
        <v>21</v>
      </c>
      <c r="E549" s="73">
        <v>1E-4</v>
      </c>
      <c r="F549" s="74" t="s">
        <v>9893</v>
      </c>
      <c r="G549" s="74" t="s">
        <v>9894</v>
      </c>
      <c r="H549" s="20" t="s">
        <v>4733</v>
      </c>
      <c r="I549" s="20" t="s">
        <v>4734</v>
      </c>
      <c r="J549" s="20">
        <v>7635948</v>
      </c>
      <c r="K549" s="20">
        <v>30</v>
      </c>
      <c r="L549" s="20">
        <v>0</v>
      </c>
      <c r="M549" s="20">
        <v>1750</v>
      </c>
      <c r="N549" s="20">
        <v>425</v>
      </c>
    </row>
    <row r="550" spans="1:14">
      <c r="A550" s="20" t="s">
        <v>607</v>
      </c>
      <c r="B550" s="20" t="s">
        <v>603</v>
      </c>
      <c r="C550" s="20">
        <v>192076</v>
      </c>
      <c r="D550" s="20">
        <v>19</v>
      </c>
      <c r="E550" s="73">
        <v>1E-4</v>
      </c>
      <c r="F550" s="74" t="s">
        <v>9895</v>
      </c>
      <c r="G550" s="74" t="s">
        <v>9896</v>
      </c>
      <c r="H550" s="20" t="s">
        <v>4735</v>
      </c>
      <c r="I550" s="20" t="s">
        <v>4736</v>
      </c>
      <c r="J550" s="20">
        <v>7574640</v>
      </c>
      <c r="K550" s="20">
        <v>33</v>
      </c>
      <c r="L550" s="20">
        <v>0</v>
      </c>
      <c r="M550" s="20">
        <v>2028</v>
      </c>
      <c r="N550" s="20">
        <v>602</v>
      </c>
    </row>
    <row r="551" spans="1:14">
      <c r="A551" s="20" t="s">
        <v>608</v>
      </c>
      <c r="B551" s="20" t="s">
        <v>603</v>
      </c>
      <c r="C551" s="20">
        <v>175419</v>
      </c>
      <c r="D551" s="20">
        <v>35</v>
      </c>
      <c r="E551" s="73">
        <v>2.0000000000000001E-4</v>
      </c>
      <c r="F551" s="74" t="s">
        <v>9897</v>
      </c>
      <c r="G551" s="74" t="s">
        <v>9898</v>
      </c>
      <c r="H551" s="20" t="s">
        <v>4737</v>
      </c>
      <c r="I551" s="20" t="s">
        <v>4738</v>
      </c>
      <c r="J551" s="20">
        <v>7129605</v>
      </c>
      <c r="K551" s="20">
        <v>58</v>
      </c>
      <c r="L551" s="65">
        <v>1.0000000000000001E-5</v>
      </c>
      <c r="M551" s="20">
        <v>5583</v>
      </c>
      <c r="N551" s="20">
        <v>3836</v>
      </c>
    </row>
    <row r="552" spans="1:14">
      <c r="A552" s="20" t="s">
        <v>609</v>
      </c>
      <c r="B552" s="20" t="s">
        <v>603</v>
      </c>
      <c r="C552" s="20">
        <v>198035</v>
      </c>
      <c r="D552" s="20">
        <v>10</v>
      </c>
      <c r="E552" s="73">
        <v>1E-4</v>
      </c>
      <c r="F552" s="74" t="s">
        <v>9899</v>
      </c>
      <c r="G552" s="74" t="s">
        <v>9900</v>
      </c>
      <c r="H552" s="20" t="s">
        <v>4739</v>
      </c>
      <c r="I552" s="20" t="s">
        <v>4740</v>
      </c>
      <c r="J552" s="20">
        <v>7642373</v>
      </c>
      <c r="K552" s="20">
        <v>15</v>
      </c>
      <c r="L552" s="20">
        <v>0</v>
      </c>
      <c r="M552" s="20">
        <v>1899</v>
      </c>
      <c r="N552" s="20">
        <v>444</v>
      </c>
    </row>
    <row r="553" spans="1:14">
      <c r="A553" s="20" t="s">
        <v>610</v>
      </c>
      <c r="B553" s="20" t="s">
        <v>603</v>
      </c>
      <c r="C553" s="20">
        <v>197628</v>
      </c>
      <c r="D553" s="20">
        <v>14</v>
      </c>
      <c r="E553" s="73">
        <v>1E-4</v>
      </c>
      <c r="F553" s="74" t="s">
        <v>9901</v>
      </c>
      <c r="G553" s="74" t="s">
        <v>9079</v>
      </c>
      <c r="H553" s="20" t="s">
        <v>4741</v>
      </c>
      <c r="I553" s="20" t="s">
        <v>4742</v>
      </c>
      <c r="J553" s="20">
        <v>7639295</v>
      </c>
      <c r="K553" s="20">
        <v>32</v>
      </c>
      <c r="L553" s="20">
        <v>0</v>
      </c>
      <c r="M553" s="20">
        <v>2340</v>
      </c>
      <c r="N553" s="20">
        <v>369</v>
      </c>
    </row>
    <row r="554" spans="1:14">
      <c r="A554" s="20" t="s">
        <v>611</v>
      </c>
      <c r="B554" s="20" t="s">
        <v>603</v>
      </c>
      <c r="C554" s="20">
        <v>198504</v>
      </c>
      <c r="D554" s="20">
        <v>13</v>
      </c>
      <c r="E554" s="73">
        <v>1E-4</v>
      </c>
      <c r="F554" s="74" t="s">
        <v>9902</v>
      </c>
      <c r="G554" s="74" t="s">
        <v>9903</v>
      </c>
      <c r="H554" s="20" t="s">
        <v>4743</v>
      </c>
      <c r="I554" s="20" t="s">
        <v>4744</v>
      </c>
      <c r="J554" s="20">
        <v>7649406</v>
      </c>
      <c r="K554" s="20">
        <v>25</v>
      </c>
      <c r="L554" s="20">
        <v>0</v>
      </c>
      <c r="M554" s="20">
        <v>2105</v>
      </c>
      <c r="N554" s="20">
        <v>437</v>
      </c>
    </row>
    <row r="555" spans="1:14">
      <c r="A555" s="20" t="s">
        <v>612</v>
      </c>
      <c r="B555" s="20" t="s">
        <v>603</v>
      </c>
      <c r="C555" s="20">
        <v>198094</v>
      </c>
      <c r="D555" s="20">
        <v>6</v>
      </c>
      <c r="E555" s="73">
        <v>0</v>
      </c>
      <c r="F555" s="74" t="s">
        <v>519</v>
      </c>
      <c r="G555" s="74" t="s">
        <v>9769</v>
      </c>
      <c r="H555" s="20" t="s">
        <v>4745</v>
      </c>
      <c r="I555" s="20" t="s">
        <v>4746</v>
      </c>
      <c r="J555" s="20">
        <v>7644933</v>
      </c>
      <c r="K555" s="20">
        <v>12</v>
      </c>
      <c r="L555" s="20">
        <v>0</v>
      </c>
      <c r="M555" s="20">
        <v>1620</v>
      </c>
      <c r="N555" s="20">
        <v>379</v>
      </c>
    </row>
    <row r="556" spans="1:14">
      <c r="A556" s="20" t="s">
        <v>613</v>
      </c>
      <c r="B556" s="20" t="s">
        <v>603</v>
      </c>
      <c r="C556" s="20">
        <v>191059</v>
      </c>
      <c r="D556" s="20">
        <v>27</v>
      </c>
      <c r="E556" s="73">
        <v>1E-4</v>
      </c>
      <c r="F556" s="74" t="s">
        <v>9904</v>
      </c>
      <c r="G556" s="74" t="s">
        <v>9905</v>
      </c>
      <c r="H556" s="20" t="s">
        <v>4747</v>
      </c>
      <c r="I556" s="20" t="s">
        <v>4748</v>
      </c>
      <c r="J556" s="20">
        <v>7557462</v>
      </c>
      <c r="K556" s="20">
        <v>33</v>
      </c>
      <c r="L556" s="20">
        <v>0</v>
      </c>
      <c r="M556" s="20">
        <v>2003</v>
      </c>
      <c r="N556" s="20">
        <v>646</v>
      </c>
    </row>
    <row r="557" spans="1:14">
      <c r="A557" s="20" t="s">
        <v>614</v>
      </c>
      <c r="B557" s="20" t="s">
        <v>603</v>
      </c>
      <c r="C557" s="20">
        <v>195483</v>
      </c>
      <c r="D557" s="20">
        <v>13</v>
      </c>
      <c r="E557" s="73">
        <v>1E-4</v>
      </c>
      <c r="F557" s="74" t="s">
        <v>9906</v>
      </c>
      <c r="G557" s="74" t="s">
        <v>9907</v>
      </c>
      <c r="H557" s="20" t="s">
        <v>4749</v>
      </c>
      <c r="I557" s="20" t="s">
        <v>4750</v>
      </c>
      <c r="J557" s="20">
        <v>7588098</v>
      </c>
      <c r="K557" s="20">
        <v>14</v>
      </c>
      <c r="L557" s="20">
        <v>0</v>
      </c>
      <c r="M557" s="20">
        <v>562</v>
      </c>
      <c r="N557" s="20">
        <v>527</v>
      </c>
    </row>
    <row r="558" spans="1:14">
      <c r="A558" s="20" t="s">
        <v>615</v>
      </c>
      <c r="B558" s="20" t="s">
        <v>603</v>
      </c>
      <c r="C558" s="20">
        <v>192057</v>
      </c>
      <c r="D558" s="20">
        <v>34</v>
      </c>
      <c r="E558" s="73">
        <v>2.0000000000000001E-4</v>
      </c>
      <c r="F558" s="74" t="s">
        <v>9908</v>
      </c>
      <c r="G558" s="74" t="s">
        <v>9909</v>
      </c>
      <c r="H558" s="20" t="s">
        <v>4751</v>
      </c>
      <c r="I558" s="20" t="s">
        <v>4752</v>
      </c>
      <c r="J558" s="20">
        <v>7557072</v>
      </c>
      <c r="K558" s="20">
        <v>54</v>
      </c>
      <c r="L558" s="65">
        <v>1.0000000000000001E-5</v>
      </c>
      <c r="M558" s="20">
        <v>2545</v>
      </c>
      <c r="N558" s="20">
        <v>477</v>
      </c>
    </row>
    <row r="559" spans="1:14">
      <c r="A559" s="20" t="s">
        <v>616</v>
      </c>
      <c r="B559" s="20" t="s">
        <v>603</v>
      </c>
      <c r="C559" s="20">
        <v>194023</v>
      </c>
      <c r="D559" s="20">
        <v>21</v>
      </c>
      <c r="E559" s="73">
        <v>1E-4</v>
      </c>
      <c r="F559" s="74" t="s">
        <v>9910</v>
      </c>
      <c r="G559" s="74" t="s">
        <v>9911</v>
      </c>
      <c r="H559" s="20" t="s">
        <v>4751</v>
      </c>
      <c r="I559" s="20" t="s">
        <v>4753</v>
      </c>
      <c r="J559" s="20">
        <v>7596710</v>
      </c>
      <c r="K559" s="20">
        <v>35</v>
      </c>
      <c r="L559" s="20">
        <v>0</v>
      </c>
      <c r="M559" s="20">
        <v>2434</v>
      </c>
      <c r="N559" s="20">
        <v>359</v>
      </c>
    </row>
    <row r="560" spans="1:14">
      <c r="A560" s="20" t="s">
        <v>617</v>
      </c>
      <c r="B560" s="20" t="s">
        <v>603</v>
      </c>
      <c r="C560" s="20">
        <v>196970</v>
      </c>
      <c r="D560" s="20">
        <v>10</v>
      </c>
      <c r="E560" s="73">
        <v>1E-4</v>
      </c>
      <c r="F560" s="74" t="s">
        <v>9912</v>
      </c>
      <c r="G560" s="74" t="s">
        <v>9913</v>
      </c>
      <c r="H560" s="20" t="s">
        <v>4754</v>
      </c>
      <c r="I560" s="20" t="s">
        <v>4755</v>
      </c>
      <c r="J560" s="20">
        <v>7638882</v>
      </c>
      <c r="K560" s="20">
        <v>14</v>
      </c>
      <c r="L560" s="20">
        <v>0</v>
      </c>
      <c r="M560" s="20">
        <v>1790</v>
      </c>
      <c r="N560" s="20">
        <v>594</v>
      </c>
    </row>
    <row r="561" spans="1:14">
      <c r="A561" s="20" t="s">
        <v>618</v>
      </c>
      <c r="B561" s="20" t="s">
        <v>603</v>
      </c>
      <c r="C561" s="20">
        <v>195394</v>
      </c>
      <c r="D561" s="20">
        <v>14</v>
      </c>
      <c r="E561" s="73">
        <v>1E-4</v>
      </c>
      <c r="F561" s="74" t="s">
        <v>9914</v>
      </c>
      <c r="G561" s="74" t="s">
        <v>9915</v>
      </c>
      <c r="H561" s="20" t="s">
        <v>4754</v>
      </c>
      <c r="I561" s="20" t="s">
        <v>4756</v>
      </c>
      <c r="J561" s="20">
        <v>7622537</v>
      </c>
      <c r="K561" s="20">
        <v>23</v>
      </c>
      <c r="L561" s="20">
        <v>0</v>
      </c>
      <c r="M561" s="20">
        <v>1460</v>
      </c>
      <c r="N561" s="20">
        <v>540</v>
      </c>
    </row>
    <row r="562" spans="1:14">
      <c r="A562" s="20" t="s">
        <v>619</v>
      </c>
      <c r="B562" s="20" t="s">
        <v>603</v>
      </c>
      <c r="C562" s="20">
        <v>198424</v>
      </c>
      <c r="D562" s="20">
        <v>47</v>
      </c>
      <c r="E562" s="73">
        <v>2.0000000000000001E-4</v>
      </c>
      <c r="F562" s="74" t="s">
        <v>9916</v>
      </c>
      <c r="G562" s="74" t="s">
        <v>9917</v>
      </c>
      <c r="H562" s="20" t="s">
        <v>4757</v>
      </c>
      <c r="I562" s="20" t="s">
        <v>4758</v>
      </c>
      <c r="J562" s="20">
        <v>7648101</v>
      </c>
      <c r="K562" s="20">
        <v>85</v>
      </c>
      <c r="L562" s="65">
        <v>1.0000000000000001E-5</v>
      </c>
      <c r="M562" s="20">
        <v>3009</v>
      </c>
      <c r="N562" s="20">
        <v>531</v>
      </c>
    </row>
    <row r="563" spans="1:14">
      <c r="A563" s="20" t="s">
        <v>620</v>
      </c>
      <c r="B563" s="20" t="s">
        <v>603</v>
      </c>
      <c r="C563" s="20">
        <v>155041</v>
      </c>
      <c r="D563" s="20">
        <v>33</v>
      </c>
      <c r="E563" s="73">
        <v>2.0000000000000001E-4</v>
      </c>
      <c r="F563" s="74" t="s">
        <v>9918</v>
      </c>
      <c r="G563" s="74" t="s">
        <v>9919</v>
      </c>
      <c r="H563" s="20" t="s">
        <v>4759</v>
      </c>
      <c r="I563" s="20" t="s">
        <v>4760</v>
      </c>
      <c r="J563" s="20">
        <v>6337244</v>
      </c>
      <c r="K563" s="20">
        <v>44</v>
      </c>
      <c r="L563" s="65">
        <v>1.0000000000000001E-5</v>
      </c>
      <c r="M563" s="20">
        <v>8862</v>
      </c>
      <c r="N563" s="20">
        <v>2442</v>
      </c>
    </row>
    <row r="564" spans="1:14">
      <c r="A564" s="20" t="s">
        <v>621</v>
      </c>
      <c r="B564" s="20" t="s">
        <v>603</v>
      </c>
      <c r="C564" s="20">
        <v>197994</v>
      </c>
      <c r="D564" s="20">
        <v>72</v>
      </c>
      <c r="E564" s="73">
        <v>4.0000000000000002E-4</v>
      </c>
      <c r="F564" s="74" t="s">
        <v>9920</v>
      </c>
      <c r="G564" s="74" t="s">
        <v>9921</v>
      </c>
      <c r="H564" s="20" t="s">
        <v>4761</v>
      </c>
      <c r="I564" s="20" t="s">
        <v>4762</v>
      </c>
      <c r="J564" s="20">
        <v>7636776</v>
      </c>
      <c r="K564" s="20">
        <v>121</v>
      </c>
      <c r="L564" s="65">
        <v>2.0000000000000002E-5</v>
      </c>
      <c r="M564" s="20">
        <v>5621</v>
      </c>
      <c r="N564" s="20">
        <v>808</v>
      </c>
    </row>
    <row r="565" spans="1:14">
      <c r="A565" s="20" t="s">
        <v>622</v>
      </c>
      <c r="B565" s="20" t="s">
        <v>603</v>
      </c>
      <c r="C565" s="20">
        <v>198040</v>
      </c>
      <c r="D565" s="20">
        <v>79</v>
      </c>
      <c r="E565" s="73">
        <v>4.0000000000000002E-4</v>
      </c>
      <c r="F565" s="74" t="s">
        <v>9922</v>
      </c>
      <c r="G565" s="74" t="s">
        <v>9923</v>
      </c>
      <c r="H565" s="20" t="s">
        <v>4763</v>
      </c>
      <c r="I565" s="20" t="s">
        <v>4764</v>
      </c>
      <c r="J565" s="20">
        <v>7641824</v>
      </c>
      <c r="K565" s="20">
        <v>125</v>
      </c>
      <c r="L565" s="65">
        <v>2.0000000000000002E-5</v>
      </c>
      <c r="M565" s="20">
        <v>5524</v>
      </c>
      <c r="N565" s="20">
        <v>806</v>
      </c>
    </row>
    <row r="566" spans="1:14">
      <c r="A566" s="20" t="s">
        <v>623</v>
      </c>
      <c r="B566" s="20" t="s">
        <v>603</v>
      </c>
      <c r="C566" s="20">
        <v>191337</v>
      </c>
      <c r="D566" s="20">
        <v>42</v>
      </c>
      <c r="E566" s="73">
        <v>2.0000000000000001E-4</v>
      </c>
      <c r="F566" s="74" t="s">
        <v>9924</v>
      </c>
      <c r="G566" s="74" t="s">
        <v>9925</v>
      </c>
      <c r="H566" s="20" t="s">
        <v>4765</v>
      </c>
      <c r="I566" s="20" t="s">
        <v>4766</v>
      </c>
      <c r="J566" s="20">
        <v>7484375</v>
      </c>
      <c r="K566" s="20">
        <v>59</v>
      </c>
      <c r="L566" s="65">
        <v>1.0000000000000001E-5</v>
      </c>
      <c r="M566" s="20">
        <v>1996</v>
      </c>
      <c r="N566" s="20">
        <v>903</v>
      </c>
    </row>
    <row r="567" spans="1:14">
      <c r="A567" s="20" t="s">
        <v>624</v>
      </c>
      <c r="B567" s="20" t="s">
        <v>603</v>
      </c>
      <c r="C567" s="20">
        <v>197854</v>
      </c>
      <c r="D567" s="20">
        <v>9</v>
      </c>
      <c r="E567" s="73">
        <v>0</v>
      </c>
      <c r="F567" s="74" t="s">
        <v>9926</v>
      </c>
      <c r="G567" s="74" t="s">
        <v>9927</v>
      </c>
      <c r="H567" s="20" t="s">
        <v>4767</v>
      </c>
      <c r="I567" s="20" t="s">
        <v>4768</v>
      </c>
      <c r="J567" s="20">
        <v>7639614</v>
      </c>
      <c r="K567" s="20">
        <v>9</v>
      </c>
      <c r="L567" s="20">
        <v>0</v>
      </c>
      <c r="M567" s="20">
        <v>1244</v>
      </c>
      <c r="N567" s="20">
        <v>688</v>
      </c>
    </row>
    <row r="568" spans="1:14">
      <c r="A568" s="20" t="s">
        <v>625</v>
      </c>
      <c r="B568" s="20" t="s">
        <v>603</v>
      </c>
      <c r="C568" s="20">
        <v>191806</v>
      </c>
      <c r="D568" s="20">
        <v>18</v>
      </c>
      <c r="E568" s="73">
        <v>1E-4</v>
      </c>
      <c r="F568" s="74" t="s">
        <v>9928</v>
      </c>
      <c r="G568" s="74" t="s">
        <v>9929</v>
      </c>
      <c r="H568" s="20" t="s">
        <v>4767</v>
      </c>
      <c r="I568" s="20" t="s">
        <v>4769</v>
      </c>
      <c r="J568" s="20">
        <v>7511932</v>
      </c>
      <c r="K568" s="20">
        <v>23</v>
      </c>
      <c r="L568" s="20">
        <v>0</v>
      </c>
      <c r="M568" s="20">
        <v>1716</v>
      </c>
      <c r="N568" s="20">
        <v>821</v>
      </c>
    </row>
    <row r="569" spans="1:14">
      <c r="A569" s="20" t="s">
        <v>626</v>
      </c>
      <c r="B569" s="20" t="s">
        <v>603</v>
      </c>
      <c r="C569" s="20">
        <v>196601</v>
      </c>
      <c r="D569" s="20">
        <v>12</v>
      </c>
      <c r="E569" s="73">
        <v>1E-4</v>
      </c>
      <c r="F569" s="74" t="s">
        <v>9930</v>
      </c>
      <c r="G569" s="74" t="s">
        <v>9931</v>
      </c>
      <c r="H569" s="20" t="s">
        <v>4767</v>
      </c>
      <c r="I569" s="20" t="s">
        <v>4770</v>
      </c>
      <c r="J569" s="20">
        <v>7615860</v>
      </c>
      <c r="K569" s="20">
        <v>16</v>
      </c>
      <c r="L569" s="20">
        <v>0</v>
      </c>
      <c r="M569" s="20">
        <v>1720</v>
      </c>
      <c r="N569" s="20">
        <v>752</v>
      </c>
    </row>
    <row r="570" spans="1:14">
      <c r="A570" s="20" t="s">
        <v>627</v>
      </c>
      <c r="B570" s="20" t="s">
        <v>603</v>
      </c>
      <c r="C570" s="20">
        <v>197851</v>
      </c>
      <c r="D570" s="20">
        <v>16</v>
      </c>
      <c r="E570" s="73">
        <v>1E-4</v>
      </c>
      <c r="F570" s="74" t="s">
        <v>9932</v>
      </c>
      <c r="G570" s="74" t="s">
        <v>9933</v>
      </c>
      <c r="H570" s="20" t="s">
        <v>4767</v>
      </c>
      <c r="I570" s="20" t="s">
        <v>4771</v>
      </c>
      <c r="J570" s="20">
        <v>7637312</v>
      </c>
      <c r="K570" s="20">
        <v>28</v>
      </c>
      <c r="L570" s="20">
        <v>0</v>
      </c>
      <c r="M570" s="20">
        <v>3318</v>
      </c>
      <c r="N570" s="20">
        <v>831</v>
      </c>
    </row>
    <row r="571" spans="1:14">
      <c r="A571" s="20" t="s">
        <v>628</v>
      </c>
      <c r="B571" s="20" t="s">
        <v>603</v>
      </c>
      <c r="C571" s="20">
        <v>197077</v>
      </c>
      <c r="D571" s="20">
        <v>18</v>
      </c>
      <c r="E571" s="73">
        <v>1E-4</v>
      </c>
      <c r="F571" s="74" t="s">
        <v>9934</v>
      </c>
      <c r="G571" s="74" t="s">
        <v>9935</v>
      </c>
      <c r="H571" s="20" t="s">
        <v>4767</v>
      </c>
      <c r="I571" s="20" t="s">
        <v>4772</v>
      </c>
      <c r="J571" s="20">
        <v>7625823</v>
      </c>
      <c r="K571" s="20">
        <v>40</v>
      </c>
      <c r="L571" s="65">
        <v>1.0000000000000001E-5</v>
      </c>
      <c r="M571" s="20">
        <v>3644</v>
      </c>
      <c r="N571" s="20">
        <v>676</v>
      </c>
    </row>
    <row r="572" spans="1:14">
      <c r="A572" s="20" t="s">
        <v>629</v>
      </c>
      <c r="B572" s="20" t="s">
        <v>603</v>
      </c>
      <c r="C572" s="20">
        <v>197959</v>
      </c>
      <c r="D572" s="20">
        <v>12</v>
      </c>
      <c r="E572" s="73">
        <v>1E-4</v>
      </c>
      <c r="F572" s="74" t="s">
        <v>9936</v>
      </c>
      <c r="G572" s="74" t="s">
        <v>9937</v>
      </c>
      <c r="H572" s="20" t="s">
        <v>4767</v>
      </c>
      <c r="I572" s="20" t="s">
        <v>4773</v>
      </c>
      <c r="J572" s="20">
        <v>7641698</v>
      </c>
      <c r="K572" s="20">
        <v>13</v>
      </c>
      <c r="L572" s="20">
        <v>0</v>
      </c>
      <c r="M572" s="20">
        <v>721</v>
      </c>
      <c r="N572" s="20">
        <v>637</v>
      </c>
    </row>
    <row r="573" spans="1:14">
      <c r="A573" s="20" t="s">
        <v>630</v>
      </c>
      <c r="B573" s="20" t="s">
        <v>603</v>
      </c>
      <c r="C573" s="20">
        <v>190919</v>
      </c>
      <c r="D573" s="20">
        <v>65</v>
      </c>
      <c r="E573" s="73">
        <v>2.9999999999999997E-4</v>
      </c>
      <c r="F573" s="74" t="s">
        <v>9938</v>
      </c>
      <c r="G573" s="74" t="s">
        <v>9939</v>
      </c>
      <c r="H573" s="20" t="s">
        <v>4774</v>
      </c>
      <c r="I573" s="20" t="s">
        <v>4775</v>
      </c>
      <c r="J573" s="20">
        <v>7448458</v>
      </c>
      <c r="K573" s="20">
        <v>83</v>
      </c>
      <c r="L573" s="65">
        <v>1.0000000000000001E-5</v>
      </c>
      <c r="M573" s="20">
        <v>3926</v>
      </c>
      <c r="N573" s="20">
        <v>947</v>
      </c>
    </row>
    <row r="574" spans="1:14">
      <c r="A574" s="20" t="s">
        <v>631</v>
      </c>
      <c r="B574" s="20" t="s">
        <v>603</v>
      </c>
      <c r="C574" s="20">
        <v>193618</v>
      </c>
      <c r="D574" s="20">
        <v>94</v>
      </c>
      <c r="E574" s="73">
        <v>5.0000000000000001E-4</v>
      </c>
      <c r="F574" s="74" t="s">
        <v>9940</v>
      </c>
      <c r="G574" s="74" t="s">
        <v>9941</v>
      </c>
      <c r="H574" s="20" t="s">
        <v>4774</v>
      </c>
      <c r="I574" s="20" t="s">
        <v>4776</v>
      </c>
      <c r="J574" s="20">
        <v>7545587</v>
      </c>
      <c r="K574" s="20">
        <v>100</v>
      </c>
      <c r="L574" s="65">
        <v>1.0000000000000001E-5</v>
      </c>
      <c r="M574" s="20">
        <v>3605</v>
      </c>
      <c r="N574" s="20">
        <v>838</v>
      </c>
    </row>
    <row r="575" spans="1:14">
      <c r="A575" s="20" t="s">
        <v>632</v>
      </c>
      <c r="B575" s="20" t="s">
        <v>603</v>
      </c>
      <c r="C575" s="20">
        <v>196745</v>
      </c>
      <c r="D575" s="20">
        <v>78</v>
      </c>
      <c r="E575" s="73">
        <v>4.0000000000000002E-4</v>
      </c>
      <c r="F575" s="74" t="s">
        <v>9942</v>
      </c>
      <c r="G575" s="74" t="s">
        <v>9943</v>
      </c>
      <c r="H575" s="20" t="s">
        <v>4774</v>
      </c>
      <c r="I575" s="20" t="s">
        <v>4777</v>
      </c>
      <c r="J575" s="20">
        <v>7609807</v>
      </c>
      <c r="K575" s="20">
        <v>85</v>
      </c>
      <c r="L575" s="65">
        <v>1.0000000000000001E-5</v>
      </c>
      <c r="M575" s="20">
        <v>4053</v>
      </c>
      <c r="N575" s="20">
        <v>883</v>
      </c>
    </row>
    <row r="576" spans="1:14">
      <c r="A576" s="20" t="s">
        <v>633</v>
      </c>
      <c r="B576" s="20" t="s">
        <v>603</v>
      </c>
      <c r="C576" s="20">
        <v>192727</v>
      </c>
      <c r="D576" s="20">
        <v>89</v>
      </c>
      <c r="E576" s="73">
        <v>5.0000000000000001E-4</v>
      </c>
      <c r="F576" s="74" t="s">
        <v>9944</v>
      </c>
      <c r="G576" s="74" t="s">
        <v>9945</v>
      </c>
      <c r="H576" s="20" t="s">
        <v>4774</v>
      </c>
      <c r="I576" s="20" t="s">
        <v>4778</v>
      </c>
      <c r="J576" s="20">
        <v>7506728</v>
      </c>
      <c r="K576" s="20">
        <v>94</v>
      </c>
      <c r="L576" s="65">
        <v>1.0000000000000001E-5</v>
      </c>
      <c r="M576" s="20">
        <v>3666</v>
      </c>
      <c r="N576" s="20">
        <v>907</v>
      </c>
    </row>
    <row r="577" spans="1:14">
      <c r="A577" s="20" t="s">
        <v>634</v>
      </c>
      <c r="B577" s="20" t="s">
        <v>603</v>
      </c>
      <c r="C577" s="20">
        <v>194944</v>
      </c>
      <c r="D577" s="20">
        <v>65</v>
      </c>
      <c r="E577" s="73">
        <v>2.9999999999999997E-4</v>
      </c>
      <c r="F577" s="74" t="s">
        <v>9946</v>
      </c>
      <c r="G577" s="74" t="s">
        <v>9947</v>
      </c>
      <c r="H577" s="20" t="s">
        <v>4774</v>
      </c>
      <c r="I577" s="20" t="s">
        <v>4779</v>
      </c>
      <c r="J577" s="20">
        <v>7580760</v>
      </c>
      <c r="K577" s="20">
        <v>72</v>
      </c>
      <c r="L577" s="65">
        <v>1.0000000000000001E-5</v>
      </c>
      <c r="M577" s="20">
        <v>3827</v>
      </c>
      <c r="N577" s="20">
        <v>796</v>
      </c>
    </row>
    <row r="578" spans="1:14">
      <c r="A578" s="20" t="s">
        <v>635</v>
      </c>
      <c r="B578" s="20" t="s">
        <v>603</v>
      </c>
      <c r="C578" s="20">
        <v>189146</v>
      </c>
      <c r="D578" s="20">
        <v>49</v>
      </c>
      <c r="E578" s="73">
        <v>2.9999999999999997E-4</v>
      </c>
      <c r="F578" s="74" t="s">
        <v>9948</v>
      </c>
      <c r="G578" s="74" t="s">
        <v>9949</v>
      </c>
      <c r="H578" s="20" t="s">
        <v>4774</v>
      </c>
      <c r="I578" s="20" t="s">
        <v>4780</v>
      </c>
      <c r="J578" s="20">
        <v>7370146</v>
      </c>
      <c r="K578" s="20">
        <v>57</v>
      </c>
      <c r="L578" s="65">
        <v>1.0000000000000001E-5</v>
      </c>
      <c r="M578" s="20">
        <v>3813</v>
      </c>
      <c r="N578" s="20">
        <v>1049</v>
      </c>
    </row>
    <row r="579" spans="1:14">
      <c r="A579" s="20" t="s">
        <v>636</v>
      </c>
      <c r="B579" s="20" t="s">
        <v>603</v>
      </c>
      <c r="C579" s="20">
        <v>198527</v>
      </c>
      <c r="D579" s="20">
        <v>34</v>
      </c>
      <c r="E579" s="73">
        <v>2.0000000000000001E-4</v>
      </c>
      <c r="F579" s="74" t="s">
        <v>9950</v>
      </c>
      <c r="G579" s="74" t="s">
        <v>9951</v>
      </c>
      <c r="H579" s="20" t="s">
        <v>4781</v>
      </c>
      <c r="I579" s="20" t="s">
        <v>4782</v>
      </c>
      <c r="J579" s="20">
        <v>7649459</v>
      </c>
      <c r="K579" s="20">
        <v>53</v>
      </c>
      <c r="L579" s="65">
        <v>1.0000000000000001E-5</v>
      </c>
      <c r="M579" s="20">
        <v>3019</v>
      </c>
      <c r="N579" s="20">
        <v>690</v>
      </c>
    </row>
    <row r="580" spans="1:14">
      <c r="A580" s="20" t="s">
        <v>637</v>
      </c>
      <c r="B580" s="20" t="s">
        <v>603</v>
      </c>
      <c r="C580" s="20">
        <v>197355</v>
      </c>
      <c r="D580" s="20">
        <v>15</v>
      </c>
      <c r="E580" s="73">
        <v>1E-4</v>
      </c>
      <c r="F580" s="74" t="s">
        <v>9952</v>
      </c>
      <c r="G580" s="74" t="s">
        <v>9953</v>
      </c>
      <c r="H580" s="20" t="s">
        <v>4781</v>
      </c>
      <c r="I580" s="20" t="s">
        <v>4783</v>
      </c>
      <c r="J580" s="20">
        <v>7620534</v>
      </c>
      <c r="K580" s="20">
        <v>21</v>
      </c>
      <c r="L580" s="20">
        <v>0</v>
      </c>
      <c r="M580" s="20">
        <v>2378</v>
      </c>
      <c r="N580" s="20">
        <v>431</v>
      </c>
    </row>
    <row r="581" spans="1:14">
      <c r="A581" s="20" t="s">
        <v>638</v>
      </c>
      <c r="B581" s="20" t="s">
        <v>603</v>
      </c>
      <c r="C581" s="20">
        <v>197619</v>
      </c>
      <c r="D581" s="20">
        <v>14</v>
      </c>
      <c r="E581" s="73">
        <v>1E-4</v>
      </c>
      <c r="F581" s="74" t="s">
        <v>9954</v>
      </c>
      <c r="G581" s="74" t="s">
        <v>9955</v>
      </c>
      <c r="H581" s="20" t="s">
        <v>4781</v>
      </c>
      <c r="I581" s="20" t="s">
        <v>4784</v>
      </c>
      <c r="J581" s="20">
        <v>7635736</v>
      </c>
      <c r="K581" s="20">
        <v>18</v>
      </c>
      <c r="L581" s="20">
        <v>0</v>
      </c>
      <c r="M581" s="20">
        <v>2244</v>
      </c>
      <c r="N581" s="20">
        <v>316</v>
      </c>
    </row>
    <row r="582" spans="1:14">
      <c r="A582" s="20" t="s">
        <v>639</v>
      </c>
      <c r="B582" s="20" t="s">
        <v>603</v>
      </c>
      <c r="C582" s="20">
        <v>198279</v>
      </c>
      <c r="D582" s="20">
        <v>42</v>
      </c>
      <c r="E582" s="73">
        <v>2.0000000000000001E-4</v>
      </c>
      <c r="F582" s="74" t="s">
        <v>9956</v>
      </c>
      <c r="G582" s="74" t="s">
        <v>9957</v>
      </c>
      <c r="H582" s="20" t="s">
        <v>4781</v>
      </c>
      <c r="I582" s="20" t="s">
        <v>4785</v>
      </c>
      <c r="J582" s="20">
        <v>7645779</v>
      </c>
      <c r="K582" s="20">
        <v>56</v>
      </c>
      <c r="L582" s="65">
        <v>1.0000000000000001E-5</v>
      </c>
      <c r="M582" s="20">
        <v>2834</v>
      </c>
      <c r="N582" s="20">
        <v>559</v>
      </c>
    </row>
    <row r="583" spans="1:14">
      <c r="A583" s="20" t="s">
        <v>640</v>
      </c>
      <c r="B583" s="20" t="s">
        <v>603</v>
      </c>
      <c r="C583" s="20">
        <v>198539</v>
      </c>
      <c r="D583" s="20">
        <v>1</v>
      </c>
      <c r="E583" s="73">
        <v>0</v>
      </c>
      <c r="F583" s="74" t="s">
        <v>536</v>
      </c>
      <c r="G583" s="74" t="s">
        <v>536</v>
      </c>
      <c r="H583" s="20" t="s">
        <v>4781</v>
      </c>
      <c r="I583" s="20" t="s">
        <v>4786</v>
      </c>
      <c r="J583" s="20">
        <v>7649655</v>
      </c>
      <c r="K583" s="20">
        <v>1</v>
      </c>
      <c r="L583" s="20">
        <v>0</v>
      </c>
      <c r="M583" s="20">
        <v>1548</v>
      </c>
      <c r="N583" s="20">
        <v>411</v>
      </c>
    </row>
    <row r="584" spans="1:14">
      <c r="A584" s="20" t="s">
        <v>641</v>
      </c>
      <c r="B584" s="20" t="s">
        <v>603</v>
      </c>
      <c r="C584" s="20">
        <v>198424</v>
      </c>
      <c r="D584" s="20">
        <v>43</v>
      </c>
      <c r="E584" s="73">
        <v>2.0000000000000001E-4</v>
      </c>
      <c r="F584" s="74" t="s">
        <v>9958</v>
      </c>
      <c r="G584" s="74" t="s">
        <v>9959</v>
      </c>
      <c r="H584" s="20" t="s">
        <v>4787</v>
      </c>
      <c r="I584" s="20" t="s">
        <v>4788</v>
      </c>
      <c r="J584" s="20">
        <v>7647728</v>
      </c>
      <c r="K584" s="20">
        <v>48</v>
      </c>
      <c r="L584" s="65">
        <v>1.0000000000000001E-5</v>
      </c>
      <c r="M584" s="20">
        <v>4140</v>
      </c>
      <c r="N584" s="20">
        <v>462</v>
      </c>
    </row>
    <row r="585" spans="1:14">
      <c r="A585" s="20" t="s">
        <v>642</v>
      </c>
      <c r="B585" s="20" t="s">
        <v>603</v>
      </c>
      <c r="C585" s="20">
        <v>186273</v>
      </c>
      <c r="D585" s="20">
        <v>23</v>
      </c>
      <c r="E585" s="73">
        <v>1E-4</v>
      </c>
      <c r="F585" s="74" t="s">
        <v>9960</v>
      </c>
      <c r="G585" s="74" t="s">
        <v>9961</v>
      </c>
      <c r="H585" s="20" t="s">
        <v>4787</v>
      </c>
      <c r="I585" s="20" t="s">
        <v>4789</v>
      </c>
      <c r="J585" s="20">
        <v>7098860</v>
      </c>
      <c r="K585" s="20">
        <v>39</v>
      </c>
      <c r="L585" s="65">
        <v>1.0000000000000001E-5</v>
      </c>
      <c r="M585" s="20">
        <v>3837</v>
      </c>
      <c r="N585" s="20">
        <v>440</v>
      </c>
    </row>
    <row r="586" spans="1:14">
      <c r="A586" s="20" t="s">
        <v>643</v>
      </c>
      <c r="B586" s="20" t="s">
        <v>603</v>
      </c>
      <c r="C586" s="20">
        <v>198458</v>
      </c>
      <c r="D586" s="20">
        <v>4</v>
      </c>
      <c r="E586" s="73">
        <v>0</v>
      </c>
      <c r="F586" s="74" t="s">
        <v>9962</v>
      </c>
      <c r="G586" s="74" t="s">
        <v>9963</v>
      </c>
      <c r="H586" s="20" t="s">
        <v>4787</v>
      </c>
      <c r="I586" s="20" t="s">
        <v>4790</v>
      </c>
      <c r="J586" s="20">
        <v>7648086</v>
      </c>
      <c r="K586" s="20">
        <v>5</v>
      </c>
      <c r="L586" s="20">
        <v>0</v>
      </c>
      <c r="M586" s="20">
        <v>2262</v>
      </c>
      <c r="N586" s="20">
        <v>320</v>
      </c>
    </row>
    <row r="587" spans="1:14">
      <c r="A587" s="20" t="s">
        <v>644</v>
      </c>
      <c r="B587" s="20" t="s">
        <v>603</v>
      </c>
      <c r="C587" s="20">
        <v>174487</v>
      </c>
      <c r="D587" s="20">
        <v>43</v>
      </c>
      <c r="E587" s="73">
        <v>2.0000000000000001E-4</v>
      </c>
      <c r="F587" s="74" t="s">
        <v>9964</v>
      </c>
      <c r="G587" s="74" t="s">
        <v>9965</v>
      </c>
      <c r="H587" s="20" t="s">
        <v>4787</v>
      </c>
      <c r="I587" s="20" t="s">
        <v>4791</v>
      </c>
      <c r="J587" s="20">
        <v>6696640</v>
      </c>
      <c r="K587" s="20">
        <v>51</v>
      </c>
      <c r="L587" s="65">
        <v>1.0000000000000001E-5</v>
      </c>
      <c r="M587" s="20">
        <v>5332</v>
      </c>
      <c r="N587" s="20">
        <v>835</v>
      </c>
    </row>
    <row r="588" spans="1:14">
      <c r="A588" s="20" t="s">
        <v>645</v>
      </c>
      <c r="B588" s="20" t="s">
        <v>603</v>
      </c>
      <c r="C588" s="20">
        <v>198057</v>
      </c>
      <c r="D588" s="20">
        <v>33</v>
      </c>
      <c r="E588" s="73">
        <v>2.0000000000000001E-4</v>
      </c>
      <c r="F588" s="74" t="s">
        <v>9966</v>
      </c>
      <c r="G588" s="74" t="s">
        <v>9967</v>
      </c>
      <c r="H588" s="20" t="s">
        <v>4792</v>
      </c>
      <c r="I588" s="20" t="s">
        <v>4793</v>
      </c>
      <c r="J588" s="20">
        <v>7635377</v>
      </c>
      <c r="K588" s="20">
        <v>36</v>
      </c>
      <c r="L588" s="20">
        <v>0</v>
      </c>
      <c r="M588" s="20">
        <v>2401</v>
      </c>
      <c r="N588" s="20">
        <v>355</v>
      </c>
    </row>
    <row r="589" spans="1:14">
      <c r="A589" s="20" t="s">
        <v>646</v>
      </c>
      <c r="B589" s="20" t="s">
        <v>603</v>
      </c>
      <c r="C589" s="20">
        <v>197804</v>
      </c>
      <c r="D589" s="20">
        <v>17</v>
      </c>
      <c r="E589" s="73">
        <v>1E-4</v>
      </c>
      <c r="F589" s="74" t="s">
        <v>9968</v>
      </c>
      <c r="G589" s="74" t="s">
        <v>9969</v>
      </c>
      <c r="H589" s="20" t="s">
        <v>4792</v>
      </c>
      <c r="I589" s="20" t="s">
        <v>4794</v>
      </c>
      <c r="J589" s="20">
        <v>7630100</v>
      </c>
      <c r="K589" s="20">
        <v>26</v>
      </c>
      <c r="L589" s="20">
        <v>0</v>
      </c>
      <c r="M589" s="20">
        <v>1853</v>
      </c>
      <c r="N589" s="20">
        <v>373</v>
      </c>
    </row>
    <row r="590" spans="1:14">
      <c r="A590" s="20" t="s">
        <v>647</v>
      </c>
      <c r="B590" s="20" t="s">
        <v>603</v>
      </c>
      <c r="C590" s="20">
        <v>198484</v>
      </c>
      <c r="D590" s="20">
        <v>29</v>
      </c>
      <c r="E590" s="73">
        <v>1E-4</v>
      </c>
      <c r="F590" s="74" t="s">
        <v>9970</v>
      </c>
      <c r="G590" s="74" t="s">
        <v>9971</v>
      </c>
      <c r="H590" s="20" t="s">
        <v>4792</v>
      </c>
      <c r="I590" s="20" t="s">
        <v>4795</v>
      </c>
      <c r="J590" s="20">
        <v>7648163</v>
      </c>
      <c r="K590" s="20">
        <v>36</v>
      </c>
      <c r="L590" s="20">
        <v>0</v>
      </c>
      <c r="M590" s="20">
        <v>2487</v>
      </c>
      <c r="N590" s="20">
        <v>269</v>
      </c>
    </row>
    <row r="591" spans="1:14">
      <c r="A591" s="20" t="s">
        <v>648</v>
      </c>
      <c r="B591" s="20" t="s">
        <v>603</v>
      </c>
      <c r="C591" s="20">
        <v>198342</v>
      </c>
      <c r="D591" s="20">
        <v>34</v>
      </c>
      <c r="E591" s="73">
        <v>2.0000000000000001E-4</v>
      </c>
      <c r="F591" s="74" t="s">
        <v>9972</v>
      </c>
      <c r="G591" s="74" t="s">
        <v>9973</v>
      </c>
      <c r="H591" s="20" t="s">
        <v>4792</v>
      </c>
      <c r="I591" s="20" t="s">
        <v>4796</v>
      </c>
      <c r="J591" s="20">
        <v>7644874</v>
      </c>
      <c r="K591" s="20">
        <v>44</v>
      </c>
      <c r="L591" s="65">
        <v>1.0000000000000001E-5</v>
      </c>
      <c r="M591" s="20">
        <v>2550</v>
      </c>
      <c r="N591" s="20">
        <v>390</v>
      </c>
    </row>
    <row r="592" spans="1:14">
      <c r="A592" s="20" t="s">
        <v>649</v>
      </c>
      <c r="B592" s="20" t="s">
        <v>603</v>
      </c>
      <c r="C592" s="20">
        <v>198448</v>
      </c>
      <c r="D592" s="20">
        <v>28</v>
      </c>
      <c r="E592" s="73">
        <v>1E-4</v>
      </c>
      <c r="F592" s="74" t="s">
        <v>9974</v>
      </c>
      <c r="G592" s="74" t="s">
        <v>9975</v>
      </c>
      <c r="H592" s="20" t="s">
        <v>4792</v>
      </c>
      <c r="I592" s="20" t="s">
        <v>4797</v>
      </c>
      <c r="J592" s="20">
        <v>7647475</v>
      </c>
      <c r="K592" s="20">
        <v>39</v>
      </c>
      <c r="L592" s="65">
        <v>1.0000000000000001E-5</v>
      </c>
      <c r="M592" s="20">
        <v>2410</v>
      </c>
      <c r="N592" s="20">
        <v>388</v>
      </c>
    </row>
    <row r="593" spans="1:14">
      <c r="A593" s="20" t="s">
        <v>650</v>
      </c>
      <c r="B593" s="20" t="s">
        <v>603</v>
      </c>
      <c r="C593" s="20">
        <v>198034</v>
      </c>
      <c r="D593" s="20">
        <v>8</v>
      </c>
      <c r="E593" s="73">
        <v>0</v>
      </c>
      <c r="F593" s="74" t="s">
        <v>9976</v>
      </c>
      <c r="G593" s="74" t="s">
        <v>9977</v>
      </c>
      <c r="H593" s="20" t="s">
        <v>4792</v>
      </c>
      <c r="I593" s="20" t="s">
        <v>4798</v>
      </c>
      <c r="J593" s="20">
        <v>7637666</v>
      </c>
      <c r="K593" s="20">
        <v>11</v>
      </c>
      <c r="L593" s="20">
        <v>0</v>
      </c>
      <c r="M593" s="20">
        <v>1470</v>
      </c>
      <c r="N593" s="20">
        <v>320</v>
      </c>
    </row>
    <row r="594" spans="1:14">
      <c r="A594" s="20" t="s">
        <v>651</v>
      </c>
      <c r="B594" s="20" t="s">
        <v>603</v>
      </c>
      <c r="C594" s="20">
        <v>170816</v>
      </c>
      <c r="D594" s="20">
        <v>34</v>
      </c>
      <c r="E594" s="73">
        <v>2.0000000000000001E-4</v>
      </c>
      <c r="F594" s="74" t="s">
        <v>9978</v>
      </c>
      <c r="G594" s="74" t="s">
        <v>9979</v>
      </c>
      <c r="H594" s="20" t="s">
        <v>4799</v>
      </c>
      <c r="I594" s="20" t="s">
        <v>4800</v>
      </c>
      <c r="J594" s="20">
        <v>7069265</v>
      </c>
      <c r="K594" s="20">
        <v>67</v>
      </c>
      <c r="L594" s="65">
        <v>1.0000000000000001E-5</v>
      </c>
      <c r="M594" s="20">
        <v>4114</v>
      </c>
      <c r="N594" s="20">
        <v>519</v>
      </c>
    </row>
    <row r="595" spans="1:14">
      <c r="A595" s="20" t="s">
        <v>652</v>
      </c>
      <c r="B595" s="20" t="s">
        <v>603</v>
      </c>
      <c r="C595" s="20">
        <v>198529</v>
      </c>
      <c r="D595" s="20">
        <v>5</v>
      </c>
      <c r="E595" s="73">
        <v>0</v>
      </c>
      <c r="F595" s="74" t="s">
        <v>653</v>
      </c>
      <c r="G595" s="74" t="s">
        <v>654</v>
      </c>
      <c r="H595" s="20" t="s">
        <v>4801</v>
      </c>
      <c r="I595" s="20" t="s">
        <v>4802</v>
      </c>
      <c r="J595" s="20">
        <v>7648723</v>
      </c>
      <c r="K595" s="20">
        <v>5</v>
      </c>
      <c r="L595" s="20">
        <v>0</v>
      </c>
      <c r="M595" s="20">
        <v>1180</v>
      </c>
      <c r="N595" s="20">
        <v>281</v>
      </c>
    </row>
    <row r="596" spans="1:14">
      <c r="A596" s="20" t="s">
        <v>655</v>
      </c>
      <c r="B596" s="20" t="s">
        <v>603</v>
      </c>
      <c r="C596" s="20">
        <v>198561</v>
      </c>
      <c r="D596" s="20">
        <v>4</v>
      </c>
      <c r="E596" s="73">
        <v>0</v>
      </c>
      <c r="F596" s="74" t="s">
        <v>9980</v>
      </c>
      <c r="G596" s="74" t="s">
        <v>9764</v>
      </c>
      <c r="H596" s="20" t="s">
        <v>4801</v>
      </c>
      <c r="I596" s="20" t="s">
        <v>4803</v>
      </c>
      <c r="J596" s="20">
        <v>7649335</v>
      </c>
      <c r="K596" s="20">
        <v>6</v>
      </c>
      <c r="L596" s="20">
        <v>0</v>
      </c>
      <c r="M596" s="20">
        <v>673</v>
      </c>
      <c r="N596" s="20">
        <v>209</v>
      </c>
    </row>
    <row r="597" spans="1:14">
      <c r="A597" s="20" t="s">
        <v>656</v>
      </c>
      <c r="B597" s="20" t="s">
        <v>603</v>
      </c>
      <c r="C597" s="20">
        <v>196491</v>
      </c>
      <c r="D597" s="20">
        <v>92</v>
      </c>
      <c r="E597" s="73">
        <v>5.0000000000000001E-4</v>
      </c>
      <c r="F597" s="74" t="s">
        <v>9981</v>
      </c>
      <c r="G597" s="74" t="s">
        <v>9982</v>
      </c>
      <c r="H597" s="20" t="s">
        <v>4804</v>
      </c>
      <c r="I597" s="20" t="s">
        <v>4805</v>
      </c>
      <c r="J597" s="20">
        <v>7616024</v>
      </c>
      <c r="K597" s="20">
        <v>158</v>
      </c>
      <c r="L597" s="65">
        <v>2.0000000000000002E-5</v>
      </c>
      <c r="M597" s="20">
        <v>5287</v>
      </c>
      <c r="N597" s="20">
        <v>1410</v>
      </c>
    </row>
    <row r="598" spans="1:14">
      <c r="A598" s="20" t="s">
        <v>657</v>
      </c>
      <c r="B598" s="20" t="s">
        <v>603</v>
      </c>
      <c r="C598" s="20">
        <v>198271</v>
      </c>
      <c r="D598" s="20">
        <v>16</v>
      </c>
      <c r="E598" s="73">
        <v>1E-4</v>
      </c>
      <c r="F598" s="74" t="s">
        <v>9983</v>
      </c>
      <c r="G598" s="74" t="s">
        <v>9984</v>
      </c>
      <c r="H598" s="20" t="s">
        <v>4806</v>
      </c>
      <c r="I598" s="20" t="s">
        <v>4807</v>
      </c>
      <c r="J598" s="20">
        <v>7645151</v>
      </c>
      <c r="K598" s="20">
        <v>33</v>
      </c>
      <c r="L598" s="20">
        <v>0</v>
      </c>
      <c r="M598" s="20">
        <v>2293</v>
      </c>
      <c r="N598" s="20">
        <v>636</v>
      </c>
    </row>
    <row r="599" spans="1:14">
      <c r="A599" s="20" t="s">
        <v>658</v>
      </c>
      <c r="B599" s="20" t="s">
        <v>603</v>
      </c>
      <c r="C599" s="20">
        <v>198369</v>
      </c>
      <c r="D599" s="20">
        <v>26</v>
      </c>
      <c r="E599" s="73">
        <v>1E-4</v>
      </c>
      <c r="F599" s="74" t="s">
        <v>9985</v>
      </c>
      <c r="G599" s="74" t="s">
        <v>9986</v>
      </c>
      <c r="H599" s="20" t="s">
        <v>4808</v>
      </c>
      <c r="I599" s="20" t="s">
        <v>4809</v>
      </c>
      <c r="J599" s="20">
        <v>7644120</v>
      </c>
      <c r="K599" s="20">
        <v>42</v>
      </c>
      <c r="L599" s="65">
        <v>1.0000000000000001E-5</v>
      </c>
      <c r="M599" s="20">
        <v>1948</v>
      </c>
      <c r="N599" s="20">
        <v>426</v>
      </c>
    </row>
    <row r="600" spans="1:14">
      <c r="A600" s="20" t="s">
        <v>659</v>
      </c>
      <c r="B600" s="20" t="s">
        <v>603</v>
      </c>
      <c r="C600" s="20">
        <v>153969</v>
      </c>
      <c r="D600" s="20">
        <v>22</v>
      </c>
      <c r="E600" s="73">
        <v>1E-4</v>
      </c>
      <c r="F600" s="74" t="s">
        <v>9987</v>
      </c>
      <c r="G600" s="74" t="s">
        <v>9988</v>
      </c>
      <c r="H600" s="20" t="s">
        <v>4810</v>
      </c>
      <c r="I600" s="20" t="s">
        <v>4811</v>
      </c>
      <c r="J600" s="20">
        <v>6703558</v>
      </c>
      <c r="K600" s="20">
        <v>39</v>
      </c>
      <c r="L600" s="65">
        <v>1.0000000000000001E-5</v>
      </c>
      <c r="M600" s="20">
        <v>2469</v>
      </c>
      <c r="N600" s="20">
        <v>615</v>
      </c>
    </row>
    <row r="601" spans="1:14">
      <c r="A601" s="20" t="s">
        <v>660</v>
      </c>
      <c r="B601" s="20" t="s">
        <v>603</v>
      </c>
      <c r="C601" s="20">
        <v>198354</v>
      </c>
      <c r="D601" s="20">
        <v>9</v>
      </c>
      <c r="E601" s="73">
        <v>0</v>
      </c>
      <c r="F601" s="74" t="s">
        <v>9989</v>
      </c>
      <c r="G601" s="74" t="s">
        <v>9990</v>
      </c>
      <c r="H601" s="20" t="s">
        <v>4812</v>
      </c>
      <c r="I601" s="20" t="s">
        <v>4813</v>
      </c>
      <c r="J601" s="20">
        <v>7646173</v>
      </c>
      <c r="K601" s="20">
        <v>12</v>
      </c>
      <c r="L601" s="20">
        <v>0</v>
      </c>
      <c r="M601" s="20">
        <v>1395</v>
      </c>
      <c r="N601" s="20">
        <v>367</v>
      </c>
    </row>
    <row r="602" spans="1:14">
      <c r="A602" s="20" t="s">
        <v>661</v>
      </c>
      <c r="B602" s="20" t="s">
        <v>603</v>
      </c>
      <c r="C602" s="20">
        <v>198525</v>
      </c>
      <c r="D602" s="20">
        <v>6</v>
      </c>
      <c r="E602" s="73">
        <v>0</v>
      </c>
      <c r="F602" s="74" t="s">
        <v>662</v>
      </c>
      <c r="G602" s="74" t="s">
        <v>9991</v>
      </c>
      <c r="H602" s="20" t="s">
        <v>4814</v>
      </c>
      <c r="I602" s="20" t="s">
        <v>4815</v>
      </c>
      <c r="J602" s="20">
        <v>7649295</v>
      </c>
      <c r="K602" s="20">
        <v>8</v>
      </c>
      <c r="L602" s="20">
        <v>0</v>
      </c>
      <c r="M602" s="20">
        <v>1000</v>
      </c>
      <c r="N602" s="20">
        <v>352</v>
      </c>
    </row>
    <row r="603" spans="1:14">
      <c r="A603" s="20" t="s">
        <v>663</v>
      </c>
      <c r="B603" s="20" t="s">
        <v>603</v>
      </c>
      <c r="C603" s="20">
        <v>198510</v>
      </c>
      <c r="D603" s="20">
        <v>7</v>
      </c>
      <c r="E603" s="73">
        <v>0</v>
      </c>
      <c r="F603" s="74" t="s">
        <v>9992</v>
      </c>
      <c r="G603" s="74" t="s">
        <v>9993</v>
      </c>
      <c r="H603" s="20" t="s">
        <v>4816</v>
      </c>
      <c r="I603" s="20" t="s">
        <v>4817</v>
      </c>
      <c r="J603" s="20">
        <v>7648886</v>
      </c>
      <c r="K603" s="20">
        <v>17</v>
      </c>
      <c r="L603" s="20">
        <v>0</v>
      </c>
      <c r="M603" s="20">
        <v>1759</v>
      </c>
      <c r="N603" s="20">
        <v>354</v>
      </c>
    </row>
    <row r="604" spans="1:14">
      <c r="A604" s="20" t="s">
        <v>664</v>
      </c>
      <c r="B604" s="20" t="s">
        <v>603</v>
      </c>
      <c r="C604" s="20">
        <v>198281</v>
      </c>
      <c r="D604" s="20">
        <v>9</v>
      </c>
      <c r="E604" s="73">
        <v>0</v>
      </c>
      <c r="F604" s="74" t="s">
        <v>9994</v>
      </c>
      <c r="G604" s="74" t="s">
        <v>9995</v>
      </c>
      <c r="H604" s="20" t="s">
        <v>4818</v>
      </c>
      <c r="I604" s="20" t="s">
        <v>4819</v>
      </c>
      <c r="J604" s="20">
        <v>7644020</v>
      </c>
      <c r="K604" s="20">
        <v>14</v>
      </c>
      <c r="L604" s="20">
        <v>0</v>
      </c>
      <c r="M604" s="20">
        <v>1565</v>
      </c>
      <c r="N604" s="20">
        <v>497</v>
      </c>
    </row>
    <row r="605" spans="1:14">
      <c r="A605" s="20" t="s">
        <v>665</v>
      </c>
      <c r="B605" s="20" t="s">
        <v>603</v>
      </c>
      <c r="C605" s="20">
        <v>197499</v>
      </c>
      <c r="D605" s="20">
        <v>8</v>
      </c>
      <c r="E605" s="73">
        <v>0</v>
      </c>
      <c r="F605" s="74" t="s">
        <v>9996</v>
      </c>
      <c r="G605" s="74" t="s">
        <v>9997</v>
      </c>
      <c r="H605" s="20" t="s">
        <v>4820</v>
      </c>
      <c r="I605" s="20" t="s">
        <v>4821</v>
      </c>
      <c r="J605" s="20">
        <v>7625420</v>
      </c>
      <c r="K605" s="20">
        <v>11</v>
      </c>
      <c r="L605" s="20">
        <v>0</v>
      </c>
      <c r="M605" s="20">
        <v>1160</v>
      </c>
      <c r="N605" s="20">
        <v>327</v>
      </c>
    </row>
    <row r="606" spans="1:14">
      <c r="A606" s="20" t="s">
        <v>666</v>
      </c>
      <c r="B606" s="20" t="s">
        <v>603</v>
      </c>
      <c r="C606" s="20">
        <v>198150</v>
      </c>
      <c r="D606" s="20">
        <v>9</v>
      </c>
      <c r="E606" s="73">
        <v>0</v>
      </c>
      <c r="F606" s="74" t="s">
        <v>202</v>
      </c>
      <c r="G606" s="74" t="s">
        <v>9281</v>
      </c>
      <c r="H606" s="20" t="s">
        <v>4822</v>
      </c>
      <c r="I606" s="20" t="s">
        <v>4823</v>
      </c>
      <c r="J606" s="20">
        <v>7638361</v>
      </c>
      <c r="K606" s="20">
        <v>19</v>
      </c>
      <c r="L606" s="20">
        <v>0</v>
      </c>
      <c r="M606" s="20">
        <v>1928</v>
      </c>
      <c r="N606" s="20">
        <v>578</v>
      </c>
    </row>
    <row r="607" spans="1:14">
      <c r="A607" s="20" t="s">
        <v>667</v>
      </c>
      <c r="B607" s="20" t="s">
        <v>603</v>
      </c>
      <c r="C607" s="20">
        <v>198441</v>
      </c>
      <c r="D607" s="20">
        <v>5</v>
      </c>
      <c r="E607" s="73">
        <v>0</v>
      </c>
      <c r="F607" s="74" t="s">
        <v>9998</v>
      </c>
      <c r="G607" s="74" t="s">
        <v>9999</v>
      </c>
      <c r="H607" s="20" t="s">
        <v>4824</v>
      </c>
      <c r="I607" s="20" t="s">
        <v>4825</v>
      </c>
      <c r="J607" s="20">
        <v>7645151</v>
      </c>
      <c r="K607" s="20">
        <v>11</v>
      </c>
      <c r="L607" s="20">
        <v>0</v>
      </c>
      <c r="M607" s="20">
        <v>1037</v>
      </c>
      <c r="N607" s="20">
        <v>379</v>
      </c>
    </row>
    <row r="608" spans="1:14">
      <c r="A608" s="20" t="s">
        <v>668</v>
      </c>
      <c r="B608" s="20" t="s">
        <v>603</v>
      </c>
      <c r="C608" s="20">
        <v>174247</v>
      </c>
      <c r="D608" s="20">
        <v>19</v>
      </c>
      <c r="E608" s="73">
        <v>1E-4</v>
      </c>
      <c r="F608" s="74" t="s">
        <v>10000</v>
      </c>
      <c r="G608" s="74" t="s">
        <v>10001</v>
      </c>
      <c r="H608" s="20" t="s">
        <v>4826</v>
      </c>
      <c r="I608" s="20" t="s">
        <v>4827</v>
      </c>
      <c r="J608" s="20">
        <v>7051882</v>
      </c>
      <c r="K608" s="20">
        <v>30</v>
      </c>
      <c r="L608" s="20">
        <v>0</v>
      </c>
      <c r="M608" s="20">
        <v>2496</v>
      </c>
      <c r="N608" s="20">
        <v>546</v>
      </c>
    </row>
    <row r="609" spans="1:14">
      <c r="A609" s="20" t="s">
        <v>669</v>
      </c>
      <c r="B609" s="20" t="s">
        <v>603</v>
      </c>
      <c r="C609" s="20">
        <v>135791</v>
      </c>
      <c r="D609" s="20">
        <v>24</v>
      </c>
      <c r="E609" s="73">
        <v>2.0000000000000001E-4</v>
      </c>
      <c r="F609" s="74" t="s">
        <v>10002</v>
      </c>
      <c r="G609" s="74" t="s">
        <v>10003</v>
      </c>
      <c r="H609" s="20" t="s">
        <v>4828</v>
      </c>
      <c r="I609" s="20" t="s">
        <v>4829</v>
      </c>
      <c r="J609" s="20">
        <v>6274834</v>
      </c>
      <c r="K609" s="20">
        <v>35</v>
      </c>
      <c r="L609" s="65">
        <v>1.0000000000000001E-5</v>
      </c>
      <c r="M609" s="20">
        <v>2727</v>
      </c>
      <c r="N609" s="20">
        <v>591</v>
      </c>
    </row>
    <row r="610" spans="1:14">
      <c r="A610" s="20" t="s">
        <v>670</v>
      </c>
      <c r="B610" s="20" t="s">
        <v>603</v>
      </c>
      <c r="C610" s="20">
        <v>185378</v>
      </c>
      <c r="D610" s="20">
        <v>16</v>
      </c>
      <c r="E610" s="73">
        <v>1E-4</v>
      </c>
      <c r="F610" s="74" t="s">
        <v>246</v>
      </c>
      <c r="G610" s="74" t="s">
        <v>28</v>
      </c>
      <c r="H610" s="20" t="s">
        <v>4830</v>
      </c>
      <c r="I610" s="20" t="s">
        <v>4831</v>
      </c>
      <c r="J610" s="20">
        <v>7357706</v>
      </c>
      <c r="K610" s="20">
        <v>25</v>
      </c>
      <c r="L610" s="20">
        <v>0</v>
      </c>
      <c r="M610" s="20">
        <v>2087</v>
      </c>
      <c r="N610" s="20">
        <v>611</v>
      </c>
    </row>
    <row r="611" spans="1:14">
      <c r="A611" s="20" t="s">
        <v>671</v>
      </c>
      <c r="B611" s="20" t="s">
        <v>603</v>
      </c>
      <c r="C611" s="20">
        <v>140482</v>
      </c>
      <c r="D611" s="20">
        <v>23</v>
      </c>
      <c r="E611" s="73">
        <v>2.0000000000000001E-4</v>
      </c>
      <c r="F611" s="74" t="s">
        <v>10004</v>
      </c>
      <c r="G611" s="74" t="s">
        <v>10005</v>
      </c>
      <c r="H611" s="20" t="s">
        <v>4832</v>
      </c>
      <c r="I611" s="20" t="s">
        <v>4833</v>
      </c>
      <c r="J611" s="20">
        <v>6428606</v>
      </c>
      <c r="K611" s="20">
        <v>37</v>
      </c>
      <c r="L611" s="65">
        <v>1.0000000000000001E-5</v>
      </c>
      <c r="M611" s="20">
        <v>1930</v>
      </c>
      <c r="N611" s="20">
        <v>407</v>
      </c>
    </row>
    <row r="612" spans="1:14">
      <c r="A612" s="20" t="s">
        <v>672</v>
      </c>
      <c r="B612" s="20" t="s">
        <v>603</v>
      </c>
      <c r="C612" s="20">
        <v>130428</v>
      </c>
      <c r="D612" s="20">
        <v>10</v>
      </c>
      <c r="E612" s="73">
        <v>1E-4</v>
      </c>
      <c r="F612" s="74" t="s">
        <v>673</v>
      </c>
      <c r="G612" s="74" t="s">
        <v>674</v>
      </c>
      <c r="H612" s="20" t="s">
        <v>4834</v>
      </c>
      <c r="I612" s="20" t="s">
        <v>4835</v>
      </c>
      <c r="J612" s="20">
        <v>6051106</v>
      </c>
      <c r="K612" s="20">
        <v>10</v>
      </c>
      <c r="L612" s="20">
        <v>0</v>
      </c>
      <c r="M612" s="20">
        <v>647</v>
      </c>
      <c r="N612" s="20">
        <v>427</v>
      </c>
    </row>
    <row r="613" spans="1:14">
      <c r="A613" s="20" t="s">
        <v>675</v>
      </c>
      <c r="B613" s="20" t="s">
        <v>676</v>
      </c>
      <c r="C613" s="20">
        <v>197713</v>
      </c>
      <c r="D613" s="20">
        <v>833</v>
      </c>
      <c r="E613" s="73">
        <v>4.1999999999999997E-3</v>
      </c>
      <c r="F613" s="74" t="s">
        <v>10006</v>
      </c>
      <c r="G613" s="74" t="s">
        <v>10007</v>
      </c>
      <c r="H613" s="20" t="s">
        <v>4836</v>
      </c>
      <c r="I613" s="20" t="s">
        <v>4837</v>
      </c>
      <c r="J613" s="20">
        <v>7637643</v>
      </c>
      <c r="K613" s="20">
        <v>1179</v>
      </c>
      <c r="L613" s="20">
        <v>1.4999999999999999E-4</v>
      </c>
      <c r="M613" s="20">
        <v>32764</v>
      </c>
      <c r="N613" s="20">
        <v>4635</v>
      </c>
    </row>
    <row r="614" spans="1:14">
      <c r="A614" s="20" t="s">
        <v>677</v>
      </c>
      <c r="B614" s="20" t="s">
        <v>676</v>
      </c>
      <c r="C614" s="20">
        <v>198473</v>
      </c>
      <c r="D614" s="20">
        <v>1074</v>
      </c>
      <c r="E614" s="73">
        <v>5.4000000000000003E-3</v>
      </c>
      <c r="F614" s="74" t="s">
        <v>10008</v>
      </c>
      <c r="G614" s="74" t="s">
        <v>10009</v>
      </c>
      <c r="H614" s="20" t="s">
        <v>4838</v>
      </c>
      <c r="I614" s="20" t="s">
        <v>4839</v>
      </c>
      <c r="J614" s="20">
        <v>7648002</v>
      </c>
      <c r="K614" s="20">
        <v>1383</v>
      </c>
      <c r="L614" s="20">
        <v>1.8000000000000001E-4</v>
      </c>
      <c r="M614" s="20">
        <v>65683</v>
      </c>
      <c r="N614" s="20">
        <v>5839</v>
      </c>
    </row>
    <row r="615" spans="1:14">
      <c r="A615" s="20" t="s">
        <v>678</v>
      </c>
      <c r="B615" s="20" t="s">
        <v>676</v>
      </c>
      <c r="C615" s="20">
        <v>198539</v>
      </c>
      <c r="D615" s="20">
        <v>116</v>
      </c>
      <c r="E615" s="73">
        <v>5.9999999999999995E-4</v>
      </c>
      <c r="F615" s="74" t="s">
        <v>10010</v>
      </c>
      <c r="G615" s="74" t="s">
        <v>10011</v>
      </c>
      <c r="H615" s="20" t="s">
        <v>4840</v>
      </c>
      <c r="I615" s="20" t="s">
        <v>4841</v>
      </c>
      <c r="J615" s="20">
        <v>7649239</v>
      </c>
      <c r="K615" s="20">
        <v>153</v>
      </c>
      <c r="L615" s="65">
        <v>2.0000000000000002E-5</v>
      </c>
      <c r="M615" s="20">
        <v>12120</v>
      </c>
      <c r="N615" s="20">
        <v>1007</v>
      </c>
    </row>
    <row r="616" spans="1:14">
      <c r="A616" s="20" t="s">
        <v>679</v>
      </c>
      <c r="B616" s="20" t="s">
        <v>676</v>
      </c>
      <c r="C616" s="20">
        <v>198505</v>
      </c>
      <c r="D616" s="20">
        <v>595</v>
      </c>
      <c r="E616" s="73">
        <v>3.0000000000000001E-3</v>
      </c>
      <c r="F616" s="74" t="s">
        <v>10012</v>
      </c>
      <c r="G616" s="74" t="s">
        <v>10013</v>
      </c>
      <c r="H616" s="20" t="s">
        <v>4842</v>
      </c>
      <c r="I616" s="20" t="s">
        <v>4843</v>
      </c>
      <c r="J616" s="20">
        <v>7648675</v>
      </c>
      <c r="K616" s="20">
        <v>861</v>
      </c>
      <c r="L616" s="20">
        <v>1.1E-4</v>
      </c>
      <c r="M616" s="20">
        <v>45309</v>
      </c>
      <c r="N616" s="20">
        <v>3998</v>
      </c>
    </row>
    <row r="617" spans="1:14">
      <c r="A617" s="20" t="s">
        <v>680</v>
      </c>
      <c r="B617" s="20" t="s">
        <v>676</v>
      </c>
      <c r="C617" s="20">
        <v>198145</v>
      </c>
      <c r="D617" s="20">
        <v>552</v>
      </c>
      <c r="E617" s="73">
        <v>2.8E-3</v>
      </c>
      <c r="F617" s="74" t="s">
        <v>10014</v>
      </c>
      <c r="G617" s="74" t="s">
        <v>10015</v>
      </c>
      <c r="H617" s="20" t="s">
        <v>4844</v>
      </c>
      <c r="I617" s="20" t="s">
        <v>4845</v>
      </c>
      <c r="J617" s="20">
        <v>7643474</v>
      </c>
      <c r="K617" s="20">
        <v>705</v>
      </c>
      <c r="L617" s="65">
        <v>9.0000000000000006E-5</v>
      </c>
      <c r="M617" s="20">
        <v>16014</v>
      </c>
      <c r="N617" s="20">
        <v>2894</v>
      </c>
    </row>
    <row r="618" spans="1:14">
      <c r="A618" s="20" t="s">
        <v>681</v>
      </c>
      <c r="B618" s="20" t="s">
        <v>676</v>
      </c>
      <c r="C618" s="20">
        <v>197126</v>
      </c>
      <c r="D618" s="20">
        <v>807</v>
      </c>
      <c r="E618" s="73">
        <v>4.1000000000000003E-3</v>
      </c>
      <c r="F618" s="74" t="s">
        <v>10016</v>
      </c>
      <c r="G618" s="74" t="s">
        <v>10017</v>
      </c>
      <c r="H618" s="20" t="s">
        <v>4846</v>
      </c>
      <c r="I618" s="20" t="s">
        <v>4847</v>
      </c>
      <c r="J618" s="20">
        <v>7633153</v>
      </c>
      <c r="K618" s="20">
        <v>1044</v>
      </c>
      <c r="L618" s="20">
        <v>1.3999999999999999E-4</v>
      </c>
      <c r="M618" s="20">
        <v>22576</v>
      </c>
      <c r="N618" s="20">
        <v>4420</v>
      </c>
    </row>
    <row r="619" spans="1:14">
      <c r="A619" s="20" t="s">
        <v>682</v>
      </c>
      <c r="B619" s="20" t="s">
        <v>676</v>
      </c>
      <c r="C619" s="20">
        <v>198500</v>
      </c>
      <c r="D619" s="20">
        <v>525</v>
      </c>
      <c r="E619" s="73">
        <v>2.5999999999999999E-3</v>
      </c>
      <c r="F619" s="74" t="s">
        <v>10018</v>
      </c>
      <c r="G619" s="74" t="s">
        <v>10019</v>
      </c>
      <c r="H619" s="20" t="s">
        <v>4848</v>
      </c>
      <c r="I619" s="20" t="s">
        <v>4849</v>
      </c>
      <c r="J619" s="20">
        <v>7649146</v>
      </c>
      <c r="K619" s="20">
        <v>682</v>
      </c>
      <c r="L619" s="65">
        <v>9.0000000000000006E-5</v>
      </c>
      <c r="M619" s="20">
        <v>23534</v>
      </c>
      <c r="N619" s="20">
        <v>2577</v>
      </c>
    </row>
    <row r="620" spans="1:14">
      <c r="A620" s="20" t="s">
        <v>683</v>
      </c>
      <c r="B620" s="20" t="s">
        <v>676</v>
      </c>
      <c r="C620" s="20">
        <v>198488</v>
      </c>
      <c r="D620" s="20">
        <v>633</v>
      </c>
      <c r="E620" s="73">
        <v>3.2000000000000002E-3</v>
      </c>
      <c r="F620" s="74" t="s">
        <v>10020</v>
      </c>
      <c r="G620" s="74" t="s">
        <v>10021</v>
      </c>
      <c r="H620" s="20" t="s">
        <v>4850</v>
      </c>
      <c r="I620" s="20" t="s">
        <v>4851</v>
      </c>
      <c r="J620" s="20">
        <v>7648793</v>
      </c>
      <c r="K620" s="20">
        <v>847</v>
      </c>
      <c r="L620" s="20">
        <v>1.1E-4</v>
      </c>
      <c r="M620" s="20">
        <v>21749</v>
      </c>
      <c r="N620" s="20">
        <v>3705</v>
      </c>
    </row>
    <row r="621" spans="1:14">
      <c r="A621" s="20" t="s">
        <v>684</v>
      </c>
      <c r="B621" s="20" t="s">
        <v>676</v>
      </c>
      <c r="C621" s="20">
        <v>198448</v>
      </c>
      <c r="D621" s="20">
        <v>987</v>
      </c>
      <c r="E621" s="73">
        <v>5.0000000000000001E-3</v>
      </c>
      <c r="F621" s="74" t="s">
        <v>10022</v>
      </c>
      <c r="G621" s="74" t="s">
        <v>10023</v>
      </c>
      <c r="H621" s="20" t="s">
        <v>4852</v>
      </c>
      <c r="I621" s="20" t="s">
        <v>4853</v>
      </c>
      <c r="J621" s="20">
        <v>7648224</v>
      </c>
      <c r="K621" s="20">
        <v>1416</v>
      </c>
      <c r="L621" s="20">
        <v>1.9000000000000001E-4</v>
      </c>
      <c r="M621" s="20">
        <v>34757</v>
      </c>
      <c r="N621" s="20">
        <v>5470</v>
      </c>
    </row>
    <row r="622" spans="1:14">
      <c r="A622" s="20" t="s">
        <v>685</v>
      </c>
      <c r="B622" s="20" t="s">
        <v>676</v>
      </c>
      <c r="C622" s="20">
        <v>198527</v>
      </c>
      <c r="D622" s="20">
        <v>290</v>
      </c>
      <c r="E622" s="73">
        <v>1.5E-3</v>
      </c>
      <c r="F622" s="74" t="s">
        <v>10024</v>
      </c>
      <c r="G622" s="74" t="s">
        <v>10025</v>
      </c>
      <c r="H622" s="20" t="s">
        <v>4854</v>
      </c>
      <c r="I622" s="20" t="s">
        <v>4855</v>
      </c>
      <c r="J622" s="20">
        <v>7649491</v>
      </c>
      <c r="K622" s="20">
        <v>379</v>
      </c>
      <c r="L622" s="65">
        <v>5.0000000000000002E-5</v>
      </c>
      <c r="M622" s="20">
        <v>12815</v>
      </c>
      <c r="N622" s="20">
        <v>1815</v>
      </c>
    </row>
    <row r="623" spans="1:14">
      <c r="A623" s="20" t="s">
        <v>686</v>
      </c>
      <c r="B623" s="20" t="s">
        <v>676</v>
      </c>
      <c r="C623" s="20">
        <v>197242</v>
      </c>
      <c r="D623" s="20">
        <v>345</v>
      </c>
      <c r="E623" s="73">
        <v>1.6999999999999999E-3</v>
      </c>
      <c r="F623" s="74" t="s">
        <v>10026</v>
      </c>
      <c r="G623" s="74" t="s">
        <v>10027</v>
      </c>
      <c r="H623" s="20" t="s">
        <v>4856</v>
      </c>
      <c r="I623" s="20" t="s">
        <v>4857</v>
      </c>
      <c r="J623" s="20">
        <v>7631030</v>
      </c>
      <c r="K623" s="20">
        <v>462</v>
      </c>
      <c r="L623" s="65">
        <v>6.0000000000000002E-5</v>
      </c>
      <c r="M623" s="20">
        <v>19150</v>
      </c>
      <c r="N623" s="20">
        <v>4050</v>
      </c>
    </row>
    <row r="624" spans="1:14">
      <c r="A624" s="20" t="s">
        <v>687</v>
      </c>
      <c r="B624" s="20" t="s">
        <v>676</v>
      </c>
      <c r="C624" s="20">
        <v>197809</v>
      </c>
      <c r="D624" s="20">
        <v>1276</v>
      </c>
      <c r="E624" s="73">
        <v>6.4999999999999997E-3</v>
      </c>
      <c r="F624" s="74" t="s">
        <v>10028</v>
      </c>
      <c r="G624" s="74" t="s">
        <v>10029</v>
      </c>
      <c r="H624" s="20" t="s">
        <v>4858</v>
      </c>
      <c r="I624" s="20" t="s">
        <v>4859</v>
      </c>
      <c r="J624" s="20">
        <v>7640416</v>
      </c>
      <c r="K624" s="20">
        <v>1563</v>
      </c>
      <c r="L624" s="20">
        <v>2.0000000000000001E-4</v>
      </c>
      <c r="M624" s="20">
        <v>14025</v>
      </c>
      <c r="N624" s="20">
        <v>5462</v>
      </c>
    </row>
    <row r="625" spans="1:14">
      <c r="A625" s="20" t="s">
        <v>688</v>
      </c>
      <c r="B625" s="20" t="s">
        <v>676</v>
      </c>
      <c r="C625" s="20">
        <v>197605</v>
      </c>
      <c r="D625" s="20">
        <v>981</v>
      </c>
      <c r="E625" s="73">
        <v>5.0000000000000001E-3</v>
      </c>
      <c r="F625" s="74" t="s">
        <v>10030</v>
      </c>
      <c r="G625" s="74" t="s">
        <v>10031</v>
      </c>
      <c r="H625" s="20" t="s">
        <v>4860</v>
      </c>
      <c r="I625" s="20" t="s">
        <v>4861</v>
      </c>
      <c r="J625" s="20">
        <v>7637468</v>
      </c>
      <c r="K625" s="20">
        <v>1313</v>
      </c>
      <c r="L625" s="20">
        <v>1.7000000000000001E-4</v>
      </c>
      <c r="M625" s="20">
        <v>22995</v>
      </c>
      <c r="N625" s="20">
        <v>5176</v>
      </c>
    </row>
    <row r="626" spans="1:14">
      <c r="A626" s="20" t="s">
        <v>689</v>
      </c>
      <c r="B626" s="20" t="s">
        <v>676</v>
      </c>
      <c r="C626" s="20">
        <v>198369</v>
      </c>
      <c r="D626" s="20">
        <v>605</v>
      </c>
      <c r="E626" s="73">
        <v>3.0000000000000001E-3</v>
      </c>
      <c r="F626" s="74" t="s">
        <v>10032</v>
      </c>
      <c r="G626" s="74" t="s">
        <v>10033</v>
      </c>
      <c r="H626" s="20" t="s">
        <v>4862</v>
      </c>
      <c r="I626" s="20" t="s">
        <v>4863</v>
      </c>
      <c r="J626" s="20">
        <v>7647289</v>
      </c>
      <c r="K626" s="20">
        <v>796</v>
      </c>
      <c r="L626" s="20">
        <v>1E-4</v>
      </c>
      <c r="M626" s="20">
        <v>43393</v>
      </c>
      <c r="N626" s="20">
        <v>3396</v>
      </c>
    </row>
    <row r="627" spans="1:14">
      <c r="A627" s="20" t="s">
        <v>690</v>
      </c>
      <c r="B627" s="20" t="s">
        <v>676</v>
      </c>
      <c r="C627" s="20">
        <v>196974</v>
      </c>
      <c r="D627" s="20">
        <v>964</v>
      </c>
      <c r="E627" s="73">
        <v>4.8999999999999998E-3</v>
      </c>
      <c r="F627" s="74" t="s">
        <v>10034</v>
      </c>
      <c r="G627" s="74" t="s">
        <v>10035</v>
      </c>
      <c r="H627" s="20" t="s">
        <v>4864</v>
      </c>
      <c r="I627" s="20" t="s">
        <v>4865</v>
      </c>
      <c r="J627" s="20">
        <v>7629187</v>
      </c>
      <c r="K627" s="20">
        <v>1246</v>
      </c>
      <c r="L627" s="20">
        <v>1.6000000000000001E-4</v>
      </c>
      <c r="M627" s="20">
        <v>30400</v>
      </c>
      <c r="N627" s="20">
        <v>4977</v>
      </c>
    </row>
    <row r="628" spans="1:14">
      <c r="A628" s="20" t="s">
        <v>691</v>
      </c>
      <c r="B628" s="20" t="s">
        <v>676</v>
      </c>
      <c r="C628" s="20">
        <v>197617</v>
      </c>
      <c r="D628" s="20">
        <v>71</v>
      </c>
      <c r="E628" s="73">
        <v>4.0000000000000002E-4</v>
      </c>
      <c r="F628" s="74" t="s">
        <v>10036</v>
      </c>
      <c r="G628" s="74" t="s">
        <v>10037</v>
      </c>
      <c r="H628" s="20" t="s">
        <v>4866</v>
      </c>
      <c r="I628" s="20" t="s">
        <v>4867</v>
      </c>
      <c r="J628" s="20">
        <v>7637624</v>
      </c>
      <c r="K628" s="20">
        <v>121</v>
      </c>
      <c r="L628" s="65">
        <v>2.0000000000000002E-5</v>
      </c>
      <c r="M628" s="20">
        <v>60930</v>
      </c>
      <c r="N628" s="20">
        <v>1487</v>
      </c>
    </row>
    <row r="629" spans="1:14">
      <c r="A629" s="20" t="s">
        <v>692</v>
      </c>
      <c r="B629" s="20" t="s">
        <v>676</v>
      </c>
      <c r="C629" s="20">
        <v>196826</v>
      </c>
      <c r="D629" s="20">
        <v>562</v>
      </c>
      <c r="E629" s="73">
        <v>2.8999999999999998E-3</v>
      </c>
      <c r="F629" s="74" t="s">
        <v>10038</v>
      </c>
      <c r="G629" s="74" t="s">
        <v>10039</v>
      </c>
      <c r="H629" s="20" t="s">
        <v>4868</v>
      </c>
      <c r="I629" s="20" t="s">
        <v>4869</v>
      </c>
      <c r="J629" s="20">
        <v>7623075</v>
      </c>
      <c r="K629" s="20">
        <v>769</v>
      </c>
      <c r="L629" s="20">
        <v>1E-4</v>
      </c>
      <c r="M629" s="20">
        <v>17633</v>
      </c>
      <c r="N629" s="20">
        <v>2686</v>
      </c>
    </row>
    <row r="630" spans="1:14">
      <c r="A630" s="20" t="s">
        <v>693</v>
      </c>
      <c r="B630" s="20" t="s">
        <v>676</v>
      </c>
      <c r="C630" s="20">
        <v>195464</v>
      </c>
      <c r="D630" s="20">
        <v>1140</v>
      </c>
      <c r="E630" s="73">
        <v>5.7999999999999996E-3</v>
      </c>
      <c r="F630" s="74" t="s">
        <v>10040</v>
      </c>
      <c r="G630" s="74" t="s">
        <v>10041</v>
      </c>
      <c r="H630" s="20" t="s">
        <v>4870</v>
      </c>
      <c r="I630" s="20" t="s">
        <v>4871</v>
      </c>
      <c r="J630" s="20">
        <v>7602771</v>
      </c>
      <c r="K630" s="20">
        <v>1449</v>
      </c>
      <c r="L630" s="20">
        <v>1.9000000000000001E-4</v>
      </c>
      <c r="M630" s="20">
        <v>28711</v>
      </c>
      <c r="N630" s="20">
        <v>6369</v>
      </c>
    </row>
    <row r="631" spans="1:14">
      <c r="A631" s="20" t="s">
        <v>694</v>
      </c>
      <c r="B631" s="20" t="s">
        <v>676</v>
      </c>
      <c r="C631" s="20">
        <v>198314</v>
      </c>
      <c r="D631" s="20">
        <v>1021</v>
      </c>
      <c r="E631" s="73">
        <v>5.1000000000000004E-3</v>
      </c>
      <c r="F631" s="74" t="s">
        <v>10042</v>
      </c>
      <c r="G631" s="74" t="s">
        <v>10043</v>
      </c>
      <c r="H631" s="20" t="s">
        <v>4872</v>
      </c>
      <c r="I631" s="20" t="s">
        <v>4873</v>
      </c>
      <c r="J631" s="20">
        <v>7647848</v>
      </c>
      <c r="K631" s="20">
        <v>1388</v>
      </c>
      <c r="L631" s="20">
        <v>1.8000000000000001E-4</v>
      </c>
      <c r="M631" s="20">
        <v>86670</v>
      </c>
      <c r="N631" s="20">
        <v>5037</v>
      </c>
    </row>
    <row r="632" spans="1:14">
      <c r="A632" s="20" t="s">
        <v>695</v>
      </c>
      <c r="B632" s="20" t="s">
        <v>676</v>
      </c>
      <c r="C632" s="20">
        <v>198378</v>
      </c>
      <c r="D632" s="20">
        <v>877</v>
      </c>
      <c r="E632" s="73">
        <v>4.4000000000000003E-3</v>
      </c>
      <c r="F632" s="74" t="s">
        <v>10044</v>
      </c>
      <c r="G632" s="74" t="s">
        <v>10045</v>
      </c>
      <c r="H632" s="20" t="s">
        <v>4874</v>
      </c>
      <c r="I632" s="20" t="s">
        <v>4875</v>
      </c>
      <c r="J632" s="20">
        <v>7646980</v>
      </c>
      <c r="K632" s="20">
        <v>1119</v>
      </c>
      <c r="L632" s="20">
        <v>1.4999999999999999E-4</v>
      </c>
      <c r="M632" s="20">
        <v>44776</v>
      </c>
      <c r="N632" s="20">
        <v>4440</v>
      </c>
    </row>
    <row r="633" spans="1:14">
      <c r="A633" s="20" t="s">
        <v>696</v>
      </c>
      <c r="B633" s="20" t="s">
        <v>676</v>
      </c>
      <c r="C633" s="20">
        <v>198316</v>
      </c>
      <c r="D633" s="20">
        <v>473</v>
      </c>
      <c r="E633" s="73">
        <v>2.3999999999999998E-3</v>
      </c>
      <c r="F633" s="74" t="s">
        <v>10046</v>
      </c>
      <c r="G633" s="74" t="s">
        <v>10047</v>
      </c>
      <c r="H633" s="20" t="s">
        <v>4876</v>
      </c>
      <c r="I633" s="20" t="s">
        <v>4877</v>
      </c>
      <c r="J633" s="20">
        <v>7647046</v>
      </c>
      <c r="K633" s="20">
        <v>668</v>
      </c>
      <c r="L633" s="65">
        <v>9.0000000000000006E-5</v>
      </c>
      <c r="M633" s="20">
        <v>22684</v>
      </c>
      <c r="N633" s="20">
        <v>3265</v>
      </c>
    </row>
    <row r="634" spans="1:14">
      <c r="A634" s="20" t="s">
        <v>697</v>
      </c>
      <c r="B634" s="20" t="s">
        <v>676</v>
      </c>
      <c r="C634" s="20">
        <v>198551</v>
      </c>
      <c r="D634" s="20">
        <v>569</v>
      </c>
      <c r="E634" s="73">
        <v>2.8999999999999998E-3</v>
      </c>
      <c r="F634" s="74" t="s">
        <v>10048</v>
      </c>
      <c r="G634" s="74" t="s">
        <v>10049</v>
      </c>
      <c r="H634" s="20" t="s">
        <v>4878</v>
      </c>
      <c r="I634" s="20" t="s">
        <v>4879</v>
      </c>
      <c r="J634" s="20">
        <v>7649498</v>
      </c>
      <c r="K634" s="20">
        <v>743</v>
      </c>
      <c r="L634" s="20">
        <v>1E-4</v>
      </c>
      <c r="M634" s="20">
        <v>30682</v>
      </c>
      <c r="N634" s="20">
        <v>3388</v>
      </c>
    </row>
    <row r="635" spans="1:14">
      <c r="A635" s="20" t="s">
        <v>698</v>
      </c>
      <c r="B635" s="20" t="s">
        <v>676</v>
      </c>
      <c r="C635" s="20">
        <v>197941</v>
      </c>
      <c r="D635" s="20">
        <v>445</v>
      </c>
      <c r="E635" s="73">
        <v>2.2000000000000001E-3</v>
      </c>
      <c r="F635" s="74" t="s">
        <v>10050</v>
      </c>
      <c r="G635" s="74" t="s">
        <v>10051</v>
      </c>
      <c r="H635" s="20" t="s">
        <v>4880</v>
      </c>
      <c r="I635" s="20" t="s">
        <v>4881</v>
      </c>
      <c r="J635" s="20">
        <v>7638177</v>
      </c>
      <c r="K635" s="20">
        <v>598</v>
      </c>
      <c r="L635" s="65">
        <v>8.0000000000000007E-5</v>
      </c>
      <c r="M635" s="20">
        <v>16908</v>
      </c>
      <c r="N635" s="20">
        <v>2783</v>
      </c>
    </row>
    <row r="636" spans="1:14">
      <c r="A636" s="20" t="s">
        <v>699</v>
      </c>
      <c r="B636" s="20" t="s">
        <v>676</v>
      </c>
      <c r="C636" s="20">
        <v>197834</v>
      </c>
      <c r="D636" s="20">
        <v>747</v>
      </c>
      <c r="E636" s="73">
        <v>3.8E-3</v>
      </c>
      <c r="F636" s="74" t="s">
        <v>10052</v>
      </c>
      <c r="G636" s="74" t="s">
        <v>10053</v>
      </c>
      <c r="H636" s="20" t="s">
        <v>4882</v>
      </c>
      <c r="I636" s="20" t="s">
        <v>4883</v>
      </c>
      <c r="J636" s="20">
        <v>7639678</v>
      </c>
      <c r="K636" s="20">
        <v>970</v>
      </c>
      <c r="L636" s="20">
        <v>1.2999999999999999E-4</v>
      </c>
      <c r="M636" s="20">
        <v>27177</v>
      </c>
      <c r="N636" s="20">
        <v>3910</v>
      </c>
    </row>
    <row r="637" spans="1:14">
      <c r="A637" s="20" t="s">
        <v>700</v>
      </c>
      <c r="B637" s="20" t="s">
        <v>676</v>
      </c>
      <c r="C637" s="20">
        <v>198453</v>
      </c>
      <c r="D637" s="20">
        <v>513</v>
      </c>
      <c r="E637" s="73">
        <v>2.5999999999999999E-3</v>
      </c>
      <c r="F637" s="74" t="s">
        <v>10054</v>
      </c>
      <c r="G637" s="74" t="s">
        <v>10055</v>
      </c>
      <c r="H637" s="20" t="s">
        <v>4884</v>
      </c>
      <c r="I637" s="20" t="s">
        <v>4885</v>
      </c>
      <c r="J637" s="20">
        <v>7645455</v>
      </c>
      <c r="K637" s="20">
        <v>655</v>
      </c>
      <c r="L637" s="65">
        <v>9.0000000000000006E-5</v>
      </c>
      <c r="M637" s="20">
        <v>51133</v>
      </c>
      <c r="N637" s="20">
        <v>3048</v>
      </c>
    </row>
    <row r="638" spans="1:14">
      <c r="A638" s="20" t="s">
        <v>701</v>
      </c>
      <c r="B638" s="20" t="s">
        <v>676</v>
      </c>
      <c r="C638" s="20">
        <v>198155</v>
      </c>
      <c r="D638" s="20">
        <v>955</v>
      </c>
      <c r="E638" s="73">
        <v>4.7999999999999996E-3</v>
      </c>
      <c r="F638" s="74" t="s">
        <v>10056</v>
      </c>
      <c r="G638" s="74" t="s">
        <v>10057</v>
      </c>
      <c r="H638" s="20" t="s">
        <v>4886</v>
      </c>
      <c r="I638" s="20" t="s">
        <v>4887</v>
      </c>
      <c r="J638" s="20">
        <v>7642803</v>
      </c>
      <c r="K638" s="20">
        <v>1218</v>
      </c>
      <c r="L638" s="20">
        <v>1.6000000000000001E-4</v>
      </c>
      <c r="M638" s="20">
        <v>43251</v>
      </c>
      <c r="N638" s="20">
        <v>4394</v>
      </c>
    </row>
    <row r="639" spans="1:14">
      <c r="A639" s="20" t="s">
        <v>702</v>
      </c>
      <c r="B639" s="20" t="s">
        <v>676</v>
      </c>
      <c r="C639" s="20">
        <v>198570</v>
      </c>
      <c r="D639" s="20">
        <v>81</v>
      </c>
      <c r="E639" s="73">
        <v>4.0000000000000002E-4</v>
      </c>
      <c r="F639" s="74" t="s">
        <v>10058</v>
      </c>
      <c r="G639" s="74" t="s">
        <v>28</v>
      </c>
      <c r="H639" s="20" t="s">
        <v>4888</v>
      </c>
      <c r="I639" s="20" t="s">
        <v>4889</v>
      </c>
      <c r="J639" s="20">
        <v>7650054</v>
      </c>
      <c r="K639" s="20">
        <v>115</v>
      </c>
      <c r="L639" s="65">
        <v>2.0000000000000002E-5</v>
      </c>
      <c r="M639" s="20">
        <v>15239</v>
      </c>
      <c r="N639" s="20">
        <v>908</v>
      </c>
    </row>
    <row r="640" spans="1:14">
      <c r="A640" s="20" t="s">
        <v>703</v>
      </c>
      <c r="B640" s="20" t="s">
        <v>676</v>
      </c>
      <c r="C640" s="20">
        <v>198257</v>
      </c>
      <c r="D640" s="20">
        <v>1120</v>
      </c>
      <c r="E640" s="73">
        <v>5.5999999999999999E-3</v>
      </c>
      <c r="F640" s="74" t="s">
        <v>10059</v>
      </c>
      <c r="G640" s="74" t="s">
        <v>10060</v>
      </c>
      <c r="H640" s="20" t="s">
        <v>4890</v>
      </c>
      <c r="I640" s="20" t="s">
        <v>4891</v>
      </c>
      <c r="J640" s="20">
        <v>7645210</v>
      </c>
      <c r="K640" s="20">
        <v>1488</v>
      </c>
      <c r="L640" s="20">
        <v>1.9000000000000001E-4</v>
      </c>
      <c r="M640" s="20">
        <v>30474</v>
      </c>
      <c r="N640" s="20">
        <v>4944</v>
      </c>
    </row>
    <row r="641" spans="1:14">
      <c r="A641" s="20" t="s">
        <v>704</v>
      </c>
      <c r="B641" s="20" t="s">
        <v>676</v>
      </c>
      <c r="C641" s="20">
        <v>198543</v>
      </c>
      <c r="D641" s="20">
        <v>284</v>
      </c>
      <c r="E641" s="73">
        <v>1.4E-3</v>
      </c>
      <c r="F641" s="74" t="s">
        <v>10061</v>
      </c>
      <c r="G641" s="74" t="s">
        <v>10062</v>
      </c>
      <c r="H641" s="20" t="s">
        <v>4892</v>
      </c>
      <c r="I641" s="20" t="s">
        <v>4893</v>
      </c>
      <c r="J641" s="20">
        <v>7649497</v>
      </c>
      <c r="K641" s="20">
        <v>410</v>
      </c>
      <c r="L641" s="65">
        <v>5.0000000000000002E-5</v>
      </c>
      <c r="M641" s="20">
        <v>12369</v>
      </c>
      <c r="N641" s="20">
        <v>1813</v>
      </c>
    </row>
    <row r="642" spans="1:14">
      <c r="A642" s="20" t="s">
        <v>705</v>
      </c>
      <c r="B642" s="20" t="s">
        <v>676</v>
      </c>
      <c r="C642" s="20">
        <v>198474</v>
      </c>
      <c r="D642" s="20">
        <v>200</v>
      </c>
      <c r="E642" s="73">
        <v>1E-3</v>
      </c>
      <c r="F642" s="74" t="s">
        <v>10063</v>
      </c>
      <c r="G642" s="74" t="s">
        <v>10064</v>
      </c>
      <c r="H642" s="20" t="s">
        <v>4894</v>
      </c>
      <c r="I642" s="20" t="s">
        <v>4895</v>
      </c>
      <c r="J642" s="20">
        <v>7648059</v>
      </c>
      <c r="K642" s="20">
        <v>290</v>
      </c>
      <c r="L642" s="65">
        <v>4.0000000000000003E-5</v>
      </c>
      <c r="M642" s="20">
        <v>32298</v>
      </c>
      <c r="N642" s="20">
        <v>1982</v>
      </c>
    </row>
    <row r="643" spans="1:14">
      <c r="A643" s="20" t="s">
        <v>706</v>
      </c>
      <c r="B643" s="20" t="s">
        <v>676</v>
      </c>
      <c r="C643" s="20">
        <v>198147</v>
      </c>
      <c r="D643" s="20">
        <v>30</v>
      </c>
      <c r="E643" s="73">
        <v>2.0000000000000001E-4</v>
      </c>
      <c r="F643" s="74" t="s">
        <v>10065</v>
      </c>
      <c r="G643" s="74" t="s">
        <v>10066</v>
      </c>
      <c r="H643" s="20" t="s">
        <v>4896</v>
      </c>
      <c r="I643" s="20" t="s">
        <v>4897</v>
      </c>
      <c r="J643" s="20">
        <v>7640744</v>
      </c>
      <c r="K643" s="20">
        <v>36</v>
      </c>
      <c r="L643" s="20">
        <v>0</v>
      </c>
      <c r="M643" s="20">
        <v>15548</v>
      </c>
      <c r="N643" s="20">
        <v>1098</v>
      </c>
    </row>
    <row r="644" spans="1:14">
      <c r="A644" s="20" t="s">
        <v>707</v>
      </c>
      <c r="B644" s="20" t="s">
        <v>676</v>
      </c>
      <c r="C644" s="20">
        <v>195381</v>
      </c>
      <c r="D644" s="20">
        <v>773</v>
      </c>
      <c r="E644" s="73">
        <v>4.0000000000000001E-3</v>
      </c>
      <c r="F644" s="74" t="s">
        <v>10067</v>
      </c>
      <c r="G644" s="74" t="s">
        <v>10068</v>
      </c>
      <c r="H644" s="20" t="s">
        <v>4898</v>
      </c>
      <c r="I644" s="20" t="s">
        <v>4899</v>
      </c>
      <c r="J644" s="20">
        <v>7587752</v>
      </c>
      <c r="K644" s="20">
        <v>1095</v>
      </c>
      <c r="L644" s="20">
        <v>1.3999999999999999E-4</v>
      </c>
      <c r="M644" s="20">
        <v>62183</v>
      </c>
      <c r="N644" s="20">
        <v>6812</v>
      </c>
    </row>
    <row r="645" spans="1:14">
      <c r="A645" s="20" t="s">
        <v>708</v>
      </c>
      <c r="B645" s="20" t="s">
        <v>676</v>
      </c>
      <c r="C645" s="20">
        <v>198325</v>
      </c>
      <c r="D645" s="20">
        <v>616</v>
      </c>
      <c r="E645" s="73">
        <v>3.0999999999999999E-3</v>
      </c>
      <c r="F645" s="74" t="s">
        <v>10069</v>
      </c>
      <c r="G645" s="74" t="s">
        <v>10070</v>
      </c>
      <c r="H645" s="20" t="s">
        <v>4900</v>
      </c>
      <c r="I645" s="20" t="s">
        <v>4901</v>
      </c>
      <c r="J645" s="20">
        <v>7644132</v>
      </c>
      <c r="K645" s="20">
        <v>804</v>
      </c>
      <c r="L645" s="20">
        <v>1.1E-4</v>
      </c>
      <c r="M645" s="20">
        <v>27726</v>
      </c>
      <c r="N645" s="20">
        <v>3153</v>
      </c>
    </row>
    <row r="646" spans="1:14">
      <c r="A646" s="20" t="s">
        <v>709</v>
      </c>
      <c r="B646" s="20" t="s">
        <v>676</v>
      </c>
      <c r="C646" s="20">
        <v>198045</v>
      </c>
      <c r="D646" s="20">
        <v>215</v>
      </c>
      <c r="E646" s="73">
        <v>1.1000000000000001E-3</v>
      </c>
      <c r="F646" s="74" t="s">
        <v>10071</v>
      </c>
      <c r="G646" s="74" t="s">
        <v>10072</v>
      </c>
      <c r="H646" s="20" t="s">
        <v>4902</v>
      </c>
      <c r="I646" s="20" t="s">
        <v>4903</v>
      </c>
      <c r="J646" s="20">
        <v>7638818</v>
      </c>
      <c r="K646" s="20">
        <v>269</v>
      </c>
      <c r="L646" s="65">
        <v>4.0000000000000003E-5</v>
      </c>
      <c r="M646" s="20">
        <v>24409</v>
      </c>
      <c r="N646" s="20">
        <v>1416</v>
      </c>
    </row>
    <row r="647" spans="1:14">
      <c r="A647" s="20" t="s">
        <v>710</v>
      </c>
      <c r="B647" s="20" t="s">
        <v>676</v>
      </c>
      <c r="C647" s="20">
        <v>198074</v>
      </c>
      <c r="D647" s="20">
        <v>859</v>
      </c>
      <c r="E647" s="73">
        <v>4.3E-3</v>
      </c>
      <c r="F647" s="74" t="s">
        <v>10073</v>
      </c>
      <c r="G647" s="74" t="s">
        <v>10074</v>
      </c>
      <c r="H647" s="20" t="s">
        <v>4904</v>
      </c>
      <c r="I647" s="20" t="s">
        <v>4905</v>
      </c>
      <c r="J647" s="20">
        <v>7641280</v>
      </c>
      <c r="K647" s="20">
        <v>1124</v>
      </c>
      <c r="L647" s="20">
        <v>1.4999999999999999E-4</v>
      </c>
      <c r="M647" s="20">
        <v>28046</v>
      </c>
      <c r="N647" s="20">
        <v>4144</v>
      </c>
    </row>
    <row r="648" spans="1:14">
      <c r="A648" s="20" t="s">
        <v>711</v>
      </c>
      <c r="B648" s="20" t="s">
        <v>676</v>
      </c>
      <c r="C648" s="20">
        <v>198320</v>
      </c>
      <c r="D648" s="20">
        <v>312</v>
      </c>
      <c r="E648" s="73">
        <v>1.6000000000000001E-3</v>
      </c>
      <c r="F648" s="74" t="s">
        <v>10075</v>
      </c>
      <c r="G648" s="74" t="s">
        <v>10076</v>
      </c>
      <c r="H648" s="20" t="s">
        <v>4906</v>
      </c>
      <c r="I648" s="20" t="s">
        <v>4907</v>
      </c>
      <c r="J648" s="20">
        <v>7645051</v>
      </c>
      <c r="K648" s="20">
        <v>440</v>
      </c>
      <c r="L648" s="65">
        <v>6.0000000000000002E-5</v>
      </c>
      <c r="M648" s="20">
        <v>36475</v>
      </c>
      <c r="N648" s="20">
        <v>3788</v>
      </c>
    </row>
    <row r="649" spans="1:14">
      <c r="A649" s="20" t="s">
        <v>712</v>
      </c>
      <c r="B649" s="20" t="s">
        <v>676</v>
      </c>
      <c r="C649" s="20">
        <v>198410</v>
      </c>
      <c r="D649" s="20">
        <v>224</v>
      </c>
      <c r="E649" s="73">
        <v>1.1000000000000001E-3</v>
      </c>
      <c r="F649" s="74" t="s">
        <v>10077</v>
      </c>
      <c r="G649" s="74" t="s">
        <v>10078</v>
      </c>
      <c r="H649" s="20" t="s">
        <v>4908</v>
      </c>
      <c r="I649" s="20" t="s">
        <v>4909</v>
      </c>
      <c r="J649" s="20">
        <v>7645465</v>
      </c>
      <c r="K649" s="20">
        <v>313</v>
      </c>
      <c r="L649" s="65">
        <v>4.0000000000000003E-5</v>
      </c>
      <c r="M649" s="20">
        <v>10863</v>
      </c>
      <c r="N649" s="20">
        <v>1912</v>
      </c>
    </row>
    <row r="650" spans="1:14">
      <c r="A650" s="20" t="s">
        <v>713</v>
      </c>
      <c r="B650" s="20" t="s">
        <v>676</v>
      </c>
      <c r="C650" s="20">
        <v>196193</v>
      </c>
      <c r="D650" s="20">
        <v>797</v>
      </c>
      <c r="E650" s="73">
        <v>4.1000000000000003E-3</v>
      </c>
      <c r="F650" s="74" t="s">
        <v>10079</v>
      </c>
      <c r="G650" s="74" t="s">
        <v>10080</v>
      </c>
      <c r="H650" s="20" t="s">
        <v>4910</v>
      </c>
      <c r="I650" s="20" t="s">
        <v>4911</v>
      </c>
      <c r="J650" s="20">
        <v>7580499</v>
      </c>
      <c r="K650" s="20">
        <v>1061</v>
      </c>
      <c r="L650" s="20">
        <v>1.3999999999999999E-4</v>
      </c>
      <c r="M650" s="20">
        <v>44776</v>
      </c>
      <c r="N650" s="20">
        <v>4070</v>
      </c>
    </row>
    <row r="651" spans="1:14">
      <c r="A651" s="20" t="s">
        <v>714</v>
      </c>
      <c r="B651" s="20" t="s">
        <v>676</v>
      </c>
      <c r="C651" s="20">
        <v>198474</v>
      </c>
      <c r="D651" s="20">
        <v>35</v>
      </c>
      <c r="E651" s="73">
        <v>2.0000000000000001E-4</v>
      </c>
      <c r="F651" s="74" t="s">
        <v>10081</v>
      </c>
      <c r="G651" s="74" t="s">
        <v>28</v>
      </c>
      <c r="H651" s="20" t="s">
        <v>4912</v>
      </c>
      <c r="I651" s="20" t="s">
        <v>4913</v>
      </c>
      <c r="J651" s="20">
        <v>7648458</v>
      </c>
      <c r="K651" s="20">
        <v>50</v>
      </c>
      <c r="L651" s="65">
        <v>1.0000000000000001E-5</v>
      </c>
      <c r="M651" s="20">
        <v>48275</v>
      </c>
      <c r="N651" s="20">
        <v>1302</v>
      </c>
    </row>
    <row r="652" spans="1:14">
      <c r="A652" s="20" t="s">
        <v>715</v>
      </c>
      <c r="B652" s="20" t="s">
        <v>676</v>
      </c>
      <c r="C652" s="20">
        <v>198548</v>
      </c>
      <c r="D652" s="20">
        <v>1</v>
      </c>
      <c r="E652" s="73">
        <v>0</v>
      </c>
      <c r="F652" s="74" t="s">
        <v>716</v>
      </c>
      <c r="G652" s="74" t="s">
        <v>716</v>
      </c>
      <c r="H652" s="20" t="s">
        <v>4914</v>
      </c>
      <c r="I652" s="20" t="s">
        <v>4915</v>
      </c>
      <c r="J652" s="20">
        <v>7649595</v>
      </c>
      <c r="K652" s="20">
        <v>1</v>
      </c>
      <c r="L652" s="20">
        <v>0</v>
      </c>
      <c r="M652" s="20">
        <v>860</v>
      </c>
      <c r="N652" s="20">
        <v>344</v>
      </c>
    </row>
    <row r="653" spans="1:14">
      <c r="A653" s="20" t="s">
        <v>717</v>
      </c>
      <c r="B653" s="20" t="s">
        <v>676</v>
      </c>
      <c r="C653" s="20">
        <v>196554</v>
      </c>
      <c r="D653" s="20">
        <v>1108</v>
      </c>
      <c r="E653" s="73">
        <v>5.5999999999999999E-3</v>
      </c>
      <c r="F653" s="74" t="s">
        <v>10082</v>
      </c>
      <c r="G653" s="74" t="s">
        <v>10083</v>
      </c>
      <c r="H653" s="20" t="s">
        <v>4916</v>
      </c>
      <c r="I653" s="20" t="s">
        <v>4917</v>
      </c>
      <c r="J653" s="20">
        <v>7584111</v>
      </c>
      <c r="K653" s="20">
        <v>1479</v>
      </c>
      <c r="L653" s="20">
        <v>2.0000000000000001E-4</v>
      </c>
      <c r="M653" s="20">
        <v>49426</v>
      </c>
      <c r="N653" s="20">
        <v>5232</v>
      </c>
    </row>
    <row r="654" spans="1:14">
      <c r="A654" s="20" t="s">
        <v>718</v>
      </c>
      <c r="B654" s="20" t="s">
        <v>676</v>
      </c>
      <c r="C654" s="20">
        <v>196829</v>
      </c>
      <c r="D654" s="20">
        <v>119</v>
      </c>
      <c r="E654" s="73">
        <v>5.9999999999999995E-4</v>
      </c>
      <c r="F654" s="74" t="s">
        <v>10084</v>
      </c>
      <c r="G654" s="74" t="s">
        <v>10085</v>
      </c>
      <c r="H654" s="20" t="s">
        <v>4918</v>
      </c>
      <c r="I654" s="20" t="s">
        <v>4919</v>
      </c>
      <c r="J654" s="20">
        <v>7596485</v>
      </c>
      <c r="K654" s="20">
        <v>184</v>
      </c>
      <c r="L654" s="65">
        <v>2.0000000000000002E-5</v>
      </c>
      <c r="M654" s="20">
        <v>12156</v>
      </c>
      <c r="N654" s="20">
        <v>1165</v>
      </c>
    </row>
    <row r="655" spans="1:14">
      <c r="A655" s="20" t="s">
        <v>719</v>
      </c>
      <c r="B655" s="20" t="s">
        <v>676</v>
      </c>
      <c r="C655" s="20">
        <v>198356</v>
      </c>
      <c r="D655" s="20">
        <v>1076</v>
      </c>
      <c r="E655" s="73">
        <v>5.4000000000000003E-3</v>
      </c>
      <c r="F655" s="74" t="s">
        <v>10086</v>
      </c>
      <c r="G655" s="74" t="s">
        <v>10087</v>
      </c>
      <c r="H655" s="20" t="s">
        <v>4920</v>
      </c>
      <c r="I655" s="20" t="s">
        <v>4921</v>
      </c>
      <c r="J655" s="20">
        <v>7641939</v>
      </c>
      <c r="K655" s="20">
        <v>1419</v>
      </c>
      <c r="L655" s="20">
        <v>1.9000000000000001E-4</v>
      </c>
      <c r="M655" s="20">
        <v>38027</v>
      </c>
      <c r="N655" s="20">
        <v>5109</v>
      </c>
    </row>
    <row r="656" spans="1:14">
      <c r="A656" s="20" t="s">
        <v>720</v>
      </c>
      <c r="B656" s="20" t="s">
        <v>676</v>
      </c>
      <c r="C656" s="20">
        <v>198442</v>
      </c>
      <c r="D656" s="20">
        <v>515</v>
      </c>
      <c r="E656" s="73">
        <v>2.5999999999999999E-3</v>
      </c>
      <c r="F656" s="74" t="s">
        <v>10088</v>
      </c>
      <c r="G656" s="74" t="s">
        <v>10089</v>
      </c>
      <c r="H656" s="20" t="s">
        <v>4922</v>
      </c>
      <c r="I656" s="20" t="s">
        <v>4923</v>
      </c>
      <c r="J656" s="20">
        <v>7647848</v>
      </c>
      <c r="K656" s="20">
        <v>654</v>
      </c>
      <c r="L656" s="65">
        <v>9.0000000000000006E-5</v>
      </c>
      <c r="M656" s="20">
        <v>19128</v>
      </c>
      <c r="N656" s="20">
        <v>2822</v>
      </c>
    </row>
    <row r="657" spans="1:14">
      <c r="A657" s="20" t="s">
        <v>721</v>
      </c>
      <c r="B657" s="20" t="s">
        <v>676</v>
      </c>
      <c r="C657" s="20">
        <v>198530</v>
      </c>
      <c r="D657" s="20">
        <v>1068</v>
      </c>
      <c r="E657" s="73">
        <v>5.4000000000000003E-3</v>
      </c>
      <c r="F657" s="74" t="s">
        <v>10090</v>
      </c>
      <c r="G657" s="74" t="s">
        <v>10091</v>
      </c>
      <c r="H657" s="20" t="s">
        <v>4924</v>
      </c>
      <c r="I657" s="20" t="s">
        <v>4925</v>
      </c>
      <c r="J657" s="20">
        <v>7648956</v>
      </c>
      <c r="K657" s="20">
        <v>1365</v>
      </c>
      <c r="L657" s="20">
        <v>1.8000000000000001E-4</v>
      </c>
      <c r="M657" s="20">
        <v>29528</v>
      </c>
      <c r="N657" s="20">
        <v>5181</v>
      </c>
    </row>
    <row r="658" spans="1:14">
      <c r="A658" s="20" t="s">
        <v>722</v>
      </c>
      <c r="B658" s="20" t="s">
        <v>676</v>
      </c>
      <c r="C658" s="20">
        <v>198404</v>
      </c>
      <c r="D658" s="20">
        <v>443</v>
      </c>
      <c r="E658" s="73">
        <v>2.2000000000000001E-3</v>
      </c>
      <c r="F658" s="74" t="s">
        <v>10092</v>
      </c>
      <c r="G658" s="74" t="s">
        <v>10093</v>
      </c>
      <c r="H658" s="20" t="s">
        <v>4926</v>
      </c>
      <c r="I658" s="20" t="s">
        <v>4927</v>
      </c>
      <c r="J658" s="20">
        <v>7647866</v>
      </c>
      <c r="K658" s="20">
        <v>579</v>
      </c>
      <c r="L658" s="65">
        <v>8.0000000000000007E-5</v>
      </c>
      <c r="M658" s="20">
        <v>17142</v>
      </c>
      <c r="N658" s="20">
        <v>3229</v>
      </c>
    </row>
    <row r="659" spans="1:14">
      <c r="A659" s="20" t="s">
        <v>723</v>
      </c>
      <c r="B659" s="20" t="s">
        <v>676</v>
      </c>
      <c r="C659" s="20">
        <v>198143</v>
      </c>
      <c r="D659" s="20">
        <v>687</v>
      </c>
      <c r="E659" s="73">
        <v>3.5000000000000001E-3</v>
      </c>
      <c r="F659" s="74" t="s">
        <v>10094</v>
      </c>
      <c r="G659" s="74" t="s">
        <v>10095</v>
      </c>
      <c r="H659" s="20" t="s">
        <v>4928</v>
      </c>
      <c r="I659" s="20" t="s">
        <v>4929</v>
      </c>
      <c r="J659" s="20">
        <v>7643687</v>
      </c>
      <c r="K659" s="20">
        <v>897</v>
      </c>
      <c r="L659" s="20">
        <v>1.2E-4</v>
      </c>
      <c r="M659" s="20">
        <v>20369</v>
      </c>
      <c r="N659" s="20">
        <v>3477</v>
      </c>
    </row>
    <row r="660" spans="1:14">
      <c r="A660" s="20" t="s">
        <v>724</v>
      </c>
      <c r="B660" s="20" t="s">
        <v>676</v>
      </c>
      <c r="C660" s="20">
        <v>198473</v>
      </c>
      <c r="D660" s="20">
        <v>1308</v>
      </c>
      <c r="E660" s="73">
        <v>6.6E-3</v>
      </c>
      <c r="F660" s="74" t="s">
        <v>10096</v>
      </c>
      <c r="G660" s="74" t="s">
        <v>10097</v>
      </c>
      <c r="H660" s="20" t="s">
        <v>4930</v>
      </c>
      <c r="I660" s="20" t="s">
        <v>4931</v>
      </c>
      <c r="J660" s="20">
        <v>7647800</v>
      </c>
      <c r="K660" s="20">
        <v>1617</v>
      </c>
      <c r="L660" s="20">
        <v>2.1000000000000001E-4</v>
      </c>
      <c r="M660" s="20">
        <v>20308</v>
      </c>
      <c r="N660" s="20">
        <v>5785</v>
      </c>
    </row>
    <row r="661" spans="1:14">
      <c r="A661" s="20" t="s">
        <v>725</v>
      </c>
      <c r="B661" s="20" t="s">
        <v>676</v>
      </c>
      <c r="C661" s="20">
        <v>197491</v>
      </c>
      <c r="D661" s="20">
        <v>89</v>
      </c>
      <c r="E661" s="73">
        <v>5.0000000000000001E-4</v>
      </c>
      <c r="F661" s="74" t="s">
        <v>10098</v>
      </c>
      <c r="G661" s="74" t="s">
        <v>10099</v>
      </c>
      <c r="H661" s="20" t="s">
        <v>4932</v>
      </c>
      <c r="I661" s="20" t="s">
        <v>4933</v>
      </c>
      <c r="J661" s="20">
        <v>7629437</v>
      </c>
      <c r="K661" s="20">
        <v>157</v>
      </c>
      <c r="L661" s="65">
        <v>2.0000000000000002E-5</v>
      </c>
      <c r="M661" s="20">
        <v>8084</v>
      </c>
      <c r="N661" s="20">
        <v>1314</v>
      </c>
    </row>
    <row r="662" spans="1:14">
      <c r="A662" s="20" t="s">
        <v>726</v>
      </c>
      <c r="B662" s="20" t="s">
        <v>676</v>
      </c>
      <c r="C662" s="20">
        <v>198511</v>
      </c>
      <c r="D662" s="20">
        <v>88</v>
      </c>
      <c r="E662" s="73">
        <v>4.0000000000000002E-4</v>
      </c>
      <c r="F662" s="74" t="s">
        <v>10100</v>
      </c>
      <c r="G662" s="74" t="s">
        <v>10101</v>
      </c>
      <c r="H662" s="20" t="s">
        <v>4934</v>
      </c>
      <c r="I662" s="20" t="s">
        <v>4935</v>
      </c>
      <c r="J662" s="20">
        <v>7649028</v>
      </c>
      <c r="K662" s="20">
        <v>145</v>
      </c>
      <c r="L662" s="65">
        <v>2.0000000000000002E-5</v>
      </c>
      <c r="M662" s="20">
        <v>12630</v>
      </c>
      <c r="N662" s="20">
        <v>1083</v>
      </c>
    </row>
    <row r="663" spans="1:14">
      <c r="A663" s="20" t="s">
        <v>727</v>
      </c>
      <c r="B663" s="20" t="s">
        <v>676</v>
      </c>
      <c r="C663" s="20">
        <v>191762</v>
      </c>
      <c r="D663" s="20">
        <v>813</v>
      </c>
      <c r="E663" s="73">
        <v>4.1999999999999997E-3</v>
      </c>
      <c r="F663" s="74" t="s">
        <v>10102</v>
      </c>
      <c r="G663" s="74" t="s">
        <v>10103</v>
      </c>
      <c r="H663" s="20" t="s">
        <v>4936</v>
      </c>
      <c r="I663" s="20" t="s">
        <v>4937</v>
      </c>
      <c r="J663" s="20">
        <v>7373429</v>
      </c>
      <c r="K663" s="20">
        <v>1118</v>
      </c>
      <c r="L663" s="20">
        <v>1.4999999999999999E-4</v>
      </c>
      <c r="M663" s="20">
        <v>80993</v>
      </c>
      <c r="N663" s="20">
        <v>3881</v>
      </c>
    </row>
    <row r="664" spans="1:14">
      <c r="A664" s="20" t="s">
        <v>728</v>
      </c>
      <c r="B664" s="20" t="s">
        <v>676</v>
      </c>
      <c r="C664" s="20">
        <v>198562</v>
      </c>
      <c r="D664" s="20">
        <v>326</v>
      </c>
      <c r="E664" s="73">
        <v>1.6000000000000001E-3</v>
      </c>
      <c r="F664" s="74" t="s">
        <v>10104</v>
      </c>
      <c r="G664" s="74" t="s">
        <v>10105</v>
      </c>
      <c r="H664" s="20" t="s">
        <v>4938</v>
      </c>
      <c r="I664" s="20" t="s">
        <v>4939</v>
      </c>
      <c r="J664" s="20">
        <v>7649669</v>
      </c>
      <c r="K664" s="20">
        <v>484</v>
      </c>
      <c r="L664" s="65">
        <v>6.0000000000000002E-5</v>
      </c>
      <c r="M664" s="20">
        <v>26017</v>
      </c>
      <c r="N664" s="20">
        <v>2063</v>
      </c>
    </row>
    <row r="665" spans="1:14">
      <c r="A665" s="20" t="s">
        <v>729</v>
      </c>
      <c r="B665" s="20" t="s">
        <v>676</v>
      </c>
      <c r="C665" s="20">
        <v>198569</v>
      </c>
      <c r="D665" s="20">
        <v>572</v>
      </c>
      <c r="E665" s="73">
        <v>2.8999999999999998E-3</v>
      </c>
      <c r="F665" s="74" t="s">
        <v>10106</v>
      </c>
      <c r="G665" s="74" t="s">
        <v>10107</v>
      </c>
      <c r="H665" s="20" t="s">
        <v>4940</v>
      </c>
      <c r="I665" s="20" t="s">
        <v>4941</v>
      </c>
      <c r="J665" s="20">
        <v>7649835</v>
      </c>
      <c r="K665" s="20">
        <v>826</v>
      </c>
      <c r="L665" s="20">
        <v>1.1E-4</v>
      </c>
      <c r="M665" s="20">
        <v>28106</v>
      </c>
      <c r="N665" s="20">
        <v>3359</v>
      </c>
    </row>
    <row r="666" spans="1:14">
      <c r="A666" s="20" t="s">
        <v>730</v>
      </c>
      <c r="B666" s="20" t="s">
        <v>676</v>
      </c>
      <c r="C666" s="20">
        <v>198504</v>
      </c>
      <c r="D666" s="20">
        <v>60</v>
      </c>
      <c r="E666" s="73">
        <v>2.9999999999999997E-4</v>
      </c>
      <c r="F666" s="74" t="s">
        <v>10108</v>
      </c>
      <c r="G666" s="74" t="s">
        <v>10109</v>
      </c>
      <c r="H666" s="20" t="s">
        <v>4942</v>
      </c>
      <c r="I666" s="20" t="s">
        <v>4943</v>
      </c>
      <c r="J666" s="20">
        <v>7649098</v>
      </c>
      <c r="K666" s="20">
        <v>103</v>
      </c>
      <c r="L666" s="65">
        <v>1.0000000000000001E-5</v>
      </c>
      <c r="M666" s="20">
        <v>20769</v>
      </c>
      <c r="N666" s="20">
        <v>858</v>
      </c>
    </row>
    <row r="667" spans="1:14">
      <c r="A667" s="20" t="s">
        <v>731</v>
      </c>
      <c r="B667" s="20" t="s">
        <v>676</v>
      </c>
      <c r="C667" s="20">
        <v>198532</v>
      </c>
      <c r="D667" s="20">
        <v>887</v>
      </c>
      <c r="E667" s="73">
        <v>4.4999999999999997E-3</v>
      </c>
      <c r="F667" s="74" t="s">
        <v>10110</v>
      </c>
      <c r="G667" s="74" t="s">
        <v>10111</v>
      </c>
      <c r="H667" s="20" t="s">
        <v>4944</v>
      </c>
      <c r="I667" s="20" t="s">
        <v>4945</v>
      </c>
      <c r="J667" s="20">
        <v>7649099</v>
      </c>
      <c r="K667" s="20">
        <v>1115</v>
      </c>
      <c r="L667" s="20">
        <v>1.4999999999999999E-4</v>
      </c>
      <c r="M667" s="20">
        <v>35271</v>
      </c>
      <c r="N667" s="20">
        <v>3849</v>
      </c>
    </row>
    <row r="668" spans="1:14">
      <c r="A668" s="20" t="s">
        <v>732</v>
      </c>
      <c r="B668" s="20" t="s">
        <v>676</v>
      </c>
      <c r="C668" s="20">
        <v>198493</v>
      </c>
      <c r="D668" s="20">
        <v>601</v>
      </c>
      <c r="E668" s="73">
        <v>3.0000000000000001E-3</v>
      </c>
      <c r="F668" s="74" t="s">
        <v>10112</v>
      </c>
      <c r="G668" s="74" t="s">
        <v>10113</v>
      </c>
      <c r="H668" s="20" t="s">
        <v>4946</v>
      </c>
      <c r="I668" s="20" t="s">
        <v>4947</v>
      </c>
      <c r="J668" s="20">
        <v>7648944</v>
      </c>
      <c r="K668" s="20">
        <v>926</v>
      </c>
      <c r="L668" s="20">
        <v>1.2E-4</v>
      </c>
      <c r="M668" s="20">
        <v>24185</v>
      </c>
      <c r="N668" s="20">
        <v>2907</v>
      </c>
    </row>
    <row r="669" spans="1:14">
      <c r="A669" s="20" t="s">
        <v>733</v>
      </c>
      <c r="B669" s="20" t="s">
        <v>676</v>
      </c>
      <c r="C669" s="20">
        <v>198492</v>
      </c>
      <c r="D669" s="20">
        <v>550</v>
      </c>
      <c r="E669" s="73">
        <v>2.8E-3</v>
      </c>
      <c r="F669" s="74" t="s">
        <v>10114</v>
      </c>
      <c r="G669" s="74" t="s">
        <v>10115</v>
      </c>
      <c r="H669" s="20" t="s">
        <v>4948</v>
      </c>
      <c r="I669" s="20" t="s">
        <v>4949</v>
      </c>
      <c r="J669" s="20">
        <v>7648282</v>
      </c>
      <c r="K669" s="20">
        <v>754</v>
      </c>
      <c r="L669" s="20">
        <v>1E-4</v>
      </c>
      <c r="M669" s="20">
        <v>50905</v>
      </c>
      <c r="N669" s="20">
        <v>3360</v>
      </c>
    </row>
    <row r="670" spans="1:14">
      <c r="A670" s="20" t="s">
        <v>734</v>
      </c>
      <c r="B670" s="20" t="s">
        <v>676</v>
      </c>
      <c r="C670" s="20">
        <v>198380</v>
      </c>
      <c r="D670" s="20">
        <v>44</v>
      </c>
      <c r="E670" s="73">
        <v>2.0000000000000001E-4</v>
      </c>
      <c r="F670" s="74" t="s">
        <v>10116</v>
      </c>
      <c r="G670" s="74" t="s">
        <v>10117</v>
      </c>
      <c r="H670" s="20" t="s">
        <v>4950</v>
      </c>
      <c r="I670" s="20" t="s">
        <v>4951</v>
      </c>
      <c r="J670" s="20">
        <v>7647780</v>
      </c>
      <c r="K670" s="20">
        <v>77</v>
      </c>
      <c r="L670" s="65">
        <v>1.0000000000000001E-5</v>
      </c>
      <c r="M670" s="20">
        <v>7938</v>
      </c>
      <c r="N670" s="20">
        <v>809</v>
      </c>
    </row>
    <row r="671" spans="1:14">
      <c r="A671" s="20" t="s">
        <v>735</v>
      </c>
      <c r="B671" s="20" t="s">
        <v>676</v>
      </c>
      <c r="C671" s="20">
        <v>198440</v>
      </c>
      <c r="D671" s="20">
        <v>634</v>
      </c>
      <c r="E671" s="73">
        <v>3.2000000000000002E-3</v>
      </c>
      <c r="F671" s="74" t="s">
        <v>10118</v>
      </c>
      <c r="G671" s="74" t="s">
        <v>10119</v>
      </c>
      <c r="H671" s="20" t="s">
        <v>4952</v>
      </c>
      <c r="I671" s="20" t="s">
        <v>4953</v>
      </c>
      <c r="J671" s="20">
        <v>7647659</v>
      </c>
      <c r="K671" s="20">
        <v>797</v>
      </c>
      <c r="L671" s="20">
        <v>1E-4</v>
      </c>
      <c r="M671" s="20">
        <v>19711</v>
      </c>
      <c r="N671" s="20">
        <v>3011</v>
      </c>
    </row>
    <row r="672" spans="1:14">
      <c r="A672" s="20" t="s">
        <v>736</v>
      </c>
      <c r="B672" s="20" t="s">
        <v>676</v>
      </c>
      <c r="C672" s="20">
        <v>197976</v>
      </c>
      <c r="D672" s="20">
        <v>57</v>
      </c>
      <c r="E672" s="73">
        <v>2.9999999999999997E-4</v>
      </c>
      <c r="F672" s="74" t="s">
        <v>10120</v>
      </c>
      <c r="G672" s="74" t="s">
        <v>10121</v>
      </c>
      <c r="H672" s="20" t="s">
        <v>4954</v>
      </c>
      <c r="I672" s="20" t="s">
        <v>4955</v>
      </c>
      <c r="J672" s="20">
        <v>7640196</v>
      </c>
      <c r="K672" s="20">
        <v>61</v>
      </c>
      <c r="L672" s="65">
        <v>1.0000000000000001E-5</v>
      </c>
      <c r="M672" s="20">
        <v>8475</v>
      </c>
      <c r="N672" s="20">
        <v>2977</v>
      </c>
    </row>
    <row r="673" spans="1:14">
      <c r="A673" s="20" t="s">
        <v>737</v>
      </c>
      <c r="B673" s="20" t="s">
        <v>676</v>
      </c>
      <c r="C673" s="20">
        <v>198485</v>
      </c>
      <c r="D673" s="20">
        <v>89</v>
      </c>
      <c r="E673" s="73">
        <v>4.0000000000000002E-4</v>
      </c>
      <c r="F673" s="74" t="s">
        <v>10122</v>
      </c>
      <c r="G673" s="74" t="s">
        <v>10123</v>
      </c>
      <c r="H673" s="20" t="s">
        <v>4956</v>
      </c>
      <c r="I673" s="20" t="s">
        <v>4957</v>
      </c>
      <c r="J673" s="20">
        <v>7648032</v>
      </c>
      <c r="K673" s="20">
        <v>109</v>
      </c>
      <c r="L673" s="65">
        <v>1.0000000000000001E-5</v>
      </c>
      <c r="M673" s="20">
        <v>27398</v>
      </c>
      <c r="N673" s="20">
        <v>2364</v>
      </c>
    </row>
    <row r="674" spans="1:14">
      <c r="A674" s="20" t="s">
        <v>738</v>
      </c>
      <c r="B674" s="20" t="s">
        <v>676</v>
      </c>
      <c r="C674" s="20">
        <v>196872</v>
      </c>
      <c r="D674" s="20">
        <v>2117</v>
      </c>
      <c r="E674" s="73">
        <v>1.0800000000000001E-2</v>
      </c>
      <c r="F674" s="74" t="s">
        <v>10124</v>
      </c>
      <c r="G674" s="74" t="s">
        <v>10125</v>
      </c>
      <c r="H674" s="20" t="s">
        <v>4958</v>
      </c>
      <c r="I674" s="20" t="s">
        <v>4959</v>
      </c>
      <c r="J674" s="20">
        <v>7616739</v>
      </c>
      <c r="K674" s="20">
        <v>2602</v>
      </c>
      <c r="L674" s="20">
        <v>3.4000000000000002E-4</v>
      </c>
      <c r="M674" s="20">
        <v>39207</v>
      </c>
      <c r="N674" s="20">
        <v>8907</v>
      </c>
    </row>
    <row r="675" spans="1:14">
      <c r="A675" s="20" t="s">
        <v>739</v>
      </c>
      <c r="B675" s="20" t="s">
        <v>676</v>
      </c>
      <c r="C675" s="20">
        <v>198501</v>
      </c>
      <c r="D675" s="20">
        <v>928</v>
      </c>
      <c r="E675" s="73">
        <v>4.7000000000000002E-3</v>
      </c>
      <c r="F675" s="74" t="s">
        <v>10126</v>
      </c>
      <c r="G675" s="74" t="s">
        <v>10127</v>
      </c>
      <c r="H675" s="20" t="s">
        <v>4960</v>
      </c>
      <c r="I675" s="20" t="s">
        <v>4961</v>
      </c>
      <c r="J675" s="20">
        <v>7648564</v>
      </c>
      <c r="K675" s="20">
        <v>1224</v>
      </c>
      <c r="L675" s="20">
        <v>1.6000000000000001E-4</v>
      </c>
      <c r="M675" s="20">
        <v>20580</v>
      </c>
      <c r="N675" s="20">
        <v>4536</v>
      </c>
    </row>
    <row r="676" spans="1:14">
      <c r="A676" s="20" t="s">
        <v>740</v>
      </c>
      <c r="B676" s="20" t="s">
        <v>676</v>
      </c>
      <c r="C676" s="20">
        <v>198425</v>
      </c>
      <c r="D676" s="20">
        <v>1358</v>
      </c>
      <c r="E676" s="73">
        <v>6.7999999999999996E-3</v>
      </c>
      <c r="F676" s="74" t="s">
        <v>10128</v>
      </c>
      <c r="G676" s="74" t="s">
        <v>10129</v>
      </c>
      <c r="H676" s="20" t="s">
        <v>4962</v>
      </c>
      <c r="I676" s="20" t="s">
        <v>4963</v>
      </c>
      <c r="J676" s="20">
        <v>7644573</v>
      </c>
      <c r="K676" s="20">
        <v>1789</v>
      </c>
      <c r="L676" s="20">
        <v>2.3000000000000001E-4</v>
      </c>
      <c r="M676" s="20">
        <v>86301</v>
      </c>
      <c r="N676" s="20">
        <v>5933</v>
      </c>
    </row>
    <row r="677" spans="1:14">
      <c r="A677" s="20" t="s">
        <v>741</v>
      </c>
      <c r="B677" s="20" t="s">
        <v>676</v>
      </c>
      <c r="C677" s="20">
        <v>198349</v>
      </c>
      <c r="D677" s="20">
        <v>1226</v>
      </c>
      <c r="E677" s="73">
        <v>6.1999999999999998E-3</v>
      </c>
      <c r="F677" s="74" t="s">
        <v>10130</v>
      </c>
      <c r="G677" s="74" t="s">
        <v>10131</v>
      </c>
      <c r="H677" s="20" t="s">
        <v>4964</v>
      </c>
      <c r="I677" s="20" t="s">
        <v>4965</v>
      </c>
      <c r="J677" s="20">
        <v>7643911</v>
      </c>
      <c r="K677" s="20">
        <v>1642</v>
      </c>
      <c r="L677" s="20">
        <v>2.1000000000000001E-4</v>
      </c>
      <c r="M677" s="20">
        <v>25799</v>
      </c>
      <c r="N677" s="20">
        <v>6045</v>
      </c>
    </row>
    <row r="678" spans="1:14">
      <c r="A678" s="20" t="s">
        <v>742</v>
      </c>
      <c r="B678" s="20" t="s">
        <v>676</v>
      </c>
      <c r="C678" s="20">
        <v>198332</v>
      </c>
      <c r="D678" s="20">
        <v>653</v>
      </c>
      <c r="E678" s="73">
        <v>3.3E-3</v>
      </c>
      <c r="F678" s="74" t="s">
        <v>10132</v>
      </c>
      <c r="G678" s="74" t="s">
        <v>10133</v>
      </c>
      <c r="H678" s="20" t="s">
        <v>4966</v>
      </c>
      <c r="I678" s="20" t="s">
        <v>4967</v>
      </c>
      <c r="J678" s="20">
        <v>7646286</v>
      </c>
      <c r="K678" s="20">
        <v>865</v>
      </c>
      <c r="L678" s="20">
        <v>1.1E-4</v>
      </c>
      <c r="M678" s="20">
        <v>15850</v>
      </c>
      <c r="N678" s="20">
        <v>2859</v>
      </c>
    </row>
    <row r="679" spans="1:14">
      <c r="A679" s="20" t="s">
        <v>743</v>
      </c>
      <c r="B679" s="20" t="s">
        <v>676</v>
      </c>
      <c r="C679" s="20">
        <v>198557</v>
      </c>
      <c r="D679" s="20">
        <v>1020</v>
      </c>
      <c r="E679" s="73">
        <v>5.1000000000000004E-3</v>
      </c>
      <c r="F679" s="74" t="s">
        <v>10134</v>
      </c>
      <c r="G679" s="74" t="s">
        <v>10135</v>
      </c>
      <c r="H679" s="20" t="s">
        <v>4968</v>
      </c>
      <c r="I679" s="20" t="s">
        <v>4969</v>
      </c>
      <c r="J679" s="20">
        <v>7649688</v>
      </c>
      <c r="K679" s="20">
        <v>1287</v>
      </c>
      <c r="L679" s="20">
        <v>1.7000000000000001E-4</v>
      </c>
      <c r="M679" s="20">
        <v>19016</v>
      </c>
      <c r="N679" s="20">
        <v>3876</v>
      </c>
    </row>
    <row r="680" spans="1:14">
      <c r="A680" s="20" t="s">
        <v>744</v>
      </c>
      <c r="B680" s="20" t="s">
        <v>676</v>
      </c>
      <c r="C680" s="20">
        <v>198538</v>
      </c>
      <c r="D680" s="20">
        <v>575</v>
      </c>
      <c r="E680" s="73">
        <v>2.8999999999999998E-3</v>
      </c>
      <c r="F680" s="74" t="s">
        <v>10136</v>
      </c>
      <c r="G680" s="74" t="s">
        <v>10137</v>
      </c>
      <c r="H680" s="20" t="s">
        <v>4970</v>
      </c>
      <c r="I680" s="20" t="s">
        <v>4971</v>
      </c>
      <c r="J680" s="20">
        <v>7649350</v>
      </c>
      <c r="K680" s="20">
        <v>709</v>
      </c>
      <c r="L680" s="65">
        <v>9.0000000000000006E-5</v>
      </c>
      <c r="M680" s="20">
        <v>12262</v>
      </c>
      <c r="N680" s="20">
        <v>2590</v>
      </c>
    </row>
    <row r="681" spans="1:14">
      <c r="A681" s="20" t="s">
        <v>745</v>
      </c>
      <c r="B681" s="20" t="s">
        <v>676</v>
      </c>
      <c r="C681" s="20">
        <v>198372</v>
      </c>
      <c r="D681" s="20">
        <v>2256</v>
      </c>
      <c r="E681" s="73">
        <v>1.14E-2</v>
      </c>
      <c r="F681" s="74" t="s">
        <v>10138</v>
      </c>
      <c r="G681" s="74" t="s">
        <v>10139</v>
      </c>
      <c r="H681" s="20" t="s">
        <v>4972</v>
      </c>
      <c r="I681" s="20" t="s">
        <v>4973</v>
      </c>
      <c r="J681" s="20">
        <v>7647064</v>
      </c>
      <c r="K681" s="20">
        <v>2830</v>
      </c>
      <c r="L681" s="20">
        <v>3.6999999999999999E-4</v>
      </c>
      <c r="M681" s="20">
        <v>64121</v>
      </c>
      <c r="N681" s="20">
        <v>8979</v>
      </c>
    </row>
    <row r="682" spans="1:14">
      <c r="A682" s="20" t="s">
        <v>746</v>
      </c>
      <c r="B682" s="20" t="s">
        <v>676</v>
      </c>
      <c r="C682" s="20">
        <v>197920</v>
      </c>
      <c r="D682" s="20">
        <v>986</v>
      </c>
      <c r="E682" s="73">
        <v>5.0000000000000001E-3</v>
      </c>
      <c r="F682" s="74" t="s">
        <v>10140</v>
      </c>
      <c r="G682" s="74" t="s">
        <v>10141</v>
      </c>
      <c r="H682" s="20" t="s">
        <v>4974</v>
      </c>
      <c r="I682" s="20" t="s">
        <v>4975</v>
      </c>
      <c r="J682" s="20">
        <v>7632197</v>
      </c>
      <c r="K682" s="20">
        <v>1293</v>
      </c>
      <c r="L682" s="20">
        <v>1.7000000000000001E-4</v>
      </c>
      <c r="M682" s="20">
        <v>115603</v>
      </c>
      <c r="N682" s="20">
        <v>3925</v>
      </c>
    </row>
    <row r="683" spans="1:14">
      <c r="A683" s="20" t="s">
        <v>747</v>
      </c>
      <c r="B683" s="20" t="s">
        <v>676</v>
      </c>
      <c r="C683" s="20">
        <v>198169</v>
      </c>
      <c r="D683" s="20">
        <v>1193</v>
      </c>
      <c r="E683" s="73">
        <v>6.0000000000000001E-3</v>
      </c>
      <c r="F683" s="74" t="s">
        <v>10142</v>
      </c>
      <c r="G683" s="74" t="s">
        <v>10143</v>
      </c>
      <c r="H683" s="20" t="s">
        <v>4976</v>
      </c>
      <c r="I683" s="20" t="s">
        <v>4977</v>
      </c>
      <c r="J683" s="20">
        <v>7646240</v>
      </c>
      <c r="K683" s="20">
        <v>1580</v>
      </c>
      <c r="L683" s="20">
        <v>2.1000000000000001E-4</v>
      </c>
      <c r="M683" s="20">
        <v>25485</v>
      </c>
      <c r="N683" s="20">
        <v>5649</v>
      </c>
    </row>
    <row r="684" spans="1:14">
      <c r="A684" s="20" t="s">
        <v>748</v>
      </c>
      <c r="B684" s="20" t="s">
        <v>676</v>
      </c>
      <c r="C684" s="20">
        <v>198482</v>
      </c>
      <c r="D684" s="20">
        <v>284</v>
      </c>
      <c r="E684" s="73">
        <v>1.4E-3</v>
      </c>
      <c r="F684" s="74" t="s">
        <v>10144</v>
      </c>
      <c r="G684" s="74" t="s">
        <v>10145</v>
      </c>
      <c r="H684" s="20" t="s">
        <v>4978</v>
      </c>
      <c r="I684" s="20" t="s">
        <v>4979</v>
      </c>
      <c r="J684" s="20">
        <v>7648921</v>
      </c>
      <c r="K684" s="20">
        <v>384</v>
      </c>
      <c r="L684" s="65">
        <v>5.0000000000000002E-5</v>
      </c>
      <c r="M684" s="20">
        <v>45798</v>
      </c>
      <c r="N684" s="20">
        <v>2419</v>
      </c>
    </row>
    <row r="685" spans="1:14">
      <c r="A685" s="20" t="s">
        <v>749</v>
      </c>
      <c r="B685" s="20" t="s">
        <v>676</v>
      </c>
      <c r="C685" s="20">
        <v>198376</v>
      </c>
      <c r="D685" s="20">
        <v>209</v>
      </c>
      <c r="E685" s="73">
        <v>1.1000000000000001E-3</v>
      </c>
      <c r="F685" s="74" t="s">
        <v>10146</v>
      </c>
      <c r="G685" s="74" t="s">
        <v>10147</v>
      </c>
      <c r="H685" s="20" t="s">
        <v>4980</v>
      </c>
      <c r="I685" s="20" t="s">
        <v>4981</v>
      </c>
      <c r="J685" s="20">
        <v>7648296</v>
      </c>
      <c r="K685" s="20">
        <v>285</v>
      </c>
      <c r="L685" s="65">
        <v>4.0000000000000003E-5</v>
      </c>
      <c r="M685" s="20">
        <v>11725</v>
      </c>
      <c r="N685" s="20">
        <v>1370</v>
      </c>
    </row>
    <row r="686" spans="1:14">
      <c r="A686" s="20" t="s">
        <v>750</v>
      </c>
      <c r="B686" s="20" t="s">
        <v>676</v>
      </c>
      <c r="C686" s="20">
        <v>198446</v>
      </c>
      <c r="D686" s="20">
        <v>750</v>
      </c>
      <c r="E686" s="73">
        <v>3.8E-3</v>
      </c>
      <c r="F686" s="74" t="s">
        <v>10148</v>
      </c>
      <c r="G686" s="74" t="s">
        <v>10149</v>
      </c>
      <c r="H686" s="20" t="s">
        <v>4982</v>
      </c>
      <c r="I686" s="20" t="s">
        <v>4983</v>
      </c>
      <c r="J686" s="20">
        <v>7648491</v>
      </c>
      <c r="K686" s="20">
        <v>998</v>
      </c>
      <c r="L686" s="20">
        <v>1.2999999999999999E-4</v>
      </c>
      <c r="M686" s="20">
        <v>38519</v>
      </c>
      <c r="N686" s="20">
        <v>4015</v>
      </c>
    </row>
    <row r="687" spans="1:14">
      <c r="A687" s="20" t="s">
        <v>751</v>
      </c>
      <c r="B687" s="20" t="s">
        <v>676</v>
      </c>
      <c r="C687" s="20">
        <v>198452</v>
      </c>
      <c r="D687" s="20">
        <v>2083</v>
      </c>
      <c r="E687" s="73">
        <v>1.0500000000000001E-2</v>
      </c>
      <c r="F687" s="74" t="s">
        <v>10150</v>
      </c>
      <c r="G687" s="74" t="s">
        <v>10151</v>
      </c>
      <c r="H687" s="20" t="s">
        <v>4984</v>
      </c>
      <c r="I687" s="20" t="s">
        <v>4985</v>
      </c>
      <c r="J687" s="20">
        <v>7647502</v>
      </c>
      <c r="K687" s="20">
        <v>2631</v>
      </c>
      <c r="L687" s="20">
        <v>3.4000000000000002E-4</v>
      </c>
      <c r="M687" s="20">
        <v>33913</v>
      </c>
      <c r="N687" s="20">
        <v>8993</v>
      </c>
    </row>
    <row r="688" spans="1:14">
      <c r="A688" s="20" t="s">
        <v>752</v>
      </c>
      <c r="B688" s="20" t="s">
        <v>676</v>
      </c>
      <c r="C688" s="20">
        <v>198319</v>
      </c>
      <c r="D688" s="20">
        <v>2605</v>
      </c>
      <c r="E688" s="73">
        <v>1.3100000000000001E-2</v>
      </c>
      <c r="F688" s="74" t="s">
        <v>10152</v>
      </c>
      <c r="G688" s="74" t="s">
        <v>10153</v>
      </c>
      <c r="H688" s="20" t="s">
        <v>4986</v>
      </c>
      <c r="I688" s="20" t="s">
        <v>4987</v>
      </c>
      <c r="J688" s="20">
        <v>7645013</v>
      </c>
      <c r="K688" s="20">
        <v>3178</v>
      </c>
      <c r="L688" s="20">
        <v>4.2000000000000002E-4</v>
      </c>
      <c r="M688" s="20">
        <v>39775</v>
      </c>
      <c r="N688" s="20">
        <v>10128</v>
      </c>
    </row>
    <row r="689" spans="1:14">
      <c r="A689" s="20" t="s">
        <v>753</v>
      </c>
      <c r="B689" s="20" t="s">
        <v>676</v>
      </c>
      <c r="C689" s="20">
        <v>198497</v>
      </c>
      <c r="D689" s="20">
        <v>1102</v>
      </c>
      <c r="E689" s="73">
        <v>5.5999999999999999E-3</v>
      </c>
      <c r="F689" s="74" t="s">
        <v>10154</v>
      </c>
      <c r="G689" s="74" t="s">
        <v>10155</v>
      </c>
      <c r="H689" s="20" t="s">
        <v>4988</v>
      </c>
      <c r="I689" s="20" t="s">
        <v>4989</v>
      </c>
      <c r="J689" s="20">
        <v>7649278</v>
      </c>
      <c r="K689" s="20">
        <v>1338</v>
      </c>
      <c r="L689" s="20">
        <v>1.7000000000000001E-4</v>
      </c>
      <c r="M689" s="20">
        <v>20578</v>
      </c>
      <c r="N689" s="20">
        <v>3820</v>
      </c>
    </row>
    <row r="690" spans="1:14">
      <c r="A690" s="20" t="s">
        <v>754</v>
      </c>
      <c r="B690" s="20" t="s">
        <v>676</v>
      </c>
      <c r="C690" s="20">
        <v>197909</v>
      </c>
      <c r="D690" s="20">
        <v>19</v>
      </c>
      <c r="E690" s="73">
        <v>1E-4</v>
      </c>
      <c r="F690" s="74" t="s">
        <v>10156</v>
      </c>
      <c r="G690" s="74" t="s">
        <v>10157</v>
      </c>
      <c r="H690" s="20" t="s">
        <v>4990</v>
      </c>
      <c r="I690" s="20" t="s">
        <v>4991</v>
      </c>
      <c r="J690" s="20">
        <v>7639742</v>
      </c>
      <c r="K690" s="20">
        <v>28</v>
      </c>
      <c r="L690" s="20">
        <v>0</v>
      </c>
      <c r="M690" s="20">
        <v>8760</v>
      </c>
      <c r="N690" s="20">
        <v>1044</v>
      </c>
    </row>
    <row r="691" spans="1:14">
      <c r="A691" s="20" t="s">
        <v>755</v>
      </c>
      <c r="B691" s="20" t="s">
        <v>676</v>
      </c>
      <c r="C691" s="20">
        <v>198036</v>
      </c>
      <c r="D691" s="20">
        <v>113</v>
      </c>
      <c r="E691" s="73">
        <v>5.9999999999999995E-4</v>
      </c>
      <c r="F691" s="74" t="s">
        <v>10158</v>
      </c>
      <c r="G691" s="74" t="s">
        <v>10159</v>
      </c>
      <c r="H691" s="20" t="s">
        <v>4992</v>
      </c>
      <c r="I691" s="20" t="s">
        <v>4993</v>
      </c>
      <c r="J691" s="20">
        <v>7643892</v>
      </c>
      <c r="K691" s="20">
        <v>189</v>
      </c>
      <c r="L691" s="65">
        <v>2.0000000000000002E-5</v>
      </c>
      <c r="M691" s="20">
        <v>13408</v>
      </c>
      <c r="N691" s="20">
        <v>1397</v>
      </c>
    </row>
    <row r="692" spans="1:14">
      <c r="A692" s="20" t="s">
        <v>756</v>
      </c>
      <c r="B692" s="20" t="s">
        <v>676</v>
      </c>
      <c r="C692" s="20">
        <v>198297</v>
      </c>
      <c r="D692" s="20">
        <v>747</v>
      </c>
      <c r="E692" s="73">
        <v>3.8E-3</v>
      </c>
      <c r="F692" s="74" t="s">
        <v>10160</v>
      </c>
      <c r="G692" s="74" t="s">
        <v>10161</v>
      </c>
      <c r="H692" s="20" t="s">
        <v>4994</v>
      </c>
      <c r="I692" s="20" t="s">
        <v>4995</v>
      </c>
      <c r="J692" s="20">
        <v>7646486</v>
      </c>
      <c r="K692" s="20">
        <v>1006</v>
      </c>
      <c r="L692" s="20">
        <v>1.2999999999999999E-4</v>
      </c>
      <c r="M692" s="20">
        <v>22757</v>
      </c>
      <c r="N692" s="20">
        <v>3471</v>
      </c>
    </row>
    <row r="693" spans="1:14">
      <c r="A693" s="20" t="s">
        <v>757</v>
      </c>
      <c r="B693" s="20" t="s">
        <v>676</v>
      </c>
      <c r="C693" s="20">
        <v>198489</v>
      </c>
      <c r="D693" s="20">
        <v>259</v>
      </c>
      <c r="E693" s="73">
        <v>1.2999999999999999E-3</v>
      </c>
      <c r="F693" s="74" t="s">
        <v>10162</v>
      </c>
      <c r="G693" s="74" t="s">
        <v>10163</v>
      </c>
      <c r="H693" s="20" t="s">
        <v>4996</v>
      </c>
      <c r="I693" s="20" t="s">
        <v>4997</v>
      </c>
      <c r="J693" s="20">
        <v>7648905</v>
      </c>
      <c r="K693" s="20">
        <v>391</v>
      </c>
      <c r="L693" s="65">
        <v>5.0000000000000002E-5</v>
      </c>
      <c r="M693" s="20">
        <v>25651</v>
      </c>
      <c r="N693" s="20">
        <v>2138</v>
      </c>
    </row>
    <row r="694" spans="1:14">
      <c r="A694" s="20" t="s">
        <v>758</v>
      </c>
      <c r="B694" s="20" t="s">
        <v>676</v>
      </c>
      <c r="C694" s="20">
        <v>198525</v>
      </c>
      <c r="D694" s="20">
        <v>8</v>
      </c>
      <c r="E694" s="73">
        <v>0</v>
      </c>
      <c r="F694" s="74" t="s">
        <v>10164</v>
      </c>
      <c r="G694" s="74" t="s">
        <v>546</v>
      </c>
      <c r="H694" s="20" t="s">
        <v>4998</v>
      </c>
      <c r="I694" s="20" t="s">
        <v>4999</v>
      </c>
      <c r="J694" s="20">
        <v>7649589</v>
      </c>
      <c r="K694" s="20">
        <v>9</v>
      </c>
      <c r="L694" s="20">
        <v>0</v>
      </c>
      <c r="M694" s="20">
        <v>4428</v>
      </c>
      <c r="N694" s="20">
        <v>478</v>
      </c>
    </row>
    <row r="695" spans="1:14">
      <c r="A695" s="20" t="s">
        <v>759</v>
      </c>
      <c r="B695" s="20" t="s">
        <v>676</v>
      </c>
      <c r="C695" s="20">
        <v>198541</v>
      </c>
      <c r="D695" s="20">
        <v>45</v>
      </c>
      <c r="E695" s="73">
        <v>2.0000000000000001E-4</v>
      </c>
      <c r="F695" s="74" t="s">
        <v>760</v>
      </c>
      <c r="G695" s="74" t="s">
        <v>10165</v>
      </c>
      <c r="H695" s="20" t="s">
        <v>5000</v>
      </c>
      <c r="I695" s="20" t="s">
        <v>5001</v>
      </c>
      <c r="J695" s="20">
        <v>7649824</v>
      </c>
      <c r="K695" s="20">
        <v>59</v>
      </c>
      <c r="L695" s="65">
        <v>1.0000000000000001E-5</v>
      </c>
      <c r="M695" s="20">
        <v>15895</v>
      </c>
      <c r="N695" s="20">
        <v>992</v>
      </c>
    </row>
    <row r="696" spans="1:14">
      <c r="A696" s="20" t="s">
        <v>761</v>
      </c>
      <c r="B696" s="20" t="s">
        <v>676</v>
      </c>
      <c r="C696" s="20">
        <v>198554</v>
      </c>
      <c r="D696" s="20">
        <v>751</v>
      </c>
      <c r="E696" s="73">
        <v>3.8E-3</v>
      </c>
      <c r="F696" s="74" t="s">
        <v>10166</v>
      </c>
      <c r="G696" s="74" t="s">
        <v>10167</v>
      </c>
      <c r="H696" s="20" t="s">
        <v>5002</v>
      </c>
      <c r="I696" s="20" t="s">
        <v>5003</v>
      </c>
      <c r="J696" s="20">
        <v>7649792</v>
      </c>
      <c r="K696" s="20">
        <v>1051</v>
      </c>
      <c r="L696" s="20">
        <v>1.3999999999999999E-4</v>
      </c>
      <c r="M696" s="20">
        <v>50843</v>
      </c>
      <c r="N696" s="20">
        <v>4739</v>
      </c>
    </row>
    <row r="697" spans="1:14">
      <c r="A697" s="20" t="s">
        <v>762</v>
      </c>
      <c r="B697" s="20" t="s">
        <v>676</v>
      </c>
      <c r="C697" s="20">
        <v>198458</v>
      </c>
      <c r="D697" s="20">
        <v>1167</v>
      </c>
      <c r="E697" s="73">
        <v>5.8999999999999999E-3</v>
      </c>
      <c r="F697" s="74" t="s">
        <v>10168</v>
      </c>
      <c r="G697" s="74" t="s">
        <v>10169</v>
      </c>
      <c r="H697" s="20" t="s">
        <v>5004</v>
      </c>
      <c r="I697" s="20" t="s">
        <v>5005</v>
      </c>
      <c r="J697" s="20">
        <v>7649024</v>
      </c>
      <c r="K697" s="20">
        <v>1507</v>
      </c>
      <c r="L697" s="20">
        <v>2.0000000000000001E-4</v>
      </c>
      <c r="M697" s="20">
        <v>13703</v>
      </c>
      <c r="N697" s="20">
        <v>4259</v>
      </c>
    </row>
    <row r="698" spans="1:14">
      <c r="A698" s="20" t="s">
        <v>763</v>
      </c>
      <c r="B698" s="20" t="s">
        <v>676</v>
      </c>
      <c r="C698" s="20">
        <v>198428</v>
      </c>
      <c r="D698" s="20">
        <v>439</v>
      </c>
      <c r="E698" s="73">
        <v>2.2000000000000001E-3</v>
      </c>
      <c r="F698" s="74" t="s">
        <v>10170</v>
      </c>
      <c r="G698" s="74" t="s">
        <v>10171</v>
      </c>
      <c r="H698" s="20" t="s">
        <v>5006</v>
      </c>
      <c r="I698" s="20" t="s">
        <v>5007</v>
      </c>
      <c r="J698" s="20">
        <v>7648303</v>
      </c>
      <c r="K698" s="20">
        <v>611</v>
      </c>
      <c r="L698" s="65">
        <v>8.0000000000000007E-5</v>
      </c>
      <c r="M698" s="20">
        <v>37794</v>
      </c>
      <c r="N698" s="20">
        <v>2759</v>
      </c>
    </row>
    <row r="699" spans="1:14">
      <c r="A699" s="20" t="s">
        <v>764</v>
      </c>
      <c r="B699" s="20" t="s">
        <v>676</v>
      </c>
      <c r="C699" s="20">
        <v>198500</v>
      </c>
      <c r="D699" s="20">
        <v>816</v>
      </c>
      <c r="E699" s="73">
        <v>4.1000000000000003E-3</v>
      </c>
      <c r="F699" s="74" t="s">
        <v>10172</v>
      </c>
      <c r="G699" s="74" t="s">
        <v>10173</v>
      </c>
      <c r="H699" s="20" t="s">
        <v>5008</v>
      </c>
      <c r="I699" s="20" t="s">
        <v>5009</v>
      </c>
      <c r="J699" s="20">
        <v>7649093</v>
      </c>
      <c r="K699" s="20">
        <v>1093</v>
      </c>
      <c r="L699" s="20">
        <v>1.3999999999999999E-4</v>
      </c>
      <c r="M699" s="20">
        <v>28014</v>
      </c>
      <c r="N699" s="20">
        <v>4026</v>
      </c>
    </row>
    <row r="700" spans="1:14">
      <c r="A700" s="20" t="s">
        <v>765</v>
      </c>
      <c r="B700" s="20" t="s">
        <v>676</v>
      </c>
      <c r="C700" s="20">
        <v>198442</v>
      </c>
      <c r="D700" s="20">
        <v>335</v>
      </c>
      <c r="E700" s="73">
        <v>1.6999999999999999E-3</v>
      </c>
      <c r="F700" s="74" t="s">
        <v>10174</v>
      </c>
      <c r="G700" s="74" t="s">
        <v>10175</v>
      </c>
      <c r="H700" s="20" t="s">
        <v>5010</v>
      </c>
      <c r="I700" s="20" t="s">
        <v>5011</v>
      </c>
      <c r="J700" s="20">
        <v>7648289</v>
      </c>
      <c r="K700" s="20">
        <v>469</v>
      </c>
      <c r="L700" s="65">
        <v>6.0000000000000002E-5</v>
      </c>
      <c r="M700" s="20">
        <v>10006</v>
      </c>
      <c r="N700" s="20">
        <v>1845</v>
      </c>
    </row>
    <row r="701" spans="1:14">
      <c r="A701" s="20" t="s">
        <v>766</v>
      </c>
      <c r="B701" s="20" t="s">
        <v>676</v>
      </c>
      <c r="C701" s="20">
        <v>198383</v>
      </c>
      <c r="D701" s="20">
        <v>379</v>
      </c>
      <c r="E701" s="73">
        <v>1.9E-3</v>
      </c>
      <c r="F701" s="74" t="s">
        <v>10176</v>
      </c>
      <c r="G701" s="74" t="s">
        <v>10177</v>
      </c>
      <c r="H701" s="20" t="s">
        <v>5012</v>
      </c>
      <c r="I701" s="20" t="s">
        <v>5013</v>
      </c>
      <c r="J701" s="20">
        <v>7647157</v>
      </c>
      <c r="K701" s="20">
        <v>507</v>
      </c>
      <c r="L701" s="65">
        <v>6.9999999999999994E-5</v>
      </c>
      <c r="M701" s="20">
        <v>34223</v>
      </c>
      <c r="N701" s="20">
        <v>2382</v>
      </c>
    </row>
    <row r="702" spans="1:14">
      <c r="A702" s="20" t="s">
        <v>767</v>
      </c>
      <c r="B702" s="20" t="s">
        <v>676</v>
      </c>
      <c r="C702" s="20">
        <v>198430</v>
      </c>
      <c r="D702" s="20">
        <v>17</v>
      </c>
      <c r="E702" s="73">
        <v>1E-4</v>
      </c>
      <c r="F702" s="74" t="s">
        <v>9088</v>
      </c>
      <c r="G702" s="74" t="s">
        <v>9089</v>
      </c>
      <c r="H702" s="20" t="s">
        <v>5014</v>
      </c>
      <c r="I702" s="20" t="s">
        <v>5015</v>
      </c>
      <c r="J702" s="20">
        <v>7648169</v>
      </c>
      <c r="K702" s="20">
        <v>22</v>
      </c>
      <c r="L702" s="20">
        <v>0</v>
      </c>
      <c r="M702" s="20">
        <v>7289</v>
      </c>
      <c r="N702" s="20">
        <v>619</v>
      </c>
    </row>
    <row r="703" spans="1:14">
      <c r="A703" s="20" t="s">
        <v>768</v>
      </c>
      <c r="B703" s="20" t="s">
        <v>676</v>
      </c>
      <c r="C703" s="20">
        <v>198309</v>
      </c>
      <c r="D703" s="20">
        <v>1753</v>
      </c>
      <c r="E703" s="73">
        <v>8.8000000000000005E-3</v>
      </c>
      <c r="F703" s="74" t="s">
        <v>10178</v>
      </c>
      <c r="G703" s="74" t="s">
        <v>10179</v>
      </c>
      <c r="H703" s="20" t="s">
        <v>5016</v>
      </c>
      <c r="I703" s="20" t="s">
        <v>5017</v>
      </c>
      <c r="J703" s="20">
        <v>7645935</v>
      </c>
      <c r="K703" s="20">
        <v>2408</v>
      </c>
      <c r="L703" s="20">
        <v>3.1E-4</v>
      </c>
      <c r="M703" s="20">
        <v>133500</v>
      </c>
      <c r="N703" s="20">
        <v>8380</v>
      </c>
    </row>
    <row r="704" spans="1:14">
      <c r="A704" s="20" t="s">
        <v>769</v>
      </c>
      <c r="B704" s="20" t="s">
        <v>676</v>
      </c>
      <c r="C704" s="20">
        <v>198569</v>
      </c>
      <c r="D704" s="20">
        <v>355</v>
      </c>
      <c r="E704" s="73">
        <v>1.8E-3</v>
      </c>
      <c r="F704" s="74" t="s">
        <v>10180</v>
      </c>
      <c r="G704" s="74" t="s">
        <v>10181</v>
      </c>
      <c r="H704" s="20" t="s">
        <v>5018</v>
      </c>
      <c r="I704" s="20" t="s">
        <v>5019</v>
      </c>
      <c r="J704" s="20">
        <v>7649919</v>
      </c>
      <c r="K704" s="20">
        <v>527</v>
      </c>
      <c r="L704" s="65">
        <v>6.9999999999999994E-5</v>
      </c>
      <c r="M704" s="20">
        <v>44796</v>
      </c>
      <c r="N704" s="20">
        <v>3000</v>
      </c>
    </row>
    <row r="705" spans="1:14">
      <c r="A705" s="20" t="s">
        <v>770</v>
      </c>
      <c r="B705" s="20" t="s">
        <v>676</v>
      </c>
      <c r="C705" s="20">
        <v>198520</v>
      </c>
      <c r="D705" s="20">
        <v>512</v>
      </c>
      <c r="E705" s="73">
        <v>2.5999999999999999E-3</v>
      </c>
      <c r="F705" s="74" t="s">
        <v>10182</v>
      </c>
      <c r="G705" s="74" t="s">
        <v>10183</v>
      </c>
      <c r="H705" s="20" t="s">
        <v>5020</v>
      </c>
      <c r="I705" s="20" t="s">
        <v>5021</v>
      </c>
      <c r="J705" s="20">
        <v>7649240</v>
      </c>
      <c r="K705" s="20">
        <v>646</v>
      </c>
      <c r="L705" s="65">
        <v>8.0000000000000007E-5</v>
      </c>
      <c r="M705" s="20">
        <v>40564</v>
      </c>
      <c r="N705" s="20">
        <v>3170</v>
      </c>
    </row>
    <row r="706" spans="1:14">
      <c r="A706" s="20" t="s">
        <v>771</v>
      </c>
      <c r="B706" s="20" t="s">
        <v>676</v>
      </c>
      <c r="C706" s="20">
        <v>198491</v>
      </c>
      <c r="D706" s="20">
        <v>685</v>
      </c>
      <c r="E706" s="73">
        <v>3.5000000000000001E-3</v>
      </c>
      <c r="F706" s="74" t="s">
        <v>10184</v>
      </c>
      <c r="G706" s="74" t="s">
        <v>10185</v>
      </c>
      <c r="H706" s="20" t="s">
        <v>5022</v>
      </c>
      <c r="I706" s="20" t="s">
        <v>5023</v>
      </c>
      <c r="J706" s="20">
        <v>7648974</v>
      </c>
      <c r="K706" s="20">
        <v>916</v>
      </c>
      <c r="L706" s="20">
        <v>1.2E-4</v>
      </c>
      <c r="M706" s="20">
        <v>13266</v>
      </c>
      <c r="N706" s="20">
        <v>3056</v>
      </c>
    </row>
    <row r="707" spans="1:14">
      <c r="A707" s="20" t="s">
        <v>772</v>
      </c>
      <c r="B707" s="20" t="s">
        <v>676</v>
      </c>
      <c r="C707" s="20">
        <v>198501</v>
      </c>
      <c r="D707" s="20">
        <v>405</v>
      </c>
      <c r="E707" s="73">
        <v>2E-3</v>
      </c>
      <c r="F707" s="74" t="s">
        <v>10186</v>
      </c>
      <c r="G707" s="74" t="s">
        <v>10187</v>
      </c>
      <c r="H707" s="20" t="s">
        <v>5024</v>
      </c>
      <c r="I707" s="20" t="s">
        <v>5025</v>
      </c>
      <c r="J707" s="20">
        <v>7649102</v>
      </c>
      <c r="K707" s="20">
        <v>605</v>
      </c>
      <c r="L707" s="65">
        <v>8.0000000000000007E-5</v>
      </c>
      <c r="M707" s="20">
        <v>20665</v>
      </c>
      <c r="N707" s="20">
        <v>2391</v>
      </c>
    </row>
    <row r="708" spans="1:14">
      <c r="A708" s="20" t="s">
        <v>773</v>
      </c>
      <c r="B708" s="20" t="s">
        <v>676</v>
      </c>
      <c r="C708" s="20">
        <v>198498</v>
      </c>
      <c r="D708" s="20">
        <v>867</v>
      </c>
      <c r="E708" s="73">
        <v>4.4000000000000003E-3</v>
      </c>
      <c r="F708" s="74" t="s">
        <v>10188</v>
      </c>
      <c r="G708" s="74" t="s">
        <v>10189</v>
      </c>
      <c r="H708" s="20" t="s">
        <v>5026</v>
      </c>
      <c r="I708" s="20" t="s">
        <v>5027</v>
      </c>
      <c r="J708" s="20">
        <v>7648639</v>
      </c>
      <c r="K708" s="20">
        <v>1195</v>
      </c>
      <c r="L708" s="20">
        <v>1.6000000000000001E-4</v>
      </c>
      <c r="M708" s="20">
        <v>69719</v>
      </c>
      <c r="N708" s="20">
        <v>5173</v>
      </c>
    </row>
    <row r="709" spans="1:14">
      <c r="A709" s="20" t="s">
        <v>774</v>
      </c>
      <c r="B709" s="20" t="s">
        <v>676</v>
      </c>
      <c r="C709" s="20">
        <v>198509</v>
      </c>
      <c r="D709" s="20">
        <v>673</v>
      </c>
      <c r="E709" s="73">
        <v>3.3999999999999998E-3</v>
      </c>
      <c r="F709" s="74" t="s">
        <v>10190</v>
      </c>
      <c r="G709" s="74" t="s">
        <v>10191</v>
      </c>
      <c r="H709" s="20" t="s">
        <v>5028</v>
      </c>
      <c r="I709" s="20" t="s">
        <v>5029</v>
      </c>
      <c r="J709" s="20">
        <v>7648107</v>
      </c>
      <c r="K709" s="20">
        <v>871</v>
      </c>
      <c r="L709" s="20">
        <v>1.1E-4</v>
      </c>
      <c r="M709" s="20">
        <v>38872</v>
      </c>
      <c r="N709" s="20">
        <v>3206</v>
      </c>
    </row>
    <row r="710" spans="1:14">
      <c r="A710" s="20" t="s">
        <v>775</v>
      </c>
      <c r="B710" s="20" t="s">
        <v>676</v>
      </c>
      <c r="C710" s="20">
        <v>198363</v>
      </c>
      <c r="D710" s="20">
        <v>467</v>
      </c>
      <c r="E710" s="73">
        <v>2.3999999999999998E-3</v>
      </c>
      <c r="F710" s="74" t="s">
        <v>10192</v>
      </c>
      <c r="G710" s="74" t="s">
        <v>10193</v>
      </c>
      <c r="H710" s="20" t="s">
        <v>5030</v>
      </c>
      <c r="I710" s="20" t="s">
        <v>5031</v>
      </c>
      <c r="J710" s="20">
        <v>7646736</v>
      </c>
      <c r="K710" s="20">
        <v>676</v>
      </c>
      <c r="L710" s="65">
        <v>9.0000000000000006E-5</v>
      </c>
      <c r="M710" s="20">
        <v>22603</v>
      </c>
      <c r="N710" s="20">
        <v>3993</v>
      </c>
    </row>
    <row r="711" spans="1:14">
      <c r="A711" s="20" t="s">
        <v>776</v>
      </c>
      <c r="B711" s="20" t="s">
        <v>777</v>
      </c>
      <c r="C711" s="20">
        <v>161136</v>
      </c>
      <c r="D711" s="20">
        <v>34</v>
      </c>
      <c r="E711" s="73">
        <v>2.0000000000000001E-4</v>
      </c>
      <c r="F711" s="74" t="s">
        <v>10194</v>
      </c>
      <c r="G711" s="74" t="s">
        <v>10195</v>
      </c>
      <c r="H711" s="20" t="s">
        <v>5032</v>
      </c>
      <c r="I711" s="20" t="s">
        <v>5033</v>
      </c>
      <c r="J711" s="20">
        <v>6853166</v>
      </c>
      <c r="K711" s="20">
        <v>38</v>
      </c>
      <c r="L711" s="65">
        <v>1.0000000000000001E-5</v>
      </c>
      <c r="M711" s="20">
        <v>1891</v>
      </c>
      <c r="N711" s="20">
        <v>650</v>
      </c>
    </row>
    <row r="712" spans="1:14">
      <c r="A712" s="20" t="s">
        <v>778</v>
      </c>
      <c r="B712" s="20" t="s">
        <v>777</v>
      </c>
      <c r="C712" s="20">
        <v>173691</v>
      </c>
      <c r="D712" s="20">
        <v>1284</v>
      </c>
      <c r="E712" s="73">
        <v>7.4000000000000003E-3</v>
      </c>
      <c r="F712" s="74" t="s">
        <v>10196</v>
      </c>
      <c r="G712" s="74" t="s">
        <v>10197</v>
      </c>
      <c r="H712" s="20" t="s">
        <v>5034</v>
      </c>
      <c r="I712" s="20" t="s">
        <v>5035</v>
      </c>
      <c r="J712" s="20">
        <v>7123590</v>
      </c>
      <c r="K712" s="20">
        <v>1915</v>
      </c>
      <c r="L712" s="20">
        <v>2.7E-4</v>
      </c>
      <c r="M712" s="20">
        <v>46774</v>
      </c>
      <c r="N712" s="20">
        <v>6036</v>
      </c>
    </row>
    <row r="713" spans="1:14">
      <c r="A713" s="20" t="s">
        <v>779</v>
      </c>
      <c r="B713" s="20" t="s">
        <v>777</v>
      </c>
      <c r="C713" s="20">
        <v>195340</v>
      </c>
      <c r="D713" s="20">
        <v>7</v>
      </c>
      <c r="E713" s="73">
        <v>0</v>
      </c>
      <c r="F713" s="74" t="s">
        <v>10198</v>
      </c>
      <c r="G713" s="74" t="s">
        <v>10199</v>
      </c>
      <c r="H713" s="20" t="s">
        <v>5036</v>
      </c>
      <c r="I713" s="20" t="s">
        <v>5037</v>
      </c>
      <c r="J713" s="20">
        <v>7549316</v>
      </c>
      <c r="K713" s="20">
        <v>8</v>
      </c>
      <c r="L713" s="20">
        <v>0</v>
      </c>
      <c r="M713" s="20">
        <v>4506</v>
      </c>
      <c r="N713" s="20">
        <v>258</v>
      </c>
    </row>
    <row r="714" spans="1:14">
      <c r="A714" s="20" t="s">
        <v>780</v>
      </c>
      <c r="B714" s="20" t="s">
        <v>777</v>
      </c>
      <c r="C714" s="20">
        <v>193709</v>
      </c>
      <c r="D714" s="20">
        <v>133</v>
      </c>
      <c r="E714" s="73">
        <v>6.9999999999999999E-4</v>
      </c>
      <c r="F714" s="74" t="s">
        <v>10200</v>
      </c>
      <c r="G714" s="74" t="s">
        <v>10201</v>
      </c>
      <c r="H714" s="20" t="s">
        <v>5038</v>
      </c>
      <c r="I714" s="20" t="s">
        <v>5039</v>
      </c>
      <c r="J714" s="20">
        <v>7504639</v>
      </c>
      <c r="K714" s="20">
        <v>215</v>
      </c>
      <c r="L714" s="65">
        <v>3.0000000000000001E-5</v>
      </c>
      <c r="M714" s="20">
        <v>27817</v>
      </c>
      <c r="N714" s="20">
        <v>997</v>
      </c>
    </row>
    <row r="715" spans="1:14">
      <c r="A715" s="20" t="s">
        <v>781</v>
      </c>
      <c r="B715" s="20" t="s">
        <v>777</v>
      </c>
      <c r="C715" s="20">
        <v>182544</v>
      </c>
      <c r="D715" s="20">
        <v>61</v>
      </c>
      <c r="E715" s="73">
        <v>2.9999999999999997E-4</v>
      </c>
      <c r="F715" s="74" t="s">
        <v>10202</v>
      </c>
      <c r="G715" s="74" t="s">
        <v>10203</v>
      </c>
      <c r="H715" s="20" t="s">
        <v>5040</v>
      </c>
      <c r="I715" s="20" t="s">
        <v>5041</v>
      </c>
      <c r="J715" s="20">
        <v>7197760</v>
      </c>
      <c r="K715" s="20">
        <v>87</v>
      </c>
      <c r="L715" s="65">
        <v>1.0000000000000001E-5</v>
      </c>
      <c r="M715" s="20">
        <v>17209</v>
      </c>
      <c r="N715" s="20">
        <v>1034</v>
      </c>
    </row>
    <row r="716" spans="1:14">
      <c r="A716" s="20" t="s">
        <v>782</v>
      </c>
      <c r="B716" s="20" t="s">
        <v>777</v>
      </c>
      <c r="C716" s="20">
        <v>182417</v>
      </c>
      <c r="D716" s="20">
        <v>11</v>
      </c>
      <c r="E716" s="73">
        <v>1E-4</v>
      </c>
      <c r="F716" s="74" t="s">
        <v>10204</v>
      </c>
      <c r="G716" s="74" t="s">
        <v>10205</v>
      </c>
      <c r="H716" s="20" t="s">
        <v>5042</v>
      </c>
      <c r="I716" s="20" t="s">
        <v>5043</v>
      </c>
      <c r="J716" s="20">
        <v>7258271</v>
      </c>
      <c r="K716" s="20">
        <v>13</v>
      </c>
      <c r="L716" s="20">
        <v>0</v>
      </c>
      <c r="M716" s="20">
        <v>1144</v>
      </c>
      <c r="N716" s="20">
        <v>1657</v>
      </c>
    </row>
    <row r="717" spans="1:14">
      <c r="A717" s="20" t="s">
        <v>783</v>
      </c>
      <c r="B717" s="20" t="s">
        <v>777</v>
      </c>
      <c r="C717" s="20">
        <v>188219</v>
      </c>
      <c r="D717" s="20">
        <v>14</v>
      </c>
      <c r="E717" s="73">
        <v>1E-4</v>
      </c>
      <c r="F717" s="74" t="s">
        <v>10206</v>
      </c>
      <c r="G717" s="74" t="s">
        <v>10207</v>
      </c>
      <c r="H717" s="20" t="s">
        <v>5044</v>
      </c>
      <c r="I717" s="20" t="s">
        <v>5045</v>
      </c>
      <c r="J717" s="20">
        <v>7431425</v>
      </c>
      <c r="K717" s="20">
        <v>14</v>
      </c>
      <c r="L717" s="20">
        <v>0</v>
      </c>
      <c r="M717" s="20">
        <v>706</v>
      </c>
      <c r="N717" s="20">
        <v>382</v>
      </c>
    </row>
    <row r="718" spans="1:14">
      <c r="A718" s="20" t="s">
        <v>784</v>
      </c>
      <c r="B718" s="20" t="s">
        <v>777</v>
      </c>
      <c r="C718" s="20">
        <v>190532</v>
      </c>
      <c r="D718" s="20">
        <v>162</v>
      </c>
      <c r="E718" s="73">
        <v>8.9999999999999998E-4</v>
      </c>
      <c r="F718" s="74" t="s">
        <v>10208</v>
      </c>
      <c r="G718" s="74" t="s">
        <v>10209</v>
      </c>
      <c r="H718" s="20" t="s">
        <v>5046</v>
      </c>
      <c r="I718" s="20" t="s">
        <v>5047</v>
      </c>
      <c r="J718" s="20">
        <v>7483239</v>
      </c>
      <c r="K718" s="20">
        <v>250</v>
      </c>
      <c r="L718" s="65">
        <v>3.0000000000000001E-5</v>
      </c>
      <c r="M718" s="20">
        <v>12479</v>
      </c>
      <c r="N718" s="20">
        <v>1143</v>
      </c>
    </row>
    <row r="719" spans="1:14">
      <c r="A719" s="20" t="s">
        <v>785</v>
      </c>
      <c r="B719" s="20" t="s">
        <v>777</v>
      </c>
      <c r="C719" s="20">
        <v>182984</v>
      </c>
      <c r="D719" s="20">
        <v>60</v>
      </c>
      <c r="E719" s="73">
        <v>2.9999999999999997E-4</v>
      </c>
      <c r="F719" s="74" t="s">
        <v>10210</v>
      </c>
      <c r="G719" s="74" t="s">
        <v>10211</v>
      </c>
      <c r="H719" s="20" t="s">
        <v>5048</v>
      </c>
      <c r="I719" s="20" t="s">
        <v>5049</v>
      </c>
      <c r="J719" s="20">
        <v>7393300</v>
      </c>
      <c r="K719" s="20">
        <v>88</v>
      </c>
      <c r="L719" s="65">
        <v>1.0000000000000001E-5</v>
      </c>
      <c r="M719" s="20">
        <v>7024</v>
      </c>
      <c r="N719" s="20">
        <v>538</v>
      </c>
    </row>
    <row r="720" spans="1:14">
      <c r="A720" s="20" t="s">
        <v>786</v>
      </c>
      <c r="B720" s="20" t="s">
        <v>777</v>
      </c>
      <c r="C720" s="20">
        <v>186315</v>
      </c>
      <c r="D720" s="20">
        <v>35</v>
      </c>
      <c r="E720" s="73">
        <v>2.0000000000000001E-4</v>
      </c>
      <c r="F720" s="74" t="s">
        <v>10212</v>
      </c>
      <c r="G720" s="74" t="s">
        <v>10213</v>
      </c>
      <c r="H720" s="20" t="s">
        <v>5050</v>
      </c>
      <c r="I720" s="20" t="s">
        <v>5051</v>
      </c>
      <c r="J720" s="20">
        <v>7335097</v>
      </c>
      <c r="K720" s="20">
        <v>47</v>
      </c>
      <c r="L720" s="65">
        <v>1.0000000000000001E-5</v>
      </c>
      <c r="M720" s="20">
        <v>5710</v>
      </c>
      <c r="N720" s="20">
        <v>745</v>
      </c>
    </row>
    <row r="721" spans="1:14">
      <c r="A721" s="20" t="s">
        <v>787</v>
      </c>
      <c r="B721" s="20" t="s">
        <v>777</v>
      </c>
      <c r="C721" s="20">
        <v>185008</v>
      </c>
      <c r="D721" s="20">
        <v>136</v>
      </c>
      <c r="E721" s="73">
        <v>6.9999999999999999E-4</v>
      </c>
      <c r="F721" s="74" t="s">
        <v>10214</v>
      </c>
      <c r="G721" s="74" t="s">
        <v>10215</v>
      </c>
      <c r="H721" s="20" t="s">
        <v>5052</v>
      </c>
      <c r="I721" s="20" t="s">
        <v>5053</v>
      </c>
      <c r="J721" s="20">
        <v>7356271</v>
      </c>
      <c r="K721" s="20">
        <v>200</v>
      </c>
      <c r="L721" s="65">
        <v>3.0000000000000001E-5</v>
      </c>
      <c r="M721" s="20">
        <v>9188</v>
      </c>
      <c r="N721" s="20">
        <v>1053</v>
      </c>
    </row>
    <row r="722" spans="1:14">
      <c r="A722" s="20" t="s">
        <v>788</v>
      </c>
      <c r="B722" s="20" t="s">
        <v>777</v>
      </c>
      <c r="C722" s="20">
        <v>191691</v>
      </c>
      <c r="D722" s="20">
        <v>11</v>
      </c>
      <c r="E722" s="73">
        <v>1E-4</v>
      </c>
      <c r="F722" s="74" t="s">
        <v>789</v>
      </c>
      <c r="G722" s="74" t="s">
        <v>10216</v>
      </c>
      <c r="H722" s="20" t="s">
        <v>5054</v>
      </c>
      <c r="I722" s="20" t="s">
        <v>5055</v>
      </c>
      <c r="J722" s="20">
        <v>7496080</v>
      </c>
      <c r="K722" s="20">
        <v>11</v>
      </c>
      <c r="L722" s="20">
        <v>0</v>
      </c>
      <c r="M722" s="20">
        <v>967</v>
      </c>
      <c r="N722" s="20">
        <v>427</v>
      </c>
    </row>
    <row r="723" spans="1:14">
      <c r="A723" s="20" t="s">
        <v>790</v>
      </c>
      <c r="B723" s="20" t="s">
        <v>777</v>
      </c>
      <c r="C723" s="20">
        <v>189736</v>
      </c>
      <c r="D723" s="20">
        <v>193</v>
      </c>
      <c r="E723" s="73">
        <v>1E-3</v>
      </c>
      <c r="F723" s="74" t="s">
        <v>10217</v>
      </c>
      <c r="G723" s="74" t="s">
        <v>10218</v>
      </c>
      <c r="H723" s="20" t="s">
        <v>5056</v>
      </c>
      <c r="I723" s="20" t="s">
        <v>5057</v>
      </c>
      <c r="J723" s="20">
        <v>7440238</v>
      </c>
      <c r="K723" s="20">
        <v>312</v>
      </c>
      <c r="L723" s="65">
        <v>4.0000000000000003E-5</v>
      </c>
      <c r="M723" s="20">
        <v>10885</v>
      </c>
      <c r="N723" s="20">
        <v>1702</v>
      </c>
    </row>
    <row r="724" spans="1:14">
      <c r="A724" s="20" t="s">
        <v>791</v>
      </c>
      <c r="B724" s="20" t="s">
        <v>777</v>
      </c>
      <c r="C724" s="20">
        <v>191978</v>
      </c>
      <c r="D724" s="20">
        <v>64</v>
      </c>
      <c r="E724" s="73">
        <v>2.9999999999999997E-4</v>
      </c>
      <c r="F724" s="74" t="s">
        <v>10219</v>
      </c>
      <c r="G724" s="74" t="s">
        <v>10220</v>
      </c>
      <c r="H724" s="20" t="s">
        <v>5058</v>
      </c>
      <c r="I724" s="20" t="s">
        <v>5059</v>
      </c>
      <c r="J724" s="20">
        <v>7481945</v>
      </c>
      <c r="K724" s="20">
        <v>108</v>
      </c>
      <c r="L724" s="65">
        <v>1.0000000000000001E-5</v>
      </c>
      <c r="M724" s="20">
        <v>4839</v>
      </c>
      <c r="N724" s="20">
        <v>816</v>
      </c>
    </row>
    <row r="725" spans="1:14">
      <c r="A725" s="20" t="s">
        <v>792</v>
      </c>
      <c r="B725" s="20" t="s">
        <v>777</v>
      </c>
      <c r="C725" s="20">
        <v>196378</v>
      </c>
      <c r="D725" s="20">
        <v>127</v>
      </c>
      <c r="E725" s="73">
        <v>5.9999999999999995E-4</v>
      </c>
      <c r="F725" s="74" t="s">
        <v>10221</v>
      </c>
      <c r="G725" s="74" t="s">
        <v>10222</v>
      </c>
      <c r="H725" s="20" t="s">
        <v>5060</v>
      </c>
      <c r="I725" s="20" t="s">
        <v>5061</v>
      </c>
      <c r="J725" s="20">
        <v>7602955</v>
      </c>
      <c r="K725" s="20">
        <v>183</v>
      </c>
      <c r="L725" s="65">
        <v>2.0000000000000002E-5</v>
      </c>
      <c r="M725" s="20">
        <v>18953</v>
      </c>
      <c r="N725" s="20">
        <v>1026</v>
      </c>
    </row>
    <row r="726" spans="1:14">
      <c r="A726" s="20" t="s">
        <v>793</v>
      </c>
      <c r="B726" s="20" t="s">
        <v>777</v>
      </c>
      <c r="C726" s="20">
        <v>187400</v>
      </c>
      <c r="D726" s="20">
        <v>440</v>
      </c>
      <c r="E726" s="73">
        <v>2.3E-3</v>
      </c>
      <c r="F726" s="74" t="s">
        <v>10223</v>
      </c>
      <c r="G726" s="74" t="s">
        <v>10224</v>
      </c>
      <c r="H726" s="20" t="s">
        <v>5062</v>
      </c>
      <c r="I726" s="20" t="s">
        <v>5063</v>
      </c>
      <c r="J726" s="20">
        <v>7334511</v>
      </c>
      <c r="K726" s="20">
        <v>648</v>
      </c>
      <c r="L726" s="65">
        <v>9.0000000000000006E-5</v>
      </c>
      <c r="M726" s="20">
        <v>25689</v>
      </c>
      <c r="N726" s="20">
        <v>2591</v>
      </c>
    </row>
    <row r="727" spans="1:14">
      <c r="A727" s="20" t="s">
        <v>794</v>
      </c>
      <c r="B727" s="20" t="s">
        <v>777</v>
      </c>
      <c r="C727" s="20">
        <v>195196</v>
      </c>
      <c r="D727" s="20">
        <v>17</v>
      </c>
      <c r="E727" s="73">
        <v>1E-4</v>
      </c>
      <c r="F727" s="74" t="s">
        <v>10225</v>
      </c>
      <c r="G727" s="74" t="s">
        <v>10226</v>
      </c>
      <c r="H727" s="20" t="s">
        <v>5064</v>
      </c>
      <c r="I727" s="20" t="s">
        <v>5065</v>
      </c>
      <c r="J727" s="20">
        <v>7567241</v>
      </c>
      <c r="K727" s="20">
        <v>19</v>
      </c>
      <c r="L727" s="20">
        <v>0</v>
      </c>
      <c r="M727" s="20">
        <v>1421</v>
      </c>
      <c r="N727" s="20">
        <v>512</v>
      </c>
    </row>
    <row r="728" spans="1:14">
      <c r="A728" s="20" t="s">
        <v>795</v>
      </c>
      <c r="B728" s="20" t="s">
        <v>777</v>
      </c>
      <c r="C728" s="20">
        <v>190606</v>
      </c>
      <c r="D728" s="20">
        <v>211</v>
      </c>
      <c r="E728" s="73">
        <v>1.1000000000000001E-3</v>
      </c>
      <c r="F728" s="74" t="s">
        <v>10227</v>
      </c>
      <c r="G728" s="74" t="s">
        <v>10228</v>
      </c>
      <c r="H728" s="20" t="s">
        <v>5066</v>
      </c>
      <c r="I728" s="20" t="s">
        <v>5067</v>
      </c>
      <c r="J728" s="20">
        <v>7488707</v>
      </c>
      <c r="K728" s="20">
        <v>341</v>
      </c>
      <c r="L728" s="65">
        <v>5.0000000000000002E-5</v>
      </c>
      <c r="M728" s="20">
        <v>12614</v>
      </c>
      <c r="N728" s="20">
        <v>1680</v>
      </c>
    </row>
    <row r="729" spans="1:14">
      <c r="A729" s="20" t="s">
        <v>796</v>
      </c>
      <c r="B729" s="20" t="s">
        <v>777</v>
      </c>
      <c r="C729" s="20">
        <v>181082</v>
      </c>
      <c r="D729" s="20">
        <v>24</v>
      </c>
      <c r="E729" s="73">
        <v>1E-4</v>
      </c>
      <c r="F729" s="74" t="s">
        <v>10229</v>
      </c>
      <c r="G729" s="74" t="s">
        <v>10230</v>
      </c>
      <c r="H729" s="20" t="s">
        <v>5068</v>
      </c>
      <c r="I729" s="20" t="s">
        <v>5069</v>
      </c>
      <c r="J729" s="20">
        <v>7264600</v>
      </c>
      <c r="K729" s="20">
        <v>30</v>
      </c>
      <c r="L729" s="20">
        <v>0</v>
      </c>
      <c r="M729" s="20">
        <v>1344</v>
      </c>
      <c r="N729" s="20">
        <v>777</v>
      </c>
    </row>
    <row r="730" spans="1:14">
      <c r="A730" s="20" t="s">
        <v>797</v>
      </c>
      <c r="B730" s="20" t="s">
        <v>777</v>
      </c>
      <c r="C730" s="20">
        <v>168559</v>
      </c>
      <c r="D730" s="20">
        <v>46</v>
      </c>
      <c r="E730" s="73">
        <v>2.9999999999999997E-4</v>
      </c>
      <c r="F730" s="74" t="s">
        <v>10231</v>
      </c>
      <c r="G730" s="74" t="s">
        <v>10232</v>
      </c>
      <c r="H730" s="20" t="s">
        <v>5070</v>
      </c>
      <c r="I730" s="20" t="s">
        <v>5071</v>
      </c>
      <c r="J730" s="20">
        <v>6979314</v>
      </c>
      <c r="K730" s="20">
        <v>65</v>
      </c>
      <c r="L730" s="65">
        <v>1.0000000000000001E-5</v>
      </c>
      <c r="M730" s="20">
        <v>5468</v>
      </c>
      <c r="N730" s="20">
        <v>804</v>
      </c>
    </row>
    <row r="731" spans="1:14">
      <c r="A731" s="20" t="s">
        <v>798</v>
      </c>
      <c r="B731" s="20" t="s">
        <v>777</v>
      </c>
      <c r="C731" s="20">
        <v>194911</v>
      </c>
      <c r="D731" s="20">
        <v>48</v>
      </c>
      <c r="E731" s="73">
        <v>2.0000000000000001E-4</v>
      </c>
      <c r="F731" s="74" t="s">
        <v>10233</v>
      </c>
      <c r="G731" s="74" t="s">
        <v>10234</v>
      </c>
      <c r="H731" s="20" t="s">
        <v>5072</v>
      </c>
      <c r="I731" s="20" t="s">
        <v>5073</v>
      </c>
      <c r="J731" s="20">
        <v>7553296</v>
      </c>
      <c r="K731" s="20">
        <v>68</v>
      </c>
      <c r="L731" s="65">
        <v>1.0000000000000001E-5</v>
      </c>
      <c r="M731" s="20">
        <v>10744</v>
      </c>
      <c r="N731" s="20">
        <v>921</v>
      </c>
    </row>
    <row r="732" spans="1:14">
      <c r="A732" s="20" t="s">
        <v>799</v>
      </c>
      <c r="B732" s="20" t="s">
        <v>777</v>
      </c>
      <c r="C732" s="20">
        <v>175810</v>
      </c>
      <c r="D732" s="20">
        <v>228</v>
      </c>
      <c r="E732" s="73">
        <v>1.2999999999999999E-3</v>
      </c>
      <c r="F732" s="74" t="s">
        <v>10235</v>
      </c>
      <c r="G732" s="74" t="s">
        <v>10236</v>
      </c>
      <c r="H732" s="20" t="s">
        <v>5074</v>
      </c>
      <c r="I732" s="20" t="s">
        <v>5075</v>
      </c>
      <c r="J732" s="20">
        <v>7116509</v>
      </c>
      <c r="K732" s="20">
        <v>350</v>
      </c>
      <c r="L732" s="65">
        <v>5.0000000000000002E-5</v>
      </c>
      <c r="M732" s="20">
        <v>14524</v>
      </c>
      <c r="N732" s="20">
        <v>2350</v>
      </c>
    </row>
    <row r="733" spans="1:14">
      <c r="A733" s="20" t="s">
        <v>800</v>
      </c>
      <c r="B733" s="20" t="s">
        <v>777</v>
      </c>
      <c r="C733" s="20">
        <v>186824</v>
      </c>
      <c r="D733" s="20">
        <v>27</v>
      </c>
      <c r="E733" s="73">
        <v>1E-4</v>
      </c>
      <c r="F733" s="74" t="s">
        <v>10237</v>
      </c>
      <c r="G733" s="74" t="s">
        <v>10238</v>
      </c>
      <c r="H733" s="20" t="s">
        <v>5076</v>
      </c>
      <c r="I733" s="20" t="s">
        <v>5077</v>
      </c>
      <c r="J733" s="20">
        <v>7382996</v>
      </c>
      <c r="K733" s="20">
        <v>33</v>
      </c>
      <c r="L733" s="20">
        <v>0</v>
      </c>
      <c r="M733" s="20">
        <v>6465</v>
      </c>
      <c r="N733" s="20">
        <v>553</v>
      </c>
    </row>
    <row r="734" spans="1:14">
      <c r="A734" s="20" t="s">
        <v>801</v>
      </c>
      <c r="B734" s="20" t="s">
        <v>777</v>
      </c>
      <c r="C734" s="20">
        <v>189586</v>
      </c>
      <c r="D734" s="20">
        <v>38464</v>
      </c>
      <c r="E734" s="73">
        <v>0.2029</v>
      </c>
      <c r="F734" s="74" t="s">
        <v>10239</v>
      </c>
      <c r="G734" s="74" t="s">
        <v>10240</v>
      </c>
      <c r="H734" s="20" t="s">
        <v>5078</v>
      </c>
      <c r="I734" s="20" t="s">
        <v>5079</v>
      </c>
      <c r="J734" s="20">
        <v>7425525</v>
      </c>
      <c r="K734" s="20">
        <v>53372</v>
      </c>
      <c r="L734" s="20">
        <v>7.1900000000000002E-3</v>
      </c>
      <c r="M734" s="20">
        <v>80136</v>
      </c>
      <c r="N734" s="20">
        <v>131669</v>
      </c>
    </row>
    <row r="735" spans="1:14">
      <c r="A735" s="20" t="s">
        <v>802</v>
      </c>
      <c r="B735" s="20" t="s">
        <v>777</v>
      </c>
      <c r="C735" s="20">
        <v>192577</v>
      </c>
      <c r="D735" s="20">
        <v>9</v>
      </c>
      <c r="E735" s="73">
        <v>0</v>
      </c>
      <c r="F735" s="74" t="s">
        <v>10241</v>
      </c>
      <c r="G735" s="74" t="s">
        <v>10242</v>
      </c>
      <c r="H735" s="20" t="s">
        <v>5080</v>
      </c>
      <c r="I735" s="20" t="s">
        <v>5081</v>
      </c>
      <c r="J735" s="20">
        <v>7524360</v>
      </c>
      <c r="K735" s="20">
        <v>11</v>
      </c>
      <c r="L735" s="20">
        <v>0</v>
      </c>
      <c r="M735" s="20">
        <v>854</v>
      </c>
      <c r="N735" s="20">
        <v>438</v>
      </c>
    </row>
    <row r="736" spans="1:14">
      <c r="A736" s="20" t="s">
        <v>803</v>
      </c>
      <c r="B736" s="20" t="s">
        <v>777</v>
      </c>
      <c r="C736" s="20">
        <v>174464</v>
      </c>
      <c r="D736" s="20">
        <v>239</v>
      </c>
      <c r="E736" s="73">
        <v>1.4E-3</v>
      </c>
      <c r="F736" s="74" t="s">
        <v>10243</v>
      </c>
      <c r="G736" s="74" t="s">
        <v>10244</v>
      </c>
      <c r="H736" s="20" t="s">
        <v>5082</v>
      </c>
      <c r="I736" s="20" t="s">
        <v>5083</v>
      </c>
      <c r="J736" s="20">
        <v>7147786</v>
      </c>
      <c r="K736" s="20">
        <v>400</v>
      </c>
      <c r="L736" s="65">
        <v>6.0000000000000002E-5</v>
      </c>
      <c r="M736" s="20">
        <v>23083</v>
      </c>
      <c r="N736" s="20">
        <v>2008</v>
      </c>
    </row>
    <row r="737" spans="1:14">
      <c r="A737" s="20" t="s">
        <v>804</v>
      </c>
      <c r="B737" s="20" t="s">
        <v>777</v>
      </c>
      <c r="C737" s="20">
        <v>164482</v>
      </c>
      <c r="D737" s="20">
        <v>29</v>
      </c>
      <c r="E737" s="73">
        <v>2.0000000000000001E-4</v>
      </c>
      <c r="F737" s="74" t="s">
        <v>10245</v>
      </c>
      <c r="G737" s="74" t="s">
        <v>10246</v>
      </c>
      <c r="H737" s="20" t="s">
        <v>5084</v>
      </c>
      <c r="I737" s="20" t="s">
        <v>5085</v>
      </c>
      <c r="J737" s="20">
        <v>7004332</v>
      </c>
      <c r="K737" s="20">
        <v>34</v>
      </c>
      <c r="L737" s="20">
        <v>0</v>
      </c>
      <c r="M737" s="20">
        <v>1924</v>
      </c>
      <c r="N737" s="20">
        <v>786</v>
      </c>
    </row>
    <row r="738" spans="1:14">
      <c r="A738" s="20" t="s">
        <v>805</v>
      </c>
      <c r="B738" s="20" t="s">
        <v>777</v>
      </c>
      <c r="C738" s="20">
        <v>180719</v>
      </c>
      <c r="D738" s="20">
        <v>22</v>
      </c>
      <c r="E738" s="73">
        <v>1E-4</v>
      </c>
      <c r="F738" s="74" t="s">
        <v>10247</v>
      </c>
      <c r="G738" s="74" t="s">
        <v>10248</v>
      </c>
      <c r="H738" s="20" t="s">
        <v>5086</v>
      </c>
      <c r="I738" s="20" t="s">
        <v>5087</v>
      </c>
      <c r="J738" s="20">
        <v>7343688</v>
      </c>
      <c r="K738" s="20">
        <v>26</v>
      </c>
      <c r="L738" s="20">
        <v>0</v>
      </c>
      <c r="M738" s="20">
        <v>840</v>
      </c>
      <c r="N738" s="20">
        <v>484</v>
      </c>
    </row>
    <row r="739" spans="1:14">
      <c r="A739" s="20" t="s">
        <v>806</v>
      </c>
      <c r="B739" s="20" t="s">
        <v>777</v>
      </c>
      <c r="C739" s="20">
        <v>180407</v>
      </c>
      <c r="D739" s="20">
        <v>25</v>
      </c>
      <c r="E739" s="73">
        <v>1E-4</v>
      </c>
      <c r="F739" s="74" t="s">
        <v>10249</v>
      </c>
      <c r="G739" s="74" t="s">
        <v>10250</v>
      </c>
      <c r="H739" s="20" t="s">
        <v>5088</v>
      </c>
      <c r="I739" s="20" t="s">
        <v>5089</v>
      </c>
      <c r="J739" s="20">
        <v>7254440</v>
      </c>
      <c r="K739" s="20">
        <v>41</v>
      </c>
      <c r="L739" s="65">
        <v>1.0000000000000001E-5</v>
      </c>
      <c r="M739" s="20">
        <v>4118</v>
      </c>
      <c r="N739" s="20">
        <v>1028</v>
      </c>
    </row>
    <row r="740" spans="1:14">
      <c r="A740" s="20" t="s">
        <v>807</v>
      </c>
      <c r="B740" s="20" t="s">
        <v>777</v>
      </c>
      <c r="C740" s="20">
        <v>174392</v>
      </c>
      <c r="D740" s="20">
        <v>46</v>
      </c>
      <c r="E740" s="73">
        <v>2.9999999999999997E-4</v>
      </c>
      <c r="F740" s="74" t="s">
        <v>10251</v>
      </c>
      <c r="G740" s="74" t="s">
        <v>10252</v>
      </c>
      <c r="H740" s="20" t="s">
        <v>5090</v>
      </c>
      <c r="I740" s="20" t="s">
        <v>5091</v>
      </c>
      <c r="J740" s="20">
        <v>7218225</v>
      </c>
      <c r="K740" s="20">
        <v>55</v>
      </c>
      <c r="L740" s="65">
        <v>1.0000000000000001E-5</v>
      </c>
      <c r="M740" s="20">
        <v>16971</v>
      </c>
      <c r="N740" s="20">
        <v>614</v>
      </c>
    </row>
    <row r="741" spans="1:14">
      <c r="A741" s="20" t="s">
        <v>808</v>
      </c>
      <c r="B741" s="20" t="s">
        <v>777</v>
      </c>
      <c r="C741" s="20">
        <v>184115</v>
      </c>
      <c r="D741" s="20">
        <v>89</v>
      </c>
      <c r="E741" s="73">
        <v>5.0000000000000001E-4</v>
      </c>
      <c r="F741" s="74" t="s">
        <v>10253</v>
      </c>
      <c r="G741" s="74" t="s">
        <v>10254</v>
      </c>
      <c r="H741" s="20" t="s">
        <v>5092</v>
      </c>
      <c r="I741" s="20" t="s">
        <v>5093</v>
      </c>
      <c r="J741" s="20">
        <v>7422425</v>
      </c>
      <c r="K741" s="20">
        <v>135</v>
      </c>
      <c r="L741" s="65">
        <v>2.0000000000000002E-5</v>
      </c>
      <c r="M741" s="20">
        <v>30620</v>
      </c>
      <c r="N741" s="20">
        <v>966</v>
      </c>
    </row>
    <row r="742" spans="1:14">
      <c r="A742" s="20" t="s">
        <v>809</v>
      </c>
      <c r="B742" s="20" t="s">
        <v>777</v>
      </c>
      <c r="C742" s="20">
        <v>173801</v>
      </c>
      <c r="D742" s="20">
        <v>400</v>
      </c>
      <c r="E742" s="73">
        <v>2.3E-3</v>
      </c>
      <c r="F742" s="74" t="s">
        <v>10255</v>
      </c>
      <c r="G742" s="74" t="s">
        <v>10256</v>
      </c>
      <c r="H742" s="20" t="s">
        <v>5094</v>
      </c>
      <c r="I742" s="20" t="s">
        <v>5095</v>
      </c>
      <c r="J742" s="20">
        <v>7117651</v>
      </c>
      <c r="K742" s="20">
        <v>620</v>
      </c>
      <c r="L742" s="65">
        <v>9.0000000000000006E-5</v>
      </c>
      <c r="M742" s="20">
        <v>22834</v>
      </c>
      <c r="N742" s="20">
        <v>2674</v>
      </c>
    </row>
    <row r="743" spans="1:14">
      <c r="A743" s="20" t="s">
        <v>810</v>
      </c>
      <c r="B743" s="20" t="s">
        <v>777</v>
      </c>
      <c r="C743" s="20">
        <v>175813</v>
      </c>
      <c r="D743" s="20">
        <v>50</v>
      </c>
      <c r="E743" s="73">
        <v>2.9999999999999997E-4</v>
      </c>
      <c r="F743" s="74" t="s">
        <v>10257</v>
      </c>
      <c r="G743" s="74" t="s">
        <v>10258</v>
      </c>
      <c r="H743" s="20" t="s">
        <v>5096</v>
      </c>
      <c r="I743" s="20" t="s">
        <v>5097</v>
      </c>
      <c r="J743" s="20">
        <v>7229110</v>
      </c>
      <c r="K743" s="20">
        <v>71</v>
      </c>
      <c r="L743" s="65">
        <v>1.0000000000000001E-5</v>
      </c>
      <c r="M743" s="20">
        <v>5984</v>
      </c>
      <c r="N743" s="20">
        <v>776</v>
      </c>
    </row>
    <row r="744" spans="1:14">
      <c r="A744" s="20" t="s">
        <v>811</v>
      </c>
      <c r="B744" s="20" t="s">
        <v>777</v>
      </c>
      <c r="C744" s="20">
        <v>181937</v>
      </c>
      <c r="D744" s="20">
        <v>189</v>
      </c>
      <c r="E744" s="73">
        <v>1E-3</v>
      </c>
      <c r="F744" s="74" t="s">
        <v>10259</v>
      </c>
      <c r="G744" s="74" t="s">
        <v>10260</v>
      </c>
      <c r="H744" s="20" t="s">
        <v>5098</v>
      </c>
      <c r="I744" s="20" t="s">
        <v>5099</v>
      </c>
      <c r="J744" s="20">
        <v>7306244</v>
      </c>
      <c r="K744" s="20">
        <v>306</v>
      </c>
      <c r="L744" s="65">
        <v>4.0000000000000003E-5</v>
      </c>
      <c r="M744" s="20">
        <v>18137</v>
      </c>
      <c r="N744" s="20">
        <v>1494</v>
      </c>
    </row>
    <row r="745" spans="1:14">
      <c r="A745" s="20" t="s">
        <v>812</v>
      </c>
      <c r="B745" s="20" t="s">
        <v>777</v>
      </c>
      <c r="C745" s="20">
        <v>171620</v>
      </c>
      <c r="D745" s="20">
        <v>244</v>
      </c>
      <c r="E745" s="73">
        <v>1.4E-3</v>
      </c>
      <c r="F745" s="74" t="s">
        <v>10261</v>
      </c>
      <c r="G745" s="74" t="s">
        <v>10262</v>
      </c>
      <c r="H745" s="20" t="s">
        <v>5100</v>
      </c>
      <c r="I745" s="20" t="s">
        <v>5101</v>
      </c>
      <c r="J745" s="20">
        <v>7157381</v>
      </c>
      <c r="K745" s="20">
        <v>404</v>
      </c>
      <c r="L745" s="65">
        <v>6.0000000000000002E-5</v>
      </c>
      <c r="M745" s="20">
        <v>20208</v>
      </c>
      <c r="N745" s="20">
        <v>1804</v>
      </c>
    </row>
    <row r="746" spans="1:14">
      <c r="A746" s="20" t="s">
        <v>813</v>
      </c>
      <c r="B746" s="20" t="s">
        <v>777</v>
      </c>
      <c r="C746" s="20">
        <v>160734</v>
      </c>
      <c r="D746" s="20">
        <v>147</v>
      </c>
      <c r="E746" s="73">
        <v>8.9999999999999998E-4</v>
      </c>
      <c r="F746" s="74" t="s">
        <v>10263</v>
      </c>
      <c r="G746" s="74" t="s">
        <v>10264</v>
      </c>
      <c r="H746" s="20" t="s">
        <v>5102</v>
      </c>
      <c r="I746" s="20" t="s">
        <v>5103</v>
      </c>
      <c r="J746" s="20">
        <v>6908980</v>
      </c>
      <c r="K746" s="20">
        <v>231</v>
      </c>
      <c r="L746" s="65">
        <v>3.0000000000000001E-5</v>
      </c>
      <c r="M746" s="20">
        <v>17460</v>
      </c>
      <c r="N746" s="20">
        <v>1325</v>
      </c>
    </row>
    <row r="747" spans="1:14">
      <c r="A747" s="20" t="s">
        <v>814</v>
      </c>
      <c r="B747" s="20" t="s">
        <v>777</v>
      </c>
      <c r="C747" s="20">
        <v>177159</v>
      </c>
      <c r="D747" s="20">
        <v>67</v>
      </c>
      <c r="E747" s="73">
        <v>4.0000000000000002E-4</v>
      </c>
      <c r="F747" s="74" t="s">
        <v>10265</v>
      </c>
      <c r="G747" s="74" t="s">
        <v>10266</v>
      </c>
      <c r="H747" s="20" t="s">
        <v>5104</v>
      </c>
      <c r="I747" s="20" t="s">
        <v>5105</v>
      </c>
      <c r="J747" s="20">
        <v>7278959</v>
      </c>
      <c r="K747" s="20">
        <v>109</v>
      </c>
      <c r="L747" s="65">
        <v>1.0000000000000001E-5</v>
      </c>
      <c r="M747" s="20">
        <v>8521</v>
      </c>
      <c r="N747" s="20">
        <v>944</v>
      </c>
    </row>
    <row r="748" spans="1:14">
      <c r="A748" s="20" t="s">
        <v>815</v>
      </c>
      <c r="B748" s="20" t="s">
        <v>777</v>
      </c>
      <c r="C748" s="20">
        <v>157257</v>
      </c>
      <c r="D748" s="20">
        <v>269</v>
      </c>
      <c r="E748" s="73">
        <v>1.6999999999999999E-3</v>
      </c>
      <c r="F748" s="74" t="s">
        <v>10267</v>
      </c>
      <c r="G748" s="74" t="s">
        <v>10268</v>
      </c>
      <c r="H748" s="20" t="s">
        <v>5106</v>
      </c>
      <c r="I748" s="20" t="s">
        <v>5107</v>
      </c>
      <c r="J748" s="20">
        <v>6709694</v>
      </c>
      <c r="K748" s="20">
        <v>385</v>
      </c>
      <c r="L748" s="65">
        <v>6.0000000000000002E-5</v>
      </c>
      <c r="M748" s="20">
        <v>20931</v>
      </c>
      <c r="N748" s="20">
        <v>2731</v>
      </c>
    </row>
    <row r="749" spans="1:14">
      <c r="A749" s="20" t="s">
        <v>816</v>
      </c>
      <c r="B749" s="20" t="s">
        <v>777</v>
      </c>
      <c r="C749" s="20">
        <v>160090</v>
      </c>
      <c r="D749" s="20">
        <v>199</v>
      </c>
      <c r="E749" s="73">
        <v>1.1999999999999999E-3</v>
      </c>
      <c r="F749" s="74" t="s">
        <v>10269</v>
      </c>
      <c r="G749" s="74" t="s">
        <v>10270</v>
      </c>
      <c r="H749" s="20" t="s">
        <v>5108</v>
      </c>
      <c r="I749" s="20" t="s">
        <v>5109</v>
      </c>
      <c r="J749" s="20">
        <v>6860130</v>
      </c>
      <c r="K749" s="20">
        <v>362</v>
      </c>
      <c r="L749" s="65">
        <v>5.0000000000000002E-5</v>
      </c>
      <c r="M749" s="20">
        <v>50411</v>
      </c>
      <c r="N749" s="20">
        <v>2011</v>
      </c>
    </row>
    <row r="750" spans="1:14">
      <c r="A750" s="20" t="s">
        <v>817</v>
      </c>
      <c r="B750" s="20" t="s">
        <v>777</v>
      </c>
      <c r="C750" s="20">
        <v>151862</v>
      </c>
      <c r="D750" s="20">
        <v>520</v>
      </c>
      <c r="E750" s="73">
        <v>3.3999999999999998E-3</v>
      </c>
      <c r="F750" s="74" t="s">
        <v>10271</v>
      </c>
      <c r="G750" s="74" t="s">
        <v>10272</v>
      </c>
      <c r="H750" s="20" t="s">
        <v>5110</v>
      </c>
      <c r="I750" s="20" t="s">
        <v>5111</v>
      </c>
      <c r="J750" s="20">
        <v>6620409</v>
      </c>
      <c r="K750" s="20">
        <v>861</v>
      </c>
      <c r="L750" s="20">
        <v>1.2999999999999999E-4</v>
      </c>
      <c r="M750" s="20">
        <v>21247</v>
      </c>
      <c r="N750" s="20">
        <v>4127</v>
      </c>
    </row>
    <row r="751" spans="1:14">
      <c r="A751" s="20" t="s">
        <v>818</v>
      </c>
      <c r="B751" s="20" t="s">
        <v>777</v>
      </c>
      <c r="C751" s="20">
        <v>161855</v>
      </c>
      <c r="D751" s="20">
        <v>512</v>
      </c>
      <c r="E751" s="73">
        <v>3.2000000000000002E-3</v>
      </c>
      <c r="F751" s="74" t="s">
        <v>10273</v>
      </c>
      <c r="G751" s="74" t="s">
        <v>10274</v>
      </c>
      <c r="H751" s="20" t="s">
        <v>5112</v>
      </c>
      <c r="I751" s="20" t="s">
        <v>5113</v>
      </c>
      <c r="J751" s="20">
        <v>6864703</v>
      </c>
      <c r="K751" s="20">
        <v>811</v>
      </c>
      <c r="L751" s="20">
        <v>1.2E-4</v>
      </c>
      <c r="M751" s="20">
        <v>16154</v>
      </c>
      <c r="N751" s="20">
        <v>3363</v>
      </c>
    </row>
    <row r="752" spans="1:14">
      <c r="A752" s="20" t="s">
        <v>819</v>
      </c>
      <c r="B752" s="20" t="s">
        <v>820</v>
      </c>
      <c r="C752" s="20">
        <v>198305</v>
      </c>
      <c r="D752" s="20">
        <v>91</v>
      </c>
      <c r="E752" s="73">
        <v>5.0000000000000001E-4</v>
      </c>
      <c r="F752" s="74" t="s">
        <v>10275</v>
      </c>
      <c r="G752" s="74" t="s">
        <v>10276</v>
      </c>
      <c r="H752" s="20" t="s">
        <v>5114</v>
      </c>
      <c r="I752" s="20" t="s">
        <v>5115</v>
      </c>
      <c r="J752" s="20">
        <v>7645961</v>
      </c>
      <c r="K752" s="20">
        <v>158</v>
      </c>
      <c r="L752" s="65">
        <v>2.0000000000000002E-5</v>
      </c>
      <c r="M752" s="20">
        <v>10827</v>
      </c>
      <c r="N752" s="20">
        <v>2509</v>
      </c>
    </row>
    <row r="753" spans="1:14">
      <c r="A753" s="20" t="s">
        <v>821</v>
      </c>
      <c r="B753" s="20" t="s">
        <v>820</v>
      </c>
      <c r="C753" s="20">
        <v>198548</v>
      </c>
      <c r="D753" s="20">
        <v>21</v>
      </c>
      <c r="E753" s="73">
        <v>1E-4</v>
      </c>
      <c r="F753" s="74" t="s">
        <v>10277</v>
      </c>
      <c r="G753" s="74" t="s">
        <v>10278</v>
      </c>
      <c r="H753" s="20" t="s">
        <v>5116</v>
      </c>
      <c r="I753" s="20" t="s">
        <v>5117</v>
      </c>
      <c r="J753" s="20">
        <v>7649847</v>
      </c>
      <c r="K753" s="20">
        <v>26</v>
      </c>
      <c r="L753" s="20">
        <v>0</v>
      </c>
      <c r="M753" s="20">
        <v>7958</v>
      </c>
      <c r="N753" s="20">
        <v>1503</v>
      </c>
    </row>
    <row r="754" spans="1:14">
      <c r="A754" s="20" t="s">
        <v>822</v>
      </c>
      <c r="B754" s="20" t="s">
        <v>820</v>
      </c>
      <c r="C754" s="20">
        <v>196803</v>
      </c>
      <c r="D754" s="20">
        <v>54</v>
      </c>
      <c r="E754" s="73">
        <v>2.9999999999999997E-4</v>
      </c>
      <c r="F754" s="74" t="s">
        <v>10279</v>
      </c>
      <c r="G754" s="74" t="s">
        <v>10280</v>
      </c>
      <c r="H754" s="20" t="s">
        <v>5118</v>
      </c>
      <c r="I754" s="20" t="s">
        <v>5119</v>
      </c>
      <c r="J754" s="20">
        <v>7615951</v>
      </c>
      <c r="K754" s="20">
        <v>112</v>
      </c>
      <c r="L754" s="65">
        <v>1.0000000000000001E-5</v>
      </c>
      <c r="M754" s="20">
        <v>6342</v>
      </c>
      <c r="N754" s="20">
        <v>2056</v>
      </c>
    </row>
    <row r="755" spans="1:14">
      <c r="A755" s="20" t="s">
        <v>823</v>
      </c>
      <c r="B755" s="20" t="s">
        <v>820</v>
      </c>
      <c r="C755" s="20">
        <v>185227</v>
      </c>
      <c r="D755" s="20">
        <v>97</v>
      </c>
      <c r="E755" s="73">
        <v>5.0000000000000001E-4</v>
      </c>
      <c r="F755" s="74" t="s">
        <v>10281</v>
      </c>
      <c r="G755" s="74" t="s">
        <v>10282</v>
      </c>
      <c r="H755" s="20" t="s">
        <v>5120</v>
      </c>
      <c r="I755" s="20" t="s">
        <v>5121</v>
      </c>
      <c r="J755" s="20">
        <v>7277917</v>
      </c>
      <c r="K755" s="20">
        <v>152</v>
      </c>
      <c r="L755" s="65">
        <v>2.0000000000000002E-5</v>
      </c>
      <c r="M755" s="20">
        <v>9516</v>
      </c>
      <c r="N755" s="20">
        <v>1474</v>
      </c>
    </row>
    <row r="756" spans="1:14">
      <c r="A756" s="20" t="s">
        <v>824</v>
      </c>
      <c r="B756" s="20" t="s">
        <v>820</v>
      </c>
      <c r="C756" s="20">
        <v>178900</v>
      </c>
      <c r="D756" s="20">
        <v>51</v>
      </c>
      <c r="E756" s="73">
        <v>2.9999999999999997E-4</v>
      </c>
      <c r="F756" s="74" t="s">
        <v>10283</v>
      </c>
      <c r="G756" s="74" t="s">
        <v>10284</v>
      </c>
      <c r="H756" s="20" t="s">
        <v>5122</v>
      </c>
      <c r="I756" s="20" t="s">
        <v>5123</v>
      </c>
      <c r="J756" s="20">
        <v>6899983</v>
      </c>
      <c r="K756" s="20">
        <v>93</v>
      </c>
      <c r="L756" s="65">
        <v>1.0000000000000001E-5</v>
      </c>
      <c r="M756" s="20">
        <v>6253</v>
      </c>
      <c r="N756" s="20">
        <v>1318</v>
      </c>
    </row>
    <row r="757" spans="1:14">
      <c r="A757" s="20" t="s">
        <v>825</v>
      </c>
      <c r="B757" s="20" t="s">
        <v>820</v>
      </c>
      <c r="C757" s="20">
        <v>165802</v>
      </c>
      <c r="D757" s="20">
        <v>16</v>
      </c>
      <c r="E757" s="73">
        <v>1E-4</v>
      </c>
      <c r="F757" s="74" t="s">
        <v>10285</v>
      </c>
      <c r="G757" s="74" t="s">
        <v>10286</v>
      </c>
      <c r="H757" s="20" t="s">
        <v>5124</v>
      </c>
      <c r="I757" s="20" t="s">
        <v>5125</v>
      </c>
      <c r="J757" s="20">
        <v>6820208</v>
      </c>
      <c r="K757" s="20">
        <v>29</v>
      </c>
      <c r="L757" s="20">
        <v>0</v>
      </c>
      <c r="M757" s="20">
        <v>4042</v>
      </c>
      <c r="N757" s="20">
        <v>874</v>
      </c>
    </row>
    <row r="758" spans="1:14">
      <c r="A758" s="20" t="s">
        <v>826</v>
      </c>
      <c r="B758" s="20" t="s">
        <v>820</v>
      </c>
      <c r="C758" s="20">
        <v>149529</v>
      </c>
      <c r="D758" s="20">
        <v>72</v>
      </c>
      <c r="E758" s="73">
        <v>5.0000000000000001E-4</v>
      </c>
      <c r="F758" s="74" t="s">
        <v>10287</v>
      </c>
      <c r="G758" s="74" t="s">
        <v>10288</v>
      </c>
      <c r="H758" s="20" t="s">
        <v>5126</v>
      </c>
      <c r="I758" s="20" t="s">
        <v>5127</v>
      </c>
      <c r="J758" s="20">
        <v>6312748</v>
      </c>
      <c r="K758" s="20">
        <v>124</v>
      </c>
      <c r="L758" s="65">
        <v>2.0000000000000002E-5</v>
      </c>
      <c r="M758" s="20">
        <v>8670</v>
      </c>
      <c r="N758" s="20">
        <v>1411</v>
      </c>
    </row>
    <row r="759" spans="1:14">
      <c r="A759" s="20" t="s">
        <v>827</v>
      </c>
      <c r="B759" s="20" t="s">
        <v>820</v>
      </c>
      <c r="C759" s="20">
        <v>153918</v>
      </c>
      <c r="D759" s="20">
        <v>91</v>
      </c>
      <c r="E759" s="73">
        <v>5.9999999999999995E-4</v>
      </c>
      <c r="F759" s="74" t="s">
        <v>10289</v>
      </c>
      <c r="G759" s="74" t="s">
        <v>10290</v>
      </c>
      <c r="H759" s="20" t="s">
        <v>5128</v>
      </c>
      <c r="I759" s="20" t="s">
        <v>5129</v>
      </c>
      <c r="J759" s="20">
        <v>6511548</v>
      </c>
      <c r="K759" s="20">
        <v>133</v>
      </c>
      <c r="L759" s="65">
        <v>2.0000000000000002E-5</v>
      </c>
      <c r="M759" s="20">
        <v>5126</v>
      </c>
      <c r="N759" s="20">
        <v>1277</v>
      </c>
    </row>
    <row r="760" spans="1:14">
      <c r="A760" s="20" t="s">
        <v>828</v>
      </c>
      <c r="B760" s="20" t="s">
        <v>820</v>
      </c>
      <c r="C760" s="20">
        <v>195443</v>
      </c>
      <c r="D760" s="20">
        <v>62</v>
      </c>
      <c r="E760" s="73">
        <v>2.9999999999999997E-4</v>
      </c>
      <c r="F760" s="74" t="s">
        <v>10291</v>
      </c>
      <c r="G760" s="74" t="s">
        <v>10292</v>
      </c>
      <c r="H760" s="20" t="s">
        <v>5130</v>
      </c>
      <c r="I760" s="20" t="s">
        <v>5131</v>
      </c>
      <c r="J760" s="20">
        <v>7623111</v>
      </c>
      <c r="K760" s="20">
        <v>85</v>
      </c>
      <c r="L760" s="65">
        <v>1.0000000000000001E-5</v>
      </c>
      <c r="M760" s="20">
        <v>5050</v>
      </c>
      <c r="N760" s="20">
        <v>1603</v>
      </c>
    </row>
    <row r="761" spans="1:14">
      <c r="A761" s="20" t="s">
        <v>829</v>
      </c>
      <c r="B761" s="20" t="s">
        <v>820</v>
      </c>
      <c r="C761" s="20">
        <v>191962</v>
      </c>
      <c r="D761" s="20">
        <v>116</v>
      </c>
      <c r="E761" s="73">
        <v>5.9999999999999995E-4</v>
      </c>
      <c r="F761" s="74" t="s">
        <v>10293</v>
      </c>
      <c r="G761" s="74" t="s">
        <v>10294</v>
      </c>
      <c r="H761" s="20" t="s">
        <v>5132</v>
      </c>
      <c r="I761" s="20" t="s">
        <v>5133</v>
      </c>
      <c r="J761" s="20">
        <v>7473606</v>
      </c>
      <c r="K761" s="20">
        <v>180</v>
      </c>
      <c r="L761" s="65">
        <v>2.0000000000000002E-5</v>
      </c>
      <c r="M761" s="20">
        <v>13320</v>
      </c>
      <c r="N761" s="20">
        <v>1142</v>
      </c>
    </row>
    <row r="762" spans="1:14">
      <c r="A762" s="20" t="s">
        <v>830</v>
      </c>
      <c r="B762" s="20" t="s">
        <v>820</v>
      </c>
      <c r="C762" s="20">
        <v>147489</v>
      </c>
      <c r="D762" s="20">
        <v>86</v>
      </c>
      <c r="E762" s="73">
        <v>5.9999999999999995E-4</v>
      </c>
      <c r="F762" s="74" t="s">
        <v>10295</v>
      </c>
      <c r="G762" s="74" t="s">
        <v>10296</v>
      </c>
      <c r="H762" s="20" t="s">
        <v>5134</v>
      </c>
      <c r="I762" s="20" t="s">
        <v>5135</v>
      </c>
      <c r="J762" s="20">
        <v>6250209</v>
      </c>
      <c r="K762" s="20">
        <v>118</v>
      </c>
      <c r="L762" s="65">
        <v>2.0000000000000002E-5</v>
      </c>
      <c r="M762" s="20">
        <v>10383</v>
      </c>
      <c r="N762" s="20">
        <v>1325</v>
      </c>
    </row>
    <row r="763" spans="1:14">
      <c r="A763" s="20" t="s">
        <v>831</v>
      </c>
      <c r="B763" s="20" t="s">
        <v>820</v>
      </c>
      <c r="C763" s="20">
        <v>190030</v>
      </c>
      <c r="D763" s="20">
        <v>80</v>
      </c>
      <c r="E763" s="73">
        <v>4.0000000000000002E-4</v>
      </c>
      <c r="F763" s="74" t="s">
        <v>10297</v>
      </c>
      <c r="G763" s="74" t="s">
        <v>10298</v>
      </c>
      <c r="H763" s="20" t="s">
        <v>5136</v>
      </c>
      <c r="I763" s="20" t="s">
        <v>5137</v>
      </c>
      <c r="J763" s="20">
        <v>7464106</v>
      </c>
      <c r="K763" s="20">
        <v>128</v>
      </c>
      <c r="L763" s="65">
        <v>2.0000000000000002E-5</v>
      </c>
      <c r="M763" s="20">
        <v>5537</v>
      </c>
      <c r="N763" s="20">
        <v>1347</v>
      </c>
    </row>
    <row r="764" spans="1:14">
      <c r="A764" s="20" t="s">
        <v>832</v>
      </c>
      <c r="B764" s="20" t="s">
        <v>820</v>
      </c>
      <c r="C764" s="20">
        <v>151187</v>
      </c>
      <c r="D764" s="20">
        <v>72</v>
      </c>
      <c r="E764" s="73">
        <v>5.0000000000000001E-4</v>
      </c>
      <c r="F764" s="74" t="s">
        <v>10299</v>
      </c>
      <c r="G764" s="74" t="s">
        <v>10300</v>
      </c>
      <c r="H764" s="20" t="s">
        <v>5138</v>
      </c>
      <c r="I764" s="20" t="s">
        <v>5139</v>
      </c>
      <c r="J764" s="20">
        <v>6384012</v>
      </c>
      <c r="K764" s="20">
        <v>142</v>
      </c>
      <c r="L764" s="65">
        <v>2.0000000000000002E-5</v>
      </c>
      <c r="M764" s="20">
        <v>9028</v>
      </c>
      <c r="N764" s="20">
        <v>1662</v>
      </c>
    </row>
    <row r="765" spans="1:14">
      <c r="A765" s="20" t="s">
        <v>833</v>
      </c>
      <c r="B765" s="20" t="s">
        <v>820</v>
      </c>
      <c r="C765" s="20">
        <v>152817</v>
      </c>
      <c r="D765" s="20">
        <v>132</v>
      </c>
      <c r="E765" s="73">
        <v>8.9999999999999998E-4</v>
      </c>
      <c r="F765" s="74" t="s">
        <v>10301</v>
      </c>
      <c r="G765" s="74" t="s">
        <v>10302</v>
      </c>
      <c r="H765" s="20" t="s">
        <v>5140</v>
      </c>
      <c r="I765" s="20" t="s">
        <v>5141</v>
      </c>
      <c r="J765" s="20">
        <v>6490250</v>
      </c>
      <c r="K765" s="20">
        <v>194</v>
      </c>
      <c r="L765" s="65">
        <v>3.0000000000000001E-5</v>
      </c>
      <c r="M765" s="20">
        <v>12525</v>
      </c>
      <c r="N765" s="20">
        <v>1698</v>
      </c>
    </row>
    <row r="766" spans="1:14">
      <c r="A766" s="20" t="s">
        <v>834</v>
      </c>
      <c r="B766" s="20" t="s">
        <v>820</v>
      </c>
      <c r="C766" s="20">
        <v>198208</v>
      </c>
      <c r="D766" s="20">
        <v>64</v>
      </c>
      <c r="E766" s="73">
        <v>2.9999999999999997E-4</v>
      </c>
      <c r="F766" s="74" t="s">
        <v>10303</v>
      </c>
      <c r="G766" s="74" t="s">
        <v>10304</v>
      </c>
      <c r="H766" s="20" t="s">
        <v>5142</v>
      </c>
      <c r="I766" s="20" t="s">
        <v>5143</v>
      </c>
      <c r="J766" s="20">
        <v>7638445</v>
      </c>
      <c r="K766" s="20">
        <v>112</v>
      </c>
      <c r="L766" s="65">
        <v>1.0000000000000001E-5</v>
      </c>
      <c r="M766" s="20">
        <v>9938</v>
      </c>
      <c r="N766" s="20">
        <v>1716</v>
      </c>
    </row>
    <row r="767" spans="1:14">
      <c r="A767" s="20" t="s">
        <v>835</v>
      </c>
      <c r="B767" s="20" t="s">
        <v>820</v>
      </c>
      <c r="C767" s="20">
        <v>143345</v>
      </c>
      <c r="D767" s="20">
        <v>82</v>
      </c>
      <c r="E767" s="73">
        <v>5.9999999999999995E-4</v>
      </c>
      <c r="F767" s="74" t="s">
        <v>10305</v>
      </c>
      <c r="G767" s="74" t="s">
        <v>10306</v>
      </c>
      <c r="H767" s="20" t="s">
        <v>5144</v>
      </c>
      <c r="I767" s="20" t="s">
        <v>5145</v>
      </c>
      <c r="J767" s="20">
        <v>6310943</v>
      </c>
      <c r="K767" s="20">
        <v>123</v>
      </c>
      <c r="L767" s="65">
        <v>2.0000000000000002E-5</v>
      </c>
      <c r="M767" s="20">
        <v>9838</v>
      </c>
      <c r="N767" s="20">
        <v>1115</v>
      </c>
    </row>
    <row r="768" spans="1:14">
      <c r="A768" s="20" t="s">
        <v>836</v>
      </c>
      <c r="B768" s="20" t="s">
        <v>820</v>
      </c>
      <c r="C768" s="20">
        <v>176416</v>
      </c>
      <c r="D768" s="20">
        <v>69</v>
      </c>
      <c r="E768" s="73">
        <v>4.0000000000000002E-4</v>
      </c>
      <c r="F768" s="74" t="s">
        <v>10307</v>
      </c>
      <c r="G768" s="74" t="s">
        <v>10308</v>
      </c>
      <c r="H768" s="20" t="s">
        <v>5146</v>
      </c>
      <c r="I768" s="20" t="s">
        <v>5147</v>
      </c>
      <c r="J768" s="20">
        <v>7001228</v>
      </c>
      <c r="K768" s="20">
        <v>120</v>
      </c>
      <c r="L768" s="65">
        <v>2.0000000000000002E-5</v>
      </c>
      <c r="M768" s="20">
        <v>10032</v>
      </c>
      <c r="N768" s="20">
        <v>1240</v>
      </c>
    </row>
    <row r="769" spans="1:14">
      <c r="A769" s="20" t="s">
        <v>837</v>
      </c>
      <c r="B769" s="20" t="s">
        <v>820</v>
      </c>
      <c r="C769" s="20">
        <v>177604</v>
      </c>
      <c r="D769" s="20">
        <v>83</v>
      </c>
      <c r="E769" s="73">
        <v>5.0000000000000001E-4</v>
      </c>
      <c r="F769" s="74" t="s">
        <v>10309</v>
      </c>
      <c r="G769" s="74" t="s">
        <v>10310</v>
      </c>
      <c r="H769" s="20" t="s">
        <v>5148</v>
      </c>
      <c r="I769" s="20" t="s">
        <v>5149</v>
      </c>
      <c r="J769" s="20">
        <v>7187164</v>
      </c>
      <c r="K769" s="20">
        <v>128</v>
      </c>
      <c r="L769" s="65">
        <v>2.0000000000000002E-5</v>
      </c>
      <c r="M769" s="20">
        <v>6045</v>
      </c>
      <c r="N769" s="20">
        <v>1208</v>
      </c>
    </row>
    <row r="770" spans="1:14">
      <c r="A770" s="20" t="s">
        <v>838</v>
      </c>
      <c r="B770" s="20" t="s">
        <v>820</v>
      </c>
      <c r="C770" s="20">
        <v>163733</v>
      </c>
      <c r="D770" s="20">
        <v>94</v>
      </c>
      <c r="E770" s="73">
        <v>5.9999999999999995E-4</v>
      </c>
      <c r="F770" s="74" t="s">
        <v>10311</v>
      </c>
      <c r="G770" s="74" t="s">
        <v>10312</v>
      </c>
      <c r="H770" s="20" t="s">
        <v>5150</v>
      </c>
      <c r="I770" s="20" t="s">
        <v>5151</v>
      </c>
      <c r="J770" s="20">
        <v>6846788</v>
      </c>
      <c r="K770" s="20">
        <v>139</v>
      </c>
      <c r="L770" s="65">
        <v>2.0000000000000002E-5</v>
      </c>
      <c r="M770" s="20">
        <v>8544</v>
      </c>
      <c r="N770" s="20">
        <v>1429</v>
      </c>
    </row>
    <row r="771" spans="1:14">
      <c r="A771" s="20" t="s">
        <v>839</v>
      </c>
      <c r="B771" s="20" t="s">
        <v>820</v>
      </c>
      <c r="C771" s="20">
        <v>195240</v>
      </c>
      <c r="D771" s="20">
        <v>98</v>
      </c>
      <c r="E771" s="73">
        <v>5.0000000000000001E-4</v>
      </c>
      <c r="F771" s="74" t="s">
        <v>10313</v>
      </c>
      <c r="G771" s="74" t="s">
        <v>10314</v>
      </c>
      <c r="H771" s="20" t="s">
        <v>5152</v>
      </c>
      <c r="I771" s="20" t="s">
        <v>5153</v>
      </c>
      <c r="J771" s="20">
        <v>7615697</v>
      </c>
      <c r="K771" s="20">
        <v>154</v>
      </c>
      <c r="L771" s="65">
        <v>2.0000000000000002E-5</v>
      </c>
      <c r="M771" s="20">
        <v>14889</v>
      </c>
      <c r="N771" s="20">
        <v>2759</v>
      </c>
    </row>
    <row r="772" spans="1:14">
      <c r="A772" s="20" t="s">
        <v>840</v>
      </c>
      <c r="B772" s="20" t="s">
        <v>820</v>
      </c>
      <c r="C772" s="20">
        <v>198398</v>
      </c>
      <c r="D772" s="20">
        <v>103</v>
      </c>
      <c r="E772" s="73">
        <v>5.0000000000000001E-4</v>
      </c>
      <c r="F772" s="74" t="s">
        <v>10315</v>
      </c>
      <c r="G772" s="74" t="s">
        <v>10316</v>
      </c>
      <c r="H772" s="20" t="s">
        <v>5154</v>
      </c>
      <c r="I772" s="20" t="s">
        <v>5155</v>
      </c>
      <c r="J772" s="20">
        <v>7647293</v>
      </c>
      <c r="K772" s="20">
        <v>182</v>
      </c>
      <c r="L772" s="65">
        <v>2.0000000000000002E-5</v>
      </c>
      <c r="M772" s="20">
        <v>11968</v>
      </c>
      <c r="N772" s="20">
        <v>2484</v>
      </c>
    </row>
    <row r="773" spans="1:14">
      <c r="A773" s="20" t="s">
        <v>841</v>
      </c>
      <c r="B773" s="20" t="s">
        <v>820</v>
      </c>
      <c r="C773" s="20">
        <v>173149</v>
      </c>
      <c r="D773" s="20">
        <v>96</v>
      </c>
      <c r="E773" s="73">
        <v>5.9999999999999995E-4</v>
      </c>
      <c r="F773" s="74" t="s">
        <v>10317</v>
      </c>
      <c r="G773" s="74" t="s">
        <v>10318</v>
      </c>
      <c r="H773" s="20" t="s">
        <v>5156</v>
      </c>
      <c r="I773" s="20" t="s">
        <v>5157</v>
      </c>
      <c r="J773" s="20">
        <v>7048035</v>
      </c>
      <c r="K773" s="20">
        <v>151</v>
      </c>
      <c r="L773" s="65">
        <v>2.0000000000000002E-5</v>
      </c>
      <c r="M773" s="20">
        <v>7265</v>
      </c>
      <c r="N773" s="20">
        <v>1322</v>
      </c>
    </row>
    <row r="774" spans="1:14">
      <c r="A774" s="20" t="s">
        <v>842</v>
      </c>
      <c r="B774" s="20" t="s">
        <v>820</v>
      </c>
      <c r="C774" s="20">
        <v>178135</v>
      </c>
      <c r="D774" s="20">
        <v>30</v>
      </c>
      <c r="E774" s="73">
        <v>2.0000000000000001E-4</v>
      </c>
      <c r="F774" s="74" t="s">
        <v>10319</v>
      </c>
      <c r="G774" s="74" t="s">
        <v>10320</v>
      </c>
      <c r="H774" s="20" t="s">
        <v>5158</v>
      </c>
      <c r="I774" s="20" t="s">
        <v>5159</v>
      </c>
      <c r="J774" s="20">
        <v>7141083</v>
      </c>
      <c r="K774" s="20">
        <v>40</v>
      </c>
      <c r="L774" s="65">
        <v>1.0000000000000001E-5</v>
      </c>
      <c r="M774" s="20">
        <v>2769</v>
      </c>
      <c r="N774" s="20">
        <v>846</v>
      </c>
    </row>
    <row r="775" spans="1:14">
      <c r="A775" s="20" t="s">
        <v>843</v>
      </c>
      <c r="B775" s="20" t="s">
        <v>820</v>
      </c>
      <c r="C775" s="20">
        <v>178314</v>
      </c>
      <c r="D775" s="20">
        <v>116</v>
      </c>
      <c r="E775" s="73">
        <v>6.9999999999999999E-4</v>
      </c>
      <c r="F775" s="74" t="s">
        <v>10321</v>
      </c>
      <c r="G775" s="74" t="s">
        <v>10322</v>
      </c>
      <c r="H775" s="20" t="s">
        <v>5160</v>
      </c>
      <c r="I775" s="20" t="s">
        <v>5161</v>
      </c>
      <c r="J775" s="20">
        <v>7262783</v>
      </c>
      <c r="K775" s="20">
        <v>162</v>
      </c>
      <c r="L775" s="65">
        <v>2.0000000000000002E-5</v>
      </c>
      <c r="M775" s="20">
        <v>8206</v>
      </c>
      <c r="N775" s="20">
        <v>1190</v>
      </c>
    </row>
    <row r="776" spans="1:14">
      <c r="A776" s="20" t="s">
        <v>844</v>
      </c>
      <c r="B776" s="20" t="s">
        <v>820</v>
      </c>
      <c r="C776" s="20">
        <v>160401</v>
      </c>
      <c r="D776" s="20">
        <v>94</v>
      </c>
      <c r="E776" s="73">
        <v>5.9999999999999995E-4</v>
      </c>
      <c r="F776" s="74" t="s">
        <v>10323</v>
      </c>
      <c r="G776" s="74" t="s">
        <v>10324</v>
      </c>
      <c r="H776" s="20" t="s">
        <v>5162</v>
      </c>
      <c r="I776" s="20" t="s">
        <v>5163</v>
      </c>
      <c r="J776" s="20">
        <v>6749933</v>
      </c>
      <c r="K776" s="20">
        <v>156</v>
      </c>
      <c r="L776" s="65">
        <v>2.0000000000000002E-5</v>
      </c>
      <c r="M776" s="20">
        <v>12570</v>
      </c>
      <c r="N776" s="20">
        <v>1436</v>
      </c>
    </row>
    <row r="777" spans="1:14">
      <c r="A777" s="20" t="s">
        <v>845</v>
      </c>
      <c r="B777" s="20" t="s">
        <v>820</v>
      </c>
      <c r="C777" s="20">
        <v>166028</v>
      </c>
      <c r="D777" s="20">
        <v>71</v>
      </c>
      <c r="E777" s="73">
        <v>4.0000000000000002E-4</v>
      </c>
      <c r="F777" s="74" t="s">
        <v>10325</v>
      </c>
      <c r="G777" s="74" t="s">
        <v>10326</v>
      </c>
      <c r="H777" s="20" t="s">
        <v>5164</v>
      </c>
      <c r="I777" s="20" t="s">
        <v>5165</v>
      </c>
      <c r="J777" s="20">
        <v>7009596</v>
      </c>
      <c r="K777" s="20">
        <v>95</v>
      </c>
      <c r="L777" s="65">
        <v>1.0000000000000001E-5</v>
      </c>
      <c r="M777" s="20">
        <v>4125</v>
      </c>
      <c r="N777" s="20">
        <v>964</v>
      </c>
    </row>
    <row r="778" spans="1:14">
      <c r="A778" s="20" t="s">
        <v>846</v>
      </c>
      <c r="B778" s="20" t="s">
        <v>820</v>
      </c>
      <c r="C778" s="20">
        <v>198186</v>
      </c>
      <c r="D778" s="20">
        <v>176</v>
      </c>
      <c r="E778" s="73">
        <v>8.9999999999999998E-4</v>
      </c>
      <c r="F778" s="74" t="s">
        <v>10327</v>
      </c>
      <c r="G778" s="74" t="s">
        <v>10328</v>
      </c>
      <c r="H778" s="20" t="s">
        <v>5166</v>
      </c>
      <c r="I778" s="20" t="s">
        <v>5167</v>
      </c>
      <c r="J778" s="20">
        <v>7644508</v>
      </c>
      <c r="K778" s="20">
        <v>244</v>
      </c>
      <c r="L778" s="65">
        <v>3.0000000000000001E-5</v>
      </c>
      <c r="M778" s="20">
        <v>261903</v>
      </c>
      <c r="N778" s="20">
        <v>4051</v>
      </c>
    </row>
    <row r="779" spans="1:14">
      <c r="A779" s="20" t="s">
        <v>847</v>
      </c>
      <c r="B779" s="20" t="s">
        <v>820</v>
      </c>
      <c r="C779" s="20">
        <v>148150</v>
      </c>
      <c r="D779" s="20">
        <v>91</v>
      </c>
      <c r="E779" s="73">
        <v>5.9999999999999995E-4</v>
      </c>
      <c r="F779" s="74" t="s">
        <v>10329</v>
      </c>
      <c r="G779" s="74" t="s">
        <v>10330</v>
      </c>
      <c r="H779" s="20" t="s">
        <v>5168</v>
      </c>
      <c r="I779" s="20" t="s">
        <v>5169</v>
      </c>
      <c r="J779" s="20">
        <v>6407251</v>
      </c>
      <c r="K779" s="20">
        <v>153</v>
      </c>
      <c r="L779" s="65">
        <v>2.0000000000000002E-5</v>
      </c>
      <c r="M779" s="20">
        <v>13219</v>
      </c>
      <c r="N779" s="20">
        <v>1319</v>
      </c>
    </row>
    <row r="780" spans="1:14">
      <c r="A780" s="20" t="s">
        <v>848</v>
      </c>
      <c r="B780" s="20" t="s">
        <v>820</v>
      </c>
      <c r="C780" s="20">
        <v>151082</v>
      </c>
      <c r="D780" s="20">
        <v>70</v>
      </c>
      <c r="E780" s="73">
        <v>5.0000000000000001E-4</v>
      </c>
      <c r="F780" s="74" t="s">
        <v>10331</v>
      </c>
      <c r="G780" s="74" t="s">
        <v>10332</v>
      </c>
      <c r="H780" s="20" t="s">
        <v>5170</v>
      </c>
      <c r="I780" s="20" t="s">
        <v>5171</v>
      </c>
      <c r="J780" s="20">
        <v>6380782</v>
      </c>
      <c r="K780" s="20">
        <v>94</v>
      </c>
      <c r="L780" s="65">
        <v>1.0000000000000001E-5</v>
      </c>
      <c r="M780" s="20">
        <v>9615</v>
      </c>
      <c r="N780" s="20">
        <v>1382</v>
      </c>
    </row>
    <row r="781" spans="1:14">
      <c r="A781" s="20" t="s">
        <v>849</v>
      </c>
      <c r="B781" s="20" t="s">
        <v>820</v>
      </c>
      <c r="C781" s="20">
        <v>198056</v>
      </c>
      <c r="D781" s="20">
        <v>79</v>
      </c>
      <c r="E781" s="73">
        <v>4.0000000000000002E-4</v>
      </c>
      <c r="F781" s="74" t="s">
        <v>10333</v>
      </c>
      <c r="G781" s="74" t="s">
        <v>10334</v>
      </c>
      <c r="H781" s="20" t="s">
        <v>5172</v>
      </c>
      <c r="I781" s="20" t="s">
        <v>5173</v>
      </c>
      <c r="J781" s="20">
        <v>7639669</v>
      </c>
      <c r="K781" s="20">
        <v>117</v>
      </c>
      <c r="L781" s="65">
        <v>2.0000000000000002E-5</v>
      </c>
      <c r="M781" s="20">
        <v>9812</v>
      </c>
      <c r="N781" s="20">
        <v>1632</v>
      </c>
    </row>
    <row r="782" spans="1:14">
      <c r="A782" s="20" t="s">
        <v>850</v>
      </c>
      <c r="B782" s="20" t="s">
        <v>820</v>
      </c>
      <c r="C782" s="20">
        <v>188797</v>
      </c>
      <c r="D782" s="20">
        <v>130</v>
      </c>
      <c r="E782" s="73">
        <v>6.9999999999999999E-4</v>
      </c>
      <c r="F782" s="74" t="s">
        <v>10335</v>
      </c>
      <c r="G782" s="74" t="s">
        <v>10336</v>
      </c>
      <c r="H782" s="20" t="s">
        <v>5174</v>
      </c>
      <c r="I782" s="20" t="s">
        <v>5175</v>
      </c>
      <c r="J782" s="20">
        <v>7446289</v>
      </c>
      <c r="K782" s="20">
        <v>236</v>
      </c>
      <c r="L782" s="65">
        <v>3.0000000000000001E-5</v>
      </c>
      <c r="M782" s="20">
        <v>9508</v>
      </c>
      <c r="N782" s="20">
        <v>2855</v>
      </c>
    </row>
    <row r="783" spans="1:14">
      <c r="A783" s="20" t="s">
        <v>851</v>
      </c>
      <c r="B783" s="20" t="s">
        <v>820</v>
      </c>
      <c r="C783" s="20">
        <v>150513</v>
      </c>
      <c r="D783" s="20">
        <v>76</v>
      </c>
      <c r="E783" s="73">
        <v>5.0000000000000001E-4</v>
      </c>
      <c r="F783" s="74" t="s">
        <v>10337</v>
      </c>
      <c r="G783" s="74" t="s">
        <v>10338</v>
      </c>
      <c r="H783" s="20" t="s">
        <v>5176</v>
      </c>
      <c r="I783" s="20" t="s">
        <v>5177</v>
      </c>
      <c r="J783" s="20">
        <v>6289994</v>
      </c>
      <c r="K783" s="20">
        <v>107</v>
      </c>
      <c r="L783" s="65">
        <v>2.0000000000000002E-5</v>
      </c>
      <c r="M783" s="20">
        <v>6620</v>
      </c>
      <c r="N783" s="20">
        <v>1302</v>
      </c>
    </row>
    <row r="784" spans="1:14">
      <c r="A784" s="20" t="s">
        <v>852</v>
      </c>
      <c r="B784" s="20" t="s">
        <v>820</v>
      </c>
      <c r="C784" s="20">
        <v>185763</v>
      </c>
      <c r="D784" s="20">
        <v>87</v>
      </c>
      <c r="E784" s="73">
        <v>5.0000000000000001E-4</v>
      </c>
      <c r="F784" s="74" t="s">
        <v>10339</v>
      </c>
      <c r="G784" s="74" t="s">
        <v>10340</v>
      </c>
      <c r="H784" s="20" t="s">
        <v>5178</v>
      </c>
      <c r="I784" s="20" t="s">
        <v>5179</v>
      </c>
      <c r="J784" s="20">
        <v>7453184</v>
      </c>
      <c r="K784" s="20">
        <v>127</v>
      </c>
      <c r="L784" s="65">
        <v>2.0000000000000002E-5</v>
      </c>
      <c r="M784" s="20">
        <v>6869</v>
      </c>
      <c r="N784" s="20">
        <v>1147</v>
      </c>
    </row>
    <row r="785" spans="1:14">
      <c r="A785" s="20" t="s">
        <v>853</v>
      </c>
      <c r="B785" s="20" t="s">
        <v>820</v>
      </c>
      <c r="C785" s="20">
        <v>139814</v>
      </c>
      <c r="D785" s="20">
        <v>83</v>
      </c>
      <c r="E785" s="73">
        <v>5.9999999999999995E-4</v>
      </c>
      <c r="F785" s="74" t="s">
        <v>10341</v>
      </c>
      <c r="G785" s="74" t="s">
        <v>10342</v>
      </c>
      <c r="H785" s="20" t="s">
        <v>5180</v>
      </c>
      <c r="I785" s="20" t="s">
        <v>5181</v>
      </c>
      <c r="J785" s="20">
        <v>6319423</v>
      </c>
      <c r="K785" s="20">
        <v>133</v>
      </c>
      <c r="L785" s="65">
        <v>2.0000000000000002E-5</v>
      </c>
      <c r="M785" s="20">
        <v>10076</v>
      </c>
      <c r="N785" s="20">
        <v>3366</v>
      </c>
    </row>
    <row r="786" spans="1:14">
      <c r="A786" s="20" t="s">
        <v>854</v>
      </c>
      <c r="B786" s="20" t="s">
        <v>820</v>
      </c>
      <c r="C786" s="20">
        <v>189037</v>
      </c>
      <c r="D786" s="20">
        <v>70</v>
      </c>
      <c r="E786" s="73">
        <v>4.0000000000000002E-4</v>
      </c>
      <c r="F786" s="74" t="s">
        <v>10343</v>
      </c>
      <c r="G786" s="74" t="s">
        <v>10344</v>
      </c>
      <c r="H786" s="20" t="s">
        <v>5182</v>
      </c>
      <c r="I786" s="20" t="s">
        <v>5183</v>
      </c>
      <c r="J786" s="20">
        <v>7402091</v>
      </c>
      <c r="K786" s="20">
        <v>100</v>
      </c>
      <c r="L786" s="65">
        <v>1.0000000000000001E-5</v>
      </c>
      <c r="M786" s="20">
        <v>8165</v>
      </c>
      <c r="N786" s="20">
        <v>1101</v>
      </c>
    </row>
    <row r="787" spans="1:14">
      <c r="A787" s="20" t="s">
        <v>855</v>
      </c>
      <c r="B787" s="20" t="s">
        <v>856</v>
      </c>
      <c r="C787" s="20">
        <v>191479</v>
      </c>
      <c r="D787" s="20">
        <v>127</v>
      </c>
      <c r="E787" s="73">
        <v>6.9999999999999999E-4</v>
      </c>
      <c r="F787" s="74" t="s">
        <v>10345</v>
      </c>
      <c r="G787" s="74" t="s">
        <v>10346</v>
      </c>
      <c r="H787" s="20" t="s">
        <v>5184</v>
      </c>
      <c r="I787" s="20" t="s">
        <v>5185</v>
      </c>
      <c r="J787" s="20">
        <v>7503307</v>
      </c>
      <c r="K787" s="20">
        <v>161</v>
      </c>
      <c r="L787" s="65">
        <v>2.0000000000000002E-5</v>
      </c>
      <c r="M787" s="20">
        <v>7719</v>
      </c>
      <c r="N787" s="20">
        <v>1844</v>
      </c>
    </row>
    <row r="788" spans="1:14">
      <c r="A788" s="20" t="s">
        <v>857</v>
      </c>
      <c r="B788" s="20" t="s">
        <v>856</v>
      </c>
      <c r="C788" s="20">
        <v>171669</v>
      </c>
      <c r="D788" s="20">
        <v>174</v>
      </c>
      <c r="E788" s="73">
        <v>1E-3</v>
      </c>
      <c r="F788" s="74" t="s">
        <v>10347</v>
      </c>
      <c r="G788" s="74" t="s">
        <v>10348</v>
      </c>
      <c r="H788" s="20" t="s">
        <v>5186</v>
      </c>
      <c r="I788" s="20" t="s">
        <v>5187</v>
      </c>
      <c r="J788" s="20">
        <v>7194462</v>
      </c>
      <c r="K788" s="20">
        <v>265</v>
      </c>
      <c r="L788" s="65">
        <v>4.0000000000000003E-5</v>
      </c>
      <c r="M788" s="20">
        <v>46408</v>
      </c>
      <c r="N788" s="20">
        <v>2314</v>
      </c>
    </row>
    <row r="789" spans="1:14">
      <c r="A789" s="20" t="s">
        <v>858</v>
      </c>
      <c r="B789" s="20" t="s">
        <v>856</v>
      </c>
      <c r="C789" s="20">
        <v>184198</v>
      </c>
      <c r="D789" s="20">
        <v>112</v>
      </c>
      <c r="E789" s="73">
        <v>5.9999999999999995E-4</v>
      </c>
      <c r="F789" s="74" t="s">
        <v>10349</v>
      </c>
      <c r="G789" s="74" t="s">
        <v>10350</v>
      </c>
      <c r="H789" s="20" t="s">
        <v>5188</v>
      </c>
      <c r="I789" s="20" t="s">
        <v>5189</v>
      </c>
      <c r="J789" s="20">
        <v>7504587</v>
      </c>
      <c r="K789" s="20">
        <v>152</v>
      </c>
      <c r="L789" s="65">
        <v>2.0000000000000002E-5</v>
      </c>
      <c r="M789" s="20">
        <v>6580</v>
      </c>
      <c r="N789" s="20">
        <v>919</v>
      </c>
    </row>
    <row r="790" spans="1:14">
      <c r="A790" s="20" t="s">
        <v>859</v>
      </c>
      <c r="B790" s="20" t="s">
        <v>856</v>
      </c>
      <c r="C790" s="20">
        <v>197605</v>
      </c>
      <c r="D790" s="20">
        <v>179</v>
      </c>
      <c r="E790" s="73">
        <v>8.9999999999999998E-4</v>
      </c>
      <c r="F790" s="74" t="s">
        <v>10351</v>
      </c>
      <c r="G790" s="74" t="s">
        <v>10352</v>
      </c>
      <c r="H790" s="20" t="s">
        <v>5190</v>
      </c>
      <c r="I790" s="20" t="s">
        <v>5191</v>
      </c>
      <c r="J790" s="20">
        <v>7627783</v>
      </c>
      <c r="K790" s="20">
        <v>237</v>
      </c>
      <c r="L790" s="65">
        <v>3.0000000000000001E-5</v>
      </c>
      <c r="M790" s="20">
        <v>6147</v>
      </c>
      <c r="N790" s="20">
        <v>1798</v>
      </c>
    </row>
    <row r="791" spans="1:14">
      <c r="A791" s="20" t="s">
        <v>860</v>
      </c>
      <c r="B791" s="20" t="s">
        <v>856</v>
      </c>
      <c r="C791" s="20">
        <v>197530</v>
      </c>
      <c r="D791" s="20">
        <v>315</v>
      </c>
      <c r="E791" s="73">
        <v>1.6000000000000001E-3</v>
      </c>
      <c r="F791" s="74" t="s">
        <v>10353</v>
      </c>
      <c r="G791" s="74" t="s">
        <v>10354</v>
      </c>
      <c r="H791" s="20" t="s">
        <v>5192</v>
      </c>
      <c r="I791" s="20" t="s">
        <v>5193</v>
      </c>
      <c r="J791" s="20">
        <v>7638375</v>
      </c>
      <c r="K791" s="20">
        <v>443</v>
      </c>
      <c r="L791" s="65">
        <v>6.0000000000000002E-5</v>
      </c>
      <c r="M791" s="20">
        <v>31193</v>
      </c>
      <c r="N791" s="20">
        <v>2555</v>
      </c>
    </row>
    <row r="792" spans="1:14">
      <c r="A792" s="20" t="s">
        <v>861</v>
      </c>
      <c r="B792" s="20" t="s">
        <v>856</v>
      </c>
      <c r="C792" s="20">
        <v>197058</v>
      </c>
      <c r="D792" s="20">
        <v>192</v>
      </c>
      <c r="E792" s="73">
        <v>1E-3</v>
      </c>
      <c r="F792" s="74" t="s">
        <v>10355</v>
      </c>
      <c r="G792" s="74" t="s">
        <v>10356</v>
      </c>
      <c r="H792" s="20" t="s">
        <v>5194</v>
      </c>
      <c r="I792" s="20" t="s">
        <v>5195</v>
      </c>
      <c r="J792" s="20">
        <v>7610825</v>
      </c>
      <c r="K792" s="20">
        <v>291</v>
      </c>
      <c r="L792" s="65">
        <v>4.0000000000000003E-5</v>
      </c>
      <c r="M792" s="20">
        <v>28106</v>
      </c>
      <c r="N792" s="20">
        <v>2219</v>
      </c>
    </row>
    <row r="793" spans="1:14">
      <c r="A793" s="20" t="s">
        <v>862</v>
      </c>
      <c r="B793" s="20" t="s">
        <v>856</v>
      </c>
      <c r="C793" s="20">
        <v>186244</v>
      </c>
      <c r="D793" s="20">
        <v>88</v>
      </c>
      <c r="E793" s="73">
        <v>5.0000000000000001E-4</v>
      </c>
      <c r="F793" s="74" t="s">
        <v>10357</v>
      </c>
      <c r="G793" s="74" t="s">
        <v>10358</v>
      </c>
      <c r="H793" s="20" t="s">
        <v>5196</v>
      </c>
      <c r="I793" s="20" t="s">
        <v>5197</v>
      </c>
      <c r="J793" s="20">
        <v>7531369</v>
      </c>
      <c r="K793" s="20">
        <v>173</v>
      </c>
      <c r="L793" s="65">
        <v>2.0000000000000002E-5</v>
      </c>
      <c r="M793" s="20">
        <v>53262</v>
      </c>
      <c r="N793" s="20">
        <v>1298</v>
      </c>
    </row>
    <row r="794" spans="1:14">
      <c r="A794" s="20" t="s">
        <v>863</v>
      </c>
      <c r="B794" s="20" t="s">
        <v>856</v>
      </c>
      <c r="C794" s="20">
        <v>197669</v>
      </c>
      <c r="D794" s="20">
        <v>48</v>
      </c>
      <c r="E794" s="73">
        <v>2.0000000000000001E-4</v>
      </c>
      <c r="F794" s="74" t="s">
        <v>10359</v>
      </c>
      <c r="G794" s="74" t="s">
        <v>10360</v>
      </c>
      <c r="H794" s="20" t="s">
        <v>5198</v>
      </c>
      <c r="I794" s="20" t="s">
        <v>5199</v>
      </c>
      <c r="J794" s="20">
        <v>7639763</v>
      </c>
      <c r="K794" s="20">
        <v>73</v>
      </c>
      <c r="L794" s="65">
        <v>1.0000000000000001E-5</v>
      </c>
      <c r="M794" s="20">
        <v>5848</v>
      </c>
      <c r="N794" s="20">
        <v>1360</v>
      </c>
    </row>
    <row r="795" spans="1:14">
      <c r="A795" s="20" t="s">
        <v>864</v>
      </c>
      <c r="B795" s="20" t="s">
        <v>856</v>
      </c>
      <c r="C795" s="20">
        <v>192469</v>
      </c>
      <c r="D795" s="20">
        <v>109</v>
      </c>
      <c r="E795" s="73">
        <v>5.9999999999999995E-4</v>
      </c>
      <c r="F795" s="74" t="s">
        <v>10361</v>
      </c>
      <c r="G795" s="74" t="s">
        <v>10362</v>
      </c>
      <c r="H795" s="20" t="s">
        <v>5200</v>
      </c>
      <c r="I795" s="20" t="s">
        <v>5201</v>
      </c>
      <c r="J795" s="20">
        <v>7542475</v>
      </c>
      <c r="K795" s="20">
        <v>165</v>
      </c>
      <c r="L795" s="65">
        <v>2.0000000000000002E-5</v>
      </c>
      <c r="M795" s="20">
        <v>9440</v>
      </c>
      <c r="N795" s="20">
        <v>1496</v>
      </c>
    </row>
    <row r="796" spans="1:14">
      <c r="A796" s="20" t="s">
        <v>865</v>
      </c>
      <c r="B796" s="20" t="s">
        <v>856</v>
      </c>
      <c r="C796" s="20">
        <v>189190</v>
      </c>
      <c r="D796" s="20">
        <v>267</v>
      </c>
      <c r="E796" s="73">
        <v>1.4E-3</v>
      </c>
      <c r="F796" s="74" t="s">
        <v>10363</v>
      </c>
      <c r="G796" s="74" t="s">
        <v>10364</v>
      </c>
      <c r="H796" s="20" t="s">
        <v>5202</v>
      </c>
      <c r="I796" s="20" t="s">
        <v>5203</v>
      </c>
      <c r="J796" s="20">
        <v>7458976</v>
      </c>
      <c r="K796" s="20">
        <v>362</v>
      </c>
      <c r="L796" s="65">
        <v>5.0000000000000002E-5</v>
      </c>
      <c r="M796" s="20">
        <v>12042</v>
      </c>
      <c r="N796" s="20">
        <v>3109</v>
      </c>
    </row>
    <row r="797" spans="1:14">
      <c r="A797" s="20" t="s">
        <v>866</v>
      </c>
      <c r="B797" s="20" t="s">
        <v>856</v>
      </c>
      <c r="C797" s="20">
        <v>198019</v>
      </c>
      <c r="D797" s="20">
        <v>154</v>
      </c>
      <c r="E797" s="73">
        <v>8.0000000000000004E-4</v>
      </c>
      <c r="F797" s="74" t="s">
        <v>10365</v>
      </c>
      <c r="G797" s="74" t="s">
        <v>10366</v>
      </c>
      <c r="H797" s="20" t="s">
        <v>5204</v>
      </c>
      <c r="I797" s="20" t="s">
        <v>5205</v>
      </c>
      <c r="J797" s="20">
        <v>7632578</v>
      </c>
      <c r="K797" s="20">
        <v>244</v>
      </c>
      <c r="L797" s="65">
        <v>3.0000000000000001E-5</v>
      </c>
      <c r="M797" s="20">
        <v>24740</v>
      </c>
      <c r="N797" s="20">
        <v>1896</v>
      </c>
    </row>
    <row r="798" spans="1:14">
      <c r="A798" s="20" t="s">
        <v>867</v>
      </c>
      <c r="B798" s="20" t="s">
        <v>856</v>
      </c>
      <c r="C798" s="20">
        <v>198084</v>
      </c>
      <c r="D798" s="20">
        <v>195</v>
      </c>
      <c r="E798" s="73">
        <v>1E-3</v>
      </c>
      <c r="F798" s="74" t="s">
        <v>10367</v>
      </c>
      <c r="G798" s="74" t="s">
        <v>10368</v>
      </c>
      <c r="H798" s="20" t="s">
        <v>5206</v>
      </c>
      <c r="I798" s="20" t="s">
        <v>5207</v>
      </c>
      <c r="J798" s="20">
        <v>7637162</v>
      </c>
      <c r="K798" s="20">
        <v>304</v>
      </c>
      <c r="L798" s="65">
        <v>4.0000000000000003E-5</v>
      </c>
      <c r="M798" s="20">
        <v>19821</v>
      </c>
      <c r="N798" s="20">
        <v>2282</v>
      </c>
    </row>
    <row r="799" spans="1:14">
      <c r="A799" s="20" t="s">
        <v>868</v>
      </c>
      <c r="B799" s="20" t="s">
        <v>856</v>
      </c>
      <c r="C799" s="20">
        <v>198305</v>
      </c>
      <c r="D799" s="20">
        <v>117</v>
      </c>
      <c r="E799" s="73">
        <v>5.9999999999999995E-4</v>
      </c>
      <c r="F799" s="74" t="s">
        <v>10369</v>
      </c>
      <c r="G799" s="74" t="s">
        <v>10370</v>
      </c>
      <c r="H799" s="20" t="s">
        <v>5208</v>
      </c>
      <c r="I799" s="20" t="s">
        <v>5209</v>
      </c>
      <c r="J799" s="20">
        <v>7642973</v>
      </c>
      <c r="K799" s="20">
        <v>184</v>
      </c>
      <c r="L799" s="65">
        <v>2.0000000000000002E-5</v>
      </c>
      <c r="M799" s="20">
        <v>15211</v>
      </c>
      <c r="N799" s="20">
        <v>1540</v>
      </c>
    </row>
    <row r="800" spans="1:14">
      <c r="A800" s="20" t="s">
        <v>869</v>
      </c>
      <c r="B800" s="20" t="s">
        <v>856</v>
      </c>
      <c r="C800" s="20">
        <v>197359</v>
      </c>
      <c r="D800" s="20">
        <v>191</v>
      </c>
      <c r="E800" s="73">
        <v>1E-3</v>
      </c>
      <c r="F800" s="74" t="s">
        <v>10371</v>
      </c>
      <c r="G800" s="74" t="s">
        <v>10372</v>
      </c>
      <c r="H800" s="20" t="s">
        <v>5210</v>
      </c>
      <c r="I800" s="20" t="s">
        <v>5211</v>
      </c>
      <c r="J800" s="20">
        <v>7618664</v>
      </c>
      <c r="K800" s="20">
        <v>282</v>
      </c>
      <c r="L800" s="65">
        <v>4.0000000000000003E-5</v>
      </c>
      <c r="M800" s="20">
        <v>19165</v>
      </c>
      <c r="N800" s="20">
        <v>1884</v>
      </c>
    </row>
    <row r="801" spans="1:14">
      <c r="A801" s="20" t="s">
        <v>870</v>
      </c>
      <c r="B801" s="20" t="s">
        <v>856</v>
      </c>
      <c r="C801" s="20">
        <v>196766</v>
      </c>
      <c r="D801" s="20">
        <v>108</v>
      </c>
      <c r="E801" s="73">
        <v>5.0000000000000001E-4</v>
      </c>
      <c r="F801" s="74" t="s">
        <v>10373</v>
      </c>
      <c r="G801" s="74" t="s">
        <v>10374</v>
      </c>
      <c r="H801" s="20" t="s">
        <v>5212</v>
      </c>
      <c r="I801" s="20" t="s">
        <v>5213</v>
      </c>
      <c r="J801" s="20">
        <v>7590382</v>
      </c>
      <c r="K801" s="20">
        <v>183</v>
      </c>
      <c r="L801" s="65">
        <v>2.0000000000000002E-5</v>
      </c>
      <c r="M801" s="20">
        <v>20779</v>
      </c>
      <c r="N801" s="20">
        <v>2237</v>
      </c>
    </row>
    <row r="802" spans="1:14">
      <c r="A802" s="20" t="s">
        <v>871</v>
      </c>
      <c r="B802" s="20" t="s">
        <v>856</v>
      </c>
      <c r="C802" s="20">
        <v>193382</v>
      </c>
      <c r="D802" s="20">
        <v>173</v>
      </c>
      <c r="E802" s="73">
        <v>8.9999999999999998E-4</v>
      </c>
      <c r="F802" s="74" t="s">
        <v>10375</v>
      </c>
      <c r="G802" s="74" t="s">
        <v>10376</v>
      </c>
      <c r="H802" s="20" t="s">
        <v>5214</v>
      </c>
      <c r="I802" s="20" t="s">
        <v>5215</v>
      </c>
      <c r="J802" s="20">
        <v>7555638</v>
      </c>
      <c r="K802" s="20">
        <v>370</v>
      </c>
      <c r="L802" s="65">
        <v>5.0000000000000002E-5</v>
      </c>
      <c r="M802" s="20">
        <v>71328</v>
      </c>
      <c r="N802" s="20">
        <v>4337</v>
      </c>
    </row>
    <row r="803" spans="1:14">
      <c r="A803" s="20" t="s">
        <v>872</v>
      </c>
      <c r="B803" s="20" t="s">
        <v>856</v>
      </c>
      <c r="C803" s="20">
        <v>190290</v>
      </c>
      <c r="D803" s="20">
        <v>47</v>
      </c>
      <c r="E803" s="73">
        <v>2.0000000000000001E-4</v>
      </c>
      <c r="F803" s="74" t="s">
        <v>10377</v>
      </c>
      <c r="G803" s="74" t="s">
        <v>10378</v>
      </c>
      <c r="H803" s="20" t="s">
        <v>5216</v>
      </c>
      <c r="I803" s="20" t="s">
        <v>5217</v>
      </c>
      <c r="J803" s="20">
        <v>7594648</v>
      </c>
      <c r="K803" s="20">
        <v>58</v>
      </c>
      <c r="L803" s="65">
        <v>1.0000000000000001E-5</v>
      </c>
      <c r="M803" s="20">
        <v>897</v>
      </c>
      <c r="N803" s="20">
        <v>581</v>
      </c>
    </row>
    <row r="804" spans="1:14">
      <c r="A804" s="20" t="s">
        <v>873</v>
      </c>
      <c r="B804" s="20" t="s">
        <v>856</v>
      </c>
      <c r="C804" s="20">
        <v>197481</v>
      </c>
      <c r="D804" s="20">
        <v>139</v>
      </c>
      <c r="E804" s="73">
        <v>6.9999999999999999E-4</v>
      </c>
      <c r="F804" s="74" t="s">
        <v>10379</v>
      </c>
      <c r="G804" s="74" t="s">
        <v>10380</v>
      </c>
      <c r="H804" s="20" t="s">
        <v>5218</v>
      </c>
      <c r="I804" s="20" t="s">
        <v>5219</v>
      </c>
      <c r="J804" s="20">
        <v>7623025</v>
      </c>
      <c r="K804" s="20">
        <v>186</v>
      </c>
      <c r="L804" s="65">
        <v>2.0000000000000002E-5</v>
      </c>
      <c r="M804" s="20">
        <v>4285</v>
      </c>
      <c r="N804" s="20">
        <v>1322</v>
      </c>
    </row>
    <row r="805" spans="1:14">
      <c r="A805" s="20" t="s">
        <v>874</v>
      </c>
      <c r="B805" s="20" t="s">
        <v>856</v>
      </c>
      <c r="C805" s="20">
        <v>197595</v>
      </c>
      <c r="D805" s="20">
        <v>161</v>
      </c>
      <c r="E805" s="73">
        <v>8.0000000000000004E-4</v>
      </c>
      <c r="F805" s="74" t="s">
        <v>10381</v>
      </c>
      <c r="G805" s="74" t="s">
        <v>10382</v>
      </c>
      <c r="H805" s="20" t="s">
        <v>5220</v>
      </c>
      <c r="I805" s="20" t="s">
        <v>5221</v>
      </c>
      <c r="J805" s="20">
        <v>7621695</v>
      </c>
      <c r="K805" s="20">
        <v>292</v>
      </c>
      <c r="L805" s="65">
        <v>4.0000000000000003E-5</v>
      </c>
      <c r="M805" s="20">
        <v>34672</v>
      </c>
      <c r="N805" s="20">
        <v>2311</v>
      </c>
    </row>
    <row r="806" spans="1:14">
      <c r="A806" s="20" t="s">
        <v>875</v>
      </c>
      <c r="B806" s="20" t="s">
        <v>856</v>
      </c>
      <c r="C806" s="20">
        <v>197667</v>
      </c>
      <c r="D806" s="20">
        <v>174</v>
      </c>
      <c r="E806" s="73">
        <v>8.9999999999999998E-4</v>
      </c>
      <c r="F806" s="74" t="s">
        <v>10383</v>
      </c>
      <c r="G806" s="74" t="s">
        <v>10384</v>
      </c>
      <c r="H806" s="20" t="s">
        <v>5222</v>
      </c>
      <c r="I806" s="20" t="s">
        <v>5223</v>
      </c>
      <c r="J806" s="20">
        <v>7620324</v>
      </c>
      <c r="K806" s="20">
        <v>230</v>
      </c>
      <c r="L806" s="65">
        <v>3.0000000000000001E-5</v>
      </c>
      <c r="M806" s="20">
        <v>9015</v>
      </c>
      <c r="N806" s="20">
        <v>1483</v>
      </c>
    </row>
    <row r="807" spans="1:14">
      <c r="A807" s="20" t="s">
        <v>876</v>
      </c>
      <c r="B807" s="20" t="s">
        <v>856</v>
      </c>
      <c r="C807" s="20">
        <v>187830</v>
      </c>
      <c r="D807" s="20">
        <v>84</v>
      </c>
      <c r="E807" s="73">
        <v>4.0000000000000002E-4</v>
      </c>
      <c r="F807" s="74" t="s">
        <v>10385</v>
      </c>
      <c r="G807" s="74" t="s">
        <v>10386</v>
      </c>
      <c r="H807" s="20" t="s">
        <v>5224</v>
      </c>
      <c r="I807" s="20" t="s">
        <v>5225</v>
      </c>
      <c r="J807" s="20">
        <v>7527485</v>
      </c>
      <c r="K807" s="20">
        <v>144</v>
      </c>
      <c r="L807" s="65">
        <v>2.0000000000000002E-5</v>
      </c>
      <c r="M807" s="20">
        <v>3659</v>
      </c>
      <c r="N807" s="20">
        <v>1051</v>
      </c>
    </row>
    <row r="808" spans="1:14">
      <c r="A808" s="20" t="s">
        <v>877</v>
      </c>
      <c r="B808" s="20" t="s">
        <v>856</v>
      </c>
      <c r="C808" s="20">
        <v>193979</v>
      </c>
      <c r="D808" s="20">
        <v>128</v>
      </c>
      <c r="E808" s="73">
        <v>6.9999999999999999E-4</v>
      </c>
      <c r="F808" s="74" t="s">
        <v>10387</v>
      </c>
      <c r="G808" s="74" t="s">
        <v>10388</v>
      </c>
      <c r="H808" s="20" t="s">
        <v>5226</v>
      </c>
      <c r="I808" s="20" t="s">
        <v>5227</v>
      </c>
      <c r="J808" s="20">
        <v>7614794</v>
      </c>
      <c r="K808" s="20">
        <v>232</v>
      </c>
      <c r="L808" s="65">
        <v>3.0000000000000001E-5</v>
      </c>
      <c r="M808" s="20">
        <v>15301</v>
      </c>
      <c r="N808" s="20">
        <v>2117</v>
      </c>
    </row>
    <row r="809" spans="1:14">
      <c r="A809" s="20" t="s">
        <v>878</v>
      </c>
      <c r="B809" s="20" t="s">
        <v>856</v>
      </c>
      <c r="C809" s="20">
        <v>194640</v>
      </c>
      <c r="D809" s="20">
        <v>104</v>
      </c>
      <c r="E809" s="73">
        <v>5.0000000000000001E-4</v>
      </c>
      <c r="F809" s="74" t="s">
        <v>10389</v>
      </c>
      <c r="G809" s="74" t="s">
        <v>10390</v>
      </c>
      <c r="H809" s="20" t="s">
        <v>5228</v>
      </c>
      <c r="I809" s="20" t="s">
        <v>5229</v>
      </c>
      <c r="J809" s="20">
        <v>7576363</v>
      </c>
      <c r="K809" s="20">
        <v>135</v>
      </c>
      <c r="L809" s="65">
        <v>2.0000000000000002E-5</v>
      </c>
      <c r="M809" s="20">
        <v>4574</v>
      </c>
      <c r="N809" s="20">
        <v>1346</v>
      </c>
    </row>
    <row r="810" spans="1:14">
      <c r="A810" s="20" t="s">
        <v>879</v>
      </c>
      <c r="B810" s="20" t="s">
        <v>856</v>
      </c>
      <c r="C810" s="20">
        <v>179943</v>
      </c>
      <c r="D810" s="20">
        <v>45</v>
      </c>
      <c r="E810" s="73">
        <v>2.9999999999999997E-4</v>
      </c>
      <c r="F810" s="74" t="s">
        <v>10391</v>
      </c>
      <c r="G810" s="74" t="s">
        <v>10392</v>
      </c>
      <c r="H810" s="20" t="s">
        <v>5230</v>
      </c>
      <c r="I810" s="20" t="s">
        <v>5231</v>
      </c>
      <c r="J810" s="20">
        <v>7436762</v>
      </c>
      <c r="K810" s="20">
        <v>67</v>
      </c>
      <c r="L810" s="65">
        <v>1.0000000000000001E-5</v>
      </c>
      <c r="M810" s="20">
        <v>5888</v>
      </c>
      <c r="N810" s="20">
        <v>664</v>
      </c>
    </row>
    <row r="811" spans="1:14">
      <c r="A811" s="20" t="s">
        <v>880</v>
      </c>
      <c r="B811" s="20" t="s">
        <v>856</v>
      </c>
      <c r="C811" s="20">
        <v>197944</v>
      </c>
      <c r="D811" s="20">
        <v>251</v>
      </c>
      <c r="E811" s="73">
        <v>1.2999999999999999E-3</v>
      </c>
      <c r="F811" s="74" t="s">
        <v>10393</v>
      </c>
      <c r="G811" s="74" t="s">
        <v>10394</v>
      </c>
      <c r="H811" s="20" t="s">
        <v>5232</v>
      </c>
      <c r="I811" s="20" t="s">
        <v>5233</v>
      </c>
      <c r="J811" s="20">
        <v>7633152</v>
      </c>
      <c r="K811" s="20">
        <v>395</v>
      </c>
      <c r="L811" s="65">
        <v>5.0000000000000002E-5</v>
      </c>
      <c r="M811" s="20">
        <v>36624</v>
      </c>
      <c r="N811" s="20">
        <v>2787</v>
      </c>
    </row>
    <row r="812" spans="1:14">
      <c r="A812" s="20" t="s">
        <v>881</v>
      </c>
      <c r="B812" s="20" t="s">
        <v>856</v>
      </c>
      <c r="C812" s="20">
        <v>190703</v>
      </c>
      <c r="D812" s="20">
        <v>92</v>
      </c>
      <c r="E812" s="73">
        <v>5.0000000000000001E-4</v>
      </c>
      <c r="F812" s="74" t="s">
        <v>10395</v>
      </c>
      <c r="G812" s="74" t="s">
        <v>10396</v>
      </c>
      <c r="H812" s="20" t="s">
        <v>5234</v>
      </c>
      <c r="I812" s="20" t="s">
        <v>5235</v>
      </c>
      <c r="J812" s="20">
        <v>7542812</v>
      </c>
      <c r="K812" s="20">
        <v>149</v>
      </c>
      <c r="L812" s="65">
        <v>2.0000000000000002E-5</v>
      </c>
      <c r="M812" s="20">
        <v>8272</v>
      </c>
      <c r="N812" s="20">
        <v>1073</v>
      </c>
    </row>
    <row r="813" spans="1:14">
      <c r="A813" s="20" t="s">
        <v>882</v>
      </c>
      <c r="B813" s="20" t="s">
        <v>856</v>
      </c>
      <c r="C813" s="20">
        <v>198270</v>
      </c>
      <c r="D813" s="20">
        <v>170</v>
      </c>
      <c r="E813" s="73">
        <v>8.9999999999999998E-4</v>
      </c>
      <c r="F813" s="74" t="s">
        <v>10397</v>
      </c>
      <c r="G813" s="74" t="s">
        <v>10398</v>
      </c>
      <c r="H813" s="20" t="s">
        <v>5236</v>
      </c>
      <c r="I813" s="20" t="s">
        <v>5237</v>
      </c>
      <c r="J813" s="20">
        <v>7644755</v>
      </c>
      <c r="K813" s="20">
        <v>233</v>
      </c>
      <c r="L813" s="65">
        <v>3.0000000000000001E-5</v>
      </c>
      <c r="M813" s="20">
        <v>7053</v>
      </c>
      <c r="N813" s="20">
        <v>1454</v>
      </c>
    </row>
    <row r="814" spans="1:14">
      <c r="A814" s="20" t="s">
        <v>883</v>
      </c>
      <c r="B814" s="20" t="s">
        <v>856</v>
      </c>
      <c r="C814" s="20">
        <v>194666</v>
      </c>
      <c r="D814" s="20">
        <v>99</v>
      </c>
      <c r="E814" s="73">
        <v>5.0000000000000001E-4</v>
      </c>
      <c r="F814" s="74" t="s">
        <v>10399</v>
      </c>
      <c r="G814" s="74" t="s">
        <v>10400</v>
      </c>
      <c r="H814" s="20" t="s">
        <v>5238</v>
      </c>
      <c r="I814" s="20" t="s">
        <v>5239</v>
      </c>
      <c r="J814" s="20">
        <v>7611551</v>
      </c>
      <c r="K814" s="20">
        <v>155</v>
      </c>
      <c r="L814" s="65">
        <v>2.0000000000000002E-5</v>
      </c>
      <c r="M814" s="20">
        <v>7442</v>
      </c>
      <c r="N814" s="20">
        <v>1380</v>
      </c>
    </row>
    <row r="815" spans="1:14">
      <c r="A815" s="20" t="s">
        <v>884</v>
      </c>
      <c r="B815" s="20" t="s">
        <v>856</v>
      </c>
      <c r="C815" s="20">
        <v>197037</v>
      </c>
      <c r="D815" s="20">
        <v>68</v>
      </c>
      <c r="E815" s="73">
        <v>2.9999999999999997E-4</v>
      </c>
      <c r="F815" s="74" t="s">
        <v>10401</v>
      </c>
      <c r="G815" s="74" t="s">
        <v>10402</v>
      </c>
      <c r="H815" s="20" t="s">
        <v>5240</v>
      </c>
      <c r="I815" s="20" t="s">
        <v>5241</v>
      </c>
      <c r="J815" s="20">
        <v>7625257</v>
      </c>
      <c r="K815" s="20">
        <v>91</v>
      </c>
      <c r="L815" s="65">
        <v>1.0000000000000001E-5</v>
      </c>
      <c r="M815" s="20">
        <v>4272</v>
      </c>
      <c r="N815" s="20">
        <v>1178</v>
      </c>
    </row>
    <row r="816" spans="1:14">
      <c r="A816" s="20" t="s">
        <v>885</v>
      </c>
      <c r="B816" s="20" t="s">
        <v>856</v>
      </c>
      <c r="C816" s="20">
        <v>198166</v>
      </c>
      <c r="D816" s="20">
        <v>157</v>
      </c>
      <c r="E816" s="73">
        <v>8.0000000000000004E-4</v>
      </c>
      <c r="F816" s="74" t="s">
        <v>10403</v>
      </c>
      <c r="G816" s="74" t="s">
        <v>10404</v>
      </c>
      <c r="H816" s="20" t="s">
        <v>5242</v>
      </c>
      <c r="I816" s="20" t="s">
        <v>5243</v>
      </c>
      <c r="J816" s="20">
        <v>7637611</v>
      </c>
      <c r="K816" s="20">
        <v>226</v>
      </c>
      <c r="L816" s="65">
        <v>3.0000000000000001E-5</v>
      </c>
      <c r="M816" s="20">
        <v>19500</v>
      </c>
      <c r="N816" s="20">
        <v>1864</v>
      </c>
    </row>
    <row r="817" spans="1:14">
      <c r="A817" s="20" t="s">
        <v>886</v>
      </c>
      <c r="B817" s="20" t="s">
        <v>856</v>
      </c>
      <c r="C817" s="20">
        <v>189812</v>
      </c>
      <c r="D817" s="20">
        <v>80</v>
      </c>
      <c r="E817" s="73">
        <v>4.0000000000000002E-4</v>
      </c>
      <c r="F817" s="74" t="s">
        <v>10405</v>
      </c>
      <c r="G817" s="74" t="s">
        <v>10406</v>
      </c>
      <c r="H817" s="20" t="s">
        <v>5244</v>
      </c>
      <c r="I817" s="20" t="s">
        <v>5245</v>
      </c>
      <c r="J817" s="20">
        <v>7557928</v>
      </c>
      <c r="K817" s="20">
        <v>120</v>
      </c>
      <c r="L817" s="65">
        <v>2.0000000000000002E-5</v>
      </c>
      <c r="M817" s="20">
        <v>3756</v>
      </c>
      <c r="N817" s="20">
        <v>896</v>
      </c>
    </row>
    <row r="818" spans="1:14">
      <c r="A818" s="20" t="s">
        <v>887</v>
      </c>
      <c r="B818" s="20" t="s">
        <v>856</v>
      </c>
      <c r="C818" s="20">
        <v>189811</v>
      </c>
      <c r="D818" s="20">
        <v>72</v>
      </c>
      <c r="E818" s="73">
        <v>4.0000000000000002E-4</v>
      </c>
      <c r="F818" s="74" t="s">
        <v>10407</v>
      </c>
      <c r="G818" s="74" t="s">
        <v>10408</v>
      </c>
      <c r="H818" s="20" t="s">
        <v>5246</v>
      </c>
      <c r="I818" s="20" t="s">
        <v>5247</v>
      </c>
      <c r="J818" s="20">
        <v>7576217</v>
      </c>
      <c r="K818" s="20">
        <v>108</v>
      </c>
      <c r="L818" s="65">
        <v>1.0000000000000001E-5</v>
      </c>
      <c r="M818" s="20">
        <v>15954</v>
      </c>
      <c r="N818" s="20">
        <v>1021</v>
      </c>
    </row>
    <row r="819" spans="1:14">
      <c r="A819" s="20" t="s">
        <v>888</v>
      </c>
      <c r="B819" s="20" t="s">
        <v>856</v>
      </c>
      <c r="C819" s="20">
        <v>198169</v>
      </c>
      <c r="D819" s="20">
        <v>143</v>
      </c>
      <c r="E819" s="73">
        <v>6.9999999999999999E-4</v>
      </c>
      <c r="F819" s="74" t="s">
        <v>10409</v>
      </c>
      <c r="G819" s="74" t="s">
        <v>10410</v>
      </c>
      <c r="H819" s="20" t="s">
        <v>5248</v>
      </c>
      <c r="I819" s="20" t="s">
        <v>5249</v>
      </c>
      <c r="J819" s="20">
        <v>7645467</v>
      </c>
      <c r="K819" s="20">
        <v>201</v>
      </c>
      <c r="L819" s="65">
        <v>3.0000000000000001E-5</v>
      </c>
      <c r="M819" s="20">
        <v>10555</v>
      </c>
      <c r="N819" s="20">
        <v>1557</v>
      </c>
    </row>
    <row r="820" spans="1:14">
      <c r="A820" s="20" t="s">
        <v>889</v>
      </c>
      <c r="B820" s="20" t="s">
        <v>856</v>
      </c>
      <c r="C820" s="20">
        <v>191426</v>
      </c>
      <c r="D820" s="20">
        <v>136</v>
      </c>
      <c r="E820" s="73">
        <v>6.9999999999999999E-4</v>
      </c>
      <c r="F820" s="74" t="s">
        <v>10411</v>
      </c>
      <c r="G820" s="74" t="s">
        <v>10412</v>
      </c>
      <c r="H820" s="20" t="s">
        <v>5250</v>
      </c>
      <c r="I820" s="20" t="s">
        <v>5251</v>
      </c>
      <c r="J820" s="20">
        <v>7525096</v>
      </c>
      <c r="K820" s="20">
        <v>195</v>
      </c>
      <c r="L820" s="65">
        <v>3.0000000000000001E-5</v>
      </c>
      <c r="M820" s="20">
        <v>7386</v>
      </c>
      <c r="N820" s="20">
        <v>2048</v>
      </c>
    </row>
    <row r="821" spans="1:14">
      <c r="A821" s="20" t="s">
        <v>890</v>
      </c>
      <c r="B821" s="20" t="s">
        <v>856</v>
      </c>
      <c r="C821" s="20">
        <v>195838</v>
      </c>
      <c r="D821" s="20">
        <v>128</v>
      </c>
      <c r="E821" s="73">
        <v>6.9999999999999999E-4</v>
      </c>
      <c r="F821" s="74" t="s">
        <v>10413</v>
      </c>
      <c r="G821" s="74" t="s">
        <v>10414</v>
      </c>
      <c r="H821" s="20" t="s">
        <v>5252</v>
      </c>
      <c r="I821" s="20" t="s">
        <v>5253</v>
      </c>
      <c r="J821" s="20">
        <v>7592199</v>
      </c>
      <c r="K821" s="20">
        <v>189</v>
      </c>
      <c r="L821" s="65">
        <v>2.0000000000000002E-5</v>
      </c>
      <c r="M821" s="20">
        <v>24632</v>
      </c>
      <c r="N821" s="20">
        <v>2252</v>
      </c>
    </row>
    <row r="822" spans="1:14">
      <c r="A822" s="20" t="s">
        <v>891</v>
      </c>
      <c r="B822" s="20" t="s">
        <v>856</v>
      </c>
      <c r="C822" s="20">
        <v>191879</v>
      </c>
      <c r="D822" s="20">
        <v>177</v>
      </c>
      <c r="E822" s="73">
        <v>8.9999999999999998E-4</v>
      </c>
      <c r="F822" s="74" t="s">
        <v>10415</v>
      </c>
      <c r="G822" s="74" t="s">
        <v>10416</v>
      </c>
      <c r="H822" s="20" t="s">
        <v>5254</v>
      </c>
      <c r="I822" s="20" t="s">
        <v>5255</v>
      </c>
      <c r="J822" s="20">
        <v>7448509</v>
      </c>
      <c r="K822" s="20">
        <v>362</v>
      </c>
      <c r="L822" s="65">
        <v>5.0000000000000002E-5</v>
      </c>
      <c r="M822" s="20">
        <v>59852</v>
      </c>
      <c r="N822" s="20">
        <v>3865</v>
      </c>
    </row>
    <row r="823" spans="1:14">
      <c r="A823" s="20" t="s">
        <v>892</v>
      </c>
      <c r="B823" s="20" t="s">
        <v>856</v>
      </c>
      <c r="C823" s="20">
        <v>197713</v>
      </c>
      <c r="D823" s="20">
        <v>124</v>
      </c>
      <c r="E823" s="73">
        <v>5.9999999999999995E-4</v>
      </c>
      <c r="F823" s="74" t="s">
        <v>10417</v>
      </c>
      <c r="G823" s="74" t="s">
        <v>10418</v>
      </c>
      <c r="H823" s="20" t="s">
        <v>5256</v>
      </c>
      <c r="I823" s="20" t="s">
        <v>5257</v>
      </c>
      <c r="J823" s="20">
        <v>7620100</v>
      </c>
      <c r="K823" s="20">
        <v>207</v>
      </c>
      <c r="L823" s="65">
        <v>3.0000000000000001E-5</v>
      </c>
      <c r="M823" s="20">
        <v>15158</v>
      </c>
      <c r="N823" s="20">
        <v>1856</v>
      </c>
    </row>
    <row r="824" spans="1:14">
      <c r="A824" s="20" t="s">
        <v>893</v>
      </c>
      <c r="B824" s="20" t="s">
        <v>856</v>
      </c>
      <c r="C824" s="20">
        <v>196908</v>
      </c>
      <c r="D824" s="20">
        <v>326</v>
      </c>
      <c r="E824" s="73">
        <v>1.6999999999999999E-3</v>
      </c>
      <c r="F824" s="74" t="s">
        <v>10419</v>
      </c>
      <c r="G824" s="74" t="s">
        <v>10420</v>
      </c>
      <c r="H824" s="20" t="s">
        <v>5258</v>
      </c>
      <c r="I824" s="20" t="s">
        <v>5259</v>
      </c>
      <c r="J824" s="20">
        <v>7606803</v>
      </c>
      <c r="K824" s="20">
        <v>504</v>
      </c>
      <c r="L824" s="65">
        <v>6.9999999999999994E-5</v>
      </c>
      <c r="M824" s="20">
        <v>54718</v>
      </c>
      <c r="N824" s="20">
        <v>2596</v>
      </c>
    </row>
    <row r="825" spans="1:14">
      <c r="A825" s="20" t="s">
        <v>894</v>
      </c>
      <c r="B825" s="20" t="s">
        <v>856</v>
      </c>
      <c r="C825" s="20">
        <v>197678</v>
      </c>
      <c r="D825" s="20">
        <v>74</v>
      </c>
      <c r="E825" s="73">
        <v>4.0000000000000002E-4</v>
      </c>
      <c r="F825" s="74" t="s">
        <v>10421</v>
      </c>
      <c r="G825" s="74" t="s">
        <v>10422</v>
      </c>
      <c r="H825" s="20" t="s">
        <v>5260</v>
      </c>
      <c r="I825" s="20" t="s">
        <v>5261</v>
      </c>
      <c r="J825" s="20">
        <v>7629532</v>
      </c>
      <c r="K825" s="20">
        <v>133</v>
      </c>
      <c r="L825" s="65">
        <v>2.0000000000000002E-5</v>
      </c>
      <c r="M825" s="20">
        <v>15813</v>
      </c>
      <c r="N825" s="20">
        <v>1559</v>
      </c>
    </row>
    <row r="826" spans="1:14">
      <c r="A826" s="20" t="s">
        <v>895</v>
      </c>
      <c r="B826" s="20" t="s">
        <v>856</v>
      </c>
      <c r="C826" s="20">
        <v>197886</v>
      </c>
      <c r="D826" s="20">
        <v>394</v>
      </c>
      <c r="E826" s="73">
        <v>2E-3</v>
      </c>
      <c r="F826" s="74" t="s">
        <v>10423</v>
      </c>
      <c r="G826" s="74" t="s">
        <v>10424</v>
      </c>
      <c r="H826" s="20" t="s">
        <v>5262</v>
      </c>
      <c r="I826" s="20" t="s">
        <v>5263</v>
      </c>
      <c r="J826" s="20">
        <v>7627297</v>
      </c>
      <c r="K826" s="20">
        <v>591</v>
      </c>
      <c r="L826" s="65">
        <v>8.0000000000000007E-5</v>
      </c>
      <c r="M826" s="20">
        <v>30474</v>
      </c>
      <c r="N826" s="20">
        <v>2804</v>
      </c>
    </row>
    <row r="827" spans="1:14">
      <c r="A827" s="20" t="s">
        <v>896</v>
      </c>
      <c r="B827" s="20" t="s">
        <v>856</v>
      </c>
      <c r="C827" s="20">
        <v>198394</v>
      </c>
      <c r="D827" s="20">
        <v>54</v>
      </c>
      <c r="E827" s="73">
        <v>2.9999999999999997E-4</v>
      </c>
      <c r="F827" s="74" t="s">
        <v>10425</v>
      </c>
      <c r="G827" s="74" t="s">
        <v>10426</v>
      </c>
      <c r="H827" s="20" t="s">
        <v>5264</v>
      </c>
      <c r="I827" s="20" t="s">
        <v>5265</v>
      </c>
      <c r="J827" s="20">
        <v>7646036</v>
      </c>
      <c r="K827" s="20">
        <v>81</v>
      </c>
      <c r="L827" s="65">
        <v>1.0000000000000001E-5</v>
      </c>
      <c r="M827" s="20">
        <v>10522</v>
      </c>
      <c r="N827" s="20">
        <v>1269</v>
      </c>
    </row>
    <row r="828" spans="1:14">
      <c r="A828" s="20" t="s">
        <v>897</v>
      </c>
      <c r="B828" s="20" t="s">
        <v>856</v>
      </c>
      <c r="C828" s="20">
        <v>197869</v>
      </c>
      <c r="D828" s="20">
        <v>59</v>
      </c>
      <c r="E828" s="73">
        <v>2.9999999999999997E-4</v>
      </c>
      <c r="F828" s="74" t="s">
        <v>10427</v>
      </c>
      <c r="G828" s="74" t="s">
        <v>10428</v>
      </c>
      <c r="H828" s="20" t="s">
        <v>5266</v>
      </c>
      <c r="I828" s="20" t="s">
        <v>5267</v>
      </c>
      <c r="J828" s="20">
        <v>7627301</v>
      </c>
      <c r="K828" s="20">
        <v>99</v>
      </c>
      <c r="L828" s="65">
        <v>1.0000000000000001E-5</v>
      </c>
      <c r="M828" s="20">
        <v>14487</v>
      </c>
      <c r="N828" s="20">
        <v>1413</v>
      </c>
    </row>
    <row r="829" spans="1:14">
      <c r="A829" s="20" t="s">
        <v>898</v>
      </c>
      <c r="B829" s="20" t="s">
        <v>856</v>
      </c>
      <c r="C829" s="20">
        <v>198210</v>
      </c>
      <c r="D829" s="20">
        <v>174</v>
      </c>
      <c r="E829" s="73">
        <v>8.9999999999999998E-4</v>
      </c>
      <c r="F829" s="74" t="s">
        <v>10429</v>
      </c>
      <c r="G829" s="74" t="s">
        <v>10430</v>
      </c>
      <c r="H829" s="20" t="s">
        <v>5268</v>
      </c>
      <c r="I829" s="20" t="s">
        <v>5269</v>
      </c>
      <c r="J829" s="20">
        <v>7639241</v>
      </c>
      <c r="K829" s="20">
        <v>422</v>
      </c>
      <c r="L829" s="65">
        <v>6.0000000000000002E-5</v>
      </c>
      <c r="M829" s="20">
        <v>97721</v>
      </c>
      <c r="N829" s="20">
        <v>4860</v>
      </c>
    </row>
    <row r="830" spans="1:14">
      <c r="A830" s="20" t="s">
        <v>899</v>
      </c>
      <c r="B830" s="20" t="s">
        <v>900</v>
      </c>
      <c r="C830" s="20">
        <v>163938</v>
      </c>
      <c r="D830" s="20">
        <v>1</v>
      </c>
      <c r="E830" s="73">
        <v>0</v>
      </c>
      <c r="F830" s="74" t="s">
        <v>536</v>
      </c>
      <c r="G830" s="74" t="s">
        <v>536</v>
      </c>
      <c r="H830" s="20" t="s">
        <v>5270</v>
      </c>
      <c r="I830" s="20" t="s">
        <v>5271</v>
      </c>
      <c r="J830" s="20">
        <v>6712473</v>
      </c>
      <c r="K830" s="20">
        <v>2</v>
      </c>
      <c r="L830" s="20">
        <v>0</v>
      </c>
      <c r="M830" s="20">
        <v>2746</v>
      </c>
      <c r="N830" s="20">
        <v>1561</v>
      </c>
    </row>
    <row r="831" spans="1:14">
      <c r="A831" s="20" t="s">
        <v>901</v>
      </c>
      <c r="B831" s="20" t="s">
        <v>900</v>
      </c>
      <c r="C831" s="20">
        <v>191608</v>
      </c>
      <c r="D831" s="20">
        <v>6</v>
      </c>
      <c r="E831" s="73">
        <v>0</v>
      </c>
      <c r="F831" s="74" t="s">
        <v>519</v>
      </c>
      <c r="G831" s="74" t="s">
        <v>9769</v>
      </c>
      <c r="H831" s="20" t="s">
        <v>5272</v>
      </c>
      <c r="I831" s="20" t="s">
        <v>5273</v>
      </c>
      <c r="J831" s="20">
        <v>7411787</v>
      </c>
      <c r="K831" s="20">
        <v>10</v>
      </c>
      <c r="L831" s="20">
        <v>0</v>
      </c>
      <c r="M831" s="20">
        <v>2116</v>
      </c>
      <c r="N831" s="20">
        <v>828</v>
      </c>
    </row>
    <row r="832" spans="1:14">
      <c r="A832" s="20" t="s">
        <v>902</v>
      </c>
      <c r="B832" s="20" t="s">
        <v>900</v>
      </c>
      <c r="C832" s="20">
        <v>195858</v>
      </c>
      <c r="D832" s="20">
        <v>2</v>
      </c>
      <c r="E832" s="73">
        <v>0</v>
      </c>
      <c r="F832" s="74" t="s">
        <v>46</v>
      </c>
      <c r="G832" s="74" t="s">
        <v>28</v>
      </c>
      <c r="H832" s="20" t="s">
        <v>5274</v>
      </c>
      <c r="I832" s="20" t="s">
        <v>5275</v>
      </c>
      <c r="J832" s="20">
        <v>7563543</v>
      </c>
      <c r="K832" s="20">
        <v>5</v>
      </c>
      <c r="L832" s="20">
        <v>0</v>
      </c>
      <c r="M832" s="20">
        <v>2626</v>
      </c>
      <c r="N832" s="20">
        <v>1389</v>
      </c>
    </row>
    <row r="833" spans="1:14">
      <c r="A833" s="20" t="s">
        <v>903</v>
      </c>
      <c r="B833" s="20" t="s">
        <v>900</v>
      </c>
      <c r="C833" s="20">
        <v>193350</v>
      </c>
      <c r="D833" s="20">
        <v>9</v>
      </c>
      <c r="E833" s="73">
        <v>0</v>
      </c>
      <c r="F833" s="74" t="s">
        <v>10431</v>
      </c>
      <c r="G833" s="74" t="s">
        <v>10432</v>
      </c>
      <c r="H833" s="20" t="s">
        <v>5276</v>
      </c>
      <c r="I833" s="20" t="s">
        <v>5277</v>
      </c>
      <c r="J833" s="20">
        <v>7493947</v>
      </c>
      <c r="K833" s="20">
        <v>12</v>
      </c>
      <c r="L833" s="20">
        <v>0</v>
      </c>
      <c r="M833" s="20">
        <v>2132</v>
      </c>
      <c r="N833" s="20">
        <v>781</v>
      </c>
    </row>
    <row r="834" spans="1:14">
      <c r="A834" s="20" t="s">
        <v>904</v>
      </c>
      <c r="B834" s="20" t="s">
        <v>900</v>
      </c>
      <c r="C834" s="20">
        <v>194476</v>
      </c>
      <c r="D834" s="20">
        <v>7</v>
      </c>
      <c r="E834" s="73">
        <v>0</v>
      </c>
      <c r="F834" s="74" t="s">
        <v>10433</v>
      </c>
      <c r="G834" s="74" t="s">
        <v>10434</v>
      </c>
      <c r="H834" s="20" t="s">
        <v>5278</v>
      </c>
      <c r="I834" s="20" t="s">
        <v>5279</v>
      </c>
      <c r="J834" s="20">
        <v>7527070</v>
      </c>
      <c r="K834" s="20">
        <v>10</v>
      </c>
      <c r="L834" s="20">
        <v>0</v>
      </c>
      <c r="M834" s="20">
        <v>2716</v>
      </c>
      <c r="N834" s="20">
        <v>960</v>
      </c>
    </row>
    <row r="835" spans="1:14">
      <c r="A835" s="20" t="s">
        <v>905</v>
      </c>
      <c r="B835" s="20" t="s">
        <v>900</v>
      </c>
      <c r="C835" s="20">
        <v>154781</v>
      </c>
      <c r="D835" s="20">
        <v>10</v>
      </c>
      <c r="E835" s="73">
        <v>1E-4</v>
      </c>
      <c r="F835" s="74" t="s">
        <v>10435</v>
      </c>
      <c r="G835" s="74" t="s">
        <v>10436</v>
      </c>
      <c r="H835" s="20" t="s">
        <v>5280</v>
      </c>
      <c r="I835" s="20" t="s">
        <v>5281</v>
      </c>
      <c r="J835" s="20">
        <v>6257098</v>
      </c>
      <c r="K835" s="20">
        <v>13</v>
      </c>
      <c r="L835" s="20">
        <v>0</v>
      </c>
      <c r="M835" s="20">
        <v>2492</v>
      </c>
      <c r="N835" s="20">
        <v>1358</v>
      </c>
    </row>
    <row r="836" spans="1:14">
      <c r="A836" s="20" t="s">
        <v>906</v>
      </c>
      <c r="B836" s="20" t="s">
        <v>900</v>
      </c>
      <c r="C836" s="20">
        <v>150500</v>
      </c>
      <c r="D836" s="20">
        <v>6</v>
      </c>
      <c r="E836" s="73">
        <v>0</v>
      </c>
      <c r="F836" s="74" t="s">
        <v>10437</v>
      </c>
      <c r="G836" s="74" t="s">
        <v>10438</v>
      </c>
      <c r="H836" s="20" t="s">
        <v>5282</v>
      </c>
      <c r="I836" s="20" t="s">
        <v>5283</v>
      </c>
      <c r="J836" s="20">
        <v>6055578</v>
      </c>
      <c r="K836" s="20">
        <v>10</v>
      </c>
      <c r="L836" s="20">
        <v>0</v>
      </c>
      <c r="M836" s="20">
        <v>3255</v>
      </c>
      <c r="N836" s="20">
        <v>1031</v>
      </c>
    </row>
    <row r="837" spans="1:14">
      <c r="A837" s="20" t="s">
        <v>907</v>
      </c>
      <c r="B837" s="20" t="s">
        <v>900</v>
      </c>
      <c r="C837" s="20">
        <v>191978</v>
      </c>
      <c r="D837" s="20">
        <v>9</v>
      </c>
      <c r="E837" s="73">
        <v>0</v>
      </c>
      <c r="F837" s="74" t="s">
        <v>472</v>
      </c>
      <c r="G837" s="74" t="s">
        <v>9738</v>
      </c>
      <c r="H837" s="20" t="s">
        <v>5284</v>
      </c>
      <c r="I837" s="20" t="s">
        <v>5285</v>
      </c>
      <c r="J837" s="20">
        <v>7420603</v>
      </c>
      <c r="K837" s="20">
        <v>14</v>
      </c>
      <c r="L837" s="20">
        <v>0</v>
      </c>
      <c r="M837" s="20">
        <v>4133</v>
      </c>
      <c r="N837" s="20">
        <v>1205</v>
      </c>
    </row>
    <row r="838" spans="1:14">
      <c r="A838" s="20" t="s">
        <v>908</v>
      </c>
      <c r="B838" s="20" t="s">
        <v>900</v>
      </c>
      <c r="C838" s="20">
        <v>181603</v>
      </c>
      <c r="D838" s="20">
        <v>6</v>
      </c>
      <c r="E838" s="73">
        <v>0</v>
      </c>
      <c r="F838" s="74" t="s">
        <v>429</v>
      </c>
      <c r="G838" s="74" t="s">
        <v>28</v>
      </c>
      <c r="H838" s="20" t="s">
        <v>5286</v>
      </c>
      <c r="I838" s="20" t="s">
        <v>5287</v>
      </c>
      <c r="J838" s="20">
        <v>7018262</v>
      </c>
      <c r="K838" s="20">
        <v>10</v>
      </c>
      <c r="L838" s="20">
        <v>0</v>
      </c>
      <c r="M838" s="20">
        <v>2732</v>
      </c>
      <c r="N838" s="20">
        <v>943</v>
      </c>
    </row>
    <row r="839" spans="1:14">
      <c r="A839" s="20" t="s">
        <v>909</v>
      </c>
      <c r="B839" s="20" t="s">
        <v>900</v>
      </c>
      <c r="C839" s="20">
        <v>193966</v>
      </c>
      <c r="D839" s="20">
        <v>5</v>
      </c>
      <c r="E839" s="73">
        <v>0</v>
      </c>
      <c r="F839" s="74" t="s">
        <v>10439</v>
      </c>
      <c r="G839" s="74" t="s">
        <v>10440</v>
      </c>
      <c r="H839" s="20" t="s">
        <v>5288</v>
      </c>
      <c r="I839" s="20" t="s">
        <v>5289</v>
      </c>
      <c r="J839" s="20">
        <v>7506852</v>
      </c>
      <c r="K839" s="20">
        <v>21</v>
      </c>
      <c r="L839" s="20">
        <v>0</v>
      </c>
      <c r="M839" s="20">
        <v>3186</v>
      </c>
      <c r="N839" s="20">
        <v>1027</v>
      </c>
    </row>
    <row r="840" spans="1:14">
      <c r="A840" s="20" t="s">
        <v>910</v>
      </c>
      <c r="B840" s="20" t="s">
        <v>900</v>
      </c>
      <c r="C840" s="20">
        <v>197686</v>
      </c>
      <c r="D840" s="20">
        <v>8</v>
      </c>
      <c r="E840" s="73">
        <v>0</v>
      </c>
      <c r="F840" s="74" t="s">
        <v>10441</v>
      </c>
      <c r="G840" s="74" t="s">
        <v>10442</v>
      </c>
      <c r="H840" s="20" t="s">
        <v>5290</v>
      </c>
      <c r="I840" s="20" t="s">
        <v>5291</v>
      </c>
      <c r="J840" s="20">
        <v>7623246</v>
      </c>
      <c r="K840" s="20">
        <v>14</v>
      </c>
      <c r="L840" s="20">
        <v>0</v>
      </c>
      <c r="M840" s="20">
        <v>2673</v>
      </c>
      <c r="N840" s="20">
        <v>814</v>
      </c>
    </row>
    <row r="841" spans="1:14">
      <c r="A841" s="20" t="s">
        <v>911</v>
      </c>
      <c r="B841" s="20" t="s">
        <v>900</v>
      </c>
      <c r="C841" s="20">
        <v>197262</v>
      </c>
      <c r="D841" s="20">
        <v>7</v>
      </c>
      <c r="E841" s="73">
        <v>0</v>
      </c>
      <c r="F841" s="74" t="s">
        <v>10443</v>
      </c>
      <c r="G841" s="74" t="s">
        <v>10444</v>
      </c>
      <c r="H841" s="20" t="s">
        <v>5292</v>
      </c>
      <c r="I841" s="20" t="s">
        <v>5293</v>
      </c>
      <c r="J841" s="20">
        <v>7610181</v>
      </c>
      <c r="K841" s="20">
        <v>17</v>
      </c>
      <c r="L841" s="20">
        <v>0</v>
      </c>
      <c r="M841" s="20">
        <v>3646</v>
      </c>
      <c r="N841" s="20">
        <v>861</v>
      </c>
    </row>
    <row r="842" spans="1:14">
      <c r="A842" s="20" t="s">
        <v>912</v>
      </c>
      <c r="B842" s="20" t="s">
        <v>900</v>
      </c>
      <c r="C842" s="20">
        <v>190479</v>
      </c>
      <c r="D842" s="20">
        <v>4</v>
      </c>
      <c r="E842" s="73">
        <v>0</v>
      </c>
      <c r="F842" s="74" t="s">
        <v>10445</v>
      </c>
      <c r="G842" s="74" t="s">
        <v>10446</v>
      </c>
      <c r="H842" s="20" t="s">
        <v>5294</v>
      </c>
      <c r="I842" s="20" t="s">
        <v>5295</v>
      </c>
      <c r="J842" s="20">
        <v>7419679</v>
      </c>
      <c r="K842" s="20">
        <v>6</v>
      </c>
      <c r="L842" s="20">
        <v>0</v>
      </c>
      <c r="M842" s="20">
        <v>2248</v>
      </c>
      <c r="N842" s="20">
        <v>1243</v>
      </c>
    </row>
    <row r="843" spans="1:14">
      <c r="A843" s="20" t="s">
        <v>913</v>
      </c>
      <c r="B843" s="20" t="s">
        <v>900</v>
      </c>
      <c r="C843" s="20">
        <v>196197</v>
      </c>
      <c r="D843" s="20">
        <v>2</v>
      </c>
      <c r="E843" s="73">
        <v>0</v>
      </c>
      <c r="F843" s="74" t="s">
        <v>10447</v>
      </c>
      <c r="G843" s="74" t="s">
        <v>914</v>
      </c>
      <c r="H843" s="20" t="s">
        <v>5296</v>
      </c>
      <c r="I843" s="20" t="s">
        <v>5297</v>
      </c>
      <c r="J843" s="20">
        <v>7555055</v>
      </c>
      <c r="K843" s="20">
        <v>3</v>
      </c>
      <c r="L843" s="20">
        <v>0</v>
      </c>
      <c r="M843" s="20">
        <v>1690</v>
      </c>
      <c r="N843" s="20">
        <v>728</v>
      </c>
    </row>
    <row r="844" spans="1:14">
      <c r="A844" s="20" t="s">
        <v>915</v>
      </c>
      <c r="B844" s="20" t="s">
        <v>900</v>
      </c>
      <c r="C844" s="20">
        <v>193858</v>
      </c>
      <c r="D844" s="20">
        <v>4</v>
      </c>
      <c r="E844" s="73">
        <v>0</v>
      </c>
      <c r="F844" s="74" t="s">
        <v>10448</v>
      </c>
      <c r="G844" s="74" t="s">
        <v>916</v>
      </c>
      <c r="H844" s="20" t="s">
        <v>5298</v>
      </c>
      <c r="I844" s="20" t="s">
        <v>5299</v>
      </c>
      <c r="J844" s="20">
        <v>7485044</v>
      </c>
      <c r="K844" s="20">
        <v>9</v>
      </c>
      <c r="L844" s="20">
        <v>0</v>
      </c>
      <c r="M844" s="20">
        <v>2559</v>
      </c>
      <c r="N844" s="20">
        <v>940</v>
      </c>
    </row>
    <row r="845" spans="1:14">
      <c r="A845" s="20" t="s">
        <v>917</v>
      </c>
      <c r="B845" s="20" t="s">
        <v>900</v>
      </c>
      <c r="C845" s="20">
        <v>196698</v>
      </c>
      <c r="D845" s="20">
        <v>3</v>
      </c>
      <c r="E845" s="73">
        <v>0</v>
      </c>
      <c r="F845" s="74" t="s">
        <v>918</v>
      </c>
      <c r="G845" s="74" t="s">
        <v>10449</v>
      </c>
      <c r="H845" s="20" t="s">
        <v>5300</v>
      </c>
      <c r="I845" s="20" t="s">
        <v>5301</v>
      </c>
      <c r="J845" s="20">
        <v>7594731</v>
      </c>
      <c r="K845" s="20">
        <v>15</v>
      </c>
      <c r="L845" s="20">
        <v>0</v>
      </c>
      <c r="M845" s="20">
        <v>2648</v>
      </c>
      <c r="N845" s="20">
        <v>908</v>
      </c>
    </row>
    <row r="846" spans="1:14">
      <c r="A846" s="20" t="s">
        <v>919</v>
      </c>
      <c r="B846" s="20" t="s">
        <v>900</v>
      </c>
      <c r="C846" s="20">
        <v>195606</v>
      </c>
      <c r="D846" s="20">
        <v>6</v>
      </c>
      <c r="E846" s="73">
        <v>0</v>
      </c>
      <c r="F846" s="74" t="s">
        <v>10450</v>
      </c>
      <c r="G846" s="74" t="s">
        <v>10451</v>
      </c>
      <c r="H846" s="20" t="s">
        <v>5302</v>
      </c>
      <c r="I846" s="20" t="s">
        <v>5303</v>
      </c>
      <c r="J846" s="20">
        <v>7554936</v>
      </c>
      <c r="K846" s="20">
        <v>15</v>
      </c>
      <c r="L846" s="20">
        <v>0</v>
      </c>
      <c r="M846" s="20">
        <v>2766</v>
      </c>
      <c r="N846" s="20">
        <v>1009</v>
      </c>
    </row>
    <row r="847" spans="1:14">
      <c r="A847" s="20" t="s">
        <v>920</v>
      </c>
      <c r="B847" s="20" t="s">
        <v>900</v>
      </c>
      <c r="C847" s="20">
        <v>193355</v>
      </c>
      <c r="D847" s="20">
        <v>1863</v>
      </c>
      <c r="E847" s="73">
        <v>9.5999999999999992E-3</v>
      </c>
      <c r="F847" s="74" t="s">
        <v>10452</v>
      </c>
      <c r="G847" s="74" t="s">
        <v>10453</v>
      </c>
      <c r="H847" s="20" t="s">
        <v>5304</v>
      </c>
      <c r="I847" s="20" t="s">
        <v>5305</v>
      </c>
      <c r="J847" s="20">
        <v>7485415</v>
      </c>
      <c r="K847" s="20">
        <v>2181</v>
      </c>
      <c r="L847" s="20">
        <v>2.9E-4</v>
      </c>
      <c r="M847" s="20">
        <v>48099</v>
      </c>
      <c r="N847" s="20">
        <v>6209</v>
      </c>
    </row>
    <row r="848" spans="1:14">
      <c r="A848" s="20" t="s">
        <v>921</v>
      </c>
      <c r="B848" s="20" t="s">
        <v>900</v>
      </c>
      <c r="C848" s="20">
        <v>194370</v>
      </c>
      <c r="D848" s="20">
        <v>4</v>
      </c>
      <c r="E848" s="73">
        <v>0</v>
      </c>
      <c r="F848" s="74" t="s">
        <v>922</v>
      </c>
      <c r="G848" s="74" t="s">
        <v>914</v>
      </c>
      <c r="H848" s="20" t="s">
        <v>5306</v>
      </c>
      <c r="I848" s="20" t="s">
        <v>5307</v>
      </c>
      <c r="J848" s="20">
        <v>7522459</v>
      </c>
      <c r="K848" s="20">
        <v>6</v>
      </c>
      <c r="L848" s="20">
        <v>0</v>
      </c>
      <c r="M848" s="20">
        <v>1876</v>
      </c>
      <c r="N848" s="20">
        <v>684</v>
      </c>
    </row>
    <row r="849" spans="1:14">
      <c r="A849" s="20" t="s">
        <v>923</v>
      </c>
      <c r="B849" s="20" t="s">
        <v>900</v>
      </c>
      <c r="C849" s="20">
        <v>196690</v>
      </c>
      <c r="D849" s="20">
        <v>10</v>
      </c>
      <c r="E849" s="73">
        <v>1E-4</v>
      </c>
      <c r="F849" s="74" t="s">
        <v>9912</v>
      </c>
      <c r="G849" s="74" t="s">
        <v>9913</v>
      </c>
      <c r="H849" s="20" t="s">
        <v>5308</v>
      </c>
      <c r="I849" s="20" t="s">
        <v>5309</v>
      </c>
      <c r="J849" s="20">
        <v>7599173</v>
      </c>
      <c r="K849" s="20">
        <v>14</v>
      </c>
      <c r="L849" s="20">
        <v>0</v>
      </c>
      <c r="M849" s="20">
        <v>2813</v>
      </c>
      <c r="N849" s="20">
        <v>796</v>
      </c>
    </row>
    <row r="850" spans="1:14">
      <c r="A850" s="20" t="s">
        <v>924</v>
      </c>
      <c r="B850" s="20" t="s">
        <v>900</v>
      </c>
      <c r="C850" s="20">
        <v>193935</v>
      </c>
      <c r="D850" s="20">
        <v>7</v>
      </c>
      <c r="E850" s="73">
        <v>0</v>
      </c>
      <c r="F850" s="74" t="s">
        <v>10454</v>
      </c>
      <c r="G850" s="74" t="s">
        <v>10455</v>
      </c>
      <c r="H850" s="20" t="s">
        <v>5310</v>
      </c>
      <c r="I850" s="20" t="s">
        <v>5311</v>
      </c>
      <c r="J850" s="20">
        <v>7487132</v>
      </c>
      <c r="K850" s="20">
        <v>9</v>
      </c>
      <c r="L850" s="20">
        <v>0</v>
      </c>
      <c r="M850" s="20">
        <v>2624</v>
      </c>
      <c r="N850" s="20">
        <v>1009</v>
      </c>
    </row>
    <row r="851" spans="1:14">
      <c r="A851" s="20" t="s">
        <v>925</v>
      </c>
      <c r="B851" s="20" t="s">
        <v>900</v>
      </c>
      <c r="C851" s="20">
        <v>168152</v>
      </c>
      <c r="D851" s="20">
        <v>3</v>
      </c>
      <c r="E851" s="73">
        <v>0</v>
      </c>
      <c r="F851" s="74" t="s">
        <v>10456</v>
      </c>
      <c r="G851" s="74" t="s">
        <v>10457</v>
      </c>
      <c r="H851" s="20" t="s">
        <v>5312</v>
      </c>
      <c r="I851" s="20" t="s">
        <v>5313</v>
      </c>
      <c r="J851" s="20">
        <v>6551421</v>
      </c>
      <c r="K851" s="20">
        <v>6</v>
      </c>
      <c r="L851" s="20">
        <v>0</v>
      </c>
      <c r="M851" s="20">
        <v>2704</v>
      </c>
      <c r="N851" s="20">
        <v>1491</v>
      </c>
    </row>
    <row r="852" spans="1:14">
      <c r="A852" s="20" t="s">
        <v>926</v>
      </c>
      <c r="B852" s="20" t="s">
        <v>900</v>
      </c>
      <c r="C852" s="20">
        <v>189010</v>
      </c>
      <c r="D852" s="20">
        <v>6</v>
      </c>
      <c r="E852" s="73">
        <v>0</v>
      </c>
      <c r="F852" s="74" t="s">
        <v>10458</v>
      </c>
      <c r="G852" s="74" t="s">
        <v>10459</v>
      </c>
      <c r="H852" s="20" t="s">
        <v>5314</v>
      </c>
      <c r="I852" s="20" t="s">
        <v>5315</v>
      </c>
      <c r="J852" s="20">
        <v>7371053</v>
      </c>
      <c r="K852" s="20">
        <v>13</v>
      </c>
      <c r="L852" s="20">
        <v>0</v>
      </c>
      <c r="M852" s="20">
        <v>4911</v>
      </c>
      <c r="N852" s="20">
        <v>999</v>
      </c>
    </row>
    <row r="853" spans="1:14">
      <c r="A853" s="20" t="s">
        <v>927</v>
      </c>
      <c r="B853" s="20" t="s">
        <v>900</v>
      </c>
      <c r="C853" s="20">
        <v>198264</v>
      </c>
      <c r="D853" s="20">
        <v>8</v>
      </c>
      <c r="E853" s="73">
        <v>0</v>
      </c>
      <c r="F853" s="74" t="s">
        <v>928</v>
      </c>
      <c r="G853" s="74" t="s">
        <v>28</v>
      </c>
      <c r="H853" s="20" t="s">
        <v>5316</v>
      </c>
      <c r="I853" s="20" t="s">
        <v>5317</v>
      </c>
      <c r="J853" s="20">
        <v>7639630</v>
      </c>
      <c r="K853" s="20">
        <v>8</v>
      </c>
      <c r="L853" s="20">
        <v>0</v>
      </c>
      <c r="M853" s="20">
        <v>1045</v>
      </c>
      <c r="N853" s="20">
        <v>801</v>
      </c>
    </row>
    <row r="854" spans="1:14">
      <c r="A854" s="20" t="s">
        <v>929</v>
      </c>
      <c r="B854" s="20" t="s">
        <v>900</v>
      </c>
      <c r="C854" s="20">
        <v>186264</v>
      </c>
      <c r="D854" s="20">
        <v>14</v>
      </c>
      <c r="E854" s="73">
        <v>1E-4</v>
      </c>
      <c r="F854" s="74" t="s">
        <v>10460</v>
      </c>
      <c r="G854" s="74" t="s">
        <v>10461</v>
      </c>
      <c r="H854" s="20" t="s">
        <v>5318</v>
      </c>
      <c r="I854" s="20" t="s">
        <v>5319</v>
      </c>
      <c r="J854" s="20">
        <v>7274091</v>
      </c>
      <c r="K854" s="20">
        <v>25</v>
      </c>
      <c r="L854" s="20">
        <v>0</v>
      </c>
      <c r="M854" s="20">
        <v>3435</v>
      </c>
      <c r="N854" s="20">
        <v>1416</v>
      </c>
    </row>
    <row r="855" spans="1:14">
      <c r="A855" s="20" t="s">
        <v>930</v>
      </c>
      <c r="B855" s="20" t="s">
        <v>900</v>
      </c>
      <c r="C855" s="20">
        <v>191283</v>
      </c>
      <c r="D855" s="20">
        <v>8</v>
      </c>
      <c r="E855" s="73">
        <v>0</v>
      </c>
      <c r="F855" s="74" t="s">
        <v>10462</v>
      </c>
      <c r="G855" s="74" t="s">
        <v>10463</v>
      </c>
      <c r="H855" s="20" t="s">
        <v>5320</v>
      </c>
      <c r="I855" s="20" t="s">
        <v>5321</v>
      </c>
      <c r="J855" s="20">
        <v>7424977</v>
      </c>
      <c r="K855" s="20">
        <v>12</v>
      </c>
      <c r="L855" s="20">
        <v>0</v>
      </c>
      <c r="M855" s="20">
        <v>2441</v>
      </c>
      <c r="N855" s="20">
        <v>698</v>
      </c>
    </row>
    <row r="856" spans="1:14">
      <c r="A856" s="20" t="s">
        <v>931</v>
      </c>
      <c r="B856" s="20" t="s">
        <v>900</v>
      </c>
      <c r="C856" s="20">
        <v>188318</v>
      </c>
      <c r="D856" s="20">
        <v>6</v>
      </c>
      <c r="E856" s="73">
        <v>0</v>
      </c>
      <c r="F856" s="74" t="s">
        <v>10464</v>
      </c>
      <c r="G856" s="74" t="s">
        <v>10465</v>
      </c>
      <c r="H856" s="20" t="s">
        <v>5322</v>
      </c>
      <c r="I856" s="20" t="s">
        <v>5323</v>
      </c>
      <c r="J856" s="20">
        <v>7295245</v>
      </c>
      <c r="K856" s="20">
        <v>11</v>
      </c>
      <c r="L856" s="20">
        <v>0</v>
      </c>
      <c r="M856" s="20">
        <v>2950</v>
      </c>
      <c r="N856" s="20">
        <v>897</v>
      </c>
    </row>
    <row r="857" spans="1:14">
      <c r="A857" s="20" t="s">
        <v>932</v>
      </c>
      <c r="B857" s="20" t="s">
        <v>900</v>
      </c>
      <c r="C857" s="20">
        <v>190489</v>
      </c>
      <c r="D857" s="20">
        <v>11</v>
      </c>
      <c r="E857" s="73">
        <v>1E-4</v>
      </c>
      <c r="F857" s="74" t="s">
        <v>10466</v>
      </c>
      <c r="G857" s="74" t="s">
        <v>10467</v>
      </c>
      <c r="H857" s="20" t="s">
        <v>5324</v>
      </c>
      <c r="I857" s="20" t="s">
        <v>5325</v>
      </c>
      <c r="J857" s="20">
        <v>7441075</v>
      </c>
      <c r="K857" s="20">
        <v>18</v>
      </c>
      <c r="L857" s="20">
        <v>0</v>
      </c>
      <c r="M857" s="20">
        <v>3017</v>
      </c>
      <c r="N857" s="20">
        <v>1250</v>
      </c>
    </row>
    <row r="858" spans="1:14">
      <c r="A858" s="20" t="s">
        <v>933</v>
      </c>
      <c r="B858" s="20" t="s">
        <v>900</v>
      </c>
      <c r="C858" s="20">
        <v>197477</v>
      </c>
      <c r="D858" s="20">
        <v>66</v>
      </c>
      <c r="E858" s="73">
        <v>2.9999999999999997E-4</v>
      </c>
      <c r="F858" s="74" t="s">
        <v>10468</v>
      </c>
      <c r="G858" s="74" t="s">
        <v>10469</v>
      </c>
      <c r="H858" s="20" t="s">
        <v>5326</v>
      </c>
      <c r="I858" s="20" t="s">
        <v>5327</v>
      </c>
      <c r="J858" s="20">
        <v>7612967</v>
      </c>
      <c r="K858" s="20">
        <v>97</v>
      </c>
      <c r="L858" s="65">
        <v>1.0000000000000001E-5</v>
      </c>
      <c r="M858" s="20">
        <v>11589</v>
      </c>
      <c r="N858" s="20">
        <v>1120</v>
      </c>
    </row>
    <row r="859" spans="1:14">
      <c r="A859" s="20" t="s">
        <v>934</v>
      </c>
      <c r="B859" s="20" t="s">
        <v>900</v>
      </c>
      <c r="C859" s="20">
        <v>195416</v>
      </c>
      <c r="D859" s="20">
        <v>4</v>
      </c>
      <c r="E859" s="73">
        <v>0</v>
      </c>
      <c r="F859" s="74" t="s">
        <v>10470</v>
      </c>
      <c r="G859" s="74" t="s">
        <v>10471</v>
      </c>
      <c r="H859" s="20" t="s">
        <v>5328</v>
      </c>
      <c r="I859" s="20" t="s">
        <v>5329</v>
      </c>
      <c r="J859" s="20">
        <v>7560823</v>
      </c>
      <c r="K859" s="20">
        <v>11</v>
      </c>
      <c r="L859" s="20">
        <v>0</v>
      </c>
      <c r="M859" s="20">
        <v>2240</v>
      </c>
      <c r="N859" s="20">
        <v>800</v>
      </c>
    </row>
    <row r="860" spans="1:14">
      <c r="A860" s="20" t="s">
        <v>935</v>
      </c>
      <c r="B860" s="20" t="s">
        <v>900</v>
      </c>
      <c r="C860" s="20">
        <v>152710</v>
      </c>
      <c r="D860" s="20">
        <v>6</v>
      </c>
      <c r="E860" s="73">
        <v>0</v>
      </c>
      <c r="F860" s="74" t="s">
        <v>10472</v>
      </c>
      <c r="G860" s="74" t="s">
        <v>10473</v>
      </c>
      <c r="H860" s="20" t="s">
        <v>5330</v>
      </c>
      <c r="I860" s="20" t="s">
        <v>5331</v>
      </c>
      <c r="J860" s="20">
        <v>6179113</v>
      </c>
      <c r="K860" s="20">
        <v>8</v>
      </c>
      <c r="L860" s="20">
        <v>0</v>
      </c>
      <c r="M860" s="20">
        <v>2426</v>
      </c>
      <c r="N860" s="20">
        <v>1054</v>
      </c>
    </row>
    <row r="861" spans="1:14">
      <c r="A861" s="20" t="s">
        <v>936</v>
      </c>
      <c r="B861" s="20" t="s">
        <v>900</v>
      </c>
      <c r="C861" s="20">
        <v>197216</v>
      </c>
      <c r="D861" s="20">
        <v>8</v>
      </c>
      <c r="E861" s="73">
        <v>0</v>
      </c>
      <c r="F861" s="74" t="s">
        <v>10474</v>
      </c>
      <c r="G861" s="74" t="s">
        <v>10475</v>
      </c>
      <c r="H861" s="20" t="s">
        <v>5332</v>
      </c>
      <c r="I861" s="20" t="s">
        <v>5333</v>
      </c>
      <c r="J861" s="20">
        <v>7603097</v>
      </c>
      <c r="K861" s="20">
        <v>16</v>
      </c>
      <c r="L861" s="20">
        <v>0</v>
      </c>
      <c r="M861" s="20">
        <v>1725</v>
      </c>
      <c r="N861" s="20">
        <v>962</v>
      </c>
    </row>
    <row r="862" spans="1:14">
      <c r="A862" s="20" t="s">
        <v>937</v>
      </c>
      <c r="B862" s="20" t="s">
        <v>900</v>
      </c>
      <c r="C862" s="20">
        <v>191835</v>
      </c>
      <c r="D862" s="20">
        <v>9</v>
      </c>
      <c r="E862" s="73">
        <v>0</v>
      </c>
      <c r="F862" s="74" t="s">
        <v>10476</v>
      </c>
      <c r="G862" s="74" t="s">
        <v>10477</v>
      </c>
      <c r="H862" s="20" t="s">
        <v>5334</v>
      </c>
      <c r="I862" s="20" t="s">
        <v>5335</v>
      </c>
      <c r="J862" s="20">
        <v>7459427</v>
      </c>
      <c r="K862" s="20">
        <v>17</v>
      </c>
      <c r="L862" s="20">
        <v>0</v>
      </c>
      <c r="M862" s="20">
        <v>3147</v>
      </c>
      <c r="N862" s="20">
        <v>1197</v>
      </c>
    </row>
    <row r="863" spans="1:14">
      <c r="A863" s="20" t="s">
        <v>938</v>
      </c>
      <c r="B863" s="20" t="s">
        <v>900</v>
      </c>
      <c r="C863" s="20">
        <v>197229</v>
      </c>
      <c r="D863" s="20">
        <v>6</v>
      </c>
      <c r="E863" s="73">
        <v>0</v>
      </c>
      <c r="F863" s="74" t="s">
        <v>10478</v>
      </c>
      <c r="G863" s="74" t="s">
        <v>10479</v>
      </c>
      <c r="H863" s="20" t="s">
        <v>5336</v>
      </c>
      <c r="I863" s="20" t="s">
        <v>5337</v>
      </c>
      <c r="J863" s="20">
        <v>7612525</v>
      </c>
      <c r="K863" s="20">
        <v>14</v>
      </c>
      <c r="L863" s="20">
        <v>0</v>
      </c>
      <c r="M863" s="20">
        <v>1912</v>
      </c>
      <c r="N863" s="20">
        <v>668</v>
      </c>
    </row>
    <row r="864" spans="1:14">
      <c r="A864" s="20" t="s">
        <v>939</v>
      </c>
      <c r="B864" s="20" t="s">
        <v>900</v>
      </c>
      <c r="C864" s="20">
        <v>195104</v>
      </c>
      <c r="D864" s="20">
        <v>5</v>
      </c>
      <c r="E864" s="73">
        <v>0</v>
      </c>
      <c r="F864" s="74" t="s">
        <v>10480</v>
      </c>
      <c r="G864" s="74" t="s">
        <v>10481</v>
      </c>
      <c r="H864" s="20" t="s">
        <v>5338</v>
      </c>
      <c r="I864" s="20" t="s">
        <v>5339</v>
      </c>
      <c r="J864" s="20">
        <v>7540565</v>
      </c>
      <c r="K864" s="20">
        <v>15</v>
      </c>
      <c r="L864" s="20">
        <v>0</v>
      </c>
      <c r="M864" s="20">
        <v>4537</v>
      </c>
      <c r="N864" s="20">
        <v>1016</v>
      </c>
    </row>
    <row r="865" spans="1:14">
      <c r="A865" s="20" t="s">
        <v>940</v>
      </c>
      <c r="B865" s="20" t="s">
        <v>900</v>
      </c>
      <c r="C865" s="20">
        <v>191318</v>
      </c>
      <c r="D865" s="20">
        <v>9</v>
      </c>
      <c r="E865" s="73">
        <v>0</v>
      </c>
      <c r="F865" s="74" t="s">
        <v>10482</v>
      </c>
      <c r="G865" s="74" t="s">
        <v>10483</v>
      </c>
      <c r="H865" s="20" t="s">
        <v>5340</v>
      </c>
      <c r="I865" s="20" t="s">
        <v>5341</v>
      </c>
      <c r="J865" s="20">
        <v>7418680</v>
      </c>
      <c r="K865" s="20">
        <v>17</v>
      </c>
      <c r="L865" s="20">
        <v>0</v>
      </c>
      <c r="M865" s="20">
        <v>3411</v>
      </c>
      <c r="N865" s="20">
        <v>652</v>
      </c>
    </row>
    <row r="866" spans="1:14">
      <c r="A866" s="20" t="s">
        <v>941</v>
      </c>
      <c r="B866" s="20" t="s">
        <v>900</v>
      </c>
      <c r="C866" s="20">
        <v>197362</v>
      </c>
      <c r="D866" s="20">
        <v>6</v>
      </c>
      <c r="E866" s="73">
        <v>0</v>
      </c>
      <c r="F866" s="74" t="s">
        <v>9777</v>
      </c>
      <c r="G866" s="74" t="s">
        <v>9778</v>
      </c>
      <c r="H866" s="20" t="s">
        <v>5342</v>
      </c>
      <c r="I866" s="20" t="s">
        <v>5343</v>
      </c>
      <c r="J866" s="20">
        <v>7611578</v>
      </c>
      <c r="K866" s="20">
        <v>10</v>
      </c>
      <c r="L866" s="20">
        <v>0</v>
      </c>
      <c r="M866" s="20">
        <v>2435</v>
      </c>
      <c r="N866" s="20">
        <v>607</v>
      </c>
    </row>
    <row r="867" spans="1:14">
      <c r="A867" s="20" t="s">
        <v>942</v>
      </c>
      <c r="B867" s="20" t="s">
        <v>900</v>
      </c>
      <c r="C867" s="20">
        <v>195867</v>
      </c>
      <c r="D867" s="20">
        <v>7</v>
      </c>
      <c r="E867" s="73">
        <v>0</v>
      </c>
      <c r="F867" s="74" t="s">
        <v>10484</v>
      </c>
      <c r="G867" s="74" t="s">
        <v>10485</v>
      </c>
      <c r="H867" s="20" t="s">
        <v>5344</v>
      </c>
      <c r="I867" s="20" t="s">
        <v>5345</v>
      </c>
      <c r="J867" s="20">
        <v>7554933</v>
      </c>
      <c r="K867" s="20">
        <v>11</v>
      </c>
      <c r="L867" s="20">
        <v>0</v>
      </c>
      <c r="M867" s="20">
        <v>3348</v>
      </c>
      <c r="N867" s="20">
        <v>1384</v>
      </c>
    </row>
    <row r="868" spans="1:14">
      <c r="A868" s="20" t="s">
        <v>943</v>
      </c>
      <c r="B868" s="20" t="s">
        <v>900</v>
      </c>
      <c r="C868" s="20">
        <v>182571</v>
      </c>
      <c r="D868" s="20">
        <v>8</v>
      </c>
      <c r="E868" s="73">
        <v>0</v>
      </c>
      <c r="F868" s="74" t="s">
        <v>10486</v>
      </c>
      <c r="G868" s="74" t="s">
        <v>10487</v>
      </c>
      <c r="H868" s="20" t="s">
        <v>5346</v>
      </c>
      <c r="I868" s="20" t="s">
        <v>5347</v>
      </c>
      <c r="J868" s="20">
        <v>7207107</v>
      </c>
      <c r="K868" s="20">
        <v>24</v>
      </c>
      <c r="L868" s="20">
        <v>0</v>
      </c>
      <c r="M868" s="20">
        <v>2513</v>
      </c>
      <c r="N868" s="20">
        <v>1336</v>
      </c>
    </row>
    <row r="869" spans="1:14">
      <c r="A869" s="20" t="s">
        <v>944</v>
      </c>
      <c r="B869" s="20" t="s">
        <v>900</v>
      </c>
      <c r="C869" s="20">
        <v>195911</v>
      </c>
      <c r="D869" s="20">
        <v>6</v>
      </c>
      <c r="E869" s="73">
        <v>0</v>
      </c>
      <c r="F869" s="74" t="s">
        <v>10488</v>
      </c>
      <c r="G869" s="74" t="s">
        <v>10489</v>
      </c>
      <c r="H869" s="20" t="s">
        <v>5348</v>
      </c>
      <c r="I869" s="20" t="s">
        <v>5349</v>
      </c>
      <c r="J869" s="20">
        <v>7572177</v>
      </c>
      <c r="K869" s="20">
        <v>10</v>
      </c>
      <c r="L869" s="20">
        <v>0</v>
      </c>
      <c r="M869" s="20">
        <v>1724</v>
      </c>
      <c r="N869" s="20">
        <v>919</v>
      </c>
    </row>
    <row r="870" spans="1:14">
      <c r="A870" s="20" t="s">
        <v>945</v>
      </c>
      <c r="B870" s="20" t="s">
        <v>900</v>
      </c>
      <c r="C870" s="20">
        <v>197842</v>
      </c>
      <c r="D870" s="20">
        <v>2</v>
      </c>
      <c r="E870" s="73">
        <v>0</v>
      </c>
      <c r="F870" s="74" t="s">
        <v>46</v>
      </c>
      <c r="G870" s="74" t="s">
        <v>28</v>
      </c>
      <c r="H870" s="20" t="s">
        <v>5350</v>
      </c>
      <c r="I870" s="20" t="s">
        <v>5351</v>
      </c>
      <c r="J870" s="20">
        <v>7626877</v>
      </c>
      <c r="K870" s="20">
        <v>5</v>
      </c>
      <c r="L870" s="20">
        <v>0</v>
      </c>
      <c r="M870" s="20">
        <v>1968</v>
      </c>
      <c r="N870" s="20">
        <v>747</v>
      </c>
    </row>
    <row r="871" spans="1:14">
      <c r="A871" s="20" t="s">
        <v>946</v>
      </c>
      <c r="B871" s="20" t="s">
        <v>900</v>
      </c>
      <c r="C871" s="20">
        <v>196776</v>
      </c>
      <c r="D871" s="20">
        <v>7</v>
      </c>
      <c r="E871" s="73">
        <v>0</v>
      </c>
      <c r="F871" s="74" t="s">
        <v>947</v>
      </c>
      <c r="G871" s="74" t="s">
        <v>10490</v>
      </c>
      <c r="H871" s="20" t="s">
        <v>5352</v>
      </c>
      <c r="I871" s="20" t="s">
        <v>5353</v>
      </c>
      <c r="J871" s="20">
        <v>7596228</v>
      </c>
      <c r="K871" s="20">
        <v>11</v>
      </c>
      <c r="L871" s="20">
        <v>0</v>
      </c>
      <c r="M871" s="20">
        <v>3537</v>
      </c>
      <c r="N871" s="20">
        <v>1032</v>
      </c>
    </row>
    <row r="872" spans="1:14">
      <c r="A872" s="20" t="s">
        <v>948</v>
      </c>
      <c r="B872" s="20" t="s">
        <v>900</v>
      </c>
      <c r="C872" s="20">
        <v>187895</v>
      </c>
      <c r="D872" s="20">
        <v>7</v>
      </c>
      <c r="E872" s="73">
        <v>0</v>
      </c>
      <c r="F872" s="74" t="s">
        <v>10491</v>
      </c>
      <c r="G872" s="74" t="s">
        <v>10492</v>
      </c>
      <c r="H872" s="20" t="s">
        <v>5354</v>
      </c>
      <c r="I872" s="20" t="s">
        <v>5355</v>
      </c>
      <c r="J872" s="20">
        <v>7377111</v>
      </c>
      <c r="K872" s="20">
        <v>15</v>
      </c>
      <c r="L872" s="20">
        <v>0</v>
      </c>
      <c r="M872" s="20">
        <v>2944</v>
      </c>
      <c r="N872" s="20">
        <v>888</v>
      </c>
    </row>
    <row r="873" spans="1:14">
      <c r="A873" s="20" t="s">
        <v>949</v>
      </c>
      <c r="B873" s="20" t="s">
        <v>900</v>
      </c>
      <c r="C873" s="20">
        <v>171441</v>
      </c>
      <c r="D873" s="20">
        <v>9</v>
      </c>
      <c r="E873" s="73">
        <v>1E-4</v>
      </c>
      <c r="F873" s="74" t="s">
        <v>10493</v>
      </c>
      <c r="G873" s="74" t="s">
        <v>10494</v>
      </c>
      <c r="H873" s="20" t="s">
        <v>5356</v>
      </c>
      <c r="I873" s="20" t="s">
        <v>5357</v>
      </c>
      <c r="J873" s="20">
        <v>6846105</v>
      </c>
      <c r="K873" s="20">
        <v>10</v>
      </c>
      <c r="L873" s="20">
        <v>0</v>
      </c>
      <c r="M873" s="20">
        <v>2695</v>
      </c>
      <c r="N873" s="20">
        <v>1248</v>
      </c>
    </row>
    <row r="874" spans="1:14">
      <c r="A874" s="20" t="s">
        <v>950</v>
      </c>
      <c r="B874" s="20" t="s">
        <v>900</v>
      </c>
      <c r="C874" s="20">
        <v>197581</v>
      </c>
      <c r="D874" s="20">
        <v>9</v>
      </c>
      <c r="E874" s="73">
        <v>0</v>
      </c>
      <c r="F874" s="74" t="s">
        <v>385</v>
      </c>
      <c r="G874" s="74" t="s">
        <v>28</v>
      </c>
      <c r="H874" s="20" t="s">
        <v>5358</v>
      </c>
      <c r="I874" s="20" t="s">
        <v>5359</v>
      </c>
      <c r="J874" s="20">
        <v>7621286</v>
      </c>
      <c r="K874" s="20">
        <v>14</v>
      </c>
      <c r="L874" s="20">
        <v>0</v>
      </c>
      <c r="M874" s="20">
        <v>1982</v>
      </c>
      <c r="N874" s="20">
        <v>1083</v>
      </c>
    </row>
    <row r="875" spans="1:14">
      <c r="A875" s="20" t="s">
        <v>951</v>
      </c>
      <c r="B875" s="20" t="s">
        <v>900</v>
      </c>
      <c r="C875" s="20">
        <v>163947</v>
      </c>
      <c r="D875" s="20">
        <v>8</v>
      </c>
      <c r="E875" s="73">
        <v>0</v>
      </c>
      <c r="F875" s="74" t="s">
        <v>10486</v>
      </c>
      <c r="G875" s="74" t="s">
        <v>10487</v>
      </c>
      <c r="H875" s="20" t="s">
        <v>5360</v>
      </c>
      <c r="I875" s="20" t="s">
        <v>5361</v>
      </c>
      <c r="J875" s="20">
        <v>6513655</v>
      </c>
      <c r="K875" s="20">
        <v>21</v>
      </c>
      <c r="L875" s="20">
        <v>0</v>
      </c>
      <c r="M875" s="20">
        <v>3253</v>
      </c>
      <c r="N875" s="20">
        <v>1695</v>
      </c>
    </row>
    <row r="876" spans="1:14">
      <c r="A876" s="20" t="s">
        <v>952</v>
      </c>
      <c r="B876" s="20" t="s">
        <v>900</v>
      </c>
      <c r="C876" s="20">
        <v>198425</v>
      </c>
      <c r="D876" s="20">
        <v>4</v>
      </c>
      <c r="E876" s="73">
        <v>0</v>
      </c>
      <c r="F876" s="74" t="s">
        <v>60</v>
      </c>
      <c r="G876" s="74" t="s">
        <v>28</v>
      </c>
      <c r="H876" s="20" t="s">
        <v>5362</v>
      </c>
      <c r="I876" s="20" t="s">
        <v>5363</v>
      </c>
      <c r="J876" s="20">
        <v>7644225</v>
      </c>
      <c r="K876" s="20">
        <v>10</v>
      </c>
      <c r="L876" s="20">
        <v>0</v>
      </c>
      <c r="M876" s="20">
        <v>1837</v>
      </c>
      <c r="N876" s="20">
        <v>602</v>
      </c>
    </row>
    <row r="877" spans="1:14">
      <c r="A877" s="20" t="s">
        <v>953</v>
      </c>
      <c r="B877" s="20" t="s">
        <v>900</v>
      </c>
      <c r="C877" s="20">
        <v>193223</v>
      </c>
      <c r="D877" s="20">
        <v>8</v>
      </c>
      <c r="E877" s="73">
        <v>0</v>
      </c>
      <c r="F877" s="74" t="s">
        <v>10495</v>
      </c>
      <c r="G877" s="74" t="s">
        <v>10496</v>
      </c>
      <c r="H877" s="20" t="s">
        <v>5364</v>
      </c>
      <c r="I877" s="20" t="s">
        <v>5365</v>
      </c>
      <c r="J877" s="20">
        <v>7492915</v>
      </c>
      <c r="K877" s="20">
        <v>14</v>
      </c>
      <c r="L877" s="20">
        <v>0</v>
      </c>
      <c r="M877" s="20">
        <v>2742</v>
      </c>
      <c r="N877" s="20">
        <v>1102</v>
      </c>
    </row>
    <row r="878" spans="1:14">
      <c r="A878" s="20" t="s">
        <v>954</v>
      </c>
      <c r="B878" s="20" t="s">
        <v>900</v>
      </c>
      <c r="C878" s="20">
        <v>196267</v>
      </c>
      <c r="D878" s="20">
        <v>15</v>
      </c>
      <c r="E878" s="73">
        <v>1E-4</v>
      </c>
      <c r="F878" s="74" t="s">
        <v>10497</v>
      </c>
      <c r="G878" s="74" t="s">
        <v>499</v>
      </c>
      <c r="H878" s="20" t="s">
        <v>5366</v>
      </c>
      <c r="I878" s="20" t="s">
        <v>5367</v>
      </c>
      <c r="J878" s="20">
        <v>7576937</v>
      </c>
      <c r="K878" s="20">
        <v>43</v>
      </c>
      <c r="L878" s="65">
        <v>1.0000000000000001E-5</v>
      </c>
      <c r="M878" s="20">
        <v>4678</v>
      </c>
      <c r="N878" s="20">
        <v>1312</v>
      </c>
    </row>
    <row r="879" spans="1:14">
      <c r="A879" s="20" t="s">
        <v>955</v>
      </c>
      <c r="B879" s="20" t="s">
        <v>900</v>
      </c>
      <c r="C879" s="20">
        <v>191545</v>
      </c>
      <c r="D879" s="20">
        <v>59</v>
      </c>
      <c r="E879" s="73">
        <v>2.9999999999999997E-4</v>
      </c>
      <c r="F879" s="74" t="s">
        <v>10498</v>
      </c>
      <c r="G879" s="74" t="s">
        <v>10499</v>
      </c>
      <c r="H879" s="20" t="s">
        <v>5368</v>
      </c>
      <c r="I879" s="20" t="s">
        <v>5369</v>
      </c>
      <c r="J879" s="20">
        <v>7517104</v>
      </c>
      <c r="K879" s="20">
        <v>103</v>
      </c>
      <c r="L879" s="65">
        <v>1.0000000000000001E-5</v>
      </c>
      <c r="M879" s="20">
        <v>8306</v>
      </c>
      <c r="N879" s="20">
        <v>2277</v>
      </c>
    </row>
    <row r="880" spans="1:14">
      <c r="A880" s="20" t="s">
        <v>956</v>
      </c>
      <c r="B880" s="20" t="s">
        <v>900</v>
      </c>
      <c r="C880" s="20">
        <v>175753</v>
      </c>
      <c r="D880" s="20">
        <v>126</v>
      </c>
      <c r="E880" s="73">
        <v>6.9999999999999999E-4</v>
      </c>
      <c r="F880" s="74" t="s">
        <v>10500</v>
      </c>
      <c r="G880" s="74" t="s">
        <v>10501</v>
      </c>
      <c r="H880" s="20" t="s">
        <v>5370</v>
      </c>
      <c r="I880" s="20" t="s">
        <v>5371</v>
      </c>
      <c r="J880" s="20">
        <v>7169586</v>
      </c>
      <c r="K880" s="20">
        <v>175</v>
      </c>
      <c r="L880" s="65">
        <v>2.0000000000000002E-5</v>
      </c>
      <c r="M880" s="20">
        <v>4511</v>
      </c>
      <c r="N880" s="20">
        <v>1000</v>
      </c>
    </row>
    <row r="881" spans="1:14">
      <c r="A881" s="20" t="s">
        <v>957</v>
      </c>
      <c r="B881" s="20" t="s">
        <v>900</v>
      </c>
      <c r="C881" s="20">
        <v>146383</v>
      </c>
      <c r="D881" s="20">
        <v>123</v>
      </c>
      <c r="E881" s="73">
        <v>8.0000000000000004E-4</v>
      </c>
      <c r="F881" s="74" t="s">
        <v>10502</v>
      </c>
      <c r="G881" s="74" t="s">
        <v>10503</v>
      </c>
      <c r="H881" s="20" t="s">
        <v>5372</v>
      </c>
      <c r="I881" s="20" t="s">
        <v>5373</v>
      </c>
      <c r="J881" s="20">
        <v>6178962</v>
      </c>
      <c r="K881" s="20">
        <v>157</v>
      </c>
      <c r="L881" s="65">
        <v>3.0000000000000001E-5</v>
      </c>
      <c r="M881" s="20">
        <v>4327</v>
      </c>
      <c r="N881" s="20">
        <v>947</v>
      </c>
    </row>
    <row r="882" spans="1:14">
      <c r="A882" s="20" t="s">
        <v>958</v>
      </c>
      <c r="B882" s="20" t="s">
        <v>900</v>
      </c>
      <c r="C882" s="20">
        <v>196407</v>
      </c>
      <c r="D882" s="20">
        <v>96</v>
      </c>
      <c r="E882" s="73">
        <v>5.0000000000000001E-4</v>
      </c>
      <c r="F882" s="74" t="s">
        <v>10504</v>
      </c>
      <c r="G882" s="74" t="s">
        <v>10505</v>
      </c>
      <c r="H882" s="20" t="s">
        <v>5374</v>
      </c>
      <c r="I882" s="20" t="s">
        <v>5375</v>
      </c>
      <c r="J882" s="20">
        <v>7574124</v>
      </c>
      <c r="K882" s="20">
        <v>135</v>
      </c>
      <c r="L882" s="65">
        <v>2.0000000000000002E-5</v>
      </c>
      <c r="M882" s="20">
        <v>4067</v>
      </c>
      <c r="N882" s="20">
        <v>696</v>
      </c>
    </row>
    <row r="883" spans="1:14">
      <c r="A883" s="20" t="s">
        <v>959</v>
      </c>
      <c r="B883" s="20" t="s">
        <v>900</v>
      </c>
      <c r="C883" s="20">
        <v>165820</v>
      </c>
      <c r="D883" s="20">
        <v>119</v>
      </c>
      <c r="E883" s="73">
        <v>6.9999999999999999E-4</v>
      </c>
      <c r="F883" s="74" t="s">
        <v>10506</v>
      </c>
      <c r="G883" s="74" t="s">
        <v>10507</v>
      </c>
      <c r="H883" s="20" t="s">
        <v>5376</v>
      </c>
      <c r="I883" s="20" t="s">
        <v>5377</v>
      </c>
      <c r="J883" s="20">
        <v>6776078</v>
      </c>
      <c r="K883" s="20">
        <v>150</v>
      </c>
      <c r="L883" s="65">
        <v>2.0000000000000002E-5</v>
      </c>
      <c r="M883" s="20">
        <v>5202</v>
      </c>
      <c r="N883" s="20">
        <v>1061</v>
      </c>
    </row>
    <row r="884" spans="1:14">
      <c r="A884" s="20" t="s">
        <v>960</v>
      </c>
      <c r="B884" s="20" t="s">
        <v>900</v>
      </c>
      <c r="C884" s="20">
        <v>187218</v>
      </c>
      <c r="D884" s="20">
        <v>8</v>
      </c>
      <c r="E884" s="73">
        <v>0</v>
      </c>
      <c r="F884" s="74" t="s">
        <v>10508</v>
      </c>
      <c r="G884" s="74" t="s">
        <v>10509</v>
      </c>
      <c r="H884" s="20" t="s">
        <v>5378</v>
      </c>
      <c r="I884" s="20" t="s">
        <v>5379</v>
      </c>
      <c r="J884" s="20">
        <v>7346627</v>
      </c>
      <c r="K884" s="20">
        <v>31</v>
      </c>
      <c r="L884" s="20">
        <v>0</v>
      </c>
      <c r="M884" s="20">
        <v>5106</v>
      </c>
      <c r="N884" s="20">
        <v>1290</v>
      </c>
    </row>
    <row r="885" spans="1:14">
      <c r="A885" s="20" t="s">
        <v>961</v>
      </c>
      <c r="B885" s="20" t="s">
        <v>900</v>
      </c>
      <c r="C885" s="20">
        <v>195078</v>
      </c>
      <c r="D885" s="20">
        <v>64</v>
      </c>
      <c r="E885" s="73">
        <v>2.9999999999999997E-4</v>
      </c>
      <c r="F885" s="74" t="s">
        <v>10510</v>
      </c>
      <c r="G885" s="74" t="s">
        <v>10511</v>
      </c>
      <c r="H885" s="20" t="s">
        <v>5380</v>
      </c>
      <c r="I885" s="20" t="s">
        <v>5381</v>
      </c>
      <c r="J885" s="20">
        <v>7586018</v>
      </c>
      <c r="K885" s="20">
        <v>109</v>
      </c>
      <c r="L885" s="65">
        <v>1.0000000000000001E-5</v>
      </c>
      <c r="M885" s="20">
        <v>8131</v>
      </c>
      <c r="N885" s="20">
        <v>2122</v>
      </c>
    </row>
    <row r="886" spans="1:14">
      <c r="A886" s="20" t="s">
        <v>962</v>
      </c>
      <c r="B886" s="20" t="s">
        <v>900</v>
      </c>
      <c r="C886" s="20">
        <v>186518</v>
      </c>
      <c r="D886" s="20">
        <v>125</v>
      </c>
      <c r="E886" s="73">
        <v>6.9999999999999999E-4</v>
      </c>
      <c r="F886" s="74" t="s">
        <v>10512</v>
      </c>
      <c r="G886" s="74" t="s">
        <v>10513</v>
      </c>
      <c r="H886" s="20" t="s">
        <v>5382</v>
      </c>
      <c r="I886" s="20" t="s">
        <v>5383</v>
      </c>
      <c r="J886" s="20">
        <v>7411587</v>
      </c>
      <c r="K886" s="20">
        <v>157</v>
      </c>
      <c r="L886" s="65">
        <v>2.0000000000000002E-5</v>
      </c>
      <c r="M886" s="20">
        <v>5010</v>
      </c>
      <c r="N886" s="20">
        <v>1208</v>
      </c>
    </row>
    <row r="887" spans="1:14">
      <c r="A887" s="20" t="s">
        <v>963</v>
      </c>
      <c r="B887" s="20" t="s">
        <v>900</v>
      </c>
      <c r="C887" s="20">
        <v>180555</v>
      </c>
      <c r="D887" s="20">
        <v>10</v>
      </c>
      <c r="E887" s="73">
        <v>1E-4</v>
      </c>
      <c r="F887" s="74" t="s">
        <v>10514</v>
      </c>
      <c r="G887" s="74" t="s">
        <v>10515</v>
      </c>
      <c r="H887" s="20" t="s">
        <v>5384</v>
      </c>
      <c r="I887" s="20" t="s">
        <v>5385</v>
      </c>
      <c r="J887" s="20">
        <v>7268677</v>
      </c>
      <c r="K887" s="20">
        <v>73</v>
      </c>
      <c r="L887" s="65">
        <v>1.0000000000000001E-5</v>
      </c>
      <c r="M887" s="20">
        <v>9299</v>
      </c>
      <c r="N887" s="20">
        <v>1762</v>
      </c>
    </row>
    <row r="888" spans="1:14">
      <c r="A888" s="20" t="s">
        <v>964</v>
      </c>
      <c r="B888" s="20" t="s">
        <v>900</v>
      </c>
      <c r="C888" s="20">
        <v>158033</v>
      </c>
      <c r="D888" s="20">
        <v>137</v>
      </c>
      <c r="E888" s="73">
        <v>8.9999999999999998E-4</v>
      </c>
      <c r="F888" s="74" t="s">
        <v>10516</v>
      </c>
      <c r="G888" s="74" t="s">
        <v>10517</v>
      </c>
      <c r="H888" s="20" t="s">
        <v>5386</v>
      </c>
      <c r="I888" s="20" t="s">
        <v>5387</v>
      </c>
      <c r="J888" s="20">
        <v>6594862</v>
      </c>
      <c r="K888" s="20">
        <v>184</v>
      </c>
      <c r="L888" s="65">
        <v>3.0000000000000001E-5</v>
      </c>
      <c r="M888" s="20">
        <v>4943</v>
      </c>
      <c r="N888" s="20">
        <v>1189</v>
      </c>
    </row>
    <row r="889" spans="1:14">
      <c r="A889" s="20" t="s">
        <v>965</v>
      </c>
      <c r="B889" s="20" t="s">
        <v>900</v>
      </c>
      <c r="C889" s="20">
        <v>180227</v>
      </c>
      <c r="D889" s="20">
        <v>94</v>
      </c>
      <c r="E889" s="73">
        <v>5.0000000000000001E-4</v>
      </c>
      <c r="F889" s="74" t="s">
        <v>10518</v>
      </c>
      <c r="G889" s="74" t="s">
        <v>10519</v>
      </c>
      <c r="H889" s="20" t="s">
        <v>5388</v>
      </c>
      <c r="I889" s="20" t="s">
        <v>5389</v>
      </c>
      <c r="J889" s="20">
        <v>7170858</v>
      </c>
      <c r="K889" s="20">
        <v>150</v>
      </c>
      <c r="L889" s="65">
        <v>2.0000000000000002E-5</v>
      </c>
      <c r="M889" s="20">
        <v>7610</v>
      </c>
      <c r="N889" s="20">
        <v>1545</v>
      </c>
    </row>
    <row r="890" spans="1:14">
      <c r="A890" s="20" t="s">
        <v>966</v>
      </c>
      <c r="B890" s="20" t="s">
        <v>900</v>
      </c>
      <c r="C890" s="20">
        <v>183441</v>
      </c>
      <c r="D890" s="20">
        <v>68</v>
      </c>
      <c r="E890" s="73">
        <v>4.0000000000000002E-4</v>
      </c>
      <c r="F890" s="74" t="s">
        <v>10520</v>
      </c>
      <c r="G890" s="74" t="s">
        <v>10521</v>
      </c>
      <c r="H890" s="20" t="s">
        <v>5390</v>
      </c>
      <c r="I890" s="20" t="s">
        <v>5391</v>
      </c>
      <c r="J890" s="20">
        <v>7371911</v>
      </c>
      <c r="K890" s="20">
        <v>94</v>
      </c>
      <c r="L890" s="65">
        <v>1.0000000000000001E-5</v>
      </c>
      <c r="M890" s="20">
        <v>8597</v>
      </c>
      <c r="N890" s="20">
        <v>1899</v>
      </c>
    </row>
    <row r="891" spans="1:14">
      <c r="A891" s="20" t="s">
        <v>967</v>
      </c>
      <c r="B891" s="20" t="s">
        <v>900</v>
      </c>
      <c r="C891" s="20">
        <v>195476</v>
      </c>
      <c r="D891" s="20">
        <v>18</v>
      </c>
      <c r="E891" s="73">
        <v>1E-4</v>
      </c>
      <c r="F891" s="74" t="s">
        <v>10522</v>
      </c>
      <c r="G891" s="74" t="s">
        <v>10523</v>
      </c>
      <c r="H891" s="20" t="s">
        <v>5392</v>
      </c>
      <c r="I891" s="20" t="s">
        <v>5393</v>
      </c>
      <c r="J891" s="20">
        <v>7545693</v>
      </c>
      <c r="K891" s="20">
        <v>64</v>
      </c>
      <c r="L891" s="65">
        <v>1.0000000000000001E-5</v>
      </c>
      <c r="M891" s="20">
        <v>7839</v>
      </c>
      <c r="N891" s="20">
        <v>1912</v>
      </c>
    </row>
    <row r="892" spans="1:14">
      <c r="A892" s="20" t="s">
        <v>968</v>
      </c>
      <c r="B892" s="20" t="s">
        <v>900</v>
      </c>
      <c r="C892" s="20">
        <v>194465</v>
      </c>
      <c r="D892" s="20">
        <v>9</v>
      </c>
      <c r="E892" s="73">
        <v>0</v>
      </c>
      <c r="F892" s="74" t="s">
        <v>10524</v>
      </c>
      <c r="G892" s="74" t="s">
        <v>10525</v>
      </c>
      <c r="H892" s="20" t="s">
        <v>5394</v>
      </c>
      <c r="I892" s="20" t="s">
        <v>5395</v>
      </c>
      <c r="J892" s="20">
        <v>7533443</v>
      </c>
      <c r="K892" s="20">
        <v>47</v>
      </c>
      <c r="L892" s="65">
        <v>1.0000000000000001E-5</v>
      </c>
      <c r="M892" s="20">
        <v>5096</v>
      </c>
      <c r="N892" s="20">
        <v>1564</v>
      </c>
    </row>
    <row r="893" spans="1:14">
      <c r="A893" s="20" t="s">
        <v>969</v>
      </c>
      <c r="B893" s="20" t="s">
        <v>900</v>
      </c>
      <c r="C893" s="20">
        <v>194615</v>
      </c>
      <c r="D893" s="20">
        <v>34</v>
      </c>
      <c r="E893" s="73">
        <v>2.0000000000000001E-4</v>
      </c>
      <c r="F893" s="74" t="s">
        <v>10526</v>
      </c>
      <c r="G893" s="74" t="s">
        <v>10527</v>
      </c>
      <c r="H893" s="20" t="s">
        <v>5396</v>
      </c>
      <c r="I893" s="20" t="s">
        <v>5397</v>
      </c>
      <c r="J893" s="20">
        <v>7511880</v>
      </c>
      <c r="K893" s="20">
        <v>73</v>
      </c>
      <c r="L893" s="65">
        <v>1.0000000000000001E-5</v>
      </c>
      <c r="M893" s="20">
        <v>7489</v>
      </c>
      <c r="N893" s="20">
        <v>1648</v>
      </c>
    </row>
    <row r="894" spans="1:14">
      <c r="A894" s="20" t="s">
        <v>970</v>
      </c>
      <c r="B894" s="20" t="s">
        <v>900</v>
      </c>
      <c r="C894" s="20">
        <v>188312</v>
      </c>
      <c r="D894" s="20">
        <v>12</v>
      </c>
      <c r="E894" s="73">
        <v>1E-4</v>
      </c>
      <c r="F894" s="74" t="s">
        <v>10528</v>
      </c>
      <c r="G894" s="74" t="s">
        <v>10529</v>
      </c>
      <c r="H894" s="20" t="s">
        <v>5398</v>
      </c>
      <c r="I894" s="20" t="s">
        <v>5399</v>
      </c>
      <c r="J894" s="20">
        <v>7346122</v>
      </c>
      <c r="K894" s="20">
        <v>55</v>
      </c>
      <c r="L894" s="65">
        <v>1.0000000000000001E-5</v>
      </c>
      <c r="M894" s="20">
        <v>6918</v>
      </c>
      <c r="N894" s="20">
        <v>2591</v>
      </c>
    </row>
    <row r="895" spans="1:14">
      <c r="A895" s="20" t="s">
        <v>971</v>
      </c>
      <c r="B895" s="20" t="s">
        <v>900</v>
      </c>
      <c r="C895" s="20">
        <v>188368</v>
      </c>
      <c r="D895" s="20">
        <v>102</v>
      </c>
      <c r="E895" s="73">
        <v>5.0000000000000001E-4</v>
      </c>
      <c r="F895" s="74" t="s">
        <v>10530</v>
      </c>
      <c r="G895" s="74" t="s">
        <v>10531</v>
      </c>
      <c r="H895" s="20" t="s">
        <v>5400</v>
      </c>
      <c r="I895" s="20" t="s">
        <v>5401</v>
      </c>
      <c r="J895" s="20">
        <v>7440365</v>
      </c>
      <c r="K895" s="20">
        <v>190</v>
      </c>
      <c r="L895" s="65">
        <v>3.0000000000000001E-5</v>
      </c>
      <c r="M895" s="20">
        <v>9842</v>
      </c>
      <c r="N895" s="20">
        <v>2311</v>
      </c>
    </row>
    <row r="896" spans="1:14">
      <c r="A896" s="20" t="s">
        <v>972</v>
      </c>
      <c r="B896" s="20" t="s">
        <v>900</v>
      </c>
      <c r="C896" s="20">
        <v>160530</v>
      </c>
      <c r="D896" s="20">
        <v>8</v>
      </c>
      <c r="E896" s="73">
        <v>0</v>
      </c>
      <c r="F896" s="74" t="s">
        <v>10532</v>
      </c>
      <c r="G896" s="74" t="s">
        <v>10533</v>
      </c>
      <c r="H896" s="20" t="s">
        <v>5402</v>
      </c>
      <c r="I896" s="20" t="s">
        <v>5403</v>
      </c>
      <c r="J896" s="20">
        <v>6648093</v>
      </c>
      <c r="K896" s="20">
        <v>23</v>
      </c>
      <c r="L896" s="20">
        <v>0</v>
      </c>
      <c r="M896" s="20">
        <v>6203</v>
      </c>
      <c r="N896" s="20">
        <v>1813</v>
      </c>
    </row>
    <row r="897" spans="1:14">
      <c r="A897" s="20" t="s">
        <v>973</v>
      </c>
      <c r="B897" s="20" t="s">
        <v>900</v>
      </c>
      <c r="C897" s="20">
        <v>178612</v>
      </c>
      <c r="D897" s="20">
        <v>110</v>
      </c>
      <c r="E897" s="73">
        <v>5.9999999999999995E-4</v>
      </c>
      <c r="F897" s="74" t="s">
        <v>10534</v>
      </c>
      <c r="G897" s="74" t="s">
        <v>10535</v>
      </c>
      <c r="H897" s="20" t="s">
        <v>5404</v>
      </c>
      <c r="I897" s="20" t="s">
        <v>5405</v>
      </c>
      <c r="J897" s="20">
        <v>7148677</v>
      </c>
      <c r="K897" s="20">
        <v>161</v>
      </c>
      <c r="L897" s="65">
        <v>2.0000000000000002E-5</v>
      </c>
      <c r="M897" s="20">
        <v>8825</v>
      </c>
      <c r="N897" s="20">
        <v>1394</v>
      </c>
    </row>
    <row r="898" spans="1:14">
      <c r="A898" s="20" t="s">
        <v>974</v>
      </c>
      <c r="B898" s="20" t="s">
        <v>900</v>
      </c>
      <c r="C898" s="20">
        <v>161463</v>
      </c>
      <c r="D898" s="20">
        <v>8</v>
      </c>
      <c r="E898" s="73">
        <v>0</v>
      </c>
      <c r="F898" s="74" t="s">
        <v>10164</v>
      </c>
      <c r="G898" s="74" t="s">
        <v>546</v>
      </c>
      <c r="H898" s="20" t="s">
        <v>5406</v>
      </c>
      <c r="I898" s="20" t="s">
        <v>5407</v>
      </c>
      <c r="J898" s="20">
        <v>6697007</v>
      </c>
      <c r="K898" s="20">
        <v>46</v>
      </c>
      <c r="L898" s="65">
        <v>1.0000000000000001E-5</v>
      </c>
      <c r="M898" s="20">
        <v>7783</v>
      </c>
      <c r="N898" s="20">
        <v>1064</v>
      </c>
    </row>
    <row r="899" spans="1:14">
      <c r="A899" s="20" t="s">
        <v>975</v>
      </c>
      <c r="B899" s="20" t="s">
        <v>900</v>
      </c>
      <c r="C899" s="20">
        <v>197129</v>
      </c>
      <c r="D899" s="20">
        <v>105</v>
      </c>
      <c r="E899" s="73">
        <v>5.0000000000000001E-4</v>
      </c>
      <c r="F899" s="74" t="s">
        <v>10536</v>
      </c>
      <c r="G899" s="74" t="s">
        <v>10537</v>
      </c>
      <c r="H899" s="20" t="s">
        <v>5408</v>
      </c>
      <c r="I899" s="20" t="s">
        <v>5409</v>
      </c>
      <c r="J899" s="20">
        <v>7619668</v>
      </c>
      <c r="K899" s="20">
        <v>118</v>
      </c>
      <c r="L899" s="65">
        <v>2.0000000000000002E-5</v>
      </c>
      <c r="M899" s="20">
        <v>4200</v>
      </c>
      <c r="N899" s="20">
        <v>2232</v>
      </c>
    </row>
    <row r="900" spans="1:14">
      <c r="A900" s="20" t="s">
        <v>976</v>
      </c>
      <c r="B900" s="20" t="s">
        <v>900</v>
      </c>
      <c r="C900" s="20">
        <v>187989</v>
      </c>
      <c r="D900" s="20">
        <v>79</v>
      </c>
      <c r="E900" s="73">
        <v>4.0000000000000002E-4</v>
      </c>
      <c r="F900" s="74" t="s">
        <v>10538</v>
      </c>
      <c r="G900" s="74" t="s">
        <v>10539</v>
      </c>
      <c r="H900" s="20" t="s">
        <v>5410</v>
      </c>
      <c r="I900" s="20" t="s">
        <v>5411</v>
      </c>
      <c r="J900" s="20">
        <v>7433993</v>
      </c>
      <c r="K900" s="20">
        <v>123</v>
      </c>
      <c r="L900" s="65">
        <v>2.0000000000000002E-5</v>
      </c>
      <c r="M900" s="20">
        <v>6071</v>
      </c>
      <c r="N900" s="20">
        <v>1328</v>
      </c>
    </row>
    <row r="901" spans="1:14">
      <c r="A901" s="20" t="s">
        <v>977</v>
      </c>
      <c r="B901" s="20" t="s">
        <v>900</v>
      </c>
      <c r="C901" s="20">
        <v>191878</v>
      </c>
      <c r="D901" s="20">
        <v>14</v>
      </c>
      <c r="E901" s="73">
        <v>1E-4</v>
      </c>
      <c r="F901" s="74" t="s">
        <v>10540</v>
      </c>
      <c r="G901" s="74" t="s">
        <v>10541</v>
      </c>
      <c r="H901" s="20" t="s">
        <v>5412</v>
      </c>
      <c r="I901" s="20" t="s">
        <v>5413</v>
      </c>
      <c r="J901" s="20">
        <v>7475711</v>
      </c>
      <c r="K901" s="20">
        <v>52</v>
      </c>
      <c r="L901" s="65">
        <v>1.0000000000000001E-5</v>
      </c>
      <c r="M901" s="20">
        <v>6841</v>
      </c>
      <c r="N901" s="20">
        <v>1571</v>
      </c>
    </row>
    <row r="902" spans="1:14">
      <c r="A902" s="20" t="s">
        <v>978</v>
      </c>
      <c r="B902" s="20" t="s">
        <v>900</v>
      </c>
      <c r="C902" s="20">
        <v>144140</v>
      </c>
      <c r="D902" s="20">
        <v>32</v>
      </c>
      <c r="E902" s="73">
        <v>2.0000000000000001E-4</v>
      </c>
      <c r="F902" s="74" t="s">
        <v>10542</v>
      </c>
      <c r="G902" s="74" t="s">
        <v>10543</v>
      </c>
      <c r="H902" s="20" t="s">
        <v>5414</v>
      </c>
      <c r="I902" s="20" t="s">
        <v>5415</v>
      </c>
      <c r="J902" s="20">
        <v>6047863</v>
      </c>
      <c r="K902" s="20">
        <v>67</v>
      </c>
      <c r="L902" s="65">
        <v>1.0000000000000001E-5</v>
      </c>
      <c r="M902" s="20">
        <v>6672</v>
      </c>
      <c r="N902" s="20">
        <v>955</v>
      </c>
    </row>
    <row r="903" spans="1:14">
      <c r="A903" s="20" t="s">
        <v>979</v>
      </c>
      <c r="B903" s="20" t="s">
        <v>900</v>
      </c>
      <c r="C903" s="20">
        <v>197441</v>
      </c>
      <c r="D903" s="20">
        <v>46</v>
      </c>
      <c r="E903" s="73">
        <v>2.0000000000000001E-4</v>
      </c>
      <c r="F903" s="74" t="s">
        <v>10544</v>
      </c>
      <c r="G903" s="74" t="s">
        <v>10545</v>
      </c>
      <c r="H903" s="20" t="s">
        <v>5416</v>
      </c>
      <c r="I903" s="20" t="s">
        <v>5417</v>
      </c>
      <c r="J903" s="20">
        <v>7630690</v>
      </c>
      <c r="K903" s="20">
        <v>73</v>
      </c>
      <c r="L903" s="65">
        <v>1.0000000000000001E-5</v>
      </c>
      <c r="M903" s="20">
        <v>9454</v>
      </c>
      <c r="N903" s="20">
        <v>1630</v>
      </c>
    </row>
    <row r="904" spans="1:14">
      <c r="A904" s="20" t="s">
        <v>980</v>
      </c>
      <c r="B904" s="20" t="s">
        <v>900</v>
      </c>
      <c r="C904" s="20">
        <v>195381</v>
      </c>
      <c r="D904" s="20">
        <v>136</v>
      </c>
      <c r="E904" s="73">
        <v>6.9999999999999999E-4</v>
      </c>
      <c r="F904" s="74" t="s">
        <v>10546</v>
      </c>
      <c r="G904" s="74" t="s">
        <v>10547</v>
      </c>
      <c r="H904" s="20" t="s">
        <v>5418</v>
      </c>
      <c r="I904" s="20" t="s">
        <v>5419</v>
      </c>
      <c r="J904" s="20">
        <v>7599674</v>
      </c>
      <c r="K904" s="20">
        <v>180</v>
      </c>
      <c r="L904" s="65">
        <v>2.0000000000000002E-5</v>
      </c>
      <c r="M904" s="20">
        <v>5781</v>
      </c>
      <c r="N904" s="20">
        <v>3974</v>
      </c>
    </row>
    <row r="905" spans="1:14">
      <c r="A905" s="20" t="s">
        <v>981</v>
      </c>
      <c r="B905" s="20" t="s">
        <v>900</v>
      </c>
      <c r="C905" s="20">
        <v>197441</v>
      </c>
      <c r="D905" s="20">
        <v>6</v>
      </c>
      <c r="E905" s="73">
        <v>0</v>
      </c>
      <c r="F905" s="74" t="s">
        <v>10478</v>
      </c>
      <c r="G905" s="74" t="s">
        <v>10479</v>
      </c>
      <c r="H905" s="20" t="s">
        <v>5420</v>
      </c>
      <c r="I905" s="20" t="s">
        <v>5421</v>
      </c>
      <c r="J905" s="20">
        <v>7630132</v>
      </c>
      <c r="K905" s="20">
        <v>24</v>
      </c>
      <c r="L905" s="20">
        <v>0</v>
      </c>
      <c r="M905" s="20">
        <v>8255</v>
      </c>
      <c r="N905" s="20">
        <v>1575</v>
      </c>
    </row>
    <row r="906" spans="1:14">
      <c r="A906" s="20" t="s">
        <v>982</v>
      </c>
      <c r="B906" s="20" t="s">
        <v>900</v>
      </c>
      <c r="C906" s="20">
        <v>197778</v>
      </c>
      <c r="D906" s="20">
        <v>81</v>
      </c>
      <c r="E906" s="73">
        <v>4.0000000000000002E-4</v>
      </c>
      <c r="F906" s="74" t="s">
        <v>10548</v>
      </c>
      <c r="G906" s="74" t="s">
        <v>10549</v>
      </c>
      <c r="H906" s="20" t="s">
        <v>5422</v>
      </c>
      <c r="I906" s="20" t="s">
        <v>5423</v>
      </c>
      <c r="J906" s="20">
        <v>7633910</v>
      </c>
      <c r="K906" s="20">
        <v>108</v>
      </c>
      <c r="L906" s="65">
        <v>1.0000000000000001E-5</v>
      </c>
      <c r="M906" s="20">
        <v>5881</v>
      </c>
      <c r="N906" s="20">
        <v>2046</v>
      </c>
    </row>
    <row r="907" spans="1:14">
      <c r="A907" s="20" t="s">
        <v>983</v>
      </c>
      <c r="B907" s="20" t="s">
        <v>900</v>
      </c>
      <c r="C907" s="20">
        <v>171229</v>
      </c>
      <c r="D907" s="20">
        <v>190</v>
      </c>
      <c r="E907" s="73">
        <v>1.1000000000000001E-3</v>
      </c>
      <c r="F907" s="74" t="s">
        <v>10550</v>
      </c>
      <c r="G907" s="74" t="s">
        <v>10551</v>
      </c>
      <c r="H907" s="20" t="s">
        <v>5424</v>
      </c>
      <c r="I907" s="20" t="s">
        <v>5425</v>
      </c>
      <c r="J907" s="20">
        <v>7019364</v>
      </c>
      <c r="K907" s="20">
        <v>233</v>
      </c>
      <c r="L907" s="65">
        <v>3.0000000000000001E-5</v>
      </c>
      <c r="M907" s="20">
        <v>3809</v>
      </c>
      <c r="N907" s="20">
        <v>1373</v>
      </c>
    </row>
    <row r="908" spans="1:14">
      <c r="A908" s="20" t="s">
        <v>984</v>
      </c>
      <c r="B908" s="20" t="s">
        <v>900</v>
      </c>
      <c r="C908" s="20">
        <v>169513</v>
      </c>
      <c r="D908" s="20">
        <v>219</v>
      </c>
      <c r="E908" s="73">
        <v>1.2999999999999999E-3</v>
      </c>
      <c r="F908" s="74" t="s">
        <v>10552</v>
      </c>
      <c r="G908" s="74" t="s">
        <v>10553</v>
      </c>
      <c r="H908" s="20" t="s">
        <v>5426</v>
      </c>
      <c r="I908" s="20" t="s">
        <v>5427</v>
      </c>
      <c r="J908" s="20">
        <v>6906626</v>
      </c>
      <c r="K908" s="20">
        <v>289</v>
      </c>
      <c r="L908" s="65">
        <v>4.0000000000000003E-5</v>
      </c>
      <c r="M908" s="20">
        <v>4662</v>
      </c>
      <c r="N908" s="20">
        <v>1408</v>
      </c>
    </row>
    <row r="909" spans="1:14">
      <c r="A909" s="20" t="s">
        <v>985</v>
      </c>
      <c r="B909" s="20" t="s">
        <v>900</v>
      </c>
      <c r="C909" s="20">
        <v>161134</v>
      </c>
      <c r="D909" s="20">
        <v>90</v>
      </c>
      <c r="E909" s="73">
        <v>5.9999999999999995E-4</v>
      </c>
      <c r="F909" s="74" t="s">
        <v>10554</v>
      </c>
      <c r="G909" s="74" t="s">
        <v>10555</v>
      </c>
      <c r="H909" s="20" t="s">
        <v>5428</v>
      </c>
      <c r="I909" s="20" t="s">
        <v>5429</v>
      </c>
      <c r="J909" s="20">
        <v>6524527</v>
      </c>
      <c r="K909" s="20">
        <v>128</v>
      </c>
      <c r="L909" s="65">
        <v>2.0000000000000002E-5</v>
      </c>
      <c r="M909" s="20">
        <v>4411</v>
      </c>
      <c r="N909" s="20">
        <v>1073</v>
      </c>
    </row>
    <row r="910" spans="1:14">
      <c r="A910" s="20" t="s">
        <v>986</v>
      </c>
      <c r="B910" s="20" t="s">
        <v>900</v>
      </c>
      <c r="C910" s="20">
        <v>190495</v>
      </c>
      <c r="D910" s="20">
        <v>10</v>
      </c>
      <c r="E910" s="73">
        <v>1E-4</v>
      </c>
      <c r="F910" s="74" t="s">
        <v>157</v>
      </c>
      <c r="G910" s="74" t="s">
        <v>158</v>
      </c>
      <c r="H910" s="20" t="s">
        <v>5430</v>
      </c>
      <c r="I910" s="20" t="s">
        <v>5431</v>
      </c>
      <c r="J910" s="20">
        <v>7390863</v>
      </c>
      <c r="K910" s="20">
        <v>55</v>
      </c>
      <c r="L910" s="65">
        <v>1.0000000000000001E-5</v>
      </c>
      <c r="M910" s="20">
        <v>8362</v>
      </c>
      <c r="N910" s="20">
        <v>1716</v>
      </c>
    </row>
    <row r="911" spans="1:14">
      <c r="A911" s="20" t="s">
        <v>987</v>
      </c>
      <c r="B911" s="20" t="s">
        <v>900</v>
      </c>
      <c r="C911" s="20">
        <v>197567</v>
      </c>
      <c r="D911" s="20">
        <v>58</v>
      </c>
      <c r="E911" s="73">
        <v>2.9999999999999997E-4</v>
      </c>
      <c r="F911" s="74" t="s">
        <v>10556</v>
      </c>
      <c r="G911" s="74" t="s">
        <v>10557</v>
      </c>
      <c r="H911" s="20" t="s">
        <v>5432</v>
      </c>
      <c r="I911" s="20" t="s">
        <v>5433</v>
      </c>
      <c r="J911" s="20">
        <v>7632388</v>
      </c>
      <c r="K911" s="20">
        <v>77</v>
      </c>
      <c r="L911" s="65">
        <v>1.0000000000000001E-5</v>
      </c>
      <c r="M911" s="20">
        <v>11005</v>
      </c>
      <c r="N911" s="20">
        <v>1930</v>
      </c>
    </row>
    <row r="912" spans="1:14">
      <c r="A912" s="20" t="s">
        <v>988</v>
      </c>
      <c r="B912" s="20" t="s">
        <v>900</v>
      </c>
      <c r="C912" s="20">
        <v>171294</v>
      </c>
      <c r="D912" s="20">
        <v>46</v>
      </c>
      <c r="E912" s="73">
        <v>2.9999999999999997E-4</v>
      </c>
      <c r="F912" s="74" t="s">
        <v>10558</v>
      </c>
      <c r="G912" s="74" t="s">
        <v>10559</v>
      </c>
      <c r="H912" s="20" t="s">
        <v>5434</v>
      </c>
      <c r="I912" s="20" t="s">
        <v>5435</v>
      </c>
      <c r="J912" s="20">
        <v>6987345</v>
      </c>
      <c r="K912" s="20">
        <v>130</v>
      </c>
      <c r="L912" s="65">
        <v>2.0000000000000002E-5</v>
      </c>
      <c r="M912" s="20">
        <v>10152</v>
      </c>
      <c r="N912" s="20">
        <v>1959</v>
      </c>
    </row>
    <row r="913" spans="1:14">
      <c r="A913" s="20" t="s">
        <v>989</v>
      </c>
      <c r="B913" s="20" t="s">
        <v>900</v>
      </c>
      <c r="C913" s="20">
        <v>198047</v>
      </c>
      <c r="D913" s="20">
        <v>11</v>
      </c>
      <c r="E913" s="73">
        <v>1E-4</v>
      </c>
      <c r="F913" s="74" t="s">
        <v>10560</v>
      </c>
      <c r="G913" s="74" t="s">
        <v>10561</v>
      </c>
      <c r="H913" s="20" t="s">
        <v>5436</v>
      </c>
      <c r="I913" s="20" t="s">
        <v>5437</v>
      </c>
      <c r="J913" s="20">
        <v>7627160</v>
      </c>
      <c r="K913" s="20">
        <v>26</v>
      </c>
      <c r="L913" s="20">
        <v>0</v>
      </c>
      <c r="M913" s="20">
        <v>3494</v>
      </c>
      <c r="N913" s="20">
        <v>1005</v>
      </c>
    </row>
    <row r="914" spans="1:14">
      <c r="A914" s="20" t="s">
        <v>990</v>
      </c>
      <c r="B914" s="20" t="s">
        <v>900</v>
      </c>
      <c r="C914" s="20">
        <v>196618</v>
      </c>
      <c r="D914" s="20">
        <v>13</v>
      </c>
      <c r="E914" s="73">
        <v>1E-4</v>
      </c>
      <c r="F914" s="74" t="s">
        <v>10562</v>
      </c>
      <c r="G914" s="74" t="s">
        <v>10563</v>
      </c>
      <c r="H914" s="20" t="s">
        <v>5438</v>
      </c>
      <c r="I914" s="20" t="s">
        <v>5439</v>
      </c>
      <c r="J914" s="20">
        <v>7576755</v>
      </c>
      <c r="K914" s="20">
        <v>37</v>
      </c>
      <c r="L914" s="20">
        <v>0</v>
      </c>
      <c r="M914" s="20">
        <v>9590</v>
      </c>
      <c r="N914" s="20">
        <v>1617</v>
      </c>
    </row>
    <row r="915" spans="1:14">
      <c r="A915" s="20" t="s">
        <v>991</v>
      </c>
      <c r="B915" s="20" t="s">
        <v>900</v>
      </c>
      <c r="C915" s="20">
        <v>176669</v>
      </c>
      <c r="D915" s="20">
        <v>17</v>
      </c>
      <c r="E915" s="73">
        <v>1E-4</v>
      </c>
      <c r="F915" s="74" t="s">
        <v>10564</v>
      </c>
      <c r="G915" s="74" t="s">
        <v>10565</v>
      </c>
      <c r="H915" s="20" t="s">
        <v>5440</v>
      </c>
      <c r="I915" s="20" t="s">
        <v>5441</v>
      </c>
      <c r="J915" s="20">
        <v>7001447</v>
      </c>
      <c r="K915" s="20">
        <v>72</v>
      </c>
      <c r="L915" s="65">
        <v>1.0000000000000001E-5</v>
      </c>
      <c r="M915" s="20">
        <v>7024</v>
      </c>
      <c r="N915" s="20">
        <v>1970</v>
      </c>
    </row>
    <row r="916" spans="1:14">
      <c r="A916" s="20" t="s">
        <v>992</v>
      </c>
      <c r="B916" s="20" t="s">
        <v>900</v>
      </c>
      <c r="C916" s="20">
        <v>195846</v>
      </c>
      <c r="D916" s="20">
        <v>38</v>
      </c>
      <c r="E916" s="73">
        <v>2.0000000000000001E-4</v>
      </c>
      <c r="F916" s="74" t="s">
        <v>10566</v>
      </c>
      <c r="G916" s="74" t="s">
        <v>10567</v>
      </c>
      <c r="H916" s="20" t="s">
        <v>5442</v>
      </c>
      <c r="I916" s="20" t="s">
        <v>5443</v>
      </c>
      <c r="J916" s="20">
        <v>7553869</v>
      </c>
      <c r="K916" s="20">
        <v>117</v>
      </c>
      <c r="L916" s="65">
        <v>2.0000000000000002E-5</v>
      </c>
      <c r="M916" s="20">
        <v>8822</v>
      </c>
      <c r="N916" s="20">
        <v>2615</v>
      </c>
    </row>
    <row r="917" spans="1:14">
      <c r="A917" s="20" t="s">
        <v>993</v>
      </c>
      <c r="B917" s="20" t="s">
        <v>900</v>
      </c>
      <c r="C917" s="20">
        <v>195517</v>
      </c>
      <c r="D917" s="20">
        <v>8</v>
      </c>
      <c r="E917" s="73">
        <v>0</v>
      </c>
      <c r="F917" s="74" t="s">
        <v>10568</v>
      </c>
      <c r="G917" s="74" t="s">
        <v>10569</v>
      </c>
      <c r="H917" s="20" t="s">
        <v>5444</v>
      </c>
      <c r="I917" s="20" t="s">
        <v>5445</v>
      </c>
      <c r="J917" s="20">
        <v>7566117</v>
      </c>
      <c r="K917" s="20">
        <v>14</v>
      </c>
      <c r="L917" s="20">
        <v>0</v>
      </c>
      <c r="M917" s="20">
        <v>2615</v>
      </c>
      <c r="N917" s="20">
        <v>903</v>
      </c>
    </row>
    <row r="918" spans="1:14">
      <c r="A918" s="20" t="s">
        <v>994</v>
      </c>
      <c r="B918" s="20" t="s">
        <v>900</v>
      </c>
      <c r="C918" s="20">
        <v>197623</v>
      </c>
      <c r="D918" s="20">
        <v>5</v>
      </c>
      <c r="E918" s="73">
        <v>0</v>
      </c>
      <c r="F918" s="74" t="s">
        <v>10570</v>
      </c>
      <c r="G918" s="74" t="s">
        <v>10571</v>
      </c>
      <c r="H918" s="20" t="s">
        <v>5446</v>
      </c>
      <c r="I918" s="20" t="s">
        <v>5447</v>
      </c>
      <c r="J918" s="20">
        <v>7618275</v>
      </c>
      <c r="K918" s="20">
        <v>38</v>
      </c>
      <c r="L918" s="20">
        <v>0</v>
      </c>
      <c r="M918" s="20">
        <v>6693</v>
      </c>
      <c r="N918" s="20">
        <v>1985</v>
      </c>
    </row>
    <row r="919" spans="1:14">
      <c r="A919" s="20" t="s">
        <v>995</v>
      </c>
      <c r="B919" s="20" t="s">
        <v>900</v>
      </c>
      <c r="C919" s="20">
        <v>197245</v>
      </c>
      <c r="D919" s="20">
        <v>11</v>
      </c>
      <c r="E919" s="73">
        <v>1E-4</v>
      </c>
      <c r="F919" s="74" t="s">
        <v>10572</v>
      </c>
      <c r="G919" s="74" t="s">
        <v>10573</v>
      </c>
      <c r="H919" s="20" t="s">
        <v>5448</v>
      </c>
      <c r="I919" s="20" t="s">
        <v>5449</v>
      </c>
      <c r="J919" s="20">
        <v>7598291</v>
      </c>
      <c r="K919" s="20">
        <v>45</v>
      </c>
      <c r="L919" s="65">
        <v>1.0000000000000001E-5</v>
      </c>
      <c r="M919" s="20">
        <v>6459</v>
      </c>
      <c r="N919" s="20">
        <v>952</v>
      </c>
    </row>
    <row r="920" spans="1:14">
      <c r="A920" s="20" t="s">
        <v>996</v>
      </c>
      <c r="B920" s="20" t="s">
        <v>900</v>
      </c>
      <c r="C920" s="20">
        <v>195149</v>
      </c>
      <c r="D920" s="20">
        <v>20</v>
      </c>
      <c r="E920" s="73">
        <v>1E-4</v>
      </c>
      <c r="F920" s="74" t="s">
        <v>10574</v>
      </c>
      <c r="G920" s="74" t="s">
        <v>10575</v>
      </c>
      <c r="H920" s="20" t="s">
        <v>5450</v>
      </c>
      <c r="I920" s="20" t="s">
        <v>5451</v>
      </c>
      <c r="J920" s="20">
        <v>7563602</v>
      </c>
      <c r="K920" s="20">
        <v>62</v>
      </c>
      <c r="L920" s="65">
        <v>1.0000000000000001E-5</v>
      </c>
      <c r="M920" s="20">
        <v>4434</v>
      </c>
      <c r="N920" s="20">
        <v>1008</v>
      </c>
    </row>
    <row r="921" spans="1:14">
      <c r="A921" s="20" t="s">
        <v>997</v>
      </c>
      <c r="B921" s="20" t="s">
        <v>900</v>
      </c>
      <c r="C921" s="20">
        <v>198030</v>
      </c>
      <c r="D921" s="20">
        <v>11</v>
      </c>
      <c r="E921" s="73">
        <v>1E-4</v>
      </c>
      <c r="F921" s="74" t="s">
        <v>10576</v>
      </c>
      <c r="G921" s="74" t="s">
        <v>10577</v>
      </c>
      <c r="H921" s="20" t="s">
        <v>5452</v>
      </c>
      <c r="I921" s="20" t="s">
        <v>5453</v>
      </c>
      <c r="J921" s="20">
        <v>7633099</v>
      </c>
      <c r="K921" s="20">
        <v>52</v>
      </c>
      <c r="L921" s="65">
        <v>1.0000000000000001E-5</v>
      </c>
      <c r="M921" s="20">
        <v>5950</v>
      </c>
      <c r="N921" s="20">
        <v>997</v>
      </c>
    </row>
    <row r="922" spans="1:14">
      <c r="A922" s="20" t="s">
        <v>998</v>
      </c>
      <c r="B922" s="20" t="s">
        <v>900</v>
      </c>
      <c r="C922" s="20">
        <v>196736</v>
      </c>
      <c r="D922" s="20">
        <v>43</v>
      </c>
      <c r="E922" s="73">
        <v>2.0000000000000001E-4</v>
      </c>
      <c r="F922" s="74" t="s">
        <v>10578</v>
      </c>
      <c r="G922" s="74" t="s">
        <v>10579</v>
      </c>
      <c r="H922" s="20" t="s">
        <v>5454</v>
      </c>
      <c r="I922" s="20" t="s">
        <v>5455</v>
      </c>
      <c r="J922" s="20">
        <v>7591476</v>
      </c>
      <c r="K922" s="20">
        <v>138</v>
      </c>
      <c r="L922" s="65">
        <v>2.0000000000000002E-5</v>
      </c>
      <c r="M922" s="20">
        <v>9146</v>
      </c>
      <c r="N922" s="20">
        <v>2681</v>
      </c>
    </row>
    <row r="923" spans="1:14">
      <c r="A923" s="20" t="s">
        <v>999</v>
      </c>
      <c r="B923" s="20" t="s">
        <v>900</v>
      </c>
      <c r="C923" s="20">
        <v>191081</v>
      </c>
      <c r="D923" s="20">
        <v>9</v>
      </c>
      <c r="E923" s="73">
        <v>0</v>
      </c>
      <c r="F923" s="74" t="s">
        <v>10580</v>
      </c>
      <c r="G923" s="74" t="s">
        <v>10581</v>
      </c>
      <c r="H923" s="20" t="s">
        <v>5456</v>
      </c>
      <c r="I923" s="20" t="s">
        <v>5457</v>
      </c>
      <c r="J923" s="20">
        <v>7471980</v>
      </c>
      <c r="K923" s="20">
        <v>60</v>
      </c>
      <c r="L923" s="65">
        <v>1.0000000000000001E-5</v>
      </c>
      <c r="M923" s="20">
        <v>6310</v>
      </c>
      <c r="N923" s="20">
        <v>1913</v>
      </c>
    </row>
    <row r="924" spans="1:14">
      <c r="A924" s="20" t="s">
        <v>1000</v>
      </c>
      <c r="B924" s="20" t="s">
        <v>900</v>
      </c>
      <c r="C924" s="20">
        <v>173719</v>
      </c>
      <c r="D924" s="20">
        <v>2</v>
      </c>
      <c r="E924" s="73">
        <v>0</v>
      </c>
      <c r="F924" s="74" t="s">
        <v>10582</v>
      </c>
      <c r="G924" s="74" t="s">
        <v>10471</v>
      </c>
      <c r="H924" s="20" t="s">
        <v>5458</v>
      </c>
      <c r="I924" s="20" t="s">
        <v>5459</v>
      </c>
      <c r="J924" s="20">
        <v>7057551</v>
      </c>
      <c r="K924" s="20">
        <v>9</v>
      </c>
      <c r="L924" s="20">
        <v>0</v>
      </c>
      <c r="M924" s="20">
        <v>3662</v>
      </c>
      <c r="N924" s="20">
        <v>1026</v>
      </c>
    </row>
    <row r="925" spans="1:14">
      <c r="A925" s="20" t="s">
        <v>1001</v>
      </c>
      <c r="B925" s="20" t="s">
        <v>900</v>
      </c>
      <c r="C925" s="20">
        <v>197595</v>
      </c>
      <c r="D925" s="20">
        <v>8</v>
      </c>
      <c r="E925" s="73">
        <v>0</v>
      </c>
      <c r="F925" s="74" t="s">
        <v>1002</v>
      </c>
      <c r="G925" s="74" t="s">
        <v>1003</v>
      </c>
      <c r="H925" s="20" t="s">
        <v>5460</v>
      </c>
      <c r="I925" s="20" t="s">
        <v>5461</v>
      </c>
      <c r="J925" s="20">
        <v>7617741</v>
      </c>
      <c r="K925" s="20">
        <v>44</v>
      </c>
      <c r="L925" s="65">
        <v>1.0000000000000001E-5</v>
      </c>
      <c r="M925" s="20">
        <v>4732</v>
      </c>
      <c r="N925" s="20">
        <v>1526</v>
      </c>
    </row>
    <row r="926" spans="1:14">
      <c r="A926" s="20" t="s">
        <v>1004</v>
      </c>
      <c r="B926" s="20" t="s">
        <v>900</v>
      </c>
      <c r="C926" s="20">
        <v>196768</v>
      </c>
      <c r="D926" s="20">
        <v>14</v>
      </c>
      <c r="E926" s="73">
        <v>1E-4</v>
      </c>
      <c r="F926" s="74" t="s">
        <v>10583</v>
      </c>
      <c r="G926" s="74" t="s">
        <v>10584</v>
      </c>
      <c r="H926" s="20" t="s">
        <v>5462</v>
      </c>
      <c r="I926" s="20" t="s">
        <v>5463</v>
      </c>
      <c r="J926" s="20">
        <v>7587141</v>
      </c>
      <c r="K926" s="20">
        <v>71</v>
      </c>
      <c r="L926" s="65">
        <v>1.0000000000000001E-5</v>
      </c>
      <c r="M926" s="20">
        <v>8247</v>
      </c>
      <c r="N926" s="20">
        <v>2751</v>
      </c>
    </row>
    <row r="927" spans="1:14">
      <c r="A927" s="20" t="s">
        <v>1005</v>
      </c>
      <c r="B927" s="20" t="s">
        <v>900</v>
      </c>
      <c r="C927" s="20">
        <v>192883</v>
      </c>
      <c r="D927" s="20">
        <v>14</v>
      </c>
      <c r="E927" s="73">
        <v>1E-4</v>
      </c>
      <c r="F927" s="74" t="s">
        <v>10585</v>
      </c>
      <c r="G927" s="74" t="s">
        <v>10586</v>
      </c>
      <c r="H927" s="20" t="s">
        <v>5464</v>
      </c>
      <c r="I927" s="20" t="s">
        <v>5465</v>
      </c>
      <c r="J927" s="20">
        <v>7454561</v>
      </c>
      <c r="K927" s="20">
        <v>49</v>
      </c>
      <c r="L927" s="65">
        <v>1.0000000000000001E-5</v>
      </c>
      <c r="M927" s="20">
        <v>5378</v>
      </c>
      <c r="N927" s="20">
        <v>2260</v>
      </c>
    </row>
    <row r="928" spans="1:14">
      <c r="A928" s="20" t="s">
        <v>1006</v>
      </c>
      <c r="B928" s="20" t="s">
        <v>900</v>
      </c>
      <c r="C928" s="20">
        <v>171742</v>
      </c>
      <c r="D928" s="20">
        <v>21</v>
      </c>
      <c r="E928" s="73">
        <v>1E-4</v>
      </c>
      <c r="F928" s="74" t="s">
        <v>10587</v>
      </c>
      <c r="G928" s="74" t="s">
        <v>10588</v>
      </c>
      <c r="H928" s="20" t="s">
        <v>5466</v>
      </c>
      <c r="I928" s="20" t="s">
        <v>5467</v>
      </c>
      <c r="J928" s="20">
        <v>6768012</v>
      </c>
      <c r="K928" s="20">
        <v>89</v>
      </c>
      <c r="L928" s="65">
        <v>1.0000000000000001E-5</v>
      </c>
      <c r="M928" s="20">
        <v>6452</v>
      </c>
      <c r="N928" s="20">
        <v>2038</v>
      </c>
    </row>
    <row r="929" spans="1:14">
      <c r="A929" s="20" t="s">
        <v>1007</v>
      </c>
      <c r="B929" s="20" t="s">
        <v>900</v>
      </c>
      <c r="C929" s="20">
        <v>187090</v>
      </c>
      <c r="D929" s="20">
        <v>11</v>
      </c>
      <c r="E929" s="73">
        <v>1E-4</v>
      </c>
      <c r="F929" s="74" t="s">
        <v>10589</v>
      </c>
      <c r="G929" s="74" t="s">
        <v>10590</v>
      </c>
      <c r="H929" s="20" t="s">
        <v>5468</v>
      </c>
      <c r="I929" s="20" t="s">
        <v>5469</v>
      </c>
      <c r="J929" s="20">
        <v>7347855</v>
      </c>
      <c r="K929" s="20">
        <v>97</v>
      </c>
      <c r="L929" s="65">
        <v>1.0000000000000001E-5</v>
      </c>
      <c r="M929" s="20">
        <v>10094</v>
      </c>
      <c r="N929" s="20">
        <v>2425</v>
      </c>
    </row>
    <row r="930" spans="1:14">
      <c r="A930" s="20" t="s">
        <v>1008</v>
      </c>
      <c r="B930" s="20" t="s">
        <v>900</v>
      </c>
      <c r="C930" s="20">
        <v>172967</v>
      </c>
      <c r="D930" s="20">
        <v>11</v>
      </c>
      <c r="E930" s="73">
        <v>1E-4</v>
      </c>
      <c r="F930" s="74" t="s">
        <v>10591</v>
      </c>
      <c r="G930" s="74" t="s">
        <v>10592</v>
      </c>
      <c r="H930" s="20" t="s">
        <v>5470</v>
      </c>
      <c r="I930" s="20" t="s">
        <v>5471</v>
      </c>
      <c r="J930" s="20">
        <v>6808488</v>
      </c>
      <c r="K930" s="20">
        <v>72</v>
      </c>
      <c r="L930" s="65">
        <v>1.0000000000000001E-5</v>
      </c>
      <c r="M930" s="20">
        <v>8162</v>
      </c>
      <c r="N930" s="20">
        <v>2554</v>
      </c>
    </row>
    <row r="931" spans="1:14">
      <c r="A931" s="20" t="s">
        <v>1009</v>
      </c>
      <c r="B931" s="20" t="s">
        <v>900</v>
      </c>
      <c r="C931" s="20">
        <v>192069</v>
      </c>
      <c r="D931" s="20">
        <v>97</v>
      </c>
      <c r="E931" s="73">
        <v>5.0000000000000001E-4</v>
      </c>
      <c r="F931" s="74" t="s">
        <v>10593</v>
      </c>
      <c r="G931" s="74" t="s">
        <v>10594</v>
      </c>
      <c r="H931" s="20" t="s">
        <v>5472</v>
      </c>
      <c r="I931" s="20" t="s">
        <v>5473</v>
      </c>
      <c r="J931" s="20">
        <v>7421635</v>
      </c>
      <c r="K931" s="20">
        <v>183</v>
      </c>
      <c r="L931" s="65">
        <v>2.0000000000000002E-5</v>
      </c>
      <c r="M931" s="20">
        <v>6354</v>
      </c>
      <c r="N931" s="20">
        <v>1747</v>
      </c>
    </row>
    <row r="932" spans="1:14">
      <c r="A932" s="20" t="s">
        <v>1010</v>
      </c>
      <c r="B932" s="20" t="s">
        <v>900</v>
      </c>
      <c r="C932" s="20">
        <v>197614</v>
      </c>
      <c r="D932" s="20">
        <v>7</v>
      </c>
      <c r="E932" s="73">
        <v>0</v>
      </c>
      <c r="F932" s="74" t="s">
        <v>10595</v>
      </c>
      <c r="G932" s="74" t="s">
        <v>10596</v>
      </c>
      <c r="H932" s="20" t="s">
        <v>5474</v>
      </c>
      <c r="I932" s="20" t="s">
        <v>5475</v>
      </c>
      <c r="J932" s="20">
        <v>7623509</v>
      </c>
      <c r="K932" s="20">
        <v>48</v>
      </c>
      <c r="L932" s="65">
        <v>1.0000000000000001E-5</v>
      </c>
      <c r="M932" s="20">
        <v>4994</v>
      </c>
      <c r="N932" s="20">
        <v>1243</v>
      </c>
    </row>
    <row r="933" spans="1:14">
      <c r="A933" s="20" t="s">
        <v>1011</v>
      </c>
      <c r="B933" s="20" t="s">
        <v>900</v>
      </c>
      <c r="C933" s="20">
        <v>198091</v>
      </c>
      <c r="D933" s="20">
        <v>6</v>
      </c>
      <c r="E933" s="73">
        <v>0</v>
      </c>
      <c r="F933" s="74" t="s">
        <v>10597</v>
      </c>
      <c r="G933" s="74" t="s">
        <v>10598</v>
      </c>
      <c r="H933" s="20" t="s">
        <v>5476</v>
      </c>
      <c r="I933" s="20" t="s">
        <v>5477</v>
      </c>
      <c r="J933" s="20">
        <v>7633609</v>
      </c>
      <c r="K933" s="20">
        <v>39</v>
      </c>
      <c r="L933" s="65">
        <v>1.0000000000000001E-5</v>
      </c>
      <c r="M933" s="20">
        <v>4734</v>
      </c>
      <c r="N933" s="20">
        <v>1621</v>
      </c>
    </row>
    <row r="934" spans="1:14">
      <c r="A934" s="20" t="s">
        <v>1012</v>
      </c>
      <c r="B934" s="20" t="s">
        <v>900</v>
      </c>
      <c r="C934" s="20">
        <v>187855</v>
      </c>
      <c r="D934" s="20">
        <v>17</v>
      </c>
      <c r="E934" s="73">
        <v>1E-4</v>
      </c>
      <c r="F934" s="74" t="s">
        <v>10599</v>
      </c>
      <c r="G934" s="74" t="s">
        <v>10600</v>
      </c>
      <c r="H934" s="20" t="s">
        <v>5478</v>
      </c>
      <c r="I934" s="20" t="s">
        <v>5479</v>
      </c>
      <c r="J934" s="20">
        <v>7319241</v>
      </c>
      <c r="K934" s="20">
        <v>53</v>
      </c>
      <c r="L934" s="65">
        <v>1.0000000000000001E-5</v>
      </c>
      <c r="M934" s="20">
        <v>5429</v>
      </c>
      <c r="N934" s="20">
        <v>2016</v>
      </c>
    </row>
    <row r="935" spans="1:14">
      <c r="A935" s="20" t="s">
        <v>1013</v>
      </c>
      <c r="B935" s="20" t="s">
        <v>900</v>
      </c>
      <c r="C935" s="20">
        <v>198247</v>
      </c>
      <c r="D935" s="20">
        <v>9</v>
      </c>
      <c r="E935" s="73">
        <v>0</v>
      </c>
      <c r="F935" s="74" t="s">
        <v>10601</v>
      </c>
      <c r="G935" s="74" t="s">
        <v>10602</v>
      </c>
      <c r="H935" s="20" t="s">
        <v>5480</v>
      </c>
      <c r="I935" s="20" t="s">
        <v>5481</v>
      </c>
      <c r="J935" s="20">
        <v>7635791</v>
      </c>
      <c r="K935" s="20">
        <v>34</v>
      </c>
      <c r="L935" s="20">
        <v>0</v>
      </c>
      <c r="M935" s="20">
        <v>5357</v>
      </c>
      <c r="N935" s="20">
        <v>1840</v>
      </c>
    </row>
    <row r="936" spans="1:14">
      <c r="A936" s="20" t="s">
        <v>1014</v>
      </c>
      <c r="B936" s="20" t="s">
        <v>900</v>
      </c>
      <c r="C936" s="20">
        <v>193840</v>
      </c>
      <c r="D936" s="20">
        <v>68</v>
      </c>
      <c r="E936" s="73">
        <v>4.0000000000000002E-4</v>
      </c>
      <c r="F936" s="74" t="s">
        <v>10603</v>
      </c>
      <c r="G936" s="74" t="s">
        <v>10604</v>
      </c>
      <c r="H936" s="20" t="s">
        <v>5482</v>
      </c>
      <c r="I936" s="20" t="s">
        <v>5483</v>
      </c>
      <c r="J936" s="20">
        <v>7488305</v>
      </c>
      <c r="K936" s="20">
        <v>118</v>
      </c>
      <c r="L936" s="65">
        <v>2.0000000000000002E-5</v>
      </c>
      <c r="M936" s="20">
        <v>5102</v>
      </c>
      <c r="N936" s="20">
        <v>2055</v>
      </c>
    </row>
    <row r="937" spans="1:14">
      <c r="A937" s="20" t="s">
        <v>1015</v>
      </c>
      <c r="B937" s="20" t="s">
        <v>900</v>
      </c>
      <c r="C937" s="20">
        <v>169714</v>
      </c>
      <c r="D937" s="20">
        <v>35</v>
      </c>
      <c r="E937" s="73">
        <v>2.0000000000000001E-4</v>
      </c>
      <c r="F937" s="74" t="s">
        <v>1016</v>
      </c>
      <c r="G937" s="74" t="s">
        <v>10605</v>
      </c>
      <c r="H937" s="20" t="s">
        <v>5484</v>
      </c>
      <c r="I937" s="20" t="s">
        <v>5485</v>
      </c>
      <c r="J937" s="20">
        <v>6956824</v>
      </c>
      <c r="K937" s="20">
        <v>134</v>
      </c>
      <c r="L937" s="65">
        <v>2.0000000000000002E-5</v>
      </c>
      <c r="M937" s="20">
        <v>13227</v>
      </c>
      <c r="N937" s="20">
        <v>3222</v>
      </c>
    </row>
    <row r="938" spans="1:14">
      <c r="A938" s="20" t="s">
        <v>1017</v>
      </c>
      <c r="B938" s="20" t="s">
        <v>900</v>
      </c>
      <c r="C938" s="20">
        <v>197845</v>
      </c>
      <c r="D938" s="20">
        <v>19</v>
      </c>
      <c r="E938" s="73">
        <v>1E-4</v>
      </c>
      <c r="F938" s="74" t="s">
        <v>10606</v>
      </c>
      <c r="G938" s="74" t="s">
        <v>10607</v>
      </c>
      <c r="H938" s="20" t="s">
        <v>5486</v>
      </c>
      <c r="I938" s="20" t="s">
        <v>5487</v>
      </c>
      <c r="J938" s="20">
        <v>7615491</v>
      </c>
      <c r="K938" s="20">
        <v>96</v>
      </c>
      <c r="L938" s="65">
        <v>1.0000000000000001E-5</v>
      </c>
      <c r="M938" s="20">
        <v>9630</v>
      </c>
      <c r="N938" s="20">
        <v>2610</v>
      </c>
    </row>
    <row r="939" spans="1:14">
      <c r="A939" s="20" t="s">
        <v>1018</v>
      </c>
      <c r="B939" s="20" t="s">
        <v>900</v>
      </c>
      <c r="C939" s="20">
        <v>197096</v>
      </c>
      <c r="D939" s="20">
        <v>94</v>
      </c>
      <c r="E939" s="73">
        <v>5.0000000000000001E-4</v>
      </c>
      <c r="F939" s="74" t="s">
        <v>10608</v>
      </c>
      <c r="G939" s="74" t="s">
        <v>10609</v>
      </c>
      <c r="H939" s="20" t="s">
        <v>5488</v>
      </c>
      <c r="I939" s="20" t="s">
        <v>5489</v>
      </c>
      <c r="J939" s="20">
        <v>7600393</v>
      </c>
      <c r="K939" s="20">
        <v>181</v>
      </c>
      <c r="L939" s="65">
        <v>2.0000000000000002E-5</v>
      </c>
      <c r="M939" s="20">
        <v>8020</v>
      </c>
      <c r="N939" s="20">
        <v>2299</v>
      </c>
    </row>
    <row r="940" spans="1:14">
      <c r="A940" s="20" t="s">
        <v>1019</v>
      </c>
      <c r="B940" s="20" t="s">
        <v>900</v>
      </c>
      <c r="C940" s="20">
        <v>198049</v>
      </c>
      <c r="D940" s="20">
        <v>17</v>
      </c>
      <c r="E940" s="73">
        <v>1E-4</v>
      </c>
      <c r="F940" s="74" t="s">
        <v>10610</v>
      </c>
      <c r="G940" s="74" t="s">
        <v>10611</v>
      </c>
      <c r="H940" s="20" t="s">
        <v>5490</v>
      </c>
      <c r="I940" s="20" t="s">
        <v>5491</v>
      </c>
      <c r="J940" s="20">
        <v>7632337</v>
      </c>
      <c r="K940" s="20">
        <v>83</v>
      </c>
      <c r="L940" s="65">
        <v>1.0000000000000001E-5</v>
      </c>
      <c r="M940" s="20">
        <v>6870</v>
      </c>
      <c r="N940" s="20">
        <v>2006</v>
      </c>
    </row>
    <row r="941" spans="1:14">
      <c r="A941" s="20" t="s">
        <v>1020</v>
      </c>
      <c r="B941" s="20" t="s">
        <v>900</v>
      </c>
      <c r="C941" s="20">
        <v>154039</v>
      </c>
      <c r="D941" s="20">
        <v>9</v>
      </c>
      <c r="E941" s="73">
        <v>1E-4</v>
      </c>
      <c r="F941" s="74" t="s">
        <v>385</v>
      </c>
      <c r="G941" s="74" t="s">
        <v>28</v>
      </c>
      <c r="H941" s="20" t="s">
        <v>5492</v>
      </c>
      <c r="I941" s="20" t="s">
        <v>5493</v>
      </c>
      <c r="J941" s="20">
        <v>6163458</v>
      </c>
      <c r="K941" s="20">
        <v>64</v>
      </c>
      <c r="L941" s="65">
        <v>1.0000000000000001E-5</v>
      </c>
      <c r="M941" s="20">
        <v>6465</v>
      </c>
      <c r="N941" s="20">
        <v>2009</v>
      </c>
    </row>
    <row r="942" spans="1:14">
      <c r="A942" s="20" t="s">
        <v>1021</v>
      </c>
      <c r="B942" s="20" t="s">
        <v>900</v>
      </c>
      <c r="C942" s="20">
        <v>197601</v>
      </c>
      <c r="D942" s="20">
        <v>8</v>
      </c>
      <c r="E942" s="73">
        <v>0</v>
      </c>
      <c r="F942" s="74" t="s">
        <v>928</v>
      </c>
      <c r="G942" s="74" t="s">
        <v>28</v>
      </c>
      <c r="H942" s="20" t="s">
        <v>5494</v>
      </c>
      <c r="I942" s="20" t="s">
        <v>5495</v>
      </c>
      <c r="J942" s="20">
        <v>7623573</v>
      </c>
      <c r="K942" s="20">
        <v>83</v>
      </c>
      <c r="L942" s="65">
        <v>1.0000000000000001E-5</v>
      </c>
      <c r="M942" s="20">
        <v>8961</v>
      </c>
      <c r="N942" s="20">
        <v>2571</v>
      </c>
    </row>
    <row r="943" spans="1:14">
      <c r="A943" s="20" t="s">
        <v>1022</v>
      </c>
      <c r="B943" s="20" t="s">
        <v>900</v>
      </c>
      <c r="C943" s="20">
        <v>197198</v>
      </c>
      <c r="D943" s="20">
        <v>21</v>
      </c>
      <c r="E943" s="73">
        <v>1E-4</v>
      </c>
      <c r="F943" s="74" t="s">
        <v>10612</v>
      </c>
      <c r="G943" s="74" t="s">
        <v>10613</v>
      </c>
      <c r="H943" s="20" t="s">
        <v>5496</v>
      </c>
      <c r="I943" s="20" t="s">
        <v>5497</v>
      </c>
      <c r="J943" s="20">
        <v>7620774</v>
      </c>
      <c r="K943" s="20">
        <v>91</v>
      </c>
      <c r="L943" s="65">
        <v>1.0000000000000001E-5</v>
      </c>
      <c r="M943" s="20">
        <v>8970</v>
      </c>
      <c r="N943" s="20">
        <v>2414</v>
      </c>
    </row>
    <row r="944" spans="1:14">
      <c r="A944" s="20" t="s">
        <v>1023</v>
      </c>
      <c r="B944" s="20" t="s">
        <v>900</v>
      </c>
      <c r="C944" s="20">
        <v>171059</v>
      </c>
      <c r="D944" s="20">
        <v>6</v>
      </c>
      <c r="E944" s="73">
        <v>0</v>
      </c>
      <c r="F944" s="74" t="s">
        <v>10614</v>
      </c>
      <c r="G944" s="74" t="s">
        <v>10615</v>
      </c>
      <c r="H944" s="20" t="s">
        <v>5498</v>
      </c>
      <c r="I944" s="20" t="s">
        <v>5499</v>
      </c>
      <c r="J944" s="20">
        <v>6988880</v>
      </c>
      <c r="K944" s="20">
        <v>13</v>
      </c>
      <c r="L944" s="20">
        <v>0</v>
      </c>
      <c r="M944" s="20">
        <v>2741</v>
      </c>
      <c r="N944" s="20">
        <v>892</v>
      </c>
    </row>
    <row r="945" spans="1:14">
      <c r="A945" s="20" t="s">
        <v>1024</v>
      </c>
      <c r="B945" s="20" t="s">
        <v>470</v>
      </c>
      <c r="C945" s="20">
        <v>191435</v>
      </c>
      <c r="D945" s="20">
        <v>37</v>
      </c>
      <c r="E945" s="73">
        <v>2.0000000000000001E-4</v>
      </c>
      <c r="F945" s="74" t="s">
        <v>10616</v>
      </c>
      <c r="G945" s="74" t="s">
        <v>10617</v>
      </c>
      <c r="H945" s="20" t="s">
        <v>5500</v>
      </c>
      <c r="I945" s="20" t="s">
        <v>5501</v>
      </c>
      <c r="J945" s="20">
        <v>7468368</v>
      </c>
      <c r="K945" s="20">
        <v>61</v>
      </c>
      <c r="L945" s="65">
        <v>1.0000000000000001E-5</v>
      </c>
      <c r="M945" s="20">
        <v>2804</v>
      </c>
      <c r="N945" s="20">
        <v>632</v>
      </c>
    </row>
    <row r="946" spans="1:14">
      <c r="A946" s="20" t="s">
        <v>1025</v>
      </c>
      <c r="B946" s="20" t="s">
        <v>470</v>
      </c>
      <c r="C946" s="20">
        <v>165439</v>
      </c>
      <c r="D946" s="20">
        <v>29</v>
      </c>
      <c r="E946" s="73">
        <v>2.0000000000000001E-4</v>
      </c>
      <c r="F946" s="74" t="s">
        <v>10618</v>
      </c>
      <c r="G946" s="74" t="s">
        <v>10619</v>
      </c>
      <c r="H946" s="20" t="s">
        <v>5502</v>
      </c>
      <c r="I946" s="20" t="s">
        <v>5503</v>
      </c>
      <c r="J946" s="20">
        <v>6740353</v>
      </c>
      <c r="K946" s="20">
        <v>38</v>
      </c>
      <c r="L946" s="65">
        <v>1.0000000000000001E-5</v>
      </c>
      <c r="M946" s="20">
        <v>2537</v>
      </c>
      <c r="N946" s="20">
        <v>911</v>
      </c>
    </row>
    <row r="947" spans="1:14">
      <c r="A947" s="20" t="s">
        <v>1026</v>
      </c>
      <c r="B947" s="20" t="s">
        <v>470</v>
      </c>
      <c r="C947" s="20">
        <v>164059</v>
      </c>
      <c r="D947" s="20">
        <v>9</v>
      </c>
      <c r="E947" s="73">
        <v>1E-4</v>
      </c>
      <c r="F947" s="74" t="s">
        <v>202</v>
      </c>
      <c r="G947" s="74" t="s">
        <v>9281</v>
      </c>
      <c r="H947" s="20" t="s">
        <v>5504</v>
      </c>
      <c r="I947" s="20" t="s">
        <v>5505</v>
      </c>
      <c r="J947" s="20">
        <v>6826688</v>
      </c>
      <c r="K947" s="20">
        <v>9</v>
      </c>
      <c r="L947" s="20">
        <v>0</v>
      </c>
      <c r="M947" s="20">
        <v>2845</v>
      </c>
      <c r="N947" s="20">
        <v>750</v>
      </c>
    </row>
    <row r="948" spans="1:14">
      <c r="A948" s="20" t="s">
        <v>1027</v>
      </c>
      <c r="B948" s="20" t="s">
        <v>470</v>
      </c>
      <c r="C948" s="20">
        <v>166119</v>
      </c>
      <c r="D948" s="20">
        <v>17</v>
      </c>
      <c r="E948" s="73">
        <v>1E-4</v>
      </c>
      <c r="F948" s="74" t="s">
        <v>10620</v>
      </c>
      <c r="G948" s="74" t="s">
        <v>10621</v>
      </c>
      <c r="H948" s="20" t="s">
        <v>5506</v>
      </c>
      <c r="I948" s="20" t="s">
        <v>5507</v>
      </c>
      <c r="J948" s="20">
        <v>6742822</v>
      </c>
      <c r="K948" s="20">
        <v>32</v>
      </c>
      <c r="L948" s="20">
        <v>0</v>
      </c>
      <c r="M948" s="20">
        <v>2259</v>
      </c>
      <c r="N948" s="20">
        <v>783</v>
      </c>
    </row>
    <row r="949" spans="1:14">
      <c r="A949" s="20" t="s">
        <v>1028</v>
      </c>
      <c r="B949" s="20" t="s">
        <v>470</v>
      </c>
      <c r="C949" s="20">
        <v>177381</v>
      </c>
      <c r="D949" s="20">
        <v>19</v>
      </c>
      <c r="E949" s="73">
        <v>1E-4</v>
      </c>
      <c r="F949" s="74" t="s">
        <v>10622</v>
      </c>
      <c r="G949" s="74" t="s">
        <v>10623</v>
      </c>
      <c r="H949" s="20" t="s">
        <v>5508</v>
      </c>
      <c r="I949" s="20" t="s">
        <v>5509</v>
      </c>
      <c r="J949" s="20">
        <v>7196341</v>
      </c>
      <c r="K949" s="20">
        <v>27</v>
      </c>
      <c r="L949" s="20">
        <v>0</v>
      </c>
      <c r="M949" s="20">
        <v>2018</v>
      </c>
      <c r="N949" s="20">
        <v>692</v>
      </c>
    </row>
    <row r="950" spans="1:14">
      <c r="A950" s="20" t="s">
        <v>1029</v>
      </c>
      <c r="B950" s="20" t="s">
        <v>470</v>
      </c>
      <c r="C950" s="20">
        <v>164782</v>
      </c>
      <c r="D950" s="20">
        <v>17</v>
      </c>
      <c r="E950" s="73">
        <v>1E-4</v>
      </c>
      <c r="F950" s="74" t="s">
        <v>10624</v>
      </c>
      <c r="G950" s="74" t="s">
        <v>10625</v>
      </c>
      <c r="H950" s="20" t="s">
        <v>5510</v>
      </c>
      <c r="I950" s="20" t="s">
        <v>5511</v>
      </c>
      <c r="J950" s="20">
        <v>6803584</v>
      </c>
      <c r="K950" s="20">
        <v>26</v>
      </c>
      <c r="L950" s="20">
        <v>0</v>
      </c>
      <c r="M950" s="20">
        <v>1835</v>
      </c>
      <c r="N950" s="20">
        <v>732</v>
      </c>
    </row>
    <row r="951" spans="1:14">
      <c r="A951" s="20" t="s">
        <v>1030</v>
      </c>
      <c r="B951" s="20" t="s">
        <v>470</v>
      </c>
      <c r="C951" s="20">
        <v>147344</v>
      </c>
      <c r="D951" s="20">
        <v>15</v>
      </c>
      <c r="E951" s="73">
        <v>1E-4</v>
      </c>
      <c r="F951" s="74" t="s">
        <v>10626</v>
      </c>
      <c r="G951" s="74" t="s">
        <v>10627</v>
      </c>
      <c r="H951" s="20" t="s">
        <v>5512</v>
      </c>
      <c r="I951" s="20" t="s">
        <v>5513</v>
      </c>
      <c r="J951" s="20">
        <v>6269322</v>
      </c>
      <c r="K951" s="20">
        <v>23</v>
      </c>
      <c r="L951" s="20">
        <v>0</v>
      </c>
      <c r="M951" s="20">
        <v>2112</v>
      </c>
      <c r="N951" s="20">
        <v>699</v>
      </c>
    </row>
    <row r="952" spans="1:14">
      <c r="A952" s="20" t="s">
        <v>1031</v>
      </c>
      <c r="B952" s="20" t="s">
        <v>470</v>
      </c>
      <c r="C952" s="20">
        <v>180118</v>
      </c>
      <c r="D952" s="20">
        <v>12</v>
      </c>
      <c r="E952" s="73">
        <v>1E-4</v>
      </c>
      <c r="F952" s="74" t="s">
        <v>10628</v>
      </c>
      <c r="G952" s="74" t="s">
        <v>10629</v>
      </c>
      <c r="H952" s="20" t="s">
        <v>5514</v>
      </c>
      <c r="I952" s="20" t="s">
        <v>5515</v>
      </c>
      <c r="J952" s="20">
        <v>7237382</v>
      </c>
      <c r="K952" s="20">
        <v>16</v>
      </c>
      <c r="L952" s="20">
        <v>0</v>
      </c>
      <c r="M952" s="20">
        <v>1065</v>
      </c>
      <c r="N952" s="20">
        <v>425</v>
      </c>
    </row>
    <row r="953" spans="1:14">
      <c r="A953" s="20" t="s">
        <v>1032</v>
      </c>
      <c r="B953" s="20" t="s">
        <v>470</v>
      </c>
      <c r="C953" s="20">
        <v>179935</v>
      </c>
      <c r="D953" s="20">
        <v>29</v>
      </c>
      <c r="E953" s="73">
        <v>2.0000000000000001E-4</v>
      </c>
      <c r="F953" s="74" t="s">
        <v>10630</v>
      </c>
      <c r="G953" s="74" t="s">
        <v>10631</v>
      </c>
      <c r="H953" s="20" t="s">
        <v>5516</v>
      </c>
      <c r="I953" s="20" t="s">
        <v>5517</v>
      </c>
      <c r="J953" s="20">
        <v>7248463</v>
      </c>
      <c r="K953" s="20">
        <v>39</v>
      </c>
      <c r="L953" s="65">
        <v>1.0000000000000001E-5</v>
      </c>
      <c r="M953" s="20">
        <v>4228</v>
      </c>
      <c r="N953" s="20">
        <v>1023</v>
      </c>
    </row>
    <row r="954" spans="1:14">
      <c r="A954" s="20" t="s">
        <v>1033</v>
      </c>
      <c r="B954" s="20" t="s">
        <v>470</v>
      </c>
      <c r="C954" s="20">
        <v>150160</v>
      </c>
      <c r="D954" s="20">
        <v>24</v>
      </c>
      <c r="E954" s="73">
        <v>2.0000000000000001E-4</v>
      </c>
      <c r="F954" s="74" t="s">
        <v>10632</v>
      </c>
      <c r="G954" s="74" t="s">
        <v>10633</v>
      </c>
      <c r="H954" s="20" t="s">
        <v>5518</v>
      </c>
      <c r="I954" s="20" t="s">
        <v>5519</v>
      </c>
      <c r="J954" s="20">
        <v>6818305</v>
      </c>
      <c r="K954" s="20">
        <v>32</v>
      </c>
      <c r="L954" s="20">
        <v>0</v>
      </c>
      <c r="M954" s="20">
        <v>5232</v>
      </c>
      <c r="N954" s="20">
        <v>470</v>
      </c>
    </row>
    <row r="955" spans="1:14">
      <c r="A955" s="20" t="s">
        <v>1034</v>
      </c>
      <c r="B955" s="20" t="s">
        <v>470</v>
      </c>
      <c r="C955" s="20">
        <v>142759</v>
      </c>
      <c r="D955" s="20">
        <v>14</v>
      </c>
      <c r="E955" s="73">
        <v>1E-4</v>
      </c>
      <c r="F955" s="74" t="s">
        <v>10634</v>
      </c>
      <c r="G955" s="74" t="s">
        <v>10635</v>
      </c>
      <c r="H955" s="20" t="s">
        <v>5520</v>
      </c>
      <c r="I955" s="20" t="s">
        <v>5521</v>
      </c>
      <c r="J955" s="20">
        <v>6351456</v>
      </c>
      <c r="K955" s="20">
        <v>21</v>
      </c>
      <c r="L955" s="20">
        <v>0</v>
      </c>
      <c r="M955" s="20">
        <v>2606</v>
      </c>
      <c r="N955" s="20">
        <v>426</v>
      </c>
    </row>
    <row r="956" spans="1:14">
      <c r="A956" s="20" t="s">
        <v>1035</v>
      </c>
      <c r="B956" s="20" t="s">
        <v>470</v>
      </c>
      <c r="C956" s="20">
        <v>160639</v>
      </c>
      <c r="D956" s="20">
        <v>38</v>
      </c>
      <c r="E956" s="73">
        <v>2.0000000000000001E-4</v>
      </c>
      <c r="F956" s="74" t="s">
        <v>10636</v>
      </c>
      <c r="G956" s="74" t="s">
        <v>10637</v>
      </c>
      <c r="H956" s="20" t="s">
        <v>5522</v>
      </c>
      <c r="I956" s="20" t="s">
        <v>5523</v>
      </c>
      <c r="J956" s="20">
        <v>6506410</v>
      </c>
      <c r="K956" s="20">
        <v>45</v>
      </c>
      <c r="L956" s="65">
        <v>1.0000000000000001E-5</v>
      </c>
      <c r="M956" s="20">
        <v>2831</v>
      </c>
      <c r="N956" s="20">
        <v>874</v>
      </c>
    </row>
    <row r="957" spans="1:14">
      <c r="A957" s="20" t="s">
        <v>1036</v>
      </c>
      <c r="B957" s="20" t="s">
        <v>470</v>
      </c>
      <c r="C957" s="20">
        <v>184819</v>
      </c>
      <c r="D957" s="20">
        <v>18</v>
      </c>
      <c r="E957" s="73">
        <v>1E-4</v>
      </c>
      <c r="F957" s="74" t="s">
        <v>10638</v>
      </c>
      <c r="G957" s="74" t="s">
        <v>10639</v>
      </c>
      <c r="H957" s="20" t="s">
        <v>5524</v>
      </c>
      <c r="I957" s="20" t="s">
        <v>5525</v>
      </c>
      <c r="J957" s="20">
        <v>7304250</v>
      </c>
      <c r="K957" s="20">
        <v>23</v>
      </c>
      <c r="L957" s="20">
        <v>0</v>
      </c>
      <c r="M957" s="20">
        <v>1292</v>
      </c>
      <c r="N957" s="20">
        <v>804</v>
      </c>
    </row>
    <row r="958" spans="1:14">
      <c r="A958" s="20" t="s">
        <v>1037</v>
      </c>
      <c r="B958" s="20" t="s">
        <v>470</v>
      </c>
      <c r="C958" s="20">
        <v>165331</v>
      </c>
      <c r="D958" s="20">
        <v>31</v>
      </c>
      <c r="E958" s="73">
        <v>2.0000000000000001E-4</v>
      </c>
      <c r="F958" s="74" t="s">
        <v>10640</v>
      </c>
      <c r="G958" s="74" t="s">
        <v>10641</v>
      </c>
      <c r="H958" s="20" t="s">
        <v>5526</v>
      </c>
      <c r="I958" s="20" t="s">
        <v>5527</v>
      </c>
      <c r="J958" s="20">
        <v>6695795</v>
      </c>
      <c r="K958" s="20">
        <v>37</v>
      </c>
      <c r="L958" s="65">
        <v>1.0000000000000001E-5</v>
      </c>
      <c r="M958" s="20">
        <v>3221</v>
      </c>
      <c r="N958" s="20">
        <v>751</v>
      </c>
    </row>
    <row r="959" spans="1:14">
      <c r="A959" s="20" t="s">
        <v>1038</v>
      </c>
      <c r="B959" s="20" t="s">
        <v>470</v>
      </c>
      <c r="C959" s="20">
        <v>175663</v>
      </c>
      <c r="D959" s="20">
        <v>20</v>
      </c>
      <c r="E959" s="73">
        <v>1E-4</v>
      </c>
      <c r="F959" s="74" t="s">
        <v>10642</v>
      </c>
      <c r="G959" s="74" t="s">
        <v>10643</v>
      </c>
      <c r="H959" s="20" t="s">
        <v>5528</v>
      </c>
      <c r="I959" s="20" t="s">
        <v>5529</v>
      </c>
      <c r="J959" s="20">
        <v>6873044</v>
      </c>
      <c r="K959" s="20">
        <v>25</v>
      </c>
      <c r="L959" s="20">
        <v>0</v>
      </c>
      <c r="M959" s="20">
        <v>4992</v>
      </c>
      <c r="N959" s="20">
        <v>707</v>
      </c>
    </row>
    <row r="960" spans="1:14">
      <c r="A960" s="20" t="s">
        <v>1039</v>
      </c>
      <c r="B960" s="20" t="s">
        <v>470</v>
      </c>
      <c r="C960" s="20">
        <v>148797</v>
      </c>
      <c r="D960" s="20">
        <v>13</v>
      </c>
      <c r="E960" s="73">
        <v>1E-4</v>
      </c>
      <c r="F960" s="74" t="s">
        <v>10644</v>
      </c>
      <c r="G960" s="74" t="s">
        <v>10645</v>
      </c>
      <c r="H960" s="20" t="s">
        <v>5530</v>
      </c>
      <c r="I960" s="20" t="s">
        <v>5531</v>
      </c>
      <c r="J960" s="20">
        <v>6281870</v>
      </c>
      <c r="K960" s="20">
        <v>20</v>
      </c>
      <c r="L960" s="20">
        <v>0</v>
      </c>
      <c r="M960" s="20">
        <v>3548</v>
      </c>
      <c r="N960" s="20">
        <v>440</v>
      </c>
    </row>
    <row r="961" spans="1:14">
      <c r="A961" s="20" t="s">
        <v>1040</v>
      </c>
      <c r="B961" s="20" t="s">
        <v>470</v>
      </c>
      <c r="C961" s="20">
        <v>145831</v>
      </c>
      <c r="D961" s="20">
        <v>14</v>
      </c>
      <c r="E961" s="73">
        <v>1E-4</v>
      </c>
      <c r="F961" s="74" t="s">
        <v>10646</v>
      </c>
      <c r="G961" s="74" t="s">
        <v>10647</v>
      </c>
      <c r="H961" s="20" t="s">
        <v>5532</v>
      </c>
      <c r="I961" s="20" t="s">
        <v>5533</v>
      </c>
      <c r="J961" s="20">
        <v>6809847</v>
      </c>
      <c r="K961" s="20">
        <v>21</v>
      </c>
      <c r="L961" s="20">
        <v>0</v>
      </c>
      <c r="M961" s="20">
        <v>5142</v>
      </c>
      <c r="N961" s="20">
        <v>435</v>
      </c>
    </row>
    <row r="962" spans="1:14">
      <c r="A962" s="20" t="s">
        <v>1041</v>
      </c>
      <c r="B962" s="20" t="s">
        <v>470</v>
      </c>
      <c r="C962" s="20">
        <v>134109</v>
      </c>
      <c r="D962" s="20">
        <v>12</v>
      </c>
      <c r="E962" s="73">
        <v>1E-4</v>
      </c>
      <c r="F962" s="74" t="s">
        <v>10648</v>
      </c>
      <c r="G962" s="74" t="s">
        <v>10649</v>
      </c>
      <c r="H962" s="20" t="s">
        <v>5534</v>
      </c>
      <c r="I962" s="20" t="s">
        <v>5535</v>
      </c>
      <c r="J962" s="20">
        <v>6203841</v>
      </c>
      <c r="K962" s="20">
        <v>15</v>
      </c>
      <c r="L962" s="20">
        <v>0</v>
      </c>
      <c r="M962" s="20">
        <v>1308</v>
      </c>
      <c r="N962" s="20">
        <v>383</v>
      </c>
    </row>
    <row r="963" spans="1:14">
      <c r="A963" s="20" t="s">
        <v>1042</v>
      </c>
      <c r="B963" s="20" t="s">
        <v>470</v>
      </c>
      <c r="C963" s="20">
        <v>170318</v>
      </c>
      <c r="D963" s="20">
        <v>22</v>
      </c>
      <c r="E963" s="73">
        <v>1E-4</v>
      </c>
      <c r="F963" s="74" t="s">
        <v>10650</v>
      </c>
      <c r="G963" s="74" t="s">
        <v>10651</v>
      </c>
      <c r="H963" s="20" t="s">
        <v>5536</v>
      </c>
      <c r="I963" s="20" t="s">
        <v>5537</v>
      </c>
      <c r="J963" s="20">
        <v>7188681</v>
      </c>
      <c r="K963" s="20">
        <v>32</v>
      </c>
      <c r="L963" s="20">
        <v>0</v>
      </c>
      <c r="M963" s="20">
        <v>4751</v>
      </c>
      <c r="N963" s="20">
        <v>1121</v>
      </c>
    </row>
    <row r="964" spans="1:14">
      <c r="A964" s="20" t="s">
        <v>1043</v>
      </c>
      <c r="B964" s="20" t="s">
        <v>470</v>
      </c>
      <c r="C964" s="20">
        <v>148997</v>
      </c>
      <c r="D964" s="20">
        <v>13</v>
      </c>
      <c r="E964" s="73">
        <v>1E-4</v>
      </c>
      <c r="F964" s="74" t="s">
        <v>10652</v>
      </c>
      <c r="G964" s="74" t="s">
        <v>10653</v>
      </c>
      <c r="H964" s="20" t="s">
        <v>5538</v>
      </c>
      <c r="I964" s="20" t="s">
        <v>5539</v>
      </c>
      <c r="J964" s="20">
        <v>6807074</v>
      </c>
      <c r="K964" s="20">
        <v>18</v>
      </c>
      <c r="L964" s="20">
        <v>0</v>
      </c>
      <c r="M964" s="20">
        <v>3783</v>
      </c>
      <c r="N964" s="20">
        <v>465</v>
      </c>
    </row>
    <row r="965" spans="1:14">
      <c r="A965" s="20" t="s">
        <v>1044</v>
      </c>
      <c r="B965" s="20" t="s">
        <v>470</v>
      </c>
      <c r="C965" s="20">
        <v>163711</v>
      </c>
      <c r="D965" s="20">
        <v>31</v>
      </c>
      <c r="E965" s="73">
        <v>2.0000000000000001E-4</v>
      </c>
      <c r="F965" s="74" t="s">
        <v>10654</v>
      </c>
      <c r="G965" s="74" t="s">
        <v>10655</v>
      </c>
      <c r="H965" s="20" t="s">
        <v>5540</v>
      </c>
      <c r="I965" s="20" t="s">
        <v>5541</v>
      </c>
      <c r="J965" s="20">
        <v>6701047</v>
      </c>
      <c r="K965" s="20">
        <v>37</v>
      </c>
      <c r="L965" s="65">
        <v>1.0000000000000001E-5</v>
      </c>
      <c r="M965" s="20">
        <v>2686</v>
      </c>
      <c r="N965" s="20">
        <v>774</v>
      </c>
    </row>
    <row r="966" spans="1:14">
      <c r="A966" s="20" t="s">
        <v>1045</v>
      </c>
      <c r="B966" s="20" t="s">
        <v>470</v>
      </c>
      <c r="C966" s="20">
        <v>131865</v>
      </c>
      <c r="D966" s="20">
        <v>13</v>
      </c>
      <c r="E966" s="73">
        <v>1E-4</v>
      </c>
      <c r="F966" s="74" t="s">
        <v>10656</v>
      </c>
      <c r="G966" s="74" t="s">
        <v>10657</v>
      </c>
      <c r="H966" s="20" t="s">
        <v>5542</v>
      </c>
      <c r="I966" s="20" t="s">
        <v>5543</v>
      </c>
      <c r="J966" s="20">
        <v>6049400</v>
      </c>
      <c r="K966" s="20">
        <v>15</v>
      </c>
      <c r="L966" s="20">
        <v>0</v>
      </c>
      <c r="M966" s="20">
        <v>1916</v>
      </c>
      <c r="N966" s="20">
        <v>411</v>
      </c>
    </row>
    <row r="967" spans="1:14">
      <c r="A967" s="20" t="s">
        <v>1046</v>
      </c>
      <c r="B967" s="20" t="s">
        <v>470</v>
      </c>
      <c r="C967" s="20">
        <v>146035</v>
      </c>
      <c r="D967" s="20">
        <v>19</v>
      </c>
      <c r="E967" s="73">
        <v>1E-4</v>
      </c>
      <c r="F967" s="74" t="s">
        <v>10658</v>
      </c>
      <c r="G967" s="74" t="s">
        <v>10659</v>
      </c>
      <c r="H967" s="20" t="s">
        <v>5544</v>
      </c>
      <c r="I967" s="20" t="s">
        <v>5545</v>
      </c>
      <c r="J967" s="20">
        <v>6417077</v>
      </c>
      <c r="K967" s="20">
        <v>24</v>
      </c>
      <c r="L967" s="20">
        <v>0</v>
      </c>
      <c r="M967" s="20">
        <v>1955</v>
      </c>
      <c r="N967" s="20">
        <v>648</v>
      </c>
    </row>
    <row r="968" spans="1:14">
      <c r="A968" s="20" t="s">
        <v>1047</v>
      </c>
      <c r="B968" s="20" t="s">
        <v>470</v>
      </c>
      <c r="C968" s="20">
        <v>155808</v>
      </c>
      <c r="D968" s="20">
        <v>15</v>
      </c>
      <c r="E968" s="73">
        <v>1E-4</v>
      </c>
      <c r="F968" s="74" t="s">
        <v>10660</v>
      </c>
      <c r="G968" s="74" t="s">
        <v>10661</v>
      </c>
      <c r="H968" s="20" t="s">
        <v>5546</v>
      </c>
      <c r="I968" s="20" t="s">
        <v>5547</v>
      </c>
      <c r="J968" s="20">
        <v>6730878</v>
      </c>
      <c r="K968" s="20">
        <v>20</v>
      </c>
      <c r="L968" s="20">
        <v>0</v>
      </c>
      <c r="M968" s="20">
        <v>1588</v>
      </c>
      <c r="N968" s="20">
        <v>442</v>
      </c>
    </row>
    <row r="969" spans="1:14">
      <c r="A969" s="20" t="s">
        <v>1048</v>
      </c>
      <c r="B969" s="20" t="s">
        <v>470</v>
      </c>
      <c r="C969" s="20">
        <v>141864</v>
      </c>
      <c r="D969" s="20">
        <v>43</v>
      </c>
      <c r="E969" s="73">
        <v>2.9999999999999997E-4</v>
      </c>
      <c r="F969" s="74" t="s">
        <v>10662</v>
      </c>
      <c r="G969" s="74" t="s">
        <v>10663</v>
      </c>
      <c r="H969" s="20" t="s">
        <v>5548</v>
      </c>
      <c r="I969" s="20" t="s">
        <v>5549</v>
      </c>
      <c r="J969" s="20">
        <v>6133813</v>
      </c>
      <c r="K969" s="20">
        <v>72</v>
      </c>
      <c r="L969" s="65">
        <v>1.0000000000000001E-5</v>
      </c>
      <c r="M969" s="20">
        <v>2951</v>
      </c>
      <c r="N969" s="20">
        <v>787</v>
      </c>
    </row>
    <row r="970" spans="1:14">
      <c r="A970" s="20" t="s">
        <v>1049</v>
      </c>
      <c r="B970" s="20" t="s">
        <v>470</v>
      </c>
      <c r="C970" s="20">
        <v>188193</v>
      </c>
      <c r="D970" s="20">
        <v>19</v>
      </c>
      <c r="E970" s="73">
        <v>1E-4</v>
      </c>
      <c r="F970" s="74" t="s">
        <v>10664</v>
      </c>
      <c r="G970" s="74" t="s">
        <v>10665</v>
      </c>
      <c r="H970" s="20" t="s">
        <v>5550</v>
      </c>
      <c r="I970" s="20" t="s">
        <v>5551</v>
      </c>
      <c r="J970" s="20">
        <v>7154943</v>
      </c>
      <c r="K970" s="20">
        <v>23</v>
      </c>
      <c r="L970" s="20">
        <v>0</v>
      </c>
      <c r="M970" s="20">
        <v>2884</v>
      </c>
      <c r="N970" s="20">
        <v>1594</v>
      </c>
    </row>
    <row r="971" spans="1:14">
      <c r="A971" s="20" t="s">
        <v>1050</v>
      </c>
      <c r="B971" s="20" t="s">
        <v>470</v>
      </c>
      <c r="C971" s="20">
        <v>144729</v>
      </c>
      <c r="D971" s="20">
        <v>25</v>
      </c>
      <c r="E971" s="73">
        <v>2.0000000000000001E-4</v>
      </c>
      <c r="F971" s="74" t="s">
        <v>10666</v>
      </c>
      <c r="G971" s="74" t="s">
        <v>10667</v>
      </c>
      <c r="H971" s="20" t="s">
        <v>5552</v>
      </c>
      <c r="I971" s="20" t="s">
        <v>5553</v>
      </c>
      <c r="J971" s="20">
        <v>6476215</v>
      </c>
      <c r="K971" s="20">
        <v>33</v>
      </c>
      <c r="L971" s="65">
        <v>1.0000000000000001E-5</v>
      </c>
      <c r="M971" s="20">
        <v>2358</v>
      </c>
      <c r="N971" s="20">
        <v>416</v>
      </c>
    </row>
    <row r="972" spans="1:14">
      <c r="A972" s="20" t="s">
        <v>1051</v>
      </c>
      <c r="B972" s="20" t="s">
        <v>470</v>
      </c>
      <c r="C972" s="20">
        <v>148343</v>
      </c>
      <c r="D972" s="20">
        <v>19</v>
      </c>
      <c r="E972" s="73">
        <v>1E-4</v>
      </c>
      <c r="F972" s="74" t="s">
        <v>10668</v>
      </c>
      <c r="G972" s="74" t="s">
        <v>10669</v>
      </c>
      <c r="H972" s="20" t="s">
        <v>5554</v>
      </c>
      <c r="I972" s="20" t="s">
        <v>5555</v>
      </c>
      <c r="J972" s="20">
        <v>6520285</v>
      </c>
      <c r="K972" s="20">
        <v>25</v>
      </c>
      <c r="L972" s="20">
        <v>0</v>
      </c>
      <c r="M972" s="20">
        <v>3344</v>
      </c>
      <c r="N972" s="20">
        <v>629</v>
      </c>
    </row>
    <row r="973" spans="1:14">
      <c r="A973" s="20" t="s">
        <v>1052</v>
      </c>
      <c r="B973" s="20" t="s">
        <v>820</v>
      </c>
      <c r="C973" s="20">
        <v>168266</v>
      </c>
      <c r="D973" s="20">
        <v>76</v>
      </c>
      <c r="E973" s="73">
        <v>5.0000000000000001E-4</v>
      </c>
      <c r="F973" s="74" t="s">
        <v>10670</v>
      </c>
      <c r="G973" s="74" t="s">
        <v>10671</v>
      </c>
      <c r="H973" s="20" t="s">
        <v>5556</v>
      </c>
      <c r="I973" s="20" t="s">
        <v>5557</v>
      </c>
      <c r="J973" s="20">
        <v>7127735</v>
      </c>
      <c r="K973" s="20">
        <v>88</v>
      </c>
      <c r="L973" s="65">
        <v>1.0000000000000001E-5</v>
      </c>
      <c r="M973" s="20">
        <v>877</v>
      </c>
      <c r="N973" s="20">
        <v>724</v>
      </c>
    </row>
    <row r="974" spans="1:14">
      <c r="A974" s="20" t="s">
        <v>1053</v>
      </c>
      <c r="B974" s="20" t="s">
        <v>820</v>
      </c>
      <c r="C974" s="20">
        <v>158879</v>
      </c>
      <c r="D974" s="20">
        <v>95</v>
      </c>
      <c r="E974" s="73">
        <v>5.9999999999999995E-4</v>
      </c>
      <c r="F974" s="74" t="s">
        <v>10672</v>
      </c>
      <c r="G974" s="74" t="s">
        <v>10673</v>
      </c>
      <c r="H974" s="20" t="s">
        <v>5558</v>
      </c>
      <c r="I974" s="20" t="s">
        <v>5559</v>
      </c>
      <c r="J974" s="20">
        <v>6818344</v>
      </c>
      <c r="K974" s="20">
        <v>137</v>
      </c>
      <c r="L974" s="65">
        <v>2.0000000000000002E-5</v>
      </c>
      <c r="M974" s="20">
        <v>5013</v>
      </c>
      <c r="N974" s="20">
        <v>1377</v>
      </c>
    </row>
    <row r="975" spans="1:14">
      <c r="A975" s="20" t="s">
        <v>1054</v>
      </c>
      <c r="B975" s="20" t="s">
        <v>820</v>
      </c>
      <c r="C975" s="20">
        <v>177493</v>
      </c>
      <c r="D975" s="20">
        <v>65</v>
      </c>
      <c r="E975" s="73">
        <v>4.0000000000000002E-4</v>
      </c>
      <c r="F975" s="74" t="s">
        <v>10674</v>
      </c>
      <c r="G975" s="74" t="s">
        <v>10675</v>
      </c>
      <c r="H975" s="20" t="s">
        <v>5560</v>
      </c>
      <c r="I975" s="20" t="s">
        <v>5561</v>
      </c>
      <c r="J975" s="20">
        <v>7295237</v>
      </c>
      <c r="K975" s="20">
        <v>94</v>
      </c>
      <c r="L975" s="65">
        <v>1.0000000000000001E-5</v>
      </c>
      <c r="M975" s="20">
        <v>3382</v>
      </c>
      <c r="N975" s="20">
        <v>1186</v>
      </c>
    </row>
    <row r="976" spans="1:14">
      <c r="A976" s="20" t="s">
        <v>1055</v>
      </c>
      <c r="B976" s="20" t="s">
        <v>820</v>
      </c>
      <c r="C976" s="20">
        <v>174455</v>
      </c>
      <c r="D976" s="20">
        <v>80</v>
      </c>
      <c r="E976" s="73">
        <v>5.0000000000000001E-4</v>
      </c>
      <c r="F976" s="74" t="s">
        <v>10676</v>
      </c>
      <c r="G976" s="74" t="s">
        <v>10677</v>
      </c>
      <c r="H976" s="20" t="s">
        <v>5562</v>
      </c>
      <c r="I976" s="20" t="s">
        <v>5563</v>
      </c>
      <c r="J976" s="20">
        <v>7233840</v>
      </c>
      <c r="K976" s="20">
        <v>110</v>
      </c>
      <c r="L976" s="65">
        <v>2.0000000000000002E-5</v>
      </c>
      <c r="M976" s="20">
        <v>3020</v>
      </c>
      <c r="N976" s="20">
        <v>1161</v>
      </c>
    </row>
    <row r="977" spans="1:14">
      <c r="A977" s="20" t="s">
        <v>1056</v>
      </c>
      <c r="B977" s="20" t="s">
        <v>820</v>
      </c>
      <c r="C977" s="20">
        <v>170981</v>
      </c>
      <c r="D977" s="20">
        <v>66</v>
      </c>
      <c r="E977" s="73">
        <v>4.0000000000000002E-4</v>
      </c>
      <c r="F977" s="74" t="s">
        <v>10678</v>
      </c>
      <c r="G977" s="74" t="s">
        <v>10679</v>
      </c>
      <c r="H977" s="20" t="s">
        <v>5564</v>
      </c>
      <c r="I977" s="20" t="s">
        <v>5565</v>
      </c>
      <c r="J977" s="20">
        <v>7191905</v>
      </c>
      <c r="K977" s="20">
        <v>85</v>
      </c>
      <c r="L977" s="65">
        <v>1.0000000000000001E-5</v>
      </c>
      <c r="M977" s="20">
        <v>2089</v>
      </c>
      <c r="N977" s="20">
        <v>790</v>
      </c>
    </row>
    <row r="978" spans="1:14">
      <c r="A978" s="20" t="s">
        <v>1057</v>
      </c>
      <c r="B978" s="20" t="s">
        <v>820</v>
      </c>
      <c r="C978" s="20">
        <v>198203</v>
      </c>
      <c r="D978" s="20">
        <v>27</v>
      </c>
      <c r="E978" s="73">
        <v>1E-4</v>
      </c>
      <c r="F978" s="74" t="s">
        <v>10680</v>
      </c>
      <c r="G978" s="74" t="s">
        <v>10681</v>
      </c>
      <c r="H978" s="20" t="s">
        <v>5566</v>
      </c>
      <c r="I978" s="20" t="s">
        <v>5567</v>
      </c>
      <c r="J978" s="20">
        <v>7645244</v>
      </c>
      <c r="K978" s="20">
        <v>35</v>
      </c>
      <c r="L978" s="20">
        <v>0</v>
      </c>
      <c r="M978" s="20">
        <v>2311</v>
      </c>
      <c r="N978" s="20">
        <v>686</v>
      </c>
    </row>
    <row r="979" spans="1:14">
      <c r="A979" s="20" t="s">
        <v>1058</v>
      </c>
      <c r="B979" s="20" t="s">
        <v>820</v>
      </c>
      <c r="C979" s="20">
        <v>173990</v>
      </c>
      <c r="D979" s="20">
        <v>98</v>
      </c>
      <c r="E979" s="73">
        <v>5.9999999999999995E-4</v>
      </c>
      <c r="F979" s="74" t="s">
        <v>10682</v>
      </c>
      <c r="G979" s="74" t="s">
        <v>10683</v>
      </c>
      <c r="H979" s="20" t="s">
        <v>5568</v>
      </c>
      <c r="I979" s="20" t="s">
        <v>5569</v>
      </c>
      <c r="J979" s="20">
        <v>7174318</v>
      </c>
      <c r="K979" s="20">
        <v>142</v>
      </c>
      <c r="L979" s="65">
        <v>2.0000000000000002E-5</v>
      </c>
      <c r="M979" s="20">
        <v>4058</v>
      </c>
      <c r="N979" s="20">
        <v>1267</v>
      </c>
    </row>
    <row r="980" spans="1:14">
      <c r="A980" s="20" t="s">
        <v>1059</v>
      </c>
      <c r="B980" s="20" t="s">
        <v>820</v>
      </c>
      <c r="C980" s="20">
        <v>193997</v>
      </c>
      <c r="D980" s="20">
        <v>24</v>
      </c>
      <c r="E980" s="73">
        <v>1E-4</v>
      </c>
      <c r="F980" s="74" t="s">
        <v>10684</v>
      </c>
      <c r="G980" s="74" t="s">
        <v>10685</v>
      </c>
      <c r="H980" s="20" t="s">
        <v>5570</v>
      </c>
      <c r="I980" s="20" t="s">
        <v>5571</v>
      </c>
      <c r="J980" s="20">
        <v>7575847</v>
      </c>
      <c r="K980" s="20">
        <v>33</v>
      </c>
      <c r="L980" s="20">
        <v>0</v>
      </c>
      <c r="M980" s="20">
        <v>4441</v>
      </c>
      <c r="N980" s="20">
        <v>1339</v>
      </c>
    </row>
    <row r="981" spans="1:14">
      <c r="A981" s="20" t="s">
        <v>1060</v>
      </c>
      <c r="B981" s="20" t="s">
        <v>820</v>
      </c>
      <c r="C981" s="20">
        <v>154755</v>
      </c>
      <c r="D981" s="20">
        <v>110</v>
      </c>
      <c r="E981" s="73">
        <v>6.9999999999999999E-4</v>
      </c>
      <c r="F981" s="74" t="s">
        <v>10686</v>
      </c>
      <c r="G981" s="74" t="s">
        <v>10687</v>
      </c>
      <c r="H981" s="20" t="s">
        <v>5572</v>
      </c>
      <c r="I981" s="20" t="s">
        <v>5573</v>
      </c>
      <c r="J981" s="20">
        <v>6738453</v>
      </c>
      <c r="K981" s="20">
        <v>141</v>
      </c>
      <c r="L981" s="65">
        <v>2.0000000000000002E-5</v>
      </c>
      <c r="M981" s="20">
        <v>2770</v>
      </c>
      <c r="N981" s="20">
        <v>1091</v>
      </c>
    </row>
    <row r="982" spans="1:14">
      <c r="A982" s="20" t="s">
        <v>1061</v>
      </c>
      <c r="B982" s="20" t="s">
        <v>820</v>
      </c>
      <c r="C982" s="20">
        <v>189699</v>
      </c>
      <c r="D982" s="20">
        <v>36</v>
      </c>
      <c r="E982" s="73">
        <v>2.0000000000000001E-4</v>
      </c>
      <c r="F982" s="74" t="s">
        <v>10688</v>
      </c>
      <c r="G982" s="74" t="s">
        <v>10689</v>
      </c>
      <c r="H982" s="20" t="s">
        <v>5574</v>
      </c>
      <c r="I982" s="20" t="s">
        <v>5575</v>
      </c>
      <c r="J982" s="20">
        <v>7518919</v>
      </c>
      <c r="K982" s="20">
        <v>40</v>
      </c>
      <c r="L982" s="65">
        <v>1.0000000000000001E-5</v>
      </c>
      <c r="M982" s="20">
        <v>2656</v>
      </c>
      <c r="N982" s="20">
        <v>1619</v>
      </c>
    </row>
    <row r="983" spans="1:14">
      <c r="A983" s="20" t="s">
        <v>1062</v>
      </c>
      <c r="B983" s="20" t="s">
        <v>820</v>
      </c>
      <c r="C983" s="20">
        <v>161105</v>
      </c>
      <c r="D983" s="20">
        <v>85</v>
      </c>
      <c r="E983" s="73">
        <v>5.0000000000000001E-4</v>
      </c>
      <c r="F983" s="74" t="s">
        <v>10690</v>
      </c>
      <c r="G983" s="74" t="s">
        <v>10691</v>
      </c>
      <c r="H983" s="20" t="s">
        <v>5576</v>
      </c>
      <c r="I983" s="20" t="s">
        <v>5577</v>
      </c>
      <c r="J983" s="20">
        <v>6890344</v>
      </c>
      <c r="K983" s="20">
        <v>125</v>
      </c>
      <c r="L983" s="65">
        <v>2.0000000000000002E-5</v>
      </c>
      <c r="M983" s="20">
        <v>2790</v>
      </c>
      <c r="N983" s="20">
        <v>1344</v>
      </c>
    </row>
    <row r="984" spans="1:14">
      <c r="A984" s="20" t="s">
        <v>1063</v>
      </c>
      <c r="B984" s="20" t="s">
        <v>820</v>
      </c>
      <c r="C984" s="20">
        <v>143717</v>
      </c>
      <c r="D984" s="20">
        <v>103</v>
      </c>
      <c r="E984" s="73">
        <v>6.9999999999999999E-4</v>
      </c>
      <c r="F984" s="74" t="s">
        <v>10692</v>
      </c>
      <c r="G984" s="74" t="s">
        <v>10693</v>
      </c>
      <c r="H984" s="20" t="s">
        <v>5578</v>
      </c>
      <c r="I984" s="20" t="s">
        <v>5579</v>
      </c>
      <c r="J984" s="20">
        <v>6501443</v>
      </c>
      <c r="K984" s="20">
        <v>155</v>
      </c>
      <c r="L984" s="65">
        <v>2.0000000000000002E-5</v>
      </c>
      <c r="M984" s="20">
        <v>3897</v>
      </c>
      <c r="N984" s="20">
        <v>1324</v>
      </c>
    </row>
    <row r="985" spans="1:14">
      <c r="A985" s="20" t="s">
        <v>1064</v>
      </c>
      <c r="B985" s="20" t="s">
        <v>820</v>
      </c>
      <c r="C985" s="20">
        <v>195172</v>
      </c>
      <c r="D985" s="20">
        <v>39</v>
      </c>
      <c r="E985" s="73">
        <v>2.0000000000000001E-4</v>
      </c>
      <c r="F985" s="74" t="s">
        <v>10694</v>
      </c>
      <c r="G985" s="74" t="s">
        <v>10695</v>
      </c>
      <c r="H985" s="20" t="s">
        <v>5580</v>
      </c>
      <c r="I985" s="20" t="s">
        <v>5581</v>
      </c>
      <c r="J985" s="20">
        <v>7603986</v>
      </c>
      <c r="K985" s="20">
        <v>44</v>
      </c>
      <c r="L985" s="65">
        <v>1.0000000000000001E-5</v>
      </c>
      <c r="M985" s="20">
        <v>3399</v>
      </c>
      <c r="N985" s="20">
        <v>1334</v>
      </c>
    </row>
    <row r="986" spans="1:14">
      <c r="A986" s="20" t="s">
        <v>1065</v>
      </c>
      <c r="B986" s="20" t="s">
        <v>820</v>
      </c>
      <c r="C986" s="20">
        <v>174627</v>
      </c>
      <c r="D986" s="20">
        <v>67</v>
      </c>
      <c r="E986" s="73">
        <v>4.0000000000000002E-4</v>
      </c>
      <c r="F986" s="74" t="s">
        <v>10696</v>
      </c>
      <c r="G986" s="74" t="s">
        <v>10697</v>
      </c>
      <c r="H986" s="20" t="s">
        <v>5582</v>
      </c>
      <c r="I986" s="20" t="s">
        <v>5583</v>
      </c>
      <c r="J986" s="20">
        <v>7158798</v>
      </c>
      <c r="K986" s="20">
        <v>97</v>
      </c>
      <c r="L986" s="65">
        <v>1.0000000000000001E-5</v>
      </c>
      <c r="M986" s="20">
        <v>3630</v>
      </c>
      <c r="N986" s="20">
        <v>1068</v>
      </c>
    </row>
    <row r="987" spans="1:14">
      <c r="A987" s="20" t="s">
        <v>1066</v>
      </c>
      <c r="B987" s="20" t="s">
        <v>820</v>
      </c>
      <c r="C987" s="20">
        <v>194387</v>
      </c>
      <c r="D987" s="20">
        <v>60</v>
      </c>
      <c r="E987" s="73">
        <v>2.9999999999999997E-4</v>
      </c>
      <c r="F987" s="74" t="s">
        <v>10698</v>
      </c>
      <c r="G987" s="74" t="s">
        <v>10699</v>
      </c>
      <c r="H987" s="20" t="s">
        <v>5584</v>
      </c>
      <c r="I987" s="20" t="s">
        <v>5585</v>
      </c>
      <c r="J987" s="20">
        <v>7584294</v>
      </c>
      <c r="K987" s="20">
        <v>99</v>
      </c>
      <c r="L987" s="65">
        <v>1.0000000000000001E-5</v>
      </c>
      <c r="M987" s="20">
        <v>7945</v>
      </c>
      <c r="N987" s="20">
        <v>1996</v>
      </c>
    </row>
    <row r="988" spans="1:14">
      <c r="A988" s="20" t="s">
        <v>1067</v>
      </c>
      <c r="B988" s="20" t="s">
        <v>820</v>
      </c>
      <c r="C988" s="20">
        <v>185476</v>
      </c>
      <c r="D988" s="20">
        <v>26</v>
      </c>
      <c r="E988" s="73">
        <v>1E-4</v>
      </c>
      <c r="F988" s="74" t="s">
        <v>10700</v>
      </c>
      <c r="G988" s="74" t="s">
        <v>10701</v>
      </c>
      <c r="H988" s="20" t="s">
        <v>5586</v>
      </c>
      <c r="I988" s="20" t="s">
        <v>5587</v>
      </c>
      <c r="J988" s="20">
        <v>7445648</v>
      </c>
      <c r="K988" s="20">
        <v>27</v>
      </c>
      <c r="L988" s="20">
        <v>0</v>
      </c>
      <c r="M988" s="20">
        <v>1054</v>
      </c>
      <c r="N988" s="20">
        <v>1343</v>
      </c>
    </row>
    <row r="989" spans="1:14">
      <c r="A989" s="20" t="s">
        <v>1068</v>
      </c>
      <c r="B989" s="20" t="s">
        <v>820</v>
      </c>
      <c r="C989" s="20">
        <v>159067</v>
      </c>
      <c r="D989" s="20">
        <v>114</v>
      </c>
      <c r="E989" s="73">
        <v>6.9999999999999999E-4</v>
      </c>
      <c r="F989" s="74" t="s">
        <v>10702</v>
      </c>
      <c r="G989" s="74" t="s">
        <v>10703</v>
      </c>
      <c r="H989" s="20" t="s">
        <v>5588</v>
      </c>
      <c r="I989" s="20" t="s">
        <v>5589</v>
      </c>
      <c r="J989" s="20">
        <v>6809557</v>
      </c>
      <c r="K989" s="20">
        <v>161</v>
      </c>
      <c r="L989" s="65">
        <v>2.0000000000000002E-5</v>
      </c>
      <c r="M989" s="20">
        <v>6940</v>
      </c>
      <c r="N989" s="20">
        <v>1185</v>
      </c>
    </row>
    <row r="990" spans="1:14">
      <c r="A990" s="20" t="s">
        <v>1069</v>
      </c>
      <c r="B990" s="20" t="s">
        <v>820</v>
      </c>
      <c r="C990" s="20">
        <v>169717</v>
      </c>
      <c r="D990" s="20">
        <v>81</v>
      </c>
      <c r="E990" s="73">
        <v>5.0000000000000001E-4</v>
      </c>
      <c r="F990" s="74" t="s">
        <v>10704</v>
      </c>
      <c r="G990" s="74" t="s">
        <v>10705</v>
      </c>
      <c r="H990" s="20" t="s">
        <v>5590</v>
      </c>
      <c r="I990" s="20" t="s">
        <v>5591</v>
      </c>
      <c r="J990" s="20">
        <v>7050891</v>
      </c>
      <c r="K990" s="20">
        <v>121</v>
      </c>
      <c r="L990" s="65">
        <v>2.0000000000000002E-5</v>
      </c>
      <c r="M990" s="20">
        <v>3222</v>
      </c>
      <c r="N990" s="20">
        <v>1036</v>
      </c>
    </row>
    <row r="991" spans="1:14">
      <c r="A991" s="20" t="s">
        <v>1070</v>
      </c>
      <c r="B991" s="20" t="s">
        <v>1071</v>
      </c>
      <c r="C991" s="20">
        <v>188043</v>
      </c>
      <c r="D991" s="20">
        <v>57</v>
      </c>
      <c r="E991" s="73">
        <v>2.9999999999999997E-4</v>
      </c>
      <c r="F991" s="74" t="s">
        <v>10706</v>
      </c>
      <c r="G991" s="74" t="s">
        <v>10707</v>
      </c>
      <c r="H991" s="20" t="s">
        <v>5592</v>
      </c>
      <c r="I991" s="20" t="s">
        <v>5593</v>
      </c>
      <c r="J991" s="20">
        <v>7431175</v>
      </c>
      <c r="K991" s="20">
        <v>121</v>
      </c>
      <c r="L991" s="65">
        <v>2.0000000000000002E-5</v>
      </c>
      <c r="M991" s="20">
        <v>13872</v>
      </c>
      <c r="N991" s="20">
        <v>1269</v>
      </c>
    </row>
    <row r="992" spans="1:14">
      <c r="A992" s="20" t="s">
        <v>1072</v>
      </c>
      <c r="B992" s="20" t="s">
        <v>1071</v>
      </c>
      <c r="C992" s="20">
        <v>174122</v>
      </c>
      <c r="D992" s="20">
        <v>50</v>
      </c>
      <c r="E992" s="73">
        <v>2.9999999999999997E-4</v>
      </c>
      <c r="F992" s="74" t="s">
        <v>10708</v>
      </c>
      <c r="G992" s="74" t="s">
        <v>10709</v>
      </c>
      <c r="H992" s="20" t="s">
        <v>5594</v>
      </c>
      <c r="I992" s="20" t="s">
        <v>5595</v>
      </c>
      <c r="J992" s="20">
        <v>6946673</v>
      </c>
      <c r="K992" s="20">
        <v>88</v>
      </c>
      <c r="L992" s="65">
        <v>1.0000000000000001E-5</v>
      </c>
      <c r="M992" s="20">
        <v>11203</v>
      </c>
      <c r="N992" s="20">
        <v>1209</v>
      </c>
    </row>
    <row r="993" spans="1:14">
      <c r="A993" s="20" t="s">
        <v>1073</v>
      </c>
      <c r="B993" s="20" t="s">
        <v>1071</v>
      </c>
      <c r="C993" s="20">
        <v>193524</v>
      </c>
      <c r="D993" s="20">
        <v>47</v>
      </c>
      <c r="E993" s="73">
        <v>2.0000000000000001E-4</v>
      </c>
      <c r="F993" s="74" t="s">
        <v>10710</v>
      </c>
      <c r="G993" s="74" t="s">
        <v>10711</v>
      </c>
      <c r="H993" s="20" t="s">
        <v>5596</v>
      </c>
      <c r="I993" s="20" t="s">
        <v>5597</v>
      </c>
      <c r="J993" s="20">
        <v>7562790</v>
      </c>
      <c r="K993" s="20">
        <v>94</v>
      </c>
      <c r="L993" s="65">
        <v>1.0000000000000001E-5</v>
      </c>
      <c r="M993" s="20">
        <v>11202</v>
      </c>
      <c r="N993" s="20">
        <v>1083</v>
      </c>
    </row>
    <row r="994" spans="1:14">
      <c r="A994" s="20" t="s">
        <v>1074</v>
      </c>
      <c r="B994" s="20" t="s">
        <v>1071</v>
      </c>
      <c r="C994" s="20">
        <v>172335</v>
      </c>
      <c r="D994" s="20">
        <v>42</v>
      </c>
      <c r="E994" s="73">
        <v>2.0000000000000001E-4</v>
      </c>
      <c r="F994" s="74" t="s">
        <v>9305</v>
      </c>
      <c r="G994" s="74" t="s">
        <v>9306</v>
      </c>
      <c r="H994" s="20" t="s">
        <v>5598</v>
      </c>
      <c r="I994" s="20" t="s">
        <v>5599</v>
      </c>
      <c r="J994" s="20">
        <v>7020992</v>
      </c>
      <c r="K994" s="20">
        <v>81</v>
      </c>
      <c r="L994" s="65">
        <v>1.0000000000000001E-5</v>
      </c>
      <c r="M994" s="20">
        <v>28164</v>
      </c>
      <c r="N994" s="20">
        <v>1529</v>
      </c>
    </row>
    <row r="995" spans="1:14">
      <c r="A995" s="20" t="s">
        <v>1075</v>
      </c>
      <c r="B995" s="20" t="s">
        <v>1071</v>
      </c>
      <c r="C995" s="20">
        <v>156346</v>
      </c>
      <c r="D995" s="20">
        <v>78</v>
      </c>
      <c r="E995" s="73">
        <v>5.0000000000000001E-4</v>
      </c>
      <c r="F995" s="74" t="s">
        <v>10712</v>
      </c>
      <c r="G995" s="74" t="s">
        <v>10713</v>
      </c>
      <c r="H995" s="20" t="s">
        <v>5600</v>
      </c>
      <c r="I995" s="20" t="s">
        <v>5601</v>
      </c>
      <c r="J995" s="20">
        <v>6556977</v>
      </c>
      <c r="K995" s="20">
        <v>163</v>
      </c>
      <c r="L995" s="65">
        <v>2.0000000000000002E-5</v>
      </c>
      <c r="M995" s="20">
        <v>39471</v>
      </c>
      <c r="N995" s="20">
        <v>1827</v>
      </c>
    </row>
    <row r="996" spans="1:14">
      <c r="A996" s="20" t="s">
        <v>1076</v>
      </c>
      <c r="B996" s="20" t="s">
        <v>1071</v>
      </c>
      <c r="C996" s="20">
        <v>194763</v>
      </c>
      <c r="D996" s="20">
        <v>47</v>
      </c>
      <c r="E996" s="73">
        <v>2.0000000000000001E-4</v>
      </c>
      <c r="F996" s="74" t="s">
        <v>10714</v>
      </c>
      <c r="G996" s="74" t="s">
        <v>10715</v>
      </c>
      <c r="H996" s="20" t="s">
        <v>5602</v>
      </c>
      <c r="I996" s="20" t="s">
        <v>5603</v>
      </c>
      <c r="J996" s="20">
        <v>7544397</v>
      </c>
      <c r="K996" s="20">
        <v>118</v>
      </c>
      <c r="L996" s="65">
        <v>2.0000000000000002E-5</v>
      </c>
      <c r="M996" s="20">
        <v>12600</v>
      </c>
      <c r="N996" s="20">
        <v>2012</v>
      </c>
    </row>
    <row r="997" spans="1:14">
      <c r="A997" s="20" t="s">
        <v>1077</v>
      </c>
      <c r="B997" s="20" t="s">
        <v>1071</v>
      </c>
      <c r="C997" s="20">
        <v>193304</v>
      </c>
      <c r="D997" s="20">
        <v>5</v>
      </c>
      <c r="E997" s="73">
        <v>0</v>
      </c>
      <c r="F997" s="74" t="s">
        <v>9779</v>
      </c>
      <c r="G997" s="74" t="s">
        <v>534</v>
      </c>
      <c r="H997" s="20" t="s">
        <v>5604</v>
      </c>
      <c r="I997" s="20" t="s">
        <v>5605</v>
      </c>
      <c r="J997" s="20">
        <v>7490890</v>
      </c>
      <c r="K997" s="20">
        <v>13</v>
      </c>
      <c r="L997" s="20">
        <v>0</v>
      </c>
      <c r="M997" s="20">
        <v>4489</v>
      </c>
      <c r="N997" s="20">
        <v>358</v>
      </c>
    </row>
    <row r="998" spans="1:14">
      <c r="A998" s="20" t="s">
        <v>1078</v>
      </c>
      <c r="B998" s="20" t="s">
        <v>1071</v>
      </c>
      <c r="C998" s="20">
        <v>195125</v>
      </c>
      <c r="D998" s="20">
        <v>64</v>
      </c>
      <c r="E998" s="73">
        <v>2.9999999999999997E-4</v>
      </c>
      <c r="F998" s="74" t="s">
        <v>10716</v>
      </c>
      <c r="G998" s="74" t="s">
        <v>10717</v>
      </c>
      <c r="H998" s="20" t="s">
        <v>5606</v>
      </c>
      <c r="I998" s="20" t="s">
        <v>5607</v>
      </c>
      <c r="J998" s="20">
        <v>7527565</v>
      </c>
      <c r="K998" s="20">
        <v>113</v>
      </c>
      <c r="L998" s="65">
        <v>2.0000000000000002E-5</v>
      </c>
      <c r="M998" s="20">
        <v>12922</v>
      </c>
      <c r="N998" s="20">
        <v>1717</v>
      </c>
    </row>
    <row r="999" spans="1:14">
      <c r="A999" s="20" t="s">
        <v>1079</v>
      </c>
      <c r="B999" s="20" t="s">
        <v>1071</v>
      </c>
      <c r="C999" s="20">
        <v>194383</v>
      </c>
      <c r="D999" s="20">
        <v>54</v>
      </c>
      <c r="E999" s="73">
        <v>2.9999999999999997E-4</v>
      </c>
      <c r="F999" s="74" t="s">
        <v>10718</v>
      </c>
      <c r="G999" s="74" t="s">
        <v>10719</v>
      </c>
      <c r="H999" s="20" t="s">
        <v>5608</v>
      </c>
      <c r="I999" s="20" t="s">
        <v>5609</v>
      </c>
      <c r="J999" s="20">
        <v>7509024</v>
      </c>
      <c r="K999" s="20">
        <v>103</v>
      </c>
      <c r="L999" s="65">
        <v>1.0000000000000001E-5</v>
      </c>
      <c r="M999" s="20">
        <v>12743</v>
      </c>
      <c r="N999" s="20">
        <v>1634</v>
      </c>
    </row>
    <row r="1000" spans="1:14">
      <c r="A1000" s="20" t="s">
        <v>1080</v>
      </c>
      <c r="B1000" s="20" t="s">
        <v>1071</v>
      </c>
      <c r="C1000" s="20">
        <v>195278</v>
      </c>
      <c r="D1000" s="20">
        <v>23</v>
      </c>
      <c r="E1000" s="73">
        <v>1E-4</v>
      </c>
      <c r="F1000" s="74" t="s">
        <v>10720</v>
      </c>
      <c r="G1000" s="74" t="s">
        <v>10721</v>
      </c>
      <c r="H1000" s="20" t="s">
        <v>5610</v>
      </c>
      <c r="I1000" s="20" t="s">
        <v>5611</v>
      </c>
      <c r="J1000" s="20">
        <v>7554554</v>
      </c>
      <c r="K1000" s="20">
        <v>39</v>
      </c>
      <c r="L1000" s="65">
        <v>1.0000000000000001E-5</v>
      </c>
      <c r="M1000" s="20">
        <v>4615</v>
      </c>
      <c r="N1000" s="20">
        <v>1268</v>
      </c>
    </row>
    <row r="1001" spans="1:14">
      <c r="A1001" s="20" t="s">
        <v>1081</v>
      </c>
      <c r="B1001" s="20" t="s">
        <v>1071</v>
      </c>
      <c r="C1001" s="20">
        <v>197017</v>
      </c>
      <c r="D1001" s="20">
        <v>96</v>
      </c>
      <c r="E1001" s="73">
        <v>5.0000000000000001E-4</v>
      </c>
      <c r="F1001" s="74" t="s">
        <v>10722</v>
      </c>
      <c r="G1001" s="74" t="s">
        <v>10723</v>
      </c>
      <c r="H1001" s="20" t="s">
        <v>5612</v>
      </c>
      <c r="I1001" s="20" t="s">
        <v>5613</v>
      </c>
      <c r="J1001" s="20">
        <v>7574034</v>
      </c>
      <c r="K1001" s="20">
        <v>157</v>
      </c>
      <c r="L1001" s="65">
        <v>2.0000000000000002E-5</v>
      </c>
      <c r="M1001" s="20">
        <v>9632</v>
      </c>
      <c r="N1001" s="20">
        <v>1743</v>
      </c>
    </row>
    <row r="1002" spans="1:14">
      <c r="A1002" s="20" t="s">
        <v>1082</v>
      </c>
      <c r="B1002" s="20" t="s">
        <v>1071</v>
      </c>
      <c r="C1002" s="20">
        <v>195773</v>
      </c>
      <c r="D1002" s="20">
        <v>58</v>
      </c>
      <c r="E1002" s="73">
        <v>2.9999999999999997E-4</v>
      </c>
      <c r="F1002" s="74" t="s">
        <v>10724</v>
      </c>
      <c r="G1002" s="74" t="s">
        <v>10725</v>
      </c>
      <c r="H1002" s="20" t="s">
        <v>5614</v>
      </c>
      <c r="I1002" s="20" t="s">
        <v>5615</v>
      </c>
      <c r="J1002" s="20">
        <v>7584369</v>
      </c>
      <c r="K1002" s="20">
        <v>96</v>
      </c>
      <c r="L1002" s="65">
        <v>1.0000000000000001E-5</v>
      </c>
      <c r="M1002" s="20">
        <v>6544</v>
      </c>
      <c r="N1002" s="20">
        <v>1442</v>
      </c>
    </row>
    <row r="1003" spans="1:14">
      <c r="A1003" s="20" t="s">
        <v>1083</v>
      </c>
      <c r="B1003" s="20" t="s">
        <v>1071</v>
      </c>
      <c r="C1003" s="20">
        <v>191003</v>
      </c>
      <c r="D1003" s="20">
        <v>69</v>
      </c>
      <c r="E1003" s="73">
        <v>4.0000000000000002E-4</v>
      </c>
      <c r="F1003" s="74" t="s">
        <v>10726</v>
      </c>
      <c r="G1003" s="74" t="s">
        <v>10727</v>
      </c>
      <c r="H1003" s="20" t="s">
        <v>5616</v>
      </c>
      <c r="I1003" s="20" t="s">
        <v>5617</v>
      </c>
      <c r="J1003" s="20">
        <v>7397782</v>
      </c>
      <c r="K1003" s="20">
        <v>147</v>
      </c>
      <c r="L1003" s="65">
        <v>2.0000000000000002E-5</v>
      </c>
      <c r="M1003" s="20">
        <v>18427</v>
      </c>
      <c r="N1003" s="20">
        <v>1624</v>
      </c>
    </row>
    <row r="1004" spans="1:14">
      <c r="A1004" s="20" t="s">
        <v>1084</v>
      </c>
      <c r="B1004" s="20" t="s">
        <v>1071</v>
      </c>
      <c r="C1004" s="20">
        <v>181370</v>
      </c>
      <c r="D1004" s="20">
        <v>55</v>
      </c>
      <c r="E1004" s="73">
        <v>2.9999999999999997E-4</v>
      </c>
      <c r="F1004" s="74" t="s">
        <v>10728</v>
      </c>
      <c r="G1004" s="74" t="s">
        <v>10729</v>
      </c>
      <c r="H1004" s="20" t="s">
        <v>5618</v>
      </c>
      <c r="I1004" s="20" t="s">
        <v>5619</v>
      </c>
      <c r="J1004" s="20">
        <v>7180126</v>
      </c>
      <c r="K1004" s="20">
        <v>101</v>
      </c>
      <c r="L1004" s="65">
        <v>1.0000000000000001E-5</v>
      </c>
      <c r="M1004" s="20">
        <v>9471</v>
      </c>
      <c r="N1004" s="20">
        <v>1575</v>
      </c>
    </row>
    <row r="1005" spans="1:14">
      <c r="A1005" s="20" t="s">
        <v>1085</v>
      </c>
      <c r="B1005" s="20" t="s">
        <v>1071</v>
      </c>
      <c r="C1005" s="20">
        <v>190281</v>
      </c>
      <c r="D1005" s="20">
        <v>12</v>
      </c>
      <c r="E1005" s="73">
        <v>1E-4</v>
      </c>
      <c r="F1005" s="74" t="s">
        <v>10730</v>
      </c>
      <c r="G1005" s="74" t="s">
        <v>10731</v>
      </c>
      <c r="H1005" s="20" t="s">
        <v>5620</v>
      </c>
      <c r="I1005" s="20" t="s">
        <v>5621</v>
      </c>
      <c r="J1005" s="20">
        <v>7442366</v>
      </c>
      <c r="K1005" s="20">
        <v>19</v>
      </c>
      <c r="L1005" s="20">
        <v>0</v>
      </c>
      <c r="M1005" s="20">
        <v>3838</v>
      </c>
      <c r="N1005" s="20">
        <v>1449</v>
      </c>
    </row>
    <row r="1006" spans="1:14">
      <c r="A1006" s="20" t="s">
        <v>1086</v>
      </c>
      <c r="B1006" s="20" t="s">
        <v>1071</v>
      </c>
      <c r="C1006" s="20">
        <v>185455</v>
      </c>
      <c r="D1006" s="20">
        <v>65</v>
      </c>
      <c r="E1006" s="73">
        <v>4.0000000000000002E-4</v>
      </c>
      <c r="F1006" s="74" t="s">
        <v>10732</v>
      </c>
      <c r="G1006" s="74" t="s">
        <v>10733</v>
      </c>
      <c r="H1006" s="20" t="s">
        <v>5622</v>
      </c>
      <c r="I1006" s="20" t="s">
        <v>5623</v>
      </c>
      <c r="J1006" s="20">
        <v>7308082</v>
      </c>
      <c r="K1006" s="20">
        <v>118</v>
      </c>
      <c r="L1006" s="65">
        <v>2.0000000000000002E-5</v>
      </c>
      <c r="M1006" s="20">
        <v>10006</v>
      </c>
      <c r="N1006" s="20">
        <v>1232</v>
      </c>
    </row>
    <row r="1007" spans="1:14">
      <c r="A1007" s="20" t="s">
        <v>1087</v>
      </c>
      <c r="B1007" s="20" t="s">
        <v>1071</v>
      </c>
      <c r="C1007" s="20">
        <v>195271</v>
      </c>
      <c r="D1007" s="20">
        <v>18</v>
      </c>
      <c r="E1007" s="73">
        <v>1E-4</v>
      </c>
      <c r="F1007" s="74" t="s">
        <v>9275</v>
      </c>
      <c r="G1007" s="74" t="s">
        <v>9276</v>
      </c>
      <c r="H1007" s="20" t="s">
        <v>5624</v>
      </c>
      <c r="I1007" s="20" t="s">
        <v>5625</v>
      </c>
      <c r="J1007" s="20">
        <v>7536191</v>
      </c>
      <c r="K1007" s="20">
        <v>43</v>
      </c>
      <c r="L1007" s="65">
        <v>1.0000000000000001E-5</v>
      </c>
      <c r="M1007" s="20">
        <v>7119</v>
      </c>
      <c r="N1007" s="20">
        <v>2024</v>
      </c>
    </row>
    <row r="1008" spans="1:14">
      <c r="A1008" s="20" t="s">
        <v>1088</v>
      </c>
      <c r="B1008" s="20" t="s">
        <v>1071</v>
      </c>
      <c r="C1008" s="20">
        <v>191400</v>
      </c>
      <c r="D1008" s="20">
        <v>72</v>
      </c>
      <c r="E1008" s="73">
        <v>4.0000000000000002E-4</v>
      </c>
      <c r="F1008" s="74" t="s">
        <v>10734</v>
      </c>
      <c r="G1008" s="74" t="s">
        <v>10735</v>
      </c>
      <c r="H1008" s="20" t="s">
        <v>5626</v>
      </c>
      <c r="I1008" s="20" t="s">
        <v>5627</v>
      </c>
      <c r="J1008" s="20">
        <v>7420887</v>
      </c>
      <c r="K1008" s="20">
        <v>146</v>
      </c>
      <c r="L1008" s="65">
        <v>2.0000000000000002E-5</v>
      </c>
      <c r="M1008" s="20">
        <v>19209</v>
      </c>
      <c r="N1008" s="20">
        <v>2016</v>
      </c>
    </row>
    <row r="1009" spans="1:14">
      <c r="A1009" s="20" t="s">
        <v>1089</v>
      </c>
      <c r="B1009" s="20" t="s">
        <v>1071</v>
      </c>
      <c r="C1009" s="20">
        <v>195725</v>
      </c>
      <c r="D1009" s="20">
        <v>24</v>
      </c>
      <c r="E1009" s="73">
        <v>1E-4</v>
      </c>
      <c r="F1009" s="74" t="s">
        <v>10736</v>
      </c>
      <c r="G1009" s="74" t="s">
        <v>10737</v>
      </c>
      <c r="H1009" s="20" t="s">
        <v>5628</v>
      </c>
      <c r="I1009" s="20" t="s">
        <v>5629</v>
      </c>
      <c r="J1009" s="20">
        <v>7576492</v>
      </c>
      <c r="K1009" s="20">
        <v>46</v>
      </c>
      <c r="L1009" s="65">
        <v>1.0000000000000001E-5</v>
      </c>
      <c r="M1009" s="20">
        <v>7166</v>
      </c>
      <c r="N1009" s="20">
        <v>2248</v>
      </c>
    </row>
    <row r="1010" spans="1:14">
      <c r="A1010" s="20" t="s">
        <v>1090</v>
      </c>
      <c r="B1010" s="20" t="s">
        <v>1071</v>
      </c>
      <c r="C1010" s="20">
        <v>196719</v>
      </c>
      <c r="D1010" s="20">
        <v>29</v>
      </c>
      <c r="E1010" s="73">
        <v>1E-4</v>
      </c>
      <c r="F1010" s="74" t="s">
        <v>10738</v>
      </c>
      <c r="G1010" s="74" t="s">
        <v>10739</v>
      </c>
      <c r="H1010" s="20" t="s">
        <v>5630</v>
      </c>
      <c r="I1010" s="20" t="s">
        <v>5631</v>
      </c>
      <c r="J1010" s="20">
        <v>7591531</v>
      </c>
      <c r="K1010" s="20">
        <v>74</v>
      </c>
      <c r="L1010" s="65">
        <v>1.0000000000000001E-5</v>
      </c>
      <c r="M1010" s="20">
        <v>7618</v>
      </c>
      <c r="N1010" s="20">
        <v>1893</v>
      </c>
    </row>
    <row r="1011" spans="1:14">
      <c r="A1011" s="20" t="s">
        <v>1091</v>
      </c>
      <c r="B1011" s="20" t="s">
        <v>1071</v>
      </c>
      <c r="C1011" s="20">
        <v>188460</v>
      </c>
      <c r="D1011" s="20">
        <v>108</v>
      </c>
      <c r="E1011" s="73">
        <v>5.9999999999999995E-4</v>
      </c>
      <c r="F1011" s="74" t="s">
        <v>10740</v>
      </c>
      <c r="G1011" s="74" t="s">
        <v>10741</v>
      </c>
      <c r="H1011" s="20" t="s">
        <v>5632</v>
      </c>
      <c r="I1011" s="20" t="s">
        <v>5633</v>
      </c>
      <c r="J1011" s="20">
        <v>7324463</v>
      </c>
      <c r="K1011" s="20">
        <v>183</v>
      </c>
      <c r="L1011" s="65">
        <v>2.0000000000000002E-5</v>
      </c>
      <c r="M1011" s="20">
        <v>14426</v>
      </c>
      <c r="N1011" s="20">
        <v>1874</v>
      </c>
    </row>
    <row r="1012" spans="1:14">
      <c r="A1012" s="20" t="s">
        <v>1092</v>
      </c>
      <c r="B1012" s="20" t="s">
        <v>1071</v>
      </c>
      <c r="C1012" s="20">
        <v>192171</v>
      </c>
      <c r="D1012" s="20">
        <v>285</v>
      </c>
      <c r="E1012" s="73">
        <v>1.5E-3</v>
      </c>
      <c r="F1012" s="74" t="s">
        <v>10742</v>
      </c>
      <c r="G1012" s="74" t="s">
        <v>10743</v>
      </c>
      <c r="H1012" s="20" t="s">
        <v>5634</v>
      </c>
      <c r="I1012" s="20" t="s">
        <v>5635</v>
      </c>
      <c r="J1012" s="20">
        <v>7452697</v>
      </c>
      <c r="K1012" s="20">
        <v>485</v>
      </c>
      <c r="L1012" s="65">
        <v>6.9999999999999994E-5</v>
      </c>
      <c r="M1012" s="20">
        <v>69028</v>
      </c>
      <c r="N1012" s="20">
        <v>3685</v>
      </c>
    </row>
    <row r="1013" spans="1:14">
      <c r="A1013" s="20" t="s">
        <v>1093</v>
      </c>
      <c r="B1013" s="20" t="s">
        <v>1071</v>
      </c>
      <c r="C1013" s="20">
        <v>189364</v>
      </c>
      <c r="D1013" s="20">
        <v>120</v>
      </c>
      <c r="E1013" s="73">
        <v>5.9999999999999995E-4</v>
      </c>
      <c r="F1013" s="74" t="s">
        <v>10744</v>
      </c>
      <c r="G1013" s="74" t="s">
        <v>10745</v>
      </c>
      <c r="H1013" s="20" t="s">
        <v>5636</v>
      </c>
      <c r="I1013" s="20" t="s">
        <v>5637</v>
      </c>
      <c r="J1013" s="20">
        <v>7355322</v>
      </c>
      <c r="K1013" s="20">
        <v>208</v>
      </c>
      <c r="L1013" s="65">
        <v>3.0000000000000001E-5</v>
      </c>
      <c r="M1013" s="20">
        <v>9292</v>
      </c>
      <c r="N1013" s="20">
        <v>1707</v>
      </c>
    </row>
    <row r="1014" spans="1:14">
      <c r="A1014" s="20" t="s">
        <v>1094</v>
      </c>
      <c r="B1014" s="20" t="s">
        <v>1071</v>
      </c>
      <c r="C1014" s="20">
        <v>190088</v>
      </c>
      <c r="D1014" s="20">
        <v>82</v>
      </c>
      <c r="E1014" s="73">
        <v>4.0000000000000002E-4</v>
      </c>
      <c r="F1014" s="74" t="s">
        <v>10746</v>
      </c>
      <c r="G1014" s="74" t="s">
        <v>10747</v>
      </c>
      <c r="H1014" s="20" t="s">
        <v>5638</v>
      </c>
      <c r="I1014" s="20" t="s">
        <v>5639</v>
      </c>
      <c r="J1014" s="20">
        <v>7387101</v>
      </c>
      <c r="K1014" s="20">
        <v>148</v>
      </c>
      <c r="L1014" s="65">
        <v>2.0000000000000002E-5</v>
      </c>
      <c r="M1014" s="20">
        <v>9009</v>
      </c>
      <c r="N1014" s="20">
        <v>2242</v>
      </c>
    </row>
    <row r="1015" spans="1:14">
      <c r="A1015" s="20" t="s">
        <v>1095</v>
      </c>
      <c r="B1015" s="20" t="s">
        <v>1071</v>
      </c>
      <c r="C1015" s="20">
        <v>194803</v>
      </c>
      <c r="D1015" s="20">
        <v>75</v>
      </c>
      <c r="E1015" s="73">
        <v>4.0000000000000002E-4</v>
      </c>
      <c r="F1015" s="74" t="s">
        <v>10748</v>
      </c>
      <c r="G1015" s="74" t="s">
        <v>10749</v>
      </c>
      <c r="H1015" s="20" t="s">
        <v>5640</v>
      </c>
      <c r="I1015" s="20" t="s">
        <v>5641</v>
      </c>
      <c r="J1015" s="20">
        <v>7550876</v>
      </c>
      <c r="K1015" s="20">
        <v>127</v>
      </c>
      <c r="L1015" s="65">
        <v>2.0000000000000002E-5</v>
      </c>
      <c r="M1015" s="20">
        <v>33493</v>
      </c>
      <c r="N1015" s="20">
        <v>2188</v>
      </c>
    </row>
    <row r="1016" spans="1:14">
      <c r="A1016" s="20" t="s">
        <v>1096</v>
      </c>
      <c r="B1016" s="20" t="s">
        <v>1071</v>
      </c>
      <c r="C1016" s="20">
        <v>190680</v>
      </c>
      <c r="D1016" s="20">
        <v>135</v>
      </c>
      <c r="E1016" s="73">
        <v>6.9999999999999999E-4</v>
      </c>
      <c r="F1016" s="74" t="s">
        <v>10750</v>
      </c>
      <c r="G1016" s="74" t="s">
        <v>10751</v>
      </c>
      <c r="H1016" s="20" t="s">
        <v>5642</v>
      </c>
      <c r="I1016" s="20" t="s">
        <v>5643</v>
      </c>
      <c r="J1016" s="20">
        <v>7369160</v>
      </c>
      <c r="K1016" s="20">
        <v>198</v>
      </c>
      <c r="L1016" s="65">
        <v>3.0000000000000001E-5</v>
      </c>
      <c r="M1016" s="20">
        <v>11725</v>
      </c>
      <c r="N1016" s="20">
        <v>2480</v>
      </c>
    </row>
    <row r="1017" spans="1:14">
      <c r="A1017" s="20" t="s">
        <v>1097</v>
      </c>
      <c r="B1017" s="20" t="s">
        <v>1071</v>
      </c>
      <c r="C1017" s="20">
        <v>189084</v>
      </c>
      <c r="D1017" s="20">
        <v>214</v>
      </c>
      <c r="E1017" s="73">
        <v>1.1000000000000001E-3</v>
      </c>
      <c r="F1017" s="74" t="s">
        <v>10752</v>
      </c>
      <c r="G1017" s="74" t="s">
        <v>10753</v>
      </c>
      <c r="H1017" s="20" t="s">
        <v>5644</v>
      </c>
      <c r="I1017" s="20" t="s">
        <v>5645</v>
      </c>
      <c r="J1017" s="20">
        <v>7352929</v>
      </c>
      <c r="K1017" s="20">
        <v>359</v>
      </c>
      <c r="L1017" s="65">
        <v>5.0000000000000002E-5</v>
      </c>
      <c r="M1017" s="20">
        <v>17939</v>
      </c>
      <c r="N1017" s="20">
        <v>2418</v>
      </c>
    </row>
    <row r="1018" spans="1:14">
      <c r="A1018" s="20" t="s">
        <v>1098</v>
      </c>
      <c r="B1018" s="20" t="s">
        <v>1071</v>
      </c>
      <c r="C1018" s="20">
        <v>194424</v>
      </c>
      <c r="D1018" s="20">
        <v>61</v>
      </c>
      <c r="E1018" s="73">
        <v>2.9999999999999997E-4</v>
      </c>
      <c r="F1018" s="74" t="s">
        <v>10754</v>
      </c>
      <c r="G1018" s="74" t="s">
        <v>10755</v>
      </c>
      <c r="H1018" s="20" t="s">
        <v>5646</v>
      </c>
      <c r="I1018" s="20" t="s">
        <v>5647</v>
      </c>
      <c r="J1018" s="20">
        <v>7541311</v>
      </c>
      <c r="K1018" s="20">
        <v>123</v>
      </c>
      <c r="L1018" s="65">
        <v>2.0000000000000002E-5</v>
      </c>
      <c r="M1018" s="20">
        <v>12548</v>
      </c>
      <c r="N1018" s="20">
        <v>1730</v>
      </c>
    </row>
    <row r="1019" spans="1:14">
      <c r="A1019" s="20" t="s">
        <v>1099</v>
      </c>
      <c r="B1019" s="20" t="s">
        <v>1071</v>
      </c>
      <c r="C1019" s="20">
        <v>195027</v>
      </c>
      <c r="D1019" s="20">
        <v>34</v>
      </c>
      <c r="E1019" s="73">
        <v>2.0000000000000001E-4</v>
      </c>
      <c r="F1019" s="74" t="s">
        <v>10756</v>
      </c>
      <c r="G1019" s="74" t="s">
        <v>10757</v>
      </c>
      <c r="H1019" s="20" t="s">
        <v>5648</v>
      </c>
      <c r="I1019" s="20" t="s">
        <v>5649</v>
      </c>
      <c r="J1019" s="20">
        <v>7550676</v>
      </c>
      <c r="K1019" s="20">
        <v>70</v>
      </c>
      <c r="L1019" s="65">
        <v>1.0000000000000001E-5</v>
      </c>
      <c r="M1019" s="20">
        <v>14241</v>
      </c>
      <c r="N1019" s="20">
        <v>1660</v>
      </c>
    </row>
    <row r="1020" spans="1:14">
      <c r="A1020" s="20" t="s">
        <v>1100</v>
      </c>
      <c r="B1020" s="20" t="s">
        <v>1071</v>
      </c>
      <c r="C1020" s="20">
        <v>196347</v>
      </c>
      <c r="D1020" s="20">
        <v>34</v>
      </c>
      <c r="E1020" s="73">
        <v>2.0000000000000001E-4</v>
      </c>
      <c r="F1020" s="74" t="s">
        <v>10758</v>
      </c>
      <c r="G1020" s="74" t="s">
        <v>10759</v>
      </c>
      <c r="H1020" s="20" t="s">
        <v>5650</v>
      </c>
      <c r="I1020" s="20" t="s">
        <v>5651</v>
      </c>
      <c r="J1020" s="20">
        <v>7573580</v>
      </c>
      <c r="K1020" s="20">
        <v>96</v>
      </c>
      <c r="L1020" s="65">
        <v>1.0000000000000001E-5</v>
      </c>
      <c r="M1020" s="20">
        <v>27309</v>
      </c>
      <c r="N1020" s="20">
        <v>2136</v>
      </c>
    </row>
    <row r="1021" spans="1:14">
      <c r="A1021" s="20" t="s">
        <v>1101</v>
      </c>
      <c r="B1021" s="20" t="s">
        <v>1071</v>
      </c>
      <c r="C1021" s="20">
        <v>194859</v>
      </c>
      <c r="D1021" s="20">
        <v>27</v>
      </c>
      <c r="E1021" s="73">
        <v>1E-4</v>
      </c>
      <c r="F1021" s="74" t="s">
        <v>10760</v>
      </c>
      <c r="G1021" s="74" t="s">
        <v>10761</v>
      </c>
      <c r="H1021" s="20" t="s">
        <v>5652</v>
      </c>
      <c r="I1021" s="20" t="s">
        <v>5653</v>
      </c>
      <c r="J1021" s="20">
        <v>7521070</v>
      </c>
      <c r="K1021" s="20">
        <v>76</v>
      </c>
      <c r="L1021" s="65">
        <v>1.0000000000000001E-5</v>
      </c>
      <c r="M1021" s="20">
        <v>17705</v>
      </c>
      <c r="N1021" s="20">
        <v>1735</v>
      </c>
    </row>
    <row r="1022" spans="1:14">
      <c r="A1022" s="20" t="s">
        <v>1102</v>
      </c>
      <c r="B1022" s="20" t="s">
        <v>1071</v>
      </c>
      <c r="C1022" s="20">
        <v>196576</v>
      </c>
      <c r="D1022" s="20">
        <v>51</v>
      </c>
      <c r="E1022" s="73">
        <v>2.9999999999999997E-4</v>
      </c>
      <c r="F1022" s="74" t="s">
        <v>10762</v>
      </c>
      <c r="G1022" s="74" t="s">
        <v>10763</v>
      </c>
      <c r="H1022" s="20" t="s">
        <v>5654</v>
      </c>
      <c r="I1022" s="20" t="s">
        <v>5655</v>
      </c>
      <c r="J1022" s="20">
        <v>7596002</v>
      </c>
      <c r="K1022" s="20">
        <v>95</v>
      </c>
      <c r="L1022" s="65">
        <v>1.0000000000000001E-5</v>
      </c>
      <c r="M1022" s="20">
        <v>9914</v>
      </c>
      <c r="N1022" s="20">
        <v>2455</v>
      </c>
    </row>
    <row r="1023" spans="1:14">
      <c r="A1023" s="20" t="s">
        <v>1103</v>
      </c>
      <c r="B1023" s="20" t="s">
        <v>1071</v>
      </c>
      <c r="C1023" s="20">
        <v>186284</v>
      </c>
      <c r="D1023" s="20">
        <v>104</v>
      </c>
      <c r="E1023" s="73">
        <v>5.9999999999999995E-4</v>
      </c>
      <c r="F1023" s="74" t="s">
        <v>10764</v>
      </c>
      <c r="G1023" s="74" t="s">
        <v>10765</v>
      </c>
      <c r="H1023" s="20" t="s">
        <v>5656</v>
      </c>
      <c r="I1023" s="20" t="s">
        <v>5657</v>
      </c>
      <c r="J1023" s="20">
        <v>7273458</v>
      </c>
      <c r="K1023" s="20">
        <v>193</v>
      </c>
      <c r="L1023" s="65">
        <v>3.0000000000000001E-5</v>
      </c>
      <c r="M1023" s="20">
        <v>17637</v>
      </c>
      <c r="N1023" s="20">
        <v>2198</v>
      </c>
    </row>
    <row r="1024" spans="1:14">
      <c r="A1024" s="20" t="s">
        <v>1104</v>
      </c>
      <c r="B1024" s="20" t="s">
        <v>1071</v>
      </c>
      <c r="C1024" s="20">
        <v>195691</v>
      </c>
      <c r="D1024" s="20">
        <v>79</v>
      </c>
      <c r="E1024" s="73">
        <v>4.0000000000000002E-4</v>
      </c>
      <c r="F1024" s="74" t="s">
        <v>10766</v>
      </c>
      <c r="G1024" s="74" t="s">
        <v>10767</v>
      </c>
      <c r="H1024" s="20" t="s">
        <v>5658</v>
      </c>
      <c r="I1024" s="20" t="s">
        <v>5659</v>
      </c>
      <c r="J1024" s="20">
        <v>7541402</v>
      </c>
      <c r="K1024" s="20">
        <v>143</v>
      </c>
      <c r="L1024" s="65">
        <v>2.0000000000000002E-5</v>
      </c>
      <c r="M1024" s="20">
        <v>9882</v>
      </c>
      <c r="N1024" s="20">
        <v>1359</v>
      </c>
    </row>
    <row r="1025" spans="1:14">
      <c r="A1025" s="20" t="s">
        <v>1105</v>
      </c>
      <c r="B1025" s="20" t="s">
        <v>1071</v>
      </c>
      <c r="C1025" s="20">
        <v>194880</v>
      </c>
      <c r="D1025" s="20">
        <v>22</v>
      </c>
      <c r="E1025" s="73">
        <v>1E-4</v>
      </c>
      <c r="F1025" s="74" t="s">
        <v>10768</v>
      </c>
      <c r="G1025" s="74" t="s">
        <v>10769</v>
      </c>
      <c r="H1025" s="20" t="s">
        <v>5660</v>
      </c>
      <c r="I1025" s="20" t="s">
        <v>5661</v>
      </c>
      <c r="J1025" s="20">
        <v>7539296</v>
      </c>
      <c r="K1025" s="20">
        <v>70</v>
      </c>
      <c r="L1025" s="65">
        <v>1.0000000000000001E-5</v>
      </c>
      <c r="M1025" s="20">
        <v>11040</v>
      </c>
      <c r="N1025" s="20">
        <v>1531</v>
      </c>
    </row>
    <row r="1026" spans="1:14">
      <c r="A1026" s="20" t="s">
        <v>1106</v>
      </c>
      <c r="B1026" s="20" t="s">
        <v>1071</v>
      </c>
      <c r="C1026" s="20">
        <v>191801</v>
      </c>
      <c r="D1026" s="20">
        <v>40</v>
      </c>
      <c r="E1026" s="73">
        <v>2.0000000000000001E-4</v>
      </c>
      <c r="F1026" s="74" t="s">
        <v>10770</v>
      </c>
      <c r="G1026" s="74" t="s">
        <v>10771</v>
      </c>
      <c r="H1026" s="20" t="s">
        <v>5662</v>
      </c>
      <c r="I1026" s="20" t="s">
        <v>5663</v>
      </c>
      <c r="J1026" s="20">
        <v>7466007</v>
      </c>
      <c r="K1026" s="20">
        <v>67</v>
      </c>
      <c r="L1026" s="65">
        <v>1.0000000000000001E-5</v>
      </c>
      <c r="M1026" s="20">
        <v>9697</v>
      </c>
      <c r="N1026" s="20">
        <v>1989</v>
      </c>
    </row>
    <row r="1027" spans="1:14">
      <c r="A1027" s="20" t="s">
        <v>1107</v>
      </c>
      <c r="B1027" s="20" t="s">
        <v>1071</v>
      </c>
      <c r="C1027" s="20">
        <v>195084</v>
      </c>
      <c r="D1027" s="20">
        <v>75</v>
      </c>
      <c r="E1027" s="73">
        <v>4.0000000000000002E-4</v>
      </c>
      <c r="F1027" s="74" t="s">
        <v>10772</v>
      </c>
      <c r="G1027" s="74" t="s">
        <v>10773</v>
      </c>
      <c r="H1027" s="20" t="s">
        <v>5664</v>
      </c>
      <c r="I1027" s="20" t="s">
        <v>5665</v>
      </c>
      <c r="J1027" s="20">
        <v>7529613</v>
      </c>
      <c r="K1027" s="20">
        <v>140</v>
      </c>
      <c r="L1027" s="65">
        <v>2.0000000000000002E-5</v>
      </c>
      <c r="M1027" s="20">
        <v>10588</v>
      </c>
      <c r="N1027" s="20">
        <v>4910</v>
      </c>
    </row>
    <row r="1028" spans="1:14">
      <c r="A1028" s="20" t="s">
        <v>1108</v>
      </c>
      <c r="B1028" s="20" t="s">
        <v>1071</v>
      </c>
      <c r="C1028" s="20">
        <v>187843</v>
      </c>
      <c r="D1028" s="20">
        <v>95</v>
      </c>
      <c r="E1028" s="73">
        <v>5.0000000000000001E-4</v>
      </c>
      <c r="F1028" s="74" t="s">
        <v>10774</v>
      </c>
      <c r="G1028" s="74" t="s">
        <v>10775</v>
      </c>
      <c r="H1028" s="20" t="s">
        <v>5666</v>
      </c>
      <c r="I1028" s="20" t="s">
        <v>5667</v>
      </c>
      <c r="J1028" s="20">
        <v>7363700</v>
      </c>
      <c r="K1028" s="20">
        <v>195</v>
      </c>
      <c r="L1028" s="65">
        <v>3.0000000000000001E-5</v>
      </c>
      <c r="M1028" s="20">
        <v>21143</v>
      </c>
      <c r="N1028" s="20">
        <v>2395</v>
      </c>
    </row>
    <row r="1029" spans="1:14">
      <c r="A1029" s="20" t="s">
        <v>1109</v>
      </c>
      <c r="B1029" s="20" t="s">
        <v>1071</v>
      </c>
      <c r="C1029" s="20">
        <v>179459</v>
      </c>
      <c r="D1029" s="20">
        <v>55</v>
      </c>
      <c r="E1029" s="73">
        <v>2.9999999999999997E-4</v>
      </c>
      <c r="F1029" s="74" t="s">
        <v>10776</v>
      </c>
      <c r="G1029" s="74" t="s">
        <v>10777</v>
      </c>
      <c r="H1029" s="20" t="s">
        <v>5668</v>
      </c>
      <c r="I1029" s="20" t="s">
        <v>5669</v>
      </c>
      <c r="J1029" s="20">
        <v>7043383</v>
      </c>
      <c r="K1029" s="20">
        <v>109</v>
      </c>
      <c r="L1029" s="65">
        <v>2.0000000000000002E-5</v>
      </c>
      <c r="M1029" s="20">
        <v>16944</v>
      </c>
      <c r="N1029" s="20">
        <v>2210</v>
      </c>
    </row>
    <row r="1030" spans="1:14">
      <c r="A1030" s="20" t="s">
        <v>1110</v>
      </c>
      <c r="B1030" s="20" t="s">
        <v>1071</v>
      </c>
      <c r="C1030" s="20">
        <v>187026</v>
      </c>
      <c r="D1030" s="20">
        <v>99</v>
      </c>
      <c r="E1030" s="73">
        <v>5.0000000000000001E-4</v>
      </c>
      <c r="F1030" s="74" t="s">
        <v>10778</v>
      </c>
      <c r="G1030" s="74" t="s">
        <v>10779</v>
      </c>
      <c r="H1030" s="20" t="s">
        <v>5670</v>
      </c>
      <c r="I1030" s="20" t="s">
        <v>5671</v>
      </c>
      <c r="J1030" s="20">
        <v>7257066</v>
      </c>
      <c r="K1030" s="20">
        <v>165</v>
      </c>
      <c r="L1030" s="65">
        <v>2.0000000000000002E-5</v>
      </c>
      <c r="M1030" s="20">
        <v>10708</v>
      </c>
      <c r="N1030" s="20">
        <v>1878</v>
      </c>
    </row>
    <row r="1031" spans="1:14">
      <c r="A1031" s="20" t="s">
        <v>1111</v>
      </c>
      <c r="B1031" s="20" t="s">
        <v>1071</v>
      </c>
      <c r="C1031" s="20">
        <v>192572</v>
      </c>
      <c r="D1031" s="20">
        <v>66</v>
      </c>
      <c r="E1031" s="73">
        <v>2.9999999999999997E-4</v>
      </c>
      <c r="F1031" s="74" t="s">
        <v>10780</v>
      </c>
      <c r="G1031" s="74" t="s">
        <v>10781</v>
      </c>
      <c r="H1031" s="20" t="s">
        <v>5672</v>
      </c>
      <c r="I1031" s="20" t="s">
        <v>5673</v>
      </c>
      <c r="J1031" s="20">
        <v>7497272</v>
      </c>
      <c r="K1031" s="20">
        <v>132</v>
      </c>
      <c r="L1031" s="65">
        <v>2.0000000000000002E-5</v>
      </c>
      <c r="M1031" s="20">
        <v>15603</v>
      </c>
      <c r="N1031" s="20">
        <v>1827</v>
      </c>
    </row>
    <row r="1032" spans="1:14">
      <c r="A1032" s="20" t="s">
        <v>1112</v>
      </c>
      <c r="B1032" s="20" t="s">
        <v>1071</v>
      </c>
      <c r="C1032" s="20">
        <v>188565</v>
      </c>
      <c r="D1032" s="20">
        <v>143</v>
      </c>
      <c r="E1032" s="73">
        <v>8.0000000000000004E-4</v>
      </c>
      <c r="F1032" s="74" t="s">
        <v>10782</v>
      </c>
      <c r="G1032" s="74" t="s">
        <v>10783</v>
      </c>
      <c r="H1032" s="20" t="s">
        <v>5674</v>
      </c>
      <c r="I1032" s="20" t="s">
        <v>5675</v>
      </c>
      <c r="J1032" s="20">
        <v>7371674</v>
      </c>
      <c r="K1032" s="20">
        <v>237</v>
      </c>
      <c r="L1032" s="65">
        <v>3.0000000000000001E-5</v>
      </c>
      <c r="M1032" s="20">
        <v>20592</v>
      </c>
      <c r="N1032" s="20">
        <v>2511</v>
      </c>
    </row>
    <row r="1033" spans="1:14">
      <c r="A1033" s="20" t="s">
        <v>1113</v>
      </c>
      <c r="B1033" s="20" t="s">
        <v>1071</v>
      </c>
      <c r="C1033" s="20">
        <v>195491</v>
      </c>
      <c r="D1033" s="20">
        <v>53</v>
      </c>
      <c r="E1033" s="73">
        <v>2.9999999999999997E-4</v>
      </c>
      <c r="F1033" s="74" t="s">
        <v>10784</v>
      </c>
      <c r="G1033" s="74" t="s">
        <v>10785</v>
      </c>
      <c r="H1033" s="20" t="s">
        <v>5676</v>
      </c>
      <c r="I1033" s="20" t="s">
        <v>5677</v>
      </c>
      <c r="J1033" s="20">
        <v>7527519</v>
      </c>
      <c r="K1033" s="20">
        <v>100</v>
      </c>
      <c r="L1033" s="65">
        <v>1.0000000000000001E-5</v>
      </c>
      <c r="M1033" s="20">
        <v>8613</v>
      </c>
      <c r="N1033" s="20">
        <v>877</v>
      </c>
    </row>
    <row r="1034" spans="1:14">
      <c r="A1034" s="20" t="s">
        <v>1114</v>
      </c>
      <c r="B1034" s="20" t="s">
        <v>1071</v>
      </c>
      <c r="C1034" s="20">
        <v>191699</v>
      </c>
      <c r="D1034" s="20">
        <v>81</v>
      </c>
      <c r="E1034" s="73">
        <v>4.0000000000000002E-4</v>
      </c>
      <c r="F1034" s="74" t="s">
        <v>10786</v>
      </c>
      <c r="G1034" s="74" t="s">
        <v>10787</v>
      </c>
      <c r="H1034" s="20" t="s">
        <v>5678</v>
      </c>
      <c r="I1034" s="20" t="s">
        <v>5679</v>
      </c>
      <c r="J1034" s="20">
        <v>7469794</v>
      </c>
      <c r="K1034" s="20">
        <v>144</v>
      </c>
      <c r="L1034" s="65">
        <v>2.0000000000000002E-5</v>
      </c>
      <c r="M1034" s="20">
        <v>15806</v>
      </c>
      <c r="N1034" s="20">
        <v>2347</v>
      </c>
    </row>
    <row r="1035" spans="1:14">
      <c r="A1035" s="20" t="s">
        <v>1115</v>
      </c>
      <c r="B1035" s="20" t="s">
        <v>1071</v>
      </c>
      <c r="C1035" s="20">
        <v>193502</v>
      </c>
      <c r="D1035" s="20">
        <v>91</v>
      </c>
      <c r="E1035" s="73">
        <v>5.0000000000000001E-4</v>
      </c>
      <c r="F1035" s="74" t="s">
        <v>10788</v>
      </c>
      <c r="G1035" s="74" t="s">
        <v>10789</v>
      </c>
      <c r="H1035" s="20" t="s">
        <v>5680</v>
      </c>
      <c r="I1035" s="20" t="s">
        <v>5681</v>
      </c>
      <c r="J1035" s="20">
        <v>7500091</v>
      </c>
      <c r="K1035" s="20">
        <v>157</v>
      </c>
      <c r="L1035" s="65">
        <v>2.0000000000000002E-5</v>
      </c>
      <c r="M1035" s="20">
        <v>5061</v>
      </c>
      <c r="N1035" s="20">
        <v>1600</v>
      </c>
    </row>
    <row r="1036" spans="1:14">
      <c r="A1036" s="20" t="s">
        <v>1116</v>
      </c>
      <c r="B1036" s="20" t="s">
        <v>1071</v>
      </c>
      <c r="C1036" s="20">
        <v>195229</v>
      </c>
      <c r="D1036" s="20">
        <v>47</v>
      </c>
      <c r="E1036" s="73">
        <v>2.0000000000000001E-4</v>
      </c>
      <c r="F1036" s="74" t="s">
        <v>1117</v>
      </c>
      <c r="G1036" s="74" t="s">
        <v>10790</v>
      </c>
      <c r="H1036" s="20" t="s">
        <v>5682</v>
      </c>
      <c r="I1036" s="20" t="s">
        <v>5683</v>
      </c>
      <c r="J1036" s="20">
        <v>7547254</v>
      </c>
      <c r="K1036" s="20">
        <v>99</v>
      </c>
      <c r="L1036" s="65">
        <v>1.0000000000000001E-5</v>
      </c>
      <c r="M1036" s="20">
        <v>12253</v>
      </c>
      <c r="N1036" s="20">
        <v>2359</v>
      </c>
    </row>
    <row r="1037" spans="1:14">
      <c r="A1037" s="20" t="s">
        <v>1118</v>
      </c>
      <c r="B1037" s="20" t="s">
        <v>1071</v>
      </c>
      <c r="C1037" s="20">
        <v>193454</v>
      </c>
      <c r="D1037" s="20">
        <v>114</v>
      </c>
      <c r="E1037" s="73">
        <v>5.9999999999999995E-4</v>
      </c>
      <c r="F1037" s="74" t="s">
        <v>10791</v>
      </c>
      <c r="G1037" s="74" t="s">
        <v>10792</v>
      </c>
      <c r="H1037" s="20" t="s">
        <v>5684</v>
      </c>
      <c r="I1037" s="20" t="s">
        <v>5685</v>
      </c>
      <c r="J1037" s="20">
        <v>7508026</v>
      </c>
      <c r="K1037" s="20">
        <v>211</v>
      </c>
      <c r="L1037" s="65">
        <v>3.0000000000000001E-5</v>
      </c>
      <c r="M1037" s="20">
        <v>9164</v>
      </c>
      <c r="N1037" s="20">
        <v>1986</v>
      </c>
    </row>
    <row r="1038" spans="1:14">
      <c r="A1038" s="20" t="s">
        <v>1119</v>
      </c>
      <c r="B1038" s="20" t="s">
        <v>1071</v>
      </c>
      <c r="C1038" s="20">
        <v>195053</v>
      </c>
      <c r="D1038" s="20">
        <v>5</v>
      </c>
      <c r="E1038" s="73">
        <v>0</v>
      </c>
      <c r="F1038" s="74" t="s">
        <v>10793</v>
      </c>
      <c r="G1038" s="74" t="s">
        <v>10794</v>
      </c>
      <c r="H1038" s="20" t="s">
        <v>5686</v>
      </c>
      <c r="I1038" s="20" t="s">
        <v>5687</v>
      </c>
      <c r="J1038" s="20">
        <v>7542014</v>
      </c>
      <c r="K1038" s="20">
        <v>8</v>
      </c>
      <c r="L1038" s="20">
        <v>0</v>
      </c>
      <c r="M1038" s="20">
        <v>3052</v>
      </c>
      <c r="N1038" s="20">
        <v>608</v>
      </c>
    </row>
    <row r="1039" spans="1:14">
      <c r="A1039" s="20" t="s">
        <v>1120</v>
      </c>
      <c r="B1039" s="20" t="s">
        <v>1071</v>
      </c>
      <c r="C1039" s="20">
        <v>192757</v>
      </c>
      <c r="D1039" s="20">
        <v>19</v>
      </c>
      <c r="E1039" s="73">
        <v>1E-4</v>
      </c>
      <c r="F1039" s="74" t="s">
        <v>1121</v>
      </c>
      <c r="G1039" s="74" t="s">
        <v>10795</v>
      </c>
      <c r="H1039" s="20" t="s">
        <v>5688</v>
      </c>
      <c r="I1039" s="20" t="s">
        <v>5689</v>
      </c>
      <c r="J1039" s="20">
        <v>7498756</v>
      </c>
      <c r="K1039" s="20">
        <v>37</v>
      </c>
      <c r="L1039" s="20">
        <v>0</v>
      </c>
      <c r="M1039" s="20">
        <v>22026</v>
      </c>
      <c r="N1039" s="20">
        <v>1715</v>
      </c>
    </row>
    <row r="1040" spans="1:14">
      <c r="A1040" s="20" t="s">
        <v>1122</v>
      </c>
      <c r="B1040" s="20" t="s">
        <v>1071</v>
      </c>
      <c r="C1040" s="20">
        <v>196996</v>
      </c>
      <c r="D1040" s="20">
        <v>69</v>
      </c>
      <c r="E1040" s="73">
        <v>4.0000000000000002E-4</v>
      </c>
      <c r="F1040" s="74" t="s">
        <v>10796</v>
      </c>
      <c r="G1040" s="74" t="s">
        <v>10797</v>
      </c>
      <c r="H1040" s="20" t="s">
        <v>5690</v>
      </c>
      <c r="I1040" s="20" t="s">
        <v>5691</v>
      </c>
      <c r="J1040" s="20">
        <v>7588908</v>
      </c>
      <c r="K1040" s="20">
        <v>134</v>
      </c>
      <c r="L1040" s="65">
        <v>2.0000000000000002E-5</v>
      </c>
      <c r="M1040" s="20">
        <v>15957</v>
      </c>
      <c r="N1040" s="20">
        <v>2039</v>
      </c>
    </row>
    <row r="1041" spans="1:14">
      <c r="A1041" s="20" t="s">
        <v>1123</v>
      </c>
      <c r="B1041" s="20" t="s">
        <v>1071</v>
      </c>
      <c r="C1041" s="20">
        <v>192442</v>
      </c>
      <c r="D1041" s="20">
        <v>90</v>
      </c>
      <c r="E1041" s="73">
        <v>5.0000000000000001E-4</v>
      </c>
      <c r="F1041" s="74" t="s">
        <v>10798</v>
      </c>
      <c r="G1041" s="74" t="s">
        <v>10799</v>
      </c>
      <c r="H1041" s="20" t="s">
        <v>5692</v>
      </c>
      <c r="I1041" s="20" t="s">
        <v>5693</v>
      </c>
      <c r="J1041" s="20">
        <v>7453925</v>
      </c>
      <c r="K1041" s="20">
        <v>162</v>
      </c>
      <c r="L1041" s="65">
        <v>2.0000000000000002E-5</v>
      </c>
      <c r="M1041" s="20">
        <v>14993</v>
      </c>
      <c r="N1041" s="20">
        <v>2121</v>
      </c>
    </row>
    <row r="1042" spans="1:14">
      <c r="A1042" s="20" t="s">
        <v>1124</v>
      </c>
      <c r="B1042" s="20" t="s">
        <v>1071</v>
      </c>
      <c r="C1042" s="20">
        <v>190941</v>
      </c>
      <c r="D1042" s="20">
        <v>134</v>
      </c>
      <c r="E1042" s="73">
        <v>6.9999999999999999E-4</v>
      </c>
      <c r="F1042" s="74" t="s">
        <v>10800</v>
      </c>
      <c r="G1042" s="74" t="s">
        <v>10801</v>
      </c>
      <c r="H1042" s="20" t="s">
        <v>5694</v>
      </c>
      <c r="I1042" s="20" t="s">
        <v>5695</v>
      </c>
      <c r="J1042" s="20">
        <v>7452763</v>
      </c>
      <c r="K1042" s="20">
        <v>208</v>
      </c>
      <c r="L1042" s="65">
        <v>3.0000000000000001E-5</v>
      </c>
      <c r="M1042" s="20">
        <v>8408</v>
      </c>
      <c r="N1042" s="20">
        <v>1925</v>
      </c>
    </row>
    <row r="1043" spans="1:14">
      <c r="A1043" s="20" t="s">
        <v>1125</v>
      </c>
      <c r="B1043" s="20" t="s">
        <v>1071</v>
      </c>
      <c r="C1043" s="20">
        <v>194010</v>
      </c>
      <c r="D1043" s="20">
        <v>120</v>
      </c>
      <c r="E1043" s="73">
        <v>5.9999999999999995E-4</v>
      </c>
      <c r="F1043" s="74" t="s">
        <v>10802</v>
      </c>
      <c r="G1043" s="74" t="s">
        <v>10803</v>
      </c>
      <c r="H1043" s="20" t="s">
        <v>5696</v>
      </c>
      <c r="I1043" s="20" t="s">
        <v>5697</v>
      </c>
      <c r="J1043" s="20">
        <v>7501402</v>
      </c>
      <c r="K1043" s="20">
        <v>197</v>
      </c>
      <c r="L1043" s="65">
        <v>3.0000000000000001E-5</v>
      </c>
      <c r="M1043" s="20">
        <v>5373</v>
      </c>
      <c r="N1043" s="20">
        <v>2183</v>
      </c>
    </row>
    <row r="1044" spans="1:14">
      <c r="A1044" s="20" t="s">
        <v>1126</v>
      </c>
      <c r="B1044" s="20" t="s">
        <v>1071</v>
      </c>
      <c r="C1044" s="20">
        <v>197654</v>
      </c>
      <c r="D1044" s="20">
        <v>68</v>
      </c>
      <c r="E1044" s="73">
        <v>2.9999999999999997E-4</v>
      </c>
      <c r="F1044" s="74" t="s">
        <v>10804</v>
      </c>
      <c r="G1044" s="74" t="s">
        <v>10805</v>
      </c>
      <c r="H1044" s="20" t="s">
        <v>5698</v>
      </c>
      <c r="I1044" s="20" t="s">
        <v>5699</v>
      </c>
      <c r="J1044" s="20">
        <v>7621912</v>
      </c>
      <c r="K1044" s="20">
        <v>146</v>
      </c>
      <c r="L1044" s="65">
        <v>2.0000000000000002E-5</v>
      </c>
      <c r="M1044" s="20">
        <v>18868</v>
      </c>
      <c r="N1044" s="20">
        <v>1891</v>
      </c>
    </row>
    <row r="1045" spans="1:14">
      <c r="A1045" s="20" t="s">
        <v>1127</v>
      </c>
      <c r="B1045" s="20" t="s">
        <v>1071</v>
      </c>
      <c r="C1045" s="20">
        <v>196405</v>
      </c>
      <c r="D1045" s="20">
        <v>150</v>
      </c>
      <c r="E1045" s="73">
        <v>8.0000000000000004E-4</v>
      </c>
      <c r="F1045" s="74" t="s">
        <v>10806</v>
      </c>
      <c r="G1045" s="74" t="s">
        <v>10807</v>
      </c>
      <c r="H1045" s="20" t="s">
        <v>5700</v>
      </c>
      <c r="I1045" s="20" t="s">
        <v>5701</v>
      </c>
      <c r="J1045" s="20">
        <v>7582048</v>
      </c>
      <c r="K1045" s="20">
        <v>301</v>
      </c>
      <c r="L1045" s="65">
        <v>4.0000000000000003E-5</v>
      </c>
      <c r="M1045" s="20">
        <v>7582</v>
      </c>
      <c r="N1045" s="20">
        <v>2253</v>
      </c>
    </row>
    <row r="1046" spans="1:14">
      <c r="A1046" s="20" t="s">
        <v>1128</v>
      </c>
      <c r="B1046" s="20" t="s">
        <v>1071</v>
      </c>
      <c r="C1046" s="20">
        <v>193001</v>
      </c>
      <c r="D1046" s="20">
        <v>144</v>
      </c>
      <c r="E1046" s="73">
        <v>6.9999999999999999E-4</v>
      </c>
      <c r="F1046" s="74" t="s">
        <v>10808</v>
      </c>
      <c r="G1046" s="74" t="s">
        <v>10809</v>
      </c>
      <c r="H1046" s="20" t="s">
        <v>5702</v>
      </c>
      <c r="I1046" s="20" t="s">
        <v>5703</v>
      </c>
      <c r="J1046" s="20">
        <v>7468814</v>
      </c>
      <c r="K1046" s="20">
        <v>255</v>
      </c>
      <c r="L1046" s="65">
        <v>3.0000000000000001E-5</v>
      </c>
      <c r="M1046" s="20">
        <v>22854</v>
      </c>
      <c r="N1046" s="20">
        <v>4810</v>
      </c>
    </row>
    <row r="1047" spans="1:14">
      <c r="A1047" s="20" t="s">
        <v>1129</v>
      </c>
      <c r="B1047" s="20" t="s">
        <v>1071</v>
      </c>
      <c r="C1047" s="20">
        <v>195289</v>
      </c>
      <c r="D1047" s="20">
        <v>45</v>
      </c>
      <c r="E1047" s="73">
        <v>2.0000000000000001E-4</v>
      </c>
      <c r="F1047" s="74" t="s">
        <v>10810</v>
      </c>
      <c r="G1047" s="74" t="s">
        <v>10811</v>
      </c>
      <c r="H1047" s="20" t="s">
        <v>5704</v>
      </c>
      <c r="I1047" s="20" t="s">
        <v>5705</v>
      </c>
      <c r="J1047" s="20">
        <v>7556359</v>
      </c>
      <c r="K1047" s="20">
        <v>82</v>
      </c>
      <c r="L1047" s="65">
        <v>1.0000000000000001E-5</v>
      </c>
      <c r="M1047" s="20">
        <v>9336</v>
      </c>
      <c r="N1047" s="20">
        <v>726</v>
      </c>
    </row>
    <row r="1048" spans="1:14">
      <c r="A1048" s="20" t="s">
        <v>1130</v>
      </c>
      <c r="B1048" s="20" t="s">
        <v>1071</v>
      </c>
      <c r="C1048" s="20">
        <v>182147</v>
      </c>
      <c r="D1048" s="20">
        <v>18</v>
      </c>
      <c r="E1048" s="73">
        <v>1E-4</v>
      </c>
      <c r="F1048" s="74" t="s">
        <v>10812</v>
      </c>
      <c r="G1048" s="74" t="s">
        <v>10813</v>
      </c>
      <c r="H1048" s="20" t="s">
        <v>5706</v>
      </c>
      <c r="I1048" s="20" t="s">
        <v>5707</v>
      </c>
      <c r="J1048" s="20">
        <v>7160597</v>
      </c>
      <c r="K1048" s="20">
        <v>37</v>
      </c>
      <c r="L1048" s="65">
        <v>1.0000000000000001E-5</v>
      </c>
      <c r="M1048" s="20">
        <v>12917</v>
      </c>
      <c r="N1048" s="20">
        <v>1496</v>
      </c>
    </row>
    <row r="1049" spans="1:14">
      <c r="A1049" s="20" t="s">
        <v>1131</v>
      </c>
      <c r="B1049" s="20" t="s">
        <v>1071</v>
      </c>
      <c r="C1049" s="20">
        <v>189726</v>
      </c>
      <c r="D1049" s="20">
        <v>36</v>
      </c>
      <c r="E1049" s="73">
        <v>2.0000000000000001E-4</v>
      </c>
      <c r="F1049" s="74" t="s">
        <v>10814</v>
      </c>
      <c r="G1049" s="74" t="s">
        <v>10815</v>
      </c>
      <c r="H1049" s="20" t="s">
        <v>5708</v>
      </c>
      <c r="I1049" s="20" t="s">
        <v>5709</v>
      </c>
      <c r="J1049" s="20">
        <v>7384076</v>
      </c>
      <c r="K1049" s="20">
        <v>66</v>
      </c>
      <c r="L1049" s="65">
        <v>1.0000000000000001E-5</v>
      </c>
      <c r="M1049" s="20">
        <v>4977</v>
      </c>
      <c r="N1049" s="20">
        <v>1417</v>
      </c>
    </row>
    <row r="1050" spans="1:14">
      <c r="A1050" s="20" t="s">
        <v>1132</v>
      </c>
      <c r="B1050" s="20" t="s">
        <v>1071</v>
      </c>
      <c r="C1050" s="20">
        <v>197752</v>
      </c>
      <c r="D1050" s="20">
        <v>66</v>
      </c>
      <c r="E1050" s="73">
        <v>2.9999999999999997E-4</v>
      </c>
      <c r="F1050" s="74" t="s">
        <v>10816</v>
      </c>
      <c r="G1050" s="74" t="s">
        <v>10817</v>
      </c>
      <c r="H1050" s="20" t="s">
        <v>5710</v>
      </c>
      <c r="I1050" s="20" t="s">
        <v>5711</v>
      </c>
      <c r="J1050" s="20">
        <v>7612685</v>
      </c>
      <c r="K1050" s="20">
        <v>129</v>
      </c>
      <c r="L1050" s="65">
        <v>2.0000000000000002E-5</v>
      </c>
      <c r="M1050" s="20">
        <v>9038</v>
      </c>
      <c r="N1050" s="20">
        <v>1155</v>
      </c>
    </row>
    <row r="1051" spans="1:14">
      <c r="A1051" s="20" t="s">
        <v>1133</v>
      </c>
      <c r="B1051" s="20" t="s">
        <v>1071</v>
      </c>
      <c r="C1051" s="20">
        <v>197479</v>
      </c>
      <c r="D1051" s="20">
        <v>58</v>
      </c>
      <c r="E1051" s="73">
        <v>2.9999999999999997E-4</v>
      </c>
      <c r="F1051" s="74" t="s">
        <v>10818</v>
      </c>
      <c r="G1051" s="74" t="s">
        <v>10819</v>
      </c>
      <c r="H1051" s="20" t="s">
        <v>5712</v>
      </c>
      <c r="I1051" s="20" t="s">
        <v>5713</v>
      </c>
      <c r="J1051" s="20">
        <v>7627636</v>
      </c>
      <c r="K1051" s="20">
        <v>112</v>
      </c>
      <c r="L1051" s="65">
        <v>1.0000000000000001E-5</v>
      </c>
      <c r="M1051" s="20">
        <v>6913</v>
      </c>
      <c r="N1051" s="20">
        <v>969</v>
      </c>
    </row>
    <row r="1052" spans="1:14">
      <c r="A1052" s="20" t="s">
        <v>1134</v>
      </c>
      <c r="B1052" s="20" t="s">
        <v>1071</v>
      </c>
      <c r="C1052" s="20">
        <v>198321</v>
      </c>
      <c r="D1052" s="20">
        <v>47</v>
      </c>
      <c r="E1052" s="73">
        <v>2.0000000000000001E-4</v>
      </c>
      <c r="F1052" s="74" t="s">
        <v>10820</v>
      </c>
      <c r="G1052" s="74" t="s">
        <v>10821</v>
      </c>
      <c r="H1052" s="20" t="s">
        <v>5714</v>
      </c>
      <c r="I1052" s="20" t="s">
        <v>5715</v>
      </c>
      <c r="J1052" s="20">
        <v>7645422</v>
      </c>
      <c r="K1052" s="20">
        <v>103</v>
      </c>
      <c r="L1052" s="65">
        <v>1.0000000000000001E-5</v>
      </c>
      <c r="M1052" s="20">
        <v>18580</v>
      </c>
      <c r="N1052" s="20">
        <v>1193</v>
      </c>
    </row>
    <row r="1053" spans="1:14">
      <c r="A1053" s="20" t="s">
        <v>1135</v>
      </c>
      <c r="B1053" s="20" t="s">
        <v>1071</v>
      </c>
      <c r="C1053" s="20">
        <v>189893</v>
      </c>
      <c r="D1053" s="20">
        <v>50</v>
      </c>
      <c r="E1053" s="73">
        <v>2.9999999999999997E-4</v>
      </c>
      <c r="F1053" s="74" t="s">
        <v>10822</v>
      </c>
      <c r="G1053" s="74" t="s">
        <v>10823</v>
      </c>
      <c r="H1053" s="20" t="s">
        <v>5716</v>
      </c>
      <c r="I1053" s="20" t="s">
        <v>5717</v>
      </c>
      <c r="J1053" s="20">
        <v>7441901</v>
      </c>
      <c r="K1053" s="20">
        <v>83</v>
      </c>
      <c r="L1053" s="65">
        <v>1.0000000000000001E-5</v>
      </c>
      <c r="M1053" s="20">
        <v>4907</v>
      </c>
      <c r="N1053" s="20">
        <v>785</v>
      </c>
    </row>
    <row r="1054" spans="1:14">
      <c r="A1054" s="20" t="s">
        <v>1136</v>
      </c>
      <c r="B1054" s="20" t="s">
        <v>1071</v>
      </c>
      <c r="C1054" s="20">
        <v>198185</v>
      </c>
      <c r="D1054" s="20">
        <v>57</v>
      </c>
      <c r="E1054" s="73">
        <v>2.9999999999999997E-4</v>
      </c>
      <c r="F1054" s="74" t="s">
        <v>10824</v>
      </c>
      <c r="G1054" s="74" t="s">
        <v>10825</v>
      </c>
      <c r="H1054" s="20" t="s">
        <v>5718</v>
      </c>
      <c r="I1054" s="20" t="s">
        <v>5719</v>
      </c>
      <c r="J1054" s="20">
        <v>7643936</v>
      </c>
      <c r="K1054" s="20">
        <v>88</v>
      </c>
      <c r="L1054" s="65">
        <v>1.0000000000000001E-5</v>
      </c>
      <c r="M1054" s="20">
        <v>4415</v>
      </c>
      <c r="N1054" s="20">
        <v>885</v>
      </c>
    </row>
    <row r="1055" spans="1:14">
      <c r="A1055" s="20" t="s">
        <v>1137</v>
      </c>
      <c r="B1055" s="20" t="s">
        <v>1071</v>
      </c>
      <c r="C1055" s="20">
        <v>196136</v>
      </c>
      <c r="D1055" s="20">
        <v>101</v>
      </c>
      <c r="E1055" s="73">
        <v>5.0000000000000001E-4</v>
      </c>
      <c r="F1055" s="74" t="s">
        <v>10826</v>
      </c>
      <c r="G1055" s="74" t="s">
        <v>10827</v>
      </c>
      <c r="H1055" s="20" t="s">
        <v>5720</v>
      </c>
      <c r="I1055" s="20" t="s">
        <v>5721</v>
      </c>
      <c r="J1055" s="20">
        <v>7597167</v>
      </c>
      <c r="K1055" s="20">
        <v>199</v>
      </c>
      <c r="L1055" s="65">
        <v>3.0000000000000001E-5</v>
      </c>
      <c r="M1055" s="20">
        <v>12947</v>
      </c>
      <c r="N1055" s="20">
        <v>1594</v>
      </c>
    </row>
    <row r="1056" spans="1:14">
      <c r="A1056" s="20" t="s">
        <v>1138</v>
      </c>
      <c r="B1056" s="20" t="s">
        <v>1071</v>
      </c>
      <c r="C1056" s="20">
        <v>198564</v>
      </c>
      <c r="D1056" s="20">
        <v>81</v>
      </c>
      <c r="E1056" s="73">
        <v>4.0000000000000002E-4</v>
      </c>
      <c r="F1056" s="74" t="s">
        <v>1139</v>
      </c>
      <c r="G1056" s="74" t="s">
        <v>10828</v>
      </c>
      <c r="H1056" s="20" t="s">
        <v>5722</v>
      </c>
      <c r="I1056" s="20" t="s">
        <v>5723</v>
      </c>
      <c r="J1056" s="20">
        <v>7649596</v>
      </c>
      <c r="K1056" s="20">
        <v>126</v>
      </c>
      <c r="L1056" s="65">
        <v>2.0000000000000002E-5</v>
      </c>
      <c r="M1056" s="20">
        <v>5988</v>
      </c>
      <c r="N1056" s="20">
        <v>907</v>
      </c>
    </row>
    <row r="1057" spans="1:14">
      <c r="A1057" s="20" t="s">
        <v>1140</v>
      </c>
      <c r="B1057" s="20" t="s">
        <v>1071</v>
      </c>
      <c r="C1057" s="20">
        <v>197413</v>
      </c>
      <c r="D1057" s="20">
        <v>55</v>
      </c>
      <c r="E1057" s="73">
        <v>2.9999999999999997E-4</v>
      </c>
      <c r="F1057" s="74" t="s">
        <v>10829</v>
      </c>
      <c r="G1057" s="74" t="s">
        <v>10830</v>
      </c>
      <c r="H1057" s="20" t="s">
        <v>5724</v>
      </c>
      <c r="I1057" s="20" t="s">
        <v>5725</v>
      </c>
      <c r="J1057" s="20">
        <v>7628441</v>
      </c>
      <c r="K1057" s="20">
        <v>88</v>
      </c>
      <c r="L1057" s="65">
        <v>1.0000000000000001E-5</v>
      </c>
      <c r="M1057" s="20">
        <v>7441</v>
      </c>
      <c r="N1057" s="20">
        <v>991</v>
      </c>
    </row>
    <row r="1058" spans="1:14">
      <c r="A1058" s="20" t="s">
        <v>1141</v>
      </c>
      <c r="B1058" s="20" t="s">
        <v>1071</v>
      </c>
      <c r="C1058" s="20">
        <v>197072</v>
      </c>
      <c r="D1058" s="20">
        <v>63</v>
      </c>
      <c r="E1058" s="73">
        <v>2.9999999999999997E-4</v>
      </c>
      <c r="F1058" s="74" t="s">
        <v>10831</v>
      </c>
      <c r="G1058" s="74" t="s">
        <v>10832</v>
      </c>
      <c r="H1058" s="20" t="s">
        <v>5726</v>
      </c>
      <c r="I1058" s="20" t="s">
        <v>5727</v>
      </c>
      <c r="J1058" s="20">
        <v>7624668</v>
      </c>
      <c r="K1058" s="20">
        <v>145</v>
      </c>
      <c r="L1058" s="65">
        <v>2.0000000000000002E-5</v>
      </c>
      <c r="M1058" s="20">
        <v>15044</v>
      </c>
      <c r="N1058" s="20">
        <v>1468</v>
      </c>
    </row>
    <row r="1059" spans="1:14">
      <c r="A1059" s="20" t="s">
        <v>1142</v>
      </c>
      <c r="B1059" s="20" t="s">
        <v>1071</v>
      </c>
      <c r="C1059" s="20">
        <v>198571</v>
      </c>
      <c r="D1059" s="20">
        <v>57</v>
      </c>
      <c r="E1059" s="73">
        <v>2.9999999999999997E-4</v>
      </c>
      <c r="F1059" s="74" t="s">
        <v>10833</v>
      </c>
      <c r="G1059" s="74" t="s">
        <v>10834</v>
      </c>
      <c r="H1059" s="20" t="s">
        <v>5728</v>
      </c>
      <c r="I1059" s="20" t="s">
        <v>5729</v>
      </c>
      <c r="J1059" s="20">
        <v>7649989</v>
      </c>
      <c r="K1059" s="20">
        <v>125</v>
      </c>
      <c r="L1059" s="65">
        <v>2.0000000000000002E-5</v>
      </c>
      <c r="M1059" s="20">
        <v>13227</v>
      </c>
      <c r="N1059" s="20">
        <v>1154</v>
      </c>
    </row>
    <row r="1060" spans="1:14">
      <c r="A1060" s="20" t="s">
        <v>1143</v>
      </c>
      <c r="B1060" s="20" t="s">
        <v>1071</v>
      </c>
      <c r="C1060" s="20">
        <v>197825</v>
      </c>
      <c r="D1060" s="20">
        <v>52</v>
      </c>
      <c r="E1060" s="73">
        <v>2.9999999999999997E-4</v>
      </c>
      <c r="F1060" s="74" t="s">
        <v>10835</v>
      </c>
      <c r="G1060" s="74" t="s">
        <v>10836</v>
      </c>
      <c r="H1060" s="20" t="s">
        <v>5730</v>
      </c>
      <c r="I1060" s="20" t="s">
        <v>5731</v>
      </c>
      <c r="J1060" s="20">
        <v>7638372</v>
      </c>
      <c r="K1060" s="20">
        <v>102</v>
      </c>
      <c r="L1060" s="65">
        <v>1.0000000000000001E-5</v>
      </c>
      <c r="M1060" s="20">
        <v>12305</v>
      </c>
      <c r="N1060" s="20">
        <v>1197</v>
      </c>
    </row>
    <row r="1061" spans="1:14">
      <c r="A1061" s="20" t="s">
        <v>1144</v>
      </c>
      <c r="B1061" s="20" t="s">
        <v>1071</v>
      </c>
      <c r="C1061" s="20">
        <v>198465</v>
      </c>
      <c r="D1061" s="20">
        <v>32</v>
      </c>
      <c r="E1061" s="73">
        <v>2.0000000000000001E-4</v>
      </c>
      <c r="F1061" s="74" t="s">
        <v>10837</v>
      </c>
      <c r="G1061" s="74" t="s">
        <v>10838</v>
      </c>
      <c r="H1061" s="20" t="s">
        <v>5732</v>
      </c>
      <c r="I1061" s="20" t="s">
        <v>5733</v>
      </c>
      <c r="J1061" s="20">
        <v>7648600</v>
      </c>
      <c r="K1061" s="20">
        <v>78</v>
      </c>
      <c r="L1061" s="65">
        <v>1.0000000000000001E-5</v>
      </c>
      <c r="M1061" s="20">
        <v>15491</v>
      </c>
      <c r="N1061" s="20">
        <v>991</v>
      </c>
    </row>
    <row r="1062" spans="1:14">
      <c r="A1062" s="20" t="s">
        <v>1145</v>
      </c>
      <c r="B1062" s="20" t="s">
        <v>1071</v>
      </c>
      <c r="C1062" s="20">
        <v>197800</v>
      </c>
      <c r="D1062" s="20">
        <v>66</v>
      </c>
      <c r="E1062" s="73">
        <v>2.9999999999999997E-4</v>
      </c>
      <c r="F1062" s="74" t="s">
        <v>10839</v>
      </c>
      <c r="G1062" s="74" t="s">
        <v>10840</v>
      </c>
      <c r="H1062" s="20" t="s">
        <v>5734</v>
      </c>
      <c r="I1062" s="20" t="s">
        <v>5735</v>
      </c>
      <c r="J1062" s="20">
        <v>7637864</v>
      </c>
      <c r="K1062" s="20">
        <v>130</v>
      </c>
      <c r="L1062" s="65">
        <v>2.0000000000000002E-5</v>
      </c>
      <c r="M1062" s="20">
        <v>12093</v>
      </c>
      <c r="N1062" s="20">
        <v>1440</v>
      </c>
    </row>
    <row r="1063" spans="1:14">
      <c r="A1063" s="20" t="s">
        <v>1146</v>
      </c>
      <c r="B1063" s="20" t="s">
        <v>1071</v>
      </c>
      <c r="C1063" s="20">
        <v>198456</v>
      </c>
      <c r="D1063" s="20">
        <v>102</v>
      </c>
      <c r="E1063" s="73">
        <v>5.0000000000000001E-4</v>
      </c>
      <c r="F1063" s="74" t="s">
        <v>10841</v>
      </c>
      <c r="G1063" s="74" t="s">
        <v>10842</v>
      </c>
      <c r="H1063" s="20" t="s">
        <v>5736</v>
      </c>
      <c r="I1063" s="20" t="s">
        <v>5737</v>
      </c>
      <c r="J1063" s="20">
        <v>7647781</v>
      </c>
      <c r="K1063" s="20">
        <v>204</v>
      </c>
      <c r="L1063" s="65">
        <v>3.0000000000000001E-5</v>
      </c>
      <c r="M1063" s="20">
        <v>11833</v>
      </c>
      <c r="N1063" s="20">
        <v>1201</v>
      </c>
    </row>
    <row r="1064" spans="1:14">
      <c r="A1064" s="20" t="s">
        <v>1147</v>
      </c>
      <c r="B1064" s="20" t="s">
        <v>1071</v>
      </c>
      <c r="C1064" s="20">
        <v>197700</v>
      </c>
      <c r="D1064" s="20">
        <v>66</v>
      </c>
      <c r="E1064" s="73">
        <v>2.9999999999999997E-4</v>
      </c>
      <c r="F1064" s="74" t="s">
        <v>10843</v>
      </c>
      <c r="G1064" s="74" t="s">
        <v>10844</v>
      </c>
      <c r="H1064" s="20" t="s">
        <v>5738</v>
      </c>
      <c r="I1064" s="20" t="s">
        <v>5739</v>
      </c>
      <c r="J1064" s="20">
        <v>7630648</v>
      </c>
      <c r="K1064" s="20">
        <v>131</v>
      </c>
      <c r="L1064" s="65">
        <v>2.0000000000000002E-5</v>
      </c>
      <c r="M1064" s="20">
        <v>17758</v>
      </c>
      <c r="N1064" s="20">
        <v>1194</v>
      </c>
    </row>
    <row r="1065" spans="1:14">
      <c r="A1065" s="20" t="s">
        <v>1148</v>
      </c>
      <c r="B1065" s="20" t="s">
        <v>1071</v>
      </c>
      <c r="C1065" s="20">
        <v>196240</v>
      </c>
      <c r="D1065" s="20">
        <v>83</v>
      </c>
      <c r="E1065" s="73">
        <v>4.0000000000000002E-4</v>
      </c>
      <c r="F1065" s="74" t="s">
        <v>10845</v>
      </c>
      <c r="G1065" s="74" t="s">
        <v>10846</v>
      </c>
      <c r="H1065" s="20" t="s">
        <v>5740</v>
      </c>
      <c r="I1065" s="20" t="s">
        <v>5741</v>
      </c>
      <c r="J1065" s="20">
        <v>7600753</v>
      </c>
      <c r="K1065" s="20">
        <v>189</v>
      </c>
      <c r="L1065" s="65">
        <v>2.0000000000000002E-5</v>
      </c>
      <c r="M1065" s="20">
        <v>18415</v>
      </c>
      <c r="N1065" s="20">
        <v>1794</v>
      </c>
    </row>
    <row r="1066" spans="1:14">
      <c r="A1066" s="20" t="s">
        <v>1149</v>
      </c>
      <c r="B1066" s="20" t="s">
        <v>1071</v>
      </c>
      <c r="C1066" s="20">
        <v>193893</v>
      </c>
      <c r="D1066" s="20">
        <v>65</v>
      </c>
      <c r="E1066" s="73">
        <v>2.9999999999999997E-4</v>
      </c>
      <c r="F1066" s="74" t="s">
        <v>10847</v>
      </c>
      <c r="G1066" s="74" t="s">
        <v>10848</v>
      </c>
      <c r="H1066" s="20" t="s">
        <v>5742</v>
      </c>
      <c r="I1066" s="20" t="s">
        <v>5743</v>
      </c>
      <c r="J1066" s="20">
        <v>7527913</v>
      </c>
      <c r="K1066" s="20">
        <v>149</v>
      </c>
      <c r="L1066" s="65">
        <v>2.0000000000000002E-5</v>
      </c>
      <c r="M1066" s="20">
        <v>14402</v>
      </c>
      <c r="N1066" s="20">
        <v>1493</v>
      </c>
    </row>
    <row r="1067" spans="1:14">
      <c r="A1067" s="20" t="s">
        <v>1150</v>
      </c>
      <c r="B1067" s="20" t="s">
        <v>1071</v>
      </c>
      <c r="C1067" s="20">
        <v>198005</v>
      </c>
      <c r="D1067" s="20">
        <v>82</v>
      </c>
      <c r="E1067" s="73">
        <v>4.0000000000000002E-4</v>
      </c>
      <c r="F1067" s="74" t="s">
        <v>10849</v>
      </c>
      <c r="G1067" s="74" t="s">
        <v>10850</v>
      </c>
      <c r="H1067" s="20" t="s">
        <v>5744</v>
      </c>
      <c r="I1067" s="20" t="s">
        <v>5745</v>
      </c>
      <c r="J1067" s="20">
        <v>7641737</v>
      </c>
      <c r="K1067" s="20">
        <v>123</v>
      </c>
      <c r="L1067" s="65">
        <v>2.0000000000000002E-5</v>
      </c>
      <c r="M1067" s="20">
        <v>20036</v>
      </c>
      <c r="N1067" s="20">
        <v>1349</v>
      </c>
    </row>
    <row r="1068" spans="1:14">
      <c r="A1068" s="20" t="s">
        <v>1151</v>
      </c>
      <c r="B1068" s="20" t="s">
        <v>1071</v>
      </c>
      <c r="C1068" s="20">
        <v>186836</v>
      </c>
      <c r="D1068" s="20">
        <v>130</v>
      </c>
      <c r="E1068" s="73">
        <v>6.9999999999999999E-4</v>
      </c>
      <c r="F1068" s="74" t="s">
        <v>10851</v>
      </c>
      <c r="G1068" s="74" t="s">
        <v>10852</v>
      </c>
      <c r="H1068" s="20" t="s">
        <v>5746</v>
      </c>
      <c r="I1068" s="20" t="s">
        <v>5747</v>
      </c>
      <c r="J1068" s="20">
        <v>7452367</v>
      </c>
      <c r="K1068" s="20">
        <v>228</v>
      </c>
      <c r="L1068" s="65">
        <v>3.0000000000000001E-5</v>
      </c>
      <c r="M1068" s="20">
        <v>14789</v>
      </c>
      <c r="N1068" s="20">
        <v>2797</v>
      </c>
    </row>
    <row r="1069" spans="1:14">
      <c r="A1069" s="20" t="s">
        <v>1152</v>
      </c>
      <c r="B1069" s="20" t="s">
        <v>1071</v>
      </c>
      <c r="C1069" s="20">
        <v>192869</v>
      </c>
      <c r="D1069" s="20">
        <v>122</v>
      </c>
      <c r="E1069" s="73">
        <v>5.9999999999999995E-4</v>
      </c>
      <c r="F1069" s="74" t="s">
        <v>10853</v>
      </c>
      <c r="G1069" s="74" t="s">
        <v>10854</v>
      </c>
      <c r="H1069" s="20" t="s">
        <v>5748</v>
      </c>
      <c r="I1069" s="20" t="s">
        <v>5749</v>
      </c>
      <c r="J1069" s="20">
        <v>7400572</v>
      </c>
      <c r="K1069" s="20">
        <v>215</v>
      </c>
      <c r="L1069" s="65">
        <v>3.0000000000000001E-5</v>
      </c>
      <c r="M1069" s="20">
        <v>26802</v>
      </c>
      <c r="N1069" s="20">
        <v>2048</v>
      </c>
    </row>
    <row r="1070" spans="1:14">
      <c r="A1070" s="20" t="s">
        <v>1153</v>
      </c>
      <c r="B1070" s="20" t="s">
        <v>1071</v>
      </c>
      <c r="C1070" s="20">
        <v>179541</v>
      </c>
      <c r="D1070" s="20">
        <v>72</v>
      </c>
      <c r="E1070" s="73">
        <v>4.0000000000000002E-4</v>
      </c>
      <c r="F1070" s="74" t="s">
        <v>10855</v>
      </c>
      <c r="G1070" s="74" t="s">
        <v>10856</v>
      </c>
      <c r="H1070" s="20" t="s">
        <v>5750</v>
      </c>
      <c r="I1070" s="20" t="s">
        <v>5751</v>
      </c>
      <c r="J1070" s="20">
        <v>7055580</v>
      </c>
      <c r="K1070" s="20">
        <v>143</v>
      </c>
      <c r="L1070" s="65">
        <v>2.0000000000000002E-5</v>
      </c>
      <c r="M1070" s="20">
        <v>17677</v>
      </c>
      <c r="N1070" s="20">
        <v>1855</v>
      </c>
    </row>
    <row r="1071" spans="1:14">
      <c r="A1071" s="20" t="s">
        <v>1154</v>
      </c>
      <c r="B1071" s="20" t="s">
        <v>1071</v>
      </c>
      <c r="C1071" s="20">
        <v>189516</v>
      </c>
      <c r="D1071" s="20">
        <v>55</v>
      </c>
      <c r="E1071" s="73">
        <v>2.9999999999999997E-4</v>
      </c>
      <c r="F1071" s="74" t="s">
        <v>10857</v>
      </c>
      <c r="G1071" s="74" t="s">
        <v>10858</v>
      </c>
      <c r="H1071" s="20" t="s">
        <v>5752</v>
      </c>
      <c r="I1071" s="20" t="s">
        <v>5753</v>
      </c>
      <c r="J1071" s="20">
        <v>7348699</v>
      </c>
      <c r="K1071" s="20">
        <v>122</v>
      </c>
      <c r="L1071" s="65">
        <v>2.0000000000000002E-5</v>
      </c>
      <c r="M1071" s="20">
        <v>12591</v>
      </c>
      <c r="N1071" s="20">
        <v>1772</v>
      </c>
    </row>
    <row r="1072" spans="1:14">
      <c r="A1072" s="20" t="s">
        <v>1155</v>
      </c>
      <c r="B1072" s="20" t="s">
        <v>1071</v>
      </c>
      <c r="C1072" s="20">
        <v>187089</v>
      </c>
      <c r="D1072" s="20">
        <v>62</v>
      </c>
      <c r="E1072" s="73">
        <v>2.9999999999999997E-4</v>
      </c>
      <c r="F1072" s="74" t="s">
        <v>10859</v>
      </c>
      <c r="G1072" s="74" t="s">
        <v>10860</v>
      </c>
      <c r="H1072" s="20" t="s">
        <v>5754</v>
      </c>
      <c r="I1072" s="20" t="s">
        <v>5755</v>
      </c>
      <c r="J1072" s="20">
        <v>7143224</v>
      </c>
      <c r="K1072" s="20">
        <v>137</v>
      </c>
      <c r="L1072" s="65">
        <v>2.0000000000000002E-5</v>
      </c>
      <c r="M1072" s="20">
        <v>19975</v>
      </c>
      <c r="N1072" s="20">
        <v>2163</v>
      </c>
    </row>
    <row r="1073" spans="1:14">
      <c r="A1073" s="20" t="s">
        <v>1156</v>
      </c>
      <c r="B1073" s="20" t="s">
        <v>1071</v>
      </c>
      <c r="C1073" s="20">
        <v>163947</v>
      </c>
      <c r="D1073" s="20">
        <v>23</v>
      </c>
      <c r="E1073" s="73">
        <v>1E-4</v>
      </c>
      <c r="F1073" s="74" t="s">
        <v>10861</v>
      </c>
      <c r="G1073" s="74" t="s">
        <v>10862</v>
      </c>
      <c r="H1073" s="20" t="s">
        <v>5756</v>
      </c>
      <c r="I1073" s="20" t="s">
        <v>5757</v>
      </c>
      <c r="J1073" s="20">
        <v>6436902</v>
      </c>
      <c r="K1073" s="20">
        <v>39</v>
      </c>
      <c r="L1073" s="65">
        <v>1.0000000000000001E-5</v>
      </c>
      <c r="M1073" s="20">
        <v>122173</v>
      </c>
      <c r="N1073" s="20">
        <v>17193</v>
      </c>
    </row>
    <row r="1074" spans="1:14">
      <c r="A1074" s="20" t="s">
        <v>1157</v>
      </c>
      <c r="B1074" s="20" t="s">
        <v>1071</v>
      </c>
      <c r="C1074" s="20">
        <v>185209</v>
      </c>
      <c r="D1074" s="20">
        <v>64</v>
      </c>
      <c r="E1074" s="73">
        <v>2.9999999999999997E-4</v>
      </c>
      <c r="F1074" s="74" t="s">
        <v>10863</v>
      </c>
      <c r="G1074" s="74" t="s">
        <v>10864</v>
      </c>
      <c r="H1074" s="20" t="s">
        <v>5758</v>
      </c>
      <c r="I1074" s="20" t="s">
        <v>5759</v>
      </c>
      <c r="J1074" s="20">
        <v>6885964</v>
      </c>
      <c r="K1074" s="20">
        <v>153</v>
      </c>
      <c r="L1074" s="65">
        <v>2.0000000000000002E-5</v>
      </c>
      <c r="M1074" s="20">
        <v>25511</v>
      </c>
      <c r="N1074" s="20">
        <v>2116</v>
      </c>
    </row>
    <row r="1075" spans="1:14">
      <c r="A1075" s="20" t="s">
        <v>1158</v>
      </c>
      <c r="B1075" s="20" t="s">
        <v>1071</v>
      </c>
      <c r="C1075" s="20">
        <v>184349</v>
      </c>
      <c r="D1075" s="20">
        <v>56</v>
      </c>
      <c r="E1075" s="73">
        <v>2.9999999999999997E-4</v>
      </c>
      <c r="F1075" s="74" t="s">
        <v>10865</v>
      </c>
      <c r="G1075" s="74" t="s">
        <v>10866</v>
      </c>
      <c r="H1075" s="20" t="s">
        <v>5758</v>
      </c>
      <c r="I1075" s="20" t="s">
        <v>5760</v>
      </c>
      <c r="J1075" s="20">
        <v>6854090</v>
      </c>
      <c r="K1075" s="20">
        <v>116</v>
      </c>
      <c r="L1075" s="65">
        <v>2.0000000000000002E-5</v>
      </c>
      <c r="M1075" s="20">
        <v>22843</v>
      </c>
      <c r="N1075" s="20">
        <v>2182</v>
      </c>
    </row>
    <row r="1076" spans="1:14">
      <c r="A1076" s="20" t="s">
        <v>1159</v>
      </c>
      <c r="B1076" s="20" t="s">
        <v>1071</v>
      </c>
      <c r="C1076" s="20">
        <v>179373</v>
      </c>
      <c r="D1076" s="20">
        <v>73</v>
      </c>
      <c r="E1076" s="73">
        <v>4.0000000000000002E-4</v>
      </c>
      <c r="F1076" s="74" t="s">
        <v>10867</v>
      </c>
      <c r="G1076" s="74" t="s">
        <v>10868</v>
      </c>
      <c r="H1076" s="20" t="s">
        <v>5761</v>
      </c>
      <c r="I1076" s="20" t="s">
        <v>5762</v>
      </c>
      <c r="J1076" s="20">
        <v>6997480</v>
      </c>
      <c r="K1076" s="20">
        <v>137</v>
      </c>
      <c r="L1076" s="65">
        <v>2.0000000000000002E-5</v>
      </c>
      <c r="M1076" s="20">
        <v>14672</v>
      </c>
      <c r="N1076" s="20">
        <v>1515</v>
      </c>
    </row>
    <row r="1077" spans="1:14">
      <c r="A1077" s="20" t="s">
        <v>1160</v>
      </c>
      <c r="B1077" s="20" t="s">
        <v>1071</v>
      </c>
      <c r="C1077" s="20">
        <v>184820</v>
      </c>
      <c r="D1077" s="20">
        <v>73</v>
      </c>
      <c r="E1077" s="73">
        <v>4.0000000000000002E-4</v>
      </c>
      <c r="F1077" s="74" t="s">
        <v>10869</v>
      </c>
      <c r="G1077" s="74" t="s">
        <v>10870</v>
      </c>
      <c r="H1077" s="20" t="s">
        <v>5763</v>
      </c>
      <c r="I1077" s="20" t="s">
        <v>5764</v>
      </c>
      <c r="J1077" s="20">
        <v>6912947</v>
      </c>
      <c r="K1077" s="20">
        <v>124</v>
      </c>
      <c r="L1077" s="65">
        <v>2.0000000000000002E-5</v>
      </c>
      <c r="M1077" s="20">
        <v>10072</v>
      </c>
      <c r="N1077" s="20">
        <v>1400</v>
      </c>
    </row>
    <row r="1078" spans="1:14">
      <c r="A1078" s="20" t="s">
        <v>1161</v>
      </c>
      <c r="B1078" s="20" t="s">
        <v>1071</v>
      </c>
      <c r="C1078" s="20">
        <v>192967</v>
      </c>
      <c r="D1078" s="20">
        <v>32</v>
      </c>
      <c r="E1078" s="73">
        <v>2.0000000000000001E-4</v>
      </c>
      <c r="F1078" s="74" t="s">
        <v>10871</v>
      </c>
      <c r="G1078" s="74" t="s">
        <v>10872</v>
      </c>
      <c r="H1078" s="20" t="s">
        <v>5765</v>
      </c>
      <c r="I1078" s="20" t="s">
        <v>5766</v>
      </c>
      <c r="J1078" s="20">
        <v>7370679</v>
      </c>
      <c r="K1078" s="20">
        <v>71</v>
      </c>
      <c r="L1078" s="65">
        <v>1.0000000000000001E-5</v>
      </c>
      <c r="M1078" s="20">
        <v>39249</v>
      </c>
      <c r="N1078" s="20">
        <v>8478</v>
      </c>
    </row>
    <row r="1079" spans="1:14">
      <c r="A1079" s="20" t="s">
        <v>1162</v>
      </c>
      <c r="B1079" s="20" t="s">
        <v>1071</v>
      </c>
      <c r="C1079" s="20">
        <v>163580</v>
      </c>
      <c r="D1079" s="20">
        <v>46</v>
      </c>
      <c r="E1079" s="73">
        <v>2.9999999999999997E-4</v>
      </c>
      <c r="F1079" s="74" t="s">
        <v>10873</v>
      </c>
      <c r="G1079" s="74" t="s">
        <v>10874</v>
      </c>
      <c r="H1079" s="20" t="s">
        <v>5767</v>
      </c>
      <c r="I1079" s="20" t="s">
        <v>5768</v>
      </c>
      <c r="J1079" s="20">
        <v>6586913</v>
      </c>
      <c r="K1079" s="20">
        <v>76</v>
      </c>
      <c r="L1079" s="65">
        <v>1.0000000000000001E-5</v>
      </c>
      <c r="M1079" s="20">
        <v>7423</v>
      </c>
      <c r="N1079" s="20">
        <v>1184</v>
      </c>
    </row>
    <row r="1080" spans="1:14">
      <c r="A1080" s="20" t="s">
        <v>1163</v>
      </c>
      <c r="B1080" s="20" t="s">
        <v>1071</v>
      </c>
      <c r="C1080" s="20">
        <v>170287</v>
      </c>
      <c r="D1080" s="20">
        <v>66</v>
      </c>
      <c r="E1080" s="73">
        <v>4.0000000000000002E-4</v>
      </c>
      <c r="F1080" s="74" t="s">
        <v>10875</v>
      </c>
      <c r="G1080" s="74" t="s">
        <v>10876</v>
      </c>
      <c r="H1080" s="20" t="s">
        <v>5769</v>
      </c>
      <c r="I1080" s="20" t="s">
        <v>5770</v>
      </c>
      <c r="J1080" s="20">
        <v>6478025</v>
      </c>
      <c r="K1080" s="20">
        <v>134</v>
      </c>
      <c r="L1080" s="65">
        <v>2.0000000000000002E-5</v>
      </c>
      <c r="M1080" s="20">
        <v>18338</v>
      </c>
      <c r="N1080" s="20">
        <v>1556</v>
      </c>
    </row>
    <row r="1081" spans="1:14">
      <c r="A1081" s="20" t="s">
        <v>1164</v>
      </c>
      <c r="B1081" s="20" t="s">
        <v>1071</v>
      </c>
      <c r="C1081" s="20">
        <v>184045</v>
      </c>
      <c r="D1081" s="20">
        <v>51</v>
      </c>
      <c r="E1081" s="73">
        <v>2.9999999999999997E-4</v>
      </c>
      <c r="F1081" s="74" t="s">
        <v>10877</v>
      </c>
      <c r="G1081" s="74" t="s">
        <v>10878</v>
      </c>
      <c r="H1081" s="20" t="s">
        <v>5771</v>
      </c>
      <c r="I1081" s="20" t="s">
        <v>5772</v>
      </c>
      <c r="J1081" s="20">
        <v>6939892</v>
      </c>
      <c r="K1081" s="20">
        <v>100</v>
      </c>
      <c r="L1081" s="65">
        <v>1.0000000000000001E-5</v>
      </c>
      <c r="M1081" s="20">
        <v>51229</v>
      </c>
      <c r="N1081" s="20">
        <v>1299</v>
      </c>
    </row>
    <row r="1082" spans="1:14">
      <c r="A1082" s="20" t="s">
        <v>1165</v>
      </c>
      <c r="B1082" s="20" t="s">
        <v>1071</v>
      </c>
      <c r="C1082" s="20">
        <v>168790</v>
      </c>
      <c r="D1082" s="20">
        <v>16</v>
      </c>
      <c r="E1082" s="73">
        <v>1E-4</v>
      </c>
      <c r="F1082" s="74" t="s">
        <v>10879</v>
      </c>
      <c r="G1082" s="74" t="s">
        <v>10880</v>
      </c>
      <c r="H1082" s="20" t="s">
        <v>5773</v>
      </c>
      <c r="I1082" s="20" t="s">
        <v>5774</v>
      </c>
      <c r="J1082" s="20">
        <v>6745746</v>
      </c>
      <c r="K1082" s="20">
        <v>20</v>
      </c>
      <c r="L1082" s="20">
        <v>0</v>
      </c>
      <c r="M1082" s="20">
        <v>14480</v>
      </c>
      <c r="N1082" s="20">
        <v>2156</v>
      </c>
    </row>
    <row r="1083" spans="1:14">
      <c r="A1083" s="20" t="s">
        <v>1166</v>
      </c>
      <c r="B1083" s="20" t="s">
        <v>1071</v>
      </c>
      <c r="C1083" s="20">
        <v>172886</v>
      </c>
      <c r="D1083" s="20">
        <v>69</v>
      </c>
      <c r="E1083" s="73">
        <v>4.0000000000000002E-4</v>
      </c>
      <c r="F1083" s="74" t="s">
        <v>10881</v>
      </c>
      <c r="G1083" s="74" t="s">
        <v>10882</v>
      </c>
      <c r="H1083" s="20" t="s">
        <v>5775</v>
      </c>
      <c r="I1083" s="20" t="s">
        <v>5776</v>
      </c>
      <c r="J1083" s="20">
        <v>6672799</v>
      </c>
      <c r="K1083" s="20">
        <v>147</v>
      </c>
      <c r="L1083" s="65">
        <v>2.0000000000000002E-5</v>
      </c>
      <c r="M1083" s="20">
        <v>45955</v>
      </c>
      <c r="N1083" s="20">
        <v>11595</v>
      </c>
    </row>
    <row r="1084" spans="1:14">
      <c r="A1084" s="20" t="s">
        <v>1167</v>
      </c>
      <c r="B1084" s="20" t="s">
        <v>1071</v>
      </c>
      <c r="C1084" s="20">
        <v>175703</v>
      </c>
      <c r="D1084" s="20">
        <v>44</v>
      </c>
      <c r="E1084" s="73">
        <v>2.9999999999999997E-4</v>
      </c>
      <c r="F1084" s="74" t="s">
        <v>10883</v>
      </c>
      <c r="G1084" s="74" t="s">
        <v>10884</v>
      </c>
      <c r="H1084" s="20" t="s">
        <v>5777</v>
      </c>
      <c r="I1084" s="20" t="s">
        <v>5778</v>
      </c>
      <c r="J1084" s="20">
        <v>6556848</v>
      </c>
      <c r="K1084" s="20">
        <v>78</v>
      </c>
      <c r="L1084" s="65">
        <v>1.0000000000000001E-5</v>
      </c>
      <c r="M1084" s="20">
        <v>8644</v>
      </c>
      <c r="N1084" s="20">
        <v>1126</v>
      </c>
    </row>
    <row r="1085" spans="1:14">
      <c r="A1085" s="20" t="s">
        <v>1168</v>
      </c>
      <c r="B1085" s="20" t="s">
        <v>1071</v>
      </c>
      <c r="C1085" s="20">
        <v>158347</v>
      </c>
      <c r="D1085" s="20">
        <v>107</v>
      </c>
      <c r="E1085" s="73">
        <v>6.9999999999999999E-4</v>
      </c>
      <c r="F1085" s="74" t="s">
        <v>10885</v>
      </c>
      <c r="G1085" s="74" t="s">
        <v>10886</v>
      </c>
      <c r="H1085" s="20" t="s">
        <v>5779</v>
      </c>
      <c r="I1085" s="20" t="s">
        <v>5780</v>
      </c>
      <c r="J1085" s="20">
        <v>6271057</v>
      </c>
      <c r="K1085" s="20">
        <v>187</v>
      </c>
      <c r="L1085" s="65">
        <v>3.0000000000000001E-5</v>
      </c>
      <c r="M1085" s="20">
        <v>60541</v>
      </c>
      <c r="N1085" s="20">
        <v>6694</v>
      </c>
    </row>
    <row r="1086" spans="1:14">
      <c r="A1086" s="20" t="s">
        <v>1169</v>
      </c>
      <c r="B1086" s="20" t="s">
        <v>1071</v>
      </c>
      <c r="C1086" s="20">
        <v>180107</v>
      </c>
      <c r="D1086" s="20">
        <v>223</v>
      </c>
      <c r="E1086" s="73">
        <v>1.1999999999999999E-3</v>
      </c>
      <c r="F1086" s="74" t="s">
        <v>10887</v>
      </c>
      <c r="G1086" s="74" t="s">
        <v>10888</v>
      </c>
      <c r="H1086" s="20" t="s">
        <v>5781</v>
      </c>
      <c r="I1086" s="20" t="s">
        <v>5782</v>
      </c>
      <c r="J1086" s="20">
        <v>7067896</v>
      </c>
      <c r="K1086" s="20">
        <v>406</v>
      </c>
      <c r="L1086" s="65">
        <v>6.0000000000000002E-5</v>
      </c>
      <c r="M1086" s="20">
        <v>17401</v>
      </c>
      <c r="N1086" s="20">
        <v>2877</v>
      </c>
    </row>
    <row r="1087" spans="1:14">
      <c r="A1087" s="20" t="s">
        <v>1170</v>
      </c>
      <c r="B1087" s="20" t="s">
        <v>1071</v>
      </c>
      <c r="C1087" s="20">
        <v>186670</v>
      </c>
      <c r="D1087" s="20">
        <v>91</v>
      </c>
      <c r="E1087" s="73">
        <v>5.0000000000000001E-4</v>
      </c>
      <c r="F1087" s="74" t="s">
        <v>10889</v>
      </c>
      <c r="G1087" s="74" t="s">
        <v>10890</v>
      </c>
      <c r="H1087" s="20" t="s">
        <v>5783</v>
      </c>
      <c r="I1087" s="20" t="s">
        <v>5784</v>
      </c>
      <c r="J1087" s="20">
        <v>7027517</v>
      </c>
      <c r="K1087" s="20">
        <v>234</v>
      </c>
      <c r="L1087" s="65">
        <v>3.0000000000000001E-5</v>
      </c>
      <c r="M1087" s="20">
        <v>24540</v>
      </c>
      <c r="N1087" s="20">
        <v>2429</v>
      </c>
    </row>
    <row r="1088" spans="1:14">
      <c r="A1088" s="20" t="s">
        <v>1171</v>
      </c>
      <c r="B1088" s="20" t="s">
        <v>1071</v>
      </c>
      <c r="C1088" s="20">
        <v>176980</v>
      </c>
      <c r="D1088" s="20">
        <v>43</v>
      </c>
      <c r="E1088" s="73">
        <v>2.0000000000000001E-4</v>
      </c>
      <c r="F1088" s="74" t="s">
        <v>10891</v>
      </c>
      <c r="G1088" s="74" t="s">
        <v>10892</v>
      </c>
      <c r="H1088" s="20" t="s">
        <v>5785</v>
      </c>
      <c r="I1088" s="20" t="s">
        <v>5786</v>
      </c>
      <c r="J1088" s="20">
        <v>6867653</v>
      </c>
      <c r="K1088" s="20">
        <v>67</v>
      </c>
      <c r="L1088" s="65">
        <v>1.0000000000000001E-5</v>
      </c>
      <c r="M1088" s="20">
        <v>9262</v>
      </c>
      <c r="N1088" s="20">
        <v>1489</v>
      </c>
    </row>
    <row r="1089" spans="1:14">
      <c r="A1089" s="20" t="s">
        <v>1172</v>
      </c>
      <c r="B1089" s="20" t="s">
        <v>1071</v>
      </c>
      <c r="C1089" s="20">
        <v>184701</v>
      </c>
      <c r="D1089" s="20">
        <v>79</v>
      </c>
      <c r="E1089" s="73">
        <v>4.0000000000000002E-4</v>
      </c>
      <c r="F1089" s="74" t="s">
        <v>10893</v>
      </c>
      <c r="G1089" s="74" t="s">
        <v>10894</v>
      </c>
      <c r="H1089" s="20" t="s">
        <v>5787</v>
      </c>
      <c r="I1089" s="20" t="s">
        <v>5788</v>
      </c>
      <c r="J1089" s="20">
        <v>7036560</v>
      </c>
      <c r="K1089" s="20">
        <v>148</v>
      </c>
      <c r="L1089" s="65">
        <v>2.0000000000000002E-5</v>
      </c>
      <c r="M1089" s="20">
        <v>36970</v>
      </c>
      <c r="N1089" s="20">
        <v>8896</v>
      </c>
    </row>
    <row r="1090" spans="1:14">
      <c r="A1090" s="20" t="s">
        <v>1173</v>
      </c>
      <c r="B1090" s="20" t="s">
        <v>1071</v>
      </c>
      <c r="C1090" s="20">
        <v>192873</v>
      </c>
      <c r="D1090" s="20">
        <v>57</v>
      </c>
      <c r="E1090" s="73">
        <v>2.9999999999999997E-4</v>
      </c>
      <c r="F1090" s="74" t="s">
        <v>10895</v>
      </c>
      <c r="G1090" s="74" t="s">
        <v>10896</v>
      </c>
      <c r="H1090" s="20" t="s">
        <v>5789</v>
      </c>
      <c r="I1090" s="20" t="s">
        <v>5790</v>
      </c>
      <c r="J1090" s="20">
        <v>7392283</v>
      </c>
      <c r="K1090" s="20">
        <v>100</v>
      </c>
      <c r="L1090" s="65">
        <v>1.0000000000000001E-5</v>
      </c>
      <c r="M1090" s="20">
        <v>8534</v>
      </c>
      <c r="N1090" s="20">
        <v>1563</v>
      </c>
    </row>
    <row r="1091" spans="1:14">
      <c r="A1091" s="20" t="s">
        <v>1174</v>
      </c>
      <c r="B1091" s="20" t="s">
        <v>1071</v>
      </c>
      <c r="C1091" s="20">
        <v>169312</v>
      </c>
      <c r="D1091" s="20">
        <v>103</v>
      </c>
      <c r="E1091" s="73">
        <v>5.9999999999999995E-4</v>
      </c>
      <c r="F1091" s="74" t="s">
        <v>10897</v>
      </c>
      <c r="G1091" s="74" t="s">
        <v>10898</v>
      </c>
      <c r="H1091" s="20" t="s">
        <v>5791</v>
      </c>
      <c r="I1091" s="20" t="s">
        <v>5792</v>
      </c>
      <c r="J1091" s="20">
        <v>6703534</v>
      </c>
      <c r="K1091" s="20">
        <v>221</v>
      </c>
      <c r="L1091" s="65">
        <v>3.0000000000000001E-5</v>
      </c>
      <c r="M1091" s="20">
        <v>26200</v>
      </c>
      <c r="N1091" s="20">
        <v>2314</v>
      </c>
    </row>
    <row r="1092" spans="1:14">
      <c r="A1092" s="20" t="s">
        <v>1175</v>
      </c>
      <c r="B1092" s="20" t="s">
        <v>1071</v>
      </c>
      <c r="C1092" s="20">
        <v>185208</v>
      </c>
      <c r="D1092" s="20">
        <v>42</v>
      </c>
      <c r="E1092" s="73">
        <v>2.0000000000000001E-4</v>
      </c>
      <c r="F1092" s="74" t="s">
        <v>10899</v>
      </c>
      <c r="G1092" s="74" t="s">
        <v>10900</v>
      </c>
      <c r="H1092" s="20" t="s">
        <v>5793</v>
      </c>
      <c r="I1092" s="20" t="s">
        <v>5794</v>
      </c>
      <c r="J1092" s="20">
        <v>6924730</v>
      </c>
      <c r="K1092" s="20">
        <v>74</v>
      </c>
      <c r="L1092" s="65">
        <v>1.0000000000000001E-5</v>
      </c>
      <c r="M1092" s="20">
        <v>16106</v>
      </c>
      <c r="N1092" s="20">
        <v>1265</v>
      </c>
    </row>
    <row r="1093" spans="1:14">
      <c r="A1093" s="20" t="s">
        <v>1176</v>
      </c>
      <c r="B1093" s="20" t="s">
        <v>1071</v>
      </c>
      <c r="C1093" s="20">
        <v>161931</v>
      </c>
      <c r="D1093" s="20">
        <v>104</v>
      </c>
      <c r="E1093" s="73">
        <v>5.9999999999999995E-4</v>
      </c>
      <c r="F1093" s="74" t="s">
        <v>10901</v>
      </c>
      <c r="G1093" s="74" t="s">
        <v>10902</v>
      </c>
      <c r="H1093" s="20" t="s">
        <v>5795</v>
      </c>
      <c r="I1093" s="20" t="s">
        <v>5796</v>
      </c>
      <c r="J1093" s="20">
        <v>6466962</v>
      </c>
      <c r="K1093" s="20">
        <v>191</v>
      </c>
      <c r="L1093" s="65">
        <v>3.0000000000000001E-5</v>
      </c>
      <c r="M1093" s="20">
        <v>18694</v>
      </c>
      <c r="N1093" s="20">
        <v>1645</v>
      </c>
    </row>
    <row r="1094" spans="1:14">
      <c r="A1094" s="20" t="s">
        <v>1177</v>
      </c>
      <c r="B1094" s="20" t="s">
        <v>1071</v>
      </c>
      <c r="C1094" s="20">
        <v>189500</v>
      </c>
      <c r="D1094" s="20">
        <v>82</v>
      </c>
      <c r="E1094" s="73">
        <v>4.0000000000000002E-4</v>
      </c>
      <c r="F1094" s="74" t="s">
        <v>10903</v>
      </c>
      <c r="G1094" s="74" t="s">
        <v>10904</v>
      </c>
      <c r="H1094" s="20" t="s">
        <v>5797</v>
      </c>
      <c r="I1094" s="20" t="s">
        <v>5798</v>
      </c>
      <c r="J1094" s="20">
        <v>7290852</v>
      </c>
      <c r="K1094" s="20">
        <v>150</v>
      </c>
      <c r="L1094" s="65">
        <v>2.0000000000000002E-5</v>
      </c>
      <c r="M1094" s="20">
        <v>26397</v>
      </c>
      <c r="N1094" s="20">
        <v>3710</v>
      </c>
    </row>
    <row r="1095" spans="1:14">
      <c r="A1095" s="20" t="s">
        <v>1178</v>
      </c>
      <c r="B1095" s="20" t="s">
        <v>1071</v>
      </c>
      <c r="C1095" s="20">
        <v>184514</v>
      </c>
      <c r="D1095" s="20">
        <v>88</v>
      </c>
      <c r="E1095" s="73">
        <v>5.0000000000000001E-4</v>
      </c>
      <c r="F1095" s="74" t="s">
        <v>10905</v>
      </c>
      <c r="G1095" s="74" t="s">
        <v>10906</v>
      </c>
      <c r="H1095" s="20" t="s">
        <v>5799</v>
      </c>
      <c r="I1095" s="20" t="s">
        <v>5800</v>
      </c>
      <c r="J1095" s="20">
        <v>7214211</v>
      </c>
      <c r="K1095" s="20">
        <v>163</v>
      </c>
      <c r="L1095" s="65">
        <v>2.0000000000000002E-5</v>
      </c>
      <c r="M1095" s="20">
        <v>15372</v>
      </c>
      <c r="N1095" s="20">
        <v>2031</v>
      </c>
    </row>
    <row r="1096" spans="1:14">
      <c r="A1096" s="20" t="s">
        <v>1179</v>
      </c>
      <c r="B1096" s="20" t="s">
        <v>1071</v>
      </c>
      <c r="C1096" s="20">
        <v>186953</v>
      </c>
      <c r="D1096" s="20">
        <v>50</v>
      </c>
      <c r="E1096" s="73">
        <v>2.9999999999999997E-4</v>
      </c>
      <c r="F1096" s="74" t="s">
        <v>10907</v>
      </c>
      <c r="G1096" s="74" t="s">
        <v>10908</v>
      </c>
      <c r="H1096" s="20" t="s">
        <v>5801</v>
      </c>
      <c r="I1096" s="20" t="s">
        <v>5802</v>
      </c>
      <c r="J1096" s="20">
        <v>7327331</v>
      </c>
      <c r="K1096" s="20">
        <v>110</v>
      </c>
      <c r="L1096" s="65">
        <v>2.0000000000000002E-5</v>
      </c>
      <c r="M1096" s="20">
        <v>46613</v>
      </c>
      <c r="N1096" s="20">
        <v>6068</v>
      </c>
    </row>
    <row r="1097" spans="1:14">
      <c r="A1097" s="20" t="s">
        <v>1180</v>
      </c>
      <c r="B1097" s="20" t="s">
        <v>1071</v>
      </c>
      <c r="C1097" s="20">
        <v>190903</v>
      </c>
      <c r="D1097" s="20">
        <v>20</v>
      </c>
      <c r="E1097" s="73">
        <v>1E-4</v>
      </c>
      <c r="F1097" s="74" t="s">
        <v>10909</v>
      </c>
      <c r="G1097" s="74" t="s">
        <v>10910</v>
      </c>
      <c r="H1097" s="20" t="s">
        <v>5803</v>
      </c>
      <c r="I1097" s="20" t="s">
        <v>5804</v>
      </c>
      <c r="J1097" s="20">
        <v>7210116</v>
      </c>
      <c r="K1097" s="20">
        <v>45</v>
      </c>
      <c r="L1097" s="65">
        <v>1.0000000000000001E-5</v>
      </c>
      <c r="M1097" s="20">
        <v>7481</v>
      </c>
      <c r="N1097" s="20">
        <v>803</v>
      </c>
    </row>
    <row r="1098" spans="1:14">
      <c r="A1098" s="20" t="s">
        <v>1181</v>
      </c>
      <c r="B1098" s="20" t="s">
        <v>1071</v>
      </c>
      <c r="C1098" s="20">
        <v>165697</v>
      </c>
      <c r="D1098" s="20">
        <v>45</v>
      </c>
      <c r="E1098" s="73">
        <v>2.9999999999999997E-4</v>
      </c>
      <c r="F1098" s="74" t="s">
        <v>10911</v>
      </c>
      <c r="G1098" s="74" t="s">
        <v>10912</v>
      </c>
      <c r="H1098" s="20" t="s">
        <v>5805</v>
      </c>
      <c r="I1098" s="20" t="s">
        <v>5806</v>
      </c>
      <c r="J1098" s="20">
        <v>6623863</v>
      </c>
      <c r="K1098" s="20">
        <v>105</v>
      </c>
      <c r="L1098" s="65">
        <v>2.0000000000000002E-5</v>
      </c>
      <c r="M1098" s="20">
        <v>40058</v>
      </c>
      <c r="N1098" s="20">
        <v>2793</v>
      </c>
    </row>
    <row r="1099" spans="1:14">
      <c r="A1099" s="20" t="s">
        <v>1182</v>
      </c>
      <c r="B1099" s="20" t="s">
        <v>1071</v>
      </c>
      <c r="C1099" s="20">
        <v>174426</v>
      </c>
      <c r="D1099" s="20">
        <v>120</v>
      </c>
      <c r="E1099" s="73">
        <v>6.9999999999999999E-4</v>
      </c>
      <c r="F1099" s="74" t="s">
        <v>10913</v>
      </c>
      <c r="G1099" s="74" t="s">
        <v>10914</v>
      </c>
      <c r="H1099" s="20" t="s">
        <v>5807</v>
      </c>
      <c r="I1099" s="20" t="s">
        <v>5808</v>
      </c>
      <c r="J1099" s="20">
        <v>6780279</v>
      </c>
      <c r="K1099" s="20">
        <v>229</v>
      </c>
      <c r="L1099" s="65">
        <v>3.0000000000000001E-5</v>
      </c>
      <c r="M1099" s="20">
        <v>15546</v>
      </c>
      <c r="N1099" s="20">
        <v>2225</v>
      </c>
    </row>
    <row r="1100" spans="1:14">
      <c r="A1100" s="20" t="s">
        <v>1183</v>
      </c>
      <c r="B1100" s="20" t="s">
        <v>1071</v>
      </c>
      <c r="C1100" s="20">
        <v>193231</v>
      </c>
      <c r="D1100" s="20">
        <v>35</v>
      </c>
      <c r="E1100" s="73">
        <v>2.0000000000000001E-4</v>
      </c>
      <c r="F1100" s="74" t="s">
        <v>10915</v>
      </c>
      <c r="G1100" s="74" t="s">
        <v>10916</v>
      </c>
      <c r="H1100" s="20" t="s">
        <v>5807</v>
      </c>
      <c r="I1100" s="20" t="s">
        <v>5809</v>
      </c>
      <c r="J1100" s="20">
        <v>7451236</v>
      </c>
      <c r="K1100" s="20">
        <v>76</v>
      </c>
      <c r="L1100" s="65">
        <v>1.0000000000000001E-5</v>
      </c>
      <c r="M1100" s="20">
        <v>8824</v>
      </c>
      <c r="N1100" s="20">
        <v>1126</v>
      </c>
    </row>
    <row r="1101" spans="1:14">
      <c r="A1101" s="20" t="s">
        <v>1184</v>
      </c>
      <c r="B1101" s="20" t="s">
        <v>1071</v>
      </c>
      <c r="C1101" s="20">
        <v>192363</v>
      </c>
      <c r="D1101" s="20">
        <v>49</v>
      </c>
      <c r="E1101" s="73">
        <v>2.9999999999999997E-4</v>
      </c>
      <c r="F1101" s="74" t="s">
        <v>10917</v>
      </c>
      <c r="G1101" s="74" t="s">
        <v>10918</v>
      </c>
      <c r="H1101" s="20" t="s">
        <v>5810</v>
      </c>
      <c r="I1101" s="20" t="s">
        <v>5811</v>
      </c>
      <c r="J1101" s="20">
        <v>7487726</v>
      </c>
      <c r="K1101" s="20">
        <v>101</v>
      </c>
      <c r="L1101" s="65">
        <v>1.0000000000000001E-5</v>
      </c>
      <c r="M1101" s="20">
        <v>7826</v>
      </c>
      <c r="N1101" s="20">
        <v>1207</v>
      </c>
    </row>
    <row r="1102" spans="1:14">
      <c r="A1102" s="20" t="s">
        <v>1185</v>
      </c>
      <c r="B1102" s="20" t="s">
        <v>1071</v>
      </c>
      <c r="C1102" s="20">
        <v>178685</v>
      </c>
      <c r="D1102" s="20">
        <v>47</v>
      </c>
      <c r="E1102" s="73">
        <v>2.9999999999999997E-4</v>
      </c>
      <c r="F1102" s="74" t="s">
        <v>10919</v>
      </c>
      <c r="G1102" s="74" t="s">
        <v>10920</v>
      </c>
      <c r="H1102" s="20" t="s">
        <v>5812</v>
      </c>
      <c r="I1102" s="20" t="s">
        <v>5813</v>
      </c>
      <c r="J1102" s="20">
        <v>6905099</v>
      </c>
      <c r="K1102" s="20">
        <v>86</v>
      </c>
      <c r="L1102" s="65">
        <v>1.0000000000000001E-5</v>
      </c>
      <c r="M1102" s="20">
        <v>10521</v>
      </c>
      <c r="N1102" s="20">
        <v>1261</v>
      </c>
    </row>
    <row r="1103" spans="1:14">
      <c r="A1103" s="20" t="s">
        <v>1186</v>
      </c>
      <c r="B1103" s="20" t="s">
        <v>1071</v>
      </c>
      <c r="C1103" s="20">
        <v>166442</v>
      </c>
      <c r="D1103" s="20">
        <v>62</v>
      </c>
      <c r="E1103" s="73">
        <v>4.0000000000000002E-4</v>
      </c>
      <c r="F1103" s="74" t="s">
        <v>10921</v>
      </c>
      <c r="G1103" s="74" t="s">
        <v>10922</v>
      </c>
      <c r="H1103" s="20" t="s">
        <v>5814</v>
      </c>
      <c r="I1103" s="20" t="s">
        <v>5815</v>
      </c>
      <c r="J1103" s="20">
        <v>6561733</v>
      </c>
      <c r="K1103" s="20">
        <v>123</v>
      </c>
      <c r="L1103" s="65">
        <v>2.0000000000000002E-5</v>
      </c>
      <c r="M1103" s="20">
        <v>25517</v>
      </c>
      <c r="N1103" s="20">
        <v>1679</v>
      </c>
    </row>
    <row r="1104" spans="1:14">
      <c r="A1104" s="20" t="s">
        <v>1187</v>
      </c>
      <c r="B1104" s="20" t="s">
        <v>1071</v>
      </c>
      <c r="C1104" s="20">
        <v>190141</v>
      </c>
      <c r="D1104" s="20">
        <v>82</v>
      </c>
      <c r="E1104" s="73">
        <v>4.0000000000000002E-4</v>
      </c>
      <c r="F1104" s="74" t="s">
        <v>10923</v>
      </c>
      <c r="G1104" s="74" t="s">
        <v>10924</v>
      </c>
      <c r="H1104" s="20" t="s">
        <v>5816</v>
      </c>
      <c r="I1104" s="20" t="s">
        <v>5817</v>
      </c>
      <c r="J1104" s="20">
        <v>7186736</v>
      </c>
      <c r="K1104" s="20">
        <v>146</v>
      </c>
      <c r="L1104" s="65">
        <v>2.0000000000000002E-5</v>
      </c>
      <c r="M1104" s="20">
        <v>11069</v>
      </c>
      <c r="N1104" s="20">
        <v>1790</v>
      </c>
    </row>
    <row r="1105" spans="1:14">
      <c r="A1105" s="20" t="s">
        <v>1188</v>
      </c>
      <c r="B1105" s="20" t="s">
        <v>1071</v>
      </c>
      <c r="C1105" s="20">
        <v>175316</v>
      </c>
      <c r="D1105" s="20">
        <v>42</v>
      </c>
      <c r="E1105" s="73">
        <v>2.0000000000000001E-4</v>
      </c>
      <c r="F1105" s="74" t="s">
        <v>10925</v>
      </c>
      <c r="G1105" s="74" t="s">
        <v>10926</v>
      </c>
      <c r="H1105" s="20" t="s">
        <v>5818</v>
      </c>
      <c r="I1105" s="20" t="s">
        <v>5819</v>
      </c>
      <c r="J1105" s="20">
        <v>6922112</v>
      </c>
      <c r="K1105" s="20">
        <v>96</v>
      </c>
      <c r="L1105" s="65">
        <v>1.0000000000000001E-5</v>
      </c>
      <c r="M1105" s="20">
        <v>15357</v>
      </c>
      <c r="N1105" s="20">
        <v>1254</v>
      </c>
    </row>
    <row r="1106" spans="1:14">
      <c r="A1106" s="20" t="s">
        <v>1189</v>
      </c>
      <c r="B1106" s="20" t="s">
        <v>1071</v>
      </c>
      <c r="C1106" s="20">
        <v>179940</v>
      </c>
      <c r="D1106" s="20">
        <v>94</v>
      </c>
      <c r="E1106" s="73">
        <v>5.0000000000000001E-4</v>
      </c>
      <c r="F1106" s="74" t="s">
        <v>10927</v>
      </c>
      <c r="G1106" s="74" t="s">
        <v>10928</v>
      </c>
      <c r="H1106" s="20" t="s">
        <v>5820</v>
      </c>
      <c r="I1106" s="20" t="s">
        <v>5821</v>
      </c>
      <c r="J1106" s="20">
        <v>6837388</v>
      </c>
      <c r="K1106" s="20">
        <v>171</v>
      </c>
      <c r="L1106" s="65">
        <v>3.0000000000000001E-5</v>
      </c>
      <c r="M1106" s="20">
        <v>12201</v>
      </c>
      <c r="N1106" s="20">
        <v>1629</v>
      </c>
    </row>
    <row r="1107" spans="1:14">
      <c r="A1107" s="20" t="s">
        <v>1190</v>
      </c>
      <c r="B1107" s="20" t="s">
        <v>1071</v>
      </c>
      <c r="C1107" s="20">
        <v>185293</v>
      </c>
      <c r="D1107" s="20">
        <v>55</v>
      </c>
      <c r="E1107" s="73">
        <v>2.9999999999999997E-4</v>
      </c>
      <c r="F1107" s="74" t="s">
        <v>10929</v>
      </c>
      <c r="G1107" s="74" t="s">
        <v>10930</v>
      </c>
      <c r="H1107" s="20" t="s">
        <v>5822</v>
      </c>
      <c r="I1107" s="20" t="s">
        <v>5823</v>
      </c>
      <c r="J1107" s="20">
        <v>6893197</v>
      </c>
      <c r="K1107" s="20">
        <v>100</v>
      </c>
      <c r="L1107" s="65">
        <v>1.0000000000000001E-5</v>
      </c>
      <c r="M1107" s="20">
        <v>15039</v>
      </c>
      <c r="N1107" s="20">
        <v>1658</v>
      </c>
    </row>
    <row r="1108" spans="1:14">
      <c r="A1108" s="20" t="s">
        <v>1191</v>
      </c>
      <c r="B1108" s="20" t="s">
        <v>1071</v>
      </c>
      <c r="C1108" s="20">
        <v>184345</v>
      </c>
      <c r="D1108" s="20">
        <v>103</v>
      </c>
      <c r="E1108" s="73">
        <v>5.9999999999999995E-4</v>
      </c>
      <c r="F1108" s="74" t="s">
        <v>10931</v>
      </c>
      <c r="G1108" s="74" t="s">
        <v>10932</v>
      </c>
      <c r="H1108" s="20" t="s">
        <v>5822</v>
      </c>
      <c r="I1108" s="20" t="s">
        <v>5824</v>
      </c>
      <c r="J1108" s="20">
        <v>6834135</v>
      </c>
      <c r="K1108" s="20">
        <v>178</v>
      </c>
      <c r="L1108" s="65">
        <v>3.0000000000000001E-5</v>
      </c>
      <c r="M1108" s="20">
        <v>15165</v>
      </c>
      <c r="N1108" s="20">
        <v>1557</v>
      </c>
    </row>
    <row r="1109" spans="1:14">
      <c r="A1109" s="20" t="s">
        <v>1192</v>
      </c>
      <c r="B1109" s="20" t="s">
        <v>1071</v>
      </c>
      <c r="C1109" s="20">
        <v>160647</v>
      </c>
      <c r="D1109" s="20">
        <v>35</v>
      </c>
      <c r="E1109" s="73">
        <v>2.0000000000000001E-4</v>
      </c>
      <c r="F1109" s="74" t="s">
        <v>10933</v>
      </c>
      <c r="G1109" s="74" t="s">
        <v>10934</v>
      </c>
      <c r="H1109" s="20" t="s">
        <v>5825</v>
      </c>
      <c r="I1109" s="20" t="s">
        <v>5826</v>
      </c>
      <c r="J1109" s="20">
        <v>6553641</v>
      </c>
      <c r="K1109" s="20">
        <v>67</v>
      </c>
      <c r="L1109" s="65">
        <v>1.0000000000000001E-5</v>
      </c>
      <c r="M1109" s="20">
        <v>20027</v>
      </c>
      <c r="N1109" s="20">
        <v>1375</v>
      </c>
    </row>
    <row r="1110" spans="1:14">
      <c r="A1110" s="20" t="s">
        <v>1193</v>
      </c>
      <c r="B1110" s="20" t="s">
        <v>1071</v>
      </c>
      <c r="C1110" s="20">
        <v>179324</v>
      </c>
      <c r="D1110" s="20">
        <v>72</v>
      </c>
      <c r="E1110" s="73">
        <v>4.0000000000000002E-4</v>
      </c>
      <c r="F1110" s="74" t="s">
        <v>10935</v>
      </c>
      <c r="G1110" s="74" t="s">
        <v>10936</v>
      </c>
      <c r="H1110" s="20" t="s">
        <v>5827</v>
      </c>
      <c r="I1110" s="20" t="s">
        <v>5828</v>
      </c>
      <c r="J1110" s="20">
        <v>6840098</v>
      </c>
      <c r="K1110" s="20">
        <v>155</v>
      </c>
      <c r="L1110" s="65">
        <v>2.0000000000000002E-5</v>
      </c>
      <c r="M1110" s="20">
        <v>18768</v>
      </c>
      <c r="N1110" s="20">
        <v>1843</v>
      </c>
    </row>
    <row r="1111" spans="1:14">
      <c r="A1111" s="20" t="s">
        <v>1194</v>
      </c>
      <c r="B1111" s="20" t="s">
        <v>1071</v>
      </c>
      <c r="C1111" s="20">
        <v>185118</v>
      </c>
      <c r="D1111" s="20">
        <v>16</v>
      </c>
      <c r="E1111" s="73">
        <v>1E-4</v>
      </c>
      <c r="F1111" s="74" t="s">
        <v>10937</v>
      </c>
      <c r="G1111" s="74" t="s">
        <v>10938</v>
      </c>
      <c r="H1111" s="20" t="s">
        <v>5829</v>
      </c>
      <c r="I1111" s="20" t="s">
        <v>5830</v>
      </c>
      <c r="J1111" s="20">
        <v>7061514</v>
      </c>
      <c r="K1111" s="20">
        <v>28</v>
      </c>
      <c r="L1111" s="20">
        <v>0</v>
      </c>
      <c r="M1111" s="20">
        <v>6298</v>
      </c>
      <c r="N1111" s="20">
        <v>1535</v>
      </c>
    </row>
    <row r="1112" spans="1:14">
      <c r="A1112" s="20" t="s">
        <v>1195</v>
      </c>
      <c r="B1112" s="20" t="s">
        <v>1071</v>
      </c>
      <c r="C1112" s="20">
        <v>173345</v>
      </c>
      <c r="D1112" s="20">
        <v>48</v>
      </c>
      <c r="E1112" s="73">
        <v>2.9999999999999997E-4</v>
      </c>
      <c r="F1112" s="74" t="s">
        <v>10939</v>
      </c>
      <c r="G1112" s="74" t="s">
        <v>10940</v>
      </c>
      <c r="H1112" s="20" t="s">
        <v>5831</v>
      </c>
      <c r="I1112" s="20" t="s">
        <v>5832</v>
      </c>
      <c r="J1112" s="20">
        <v>6647729</v>
      </c>
      <c r="K1112" s="20">
        <v>96</v>
      </c>
      <c r="L1112" s="65">
        <v>1.0000000000000001E-5</v>
      </c>
      <c r="M1112" s="20">
        <v>27127</v>
      </c>
      <c r="N1112" s="20">
        <v>4094</v>
      </c>
    </row>
    <row r="1113" spans="1:14">
      <c r="A1113" s="20" t="s">
        <v>1196</v>
      </c>
      <c r="B1113" s="20" t="s">
        <v>1071</v>
      </c>
      <c r="C1113" s="20">
        <v>186960</v>
      </c>
      <c r="D1113" s="20">
        <v>71</v>
      </c>
      <c r="E1113" s="73">
        <v>4.0000000000000002E-4</v>
      </c>
      <c r="F1113" s="74" t="s">
        <v>10941</v>
      </c>
      <c r="G1113" s="74" t="s">
        <v>10942</v>
      </c>
      <c r="H1113" s="20" t="s">
        <v>5833</v>
      </c>
      <c r="I1113" s="20" t="s">
        <v>5834</v>
      </c>
      <c r="J1113" s="20">
        <v>7289255</v>
      </c>
      <c r="K1113" s="20">
        <v>153</v>
      </c>
      <c r="L1113" s="65">
        <v>2.0000000000000002E-5</v>
      </c>
      <c r="M1113" s="20">
        <v>15494</v>
      </c>
      <c r="N1113" s="20">
        <v>1764</v>
      </c>
    </row>
    <row r="1114" spans="1:14">
      <c r="A1114" s="20" t="s">
        <v>1197</v>
      </c>
      <c r="B1114" s="20" t="s">
        <v>1071</v>
      </c>
      <c r="C1114" s="20">
        <v>173324</v>
      </c>
      <c r="D1114" s="20">
        <v>60</v>
      </c>
      <c r="E1114" s="73">
        <v>2.9999999999999997E-4</v>
      </c>
      <c r="F1114" s="74" t="s">
        <v>10943</v>
      </c>
      <c r="G1114" s="74" t="s">
        <v>10944</v>
      </c>
      <c r="H1114" s="20" t="s">
        <v>5835</v>
      </c>
      <c r="I1114" s="20" t="s">
        <v>5836</v>
      </c>
      <c r="J1114" s="20">
        <v>6909695</v>
      </c>
      <c r="K1114" s="20">
        <v>123</v>
      </c>
      <c r="L1114" s="65">
        <v>2.0000000000000002E-5</v>
      </c>
      <c r="M1114" s="20">
        <v>18321</v>
      </c>
      <c r="N1114" s="20">
        <v>1720</v>
      </c>
    </row>
    <row r="1115" spans="1:14">
      <c r="A1115" s="20" t="s">
        <v>1198</v>
      </c>
      <c r="B1115" s="20" t="s">
        <v>1071</v>
      </c>
      <c r="C1115" s="20">
        <v>194804</v>
      </c>
      <c r="D1115" s="20">
        <v>54</v>
      </c>
      <c r="E1115" s="73">
        <v>2.9999999999999997E-4</v>
      </c>
      <c r="F1115" s="74" t="s">
        <v>10945</v>
      </c>
      <c r="G1115" s="74" t="s">
        <v>10946</v>
      </c>
      <c r="H1115" s="20" t="s">
        <v>5837</v>
      </c>
      <c r="I1115" s="20" t="s">
        <v>5838</v>
      </c>
      <c r="J1115" s="20">
        <v>7534869</v>
      </c>
      <c r="K1115" s="20">
        <v>98</v>
      </c>
      <c r="L1115" s="65">
        <v>1.0000000000000001E-5</v>
      </c>
      <c r="M1115" s="20">
        <v>11641</v>
      </c>
      <c r="N1115" s="20">
        <v>1262</v>
      </c>
    </row>
    <row r="1116" spans="1:14">
      <c r="A1116" s="20" t="s">
        <v>1199</v>
      </c>
      <c r="B1116" s="20" t="s">
        <v>1071</v>
      </c>
      <c r="C1116" s="20">
        <v>188967</v>
      </c>
      <c r="D1116" s="20">
        <v>15</v>
      </c>
      <c r="E1116" s="73">
        <v>1E-4</v>
      </c>
      <c r="F1116" s="74" t="s">
        <v>10947</v>
      </c>
      <c r="G1116" s="74" t="s">
        <v>10948</v>
      </c>
      <c r="H1116" s="20" t="s">
        <v>5839</v>
      </c>
      <c r="I1116" s="20" t="s">
        <v>5840</v>
      </c>
      <c r="J1116" s="20">
        <v>7393743</v>
      </c>
      <c r="K1116" s="20">
        <v>25</v>
      </c>
      <c r="L1116" s="20">
        <v>0</v>
      </c>
      <c r="M1116" s="20">
        <v>3778</v>
      </c>
      <c r="N1116" s="20">
        <v>888</v>
      </c>
    </row>
    <row r="1117" spans="1:14">
      <c r="A1117" s="20" t="s">
        <v>1200</v>
      </c>
      <c r="B1117" s="20" t="s">
        <v>1071</v>
      </c>
      <c r="C1117" s="20">
        <v>182083</v>
      </c>
      <c r="D1117" s="20">
        <v>88</v>
      </c>
      <c r="E1117" s="73">
        <v>5.0000000000000001E-4</v>
      </c>
      <c r="F1117" s="74" t="s">
        <v>10949</v>
      </c>
      <c r="G1117" s="74" t="s">
        <v>10950</v>
      </c>
      <c r="H1117" s="20" t="s">
        <v>5841</v>
      </c>
      <c r="I1117" s="20" t="s">
        <v>5842</v>
      </c>
      <c r="J1117" s="20">
        <v>7142703</v>
      </c>
      <c r="K1117" s="20">
        <v>193</v>
      </c>
      <c r="L1117" s="65">
        <v>3.0000000000000001E-5</v>
      </c>
      <c r="M1117" s="20">
        <v>22822</v>
      </c>
      <c r="N1117" s="20">
        <v>2408</v>
      </c>
    </row>
    <row r="1118" spans="1:14">
      <c r="A1118" s="20" t="s">
        <v>1201</v>
      </c>
      <c r="B1118" s="20" t="s">
        <v>1071</v>
      </c>
      <c r="C1118" s="20">
        <v>172139</v>
      </c>
      <c r="D1118" s="20">
        <v>82</v>
      </c>
      <c r="E1118" s="73">
        <v>5.0000000000000001E-4</v>
      </c>
      <c r="F1118" s="74" t="s">
        <v>10951</v>
      </c>
      <c r="G1118" s="74" t="s">
        <v>10952</v>
      </c>
      <c r="H1118" s="20" t="s">
        <v>5843</v>
      </c>
      <c r="I1118" s="20" t="s">
        <v>5844</v>
      </c>
      <c r="J1118" s="20">
        <v>6584019</v>
      </c>
      <c r="K1118" s="20">
        <v>135</v>
      </c>
      <c r="L1118" s="65">
        <v>2.0000000000000002E-5</v>
      </c>
      <c r="M1118" s="20">
        <v>10830</v>
      </c>
      <c r="N1118" s="20">
        <v>1288</v>
      </c>
    </row>
    <row r="1119" spans="1:14">
      <c r="A1119" s="20" t="s">
        <v>1202</v>
      </c>
      <c r="B1119" s="20" t="s">
        <v>1071</v>
      </c>
      <c r="C1119" s="20">
        <v>189561</v>
      </c>
      <c r="D1119" s="20">
        <v>41</v>
      </c>
      <c r="E1119" s="73">
        <v>2.0000000000000001E-4</v>
      </c>
      <c r="F1119" s="74" t="s">
        <v>10953</v>
      </c>
      <c r="G1119" s="74" t="s">
        <v>10954</v>
      </c>
      <c r="H1119" s="20" t="s">
        <v>5845</v>
      </c>
      <c r="I1119" s="20" t="s">
        <v>5846</v>
      </c>
      <c r="J1119" s="20">
        <v>7062984</v>
      </c>
      <c r="K1119" s="20">
        <v>73</v>
      </c>
      <c r="L1119" s="65">
        <v>1.0000000000000001E-5</v>
      </c>
      <c r="M1119" s="20">
        <v>10675</v>
      </c>
      <c r="N1119" s="20">
        <v>1379</v>
      </c>
    </row>
    <row r="1120" spans="1:14">
      <c r="A1120" s="20" t="s">
        <v>1203</v>
      </c>
      <c r="B1120" s="20" t="s">
        <v>1071</v>
      </c>
      <c r="C1120" s="20">
        <v>169151</v>
      </c>
      <c r="D1120" s="20">
        <v>71</v>
      </c>
      <c r="E1120" s="73">
        <v>4.0000000000000002E-4</v>
      </c>
      <c r="F1120" s="74" t="s">
        <v>10955</v>
      </c>
      <c r="G1120" s="74" t="s">
        <v>10956</v>
      </c>
      <c r="H1120" s="20" t="s">
        <v>5847</v>
      </c>
      <c r="I1120" s="20" t="s">
        <v>5848</v>
      </c>
      <c r="J1120" s="20">
        <v>6805567</v>
      </c>
      <c r="K1120" s="20">
        <v>146</v>
      </c>
      <c r="L1120" s="65">
        <v>2.0000000000000002E-5</v>
      </c>
      <c r="M1120" s="20">
        <v>14217</v>
      </c>
      <c r="N1120" s="20">
        <v>1704</v>
      </c>
    </row>
    <row r="1121" spans="1:14">
      <c r="A1121" s="20" t="s">
        <v>1204</v>
      </c>
      <c r="B1121" s="20" t="s">
        <v>1071</v>
      </c>
      <c r="C1121" s="20">
        <v>176809</v>
      </c>
      <c r="D1121" s="20">
        <v>75</v>
      </c>
      <c r="E1121" s="73">
        <v>4.0000000000000002E-4</v>
      </c>
      <c r="F1121" s="74" t="s">
        <v>10957</v>
      </c>
      <c r="G1121" s="74" t="s">
        <v>10958</v>
      </c>
      <c r="H1121" s="20" t="s">
        <v>5849</v>
      </c>
      <c r="I1121" s="20" t="s">
        <v>5850</v>
      </c>
      <c r="J1121" s="20">
        <v>6860508</v>
      </c>
      <c r="K1121" s="20">
        <v>130</v>
      </c>
      <c r="L1121" s="65">
        <v>2.0000000000000002E-5</v>
      </c>
      <c r="M1121" s="20">
        <v>10560</v>
      </c>
      <c r="N1121" s="20">
        <v>1515</v>
      </c>
    </row>
    <row r="1122" spans="1:14">
      <c r="A1122" s="20" t="s">
        <v>1205</v>
      </c>
      <c r="B1122" s="20" t="s">
        <v>1071</v>
      </c>
      <c r="C1122" s="20">
        <v>185461</v>
      </c>
      <c r="D1122" s="20">
        <v>52</v>
      </c>
      <c r="E1122" s="73">
        <v>2.9999999999999997E-4</v>
      </c>
      <c r="F1122" s="74" t="s">
        <v>10959</v>
      </c>
      <c r="G1122" s="74" t="s">
        <v>10960</v>
      </c>
      <c r="H1122" s="20" t="s">
        <v>5851</v>
      </c>
      <c r="I1122" s="20" t="s">
        <v>5852</v>
      </c>
      <c r="J1122" s="20">
        <v>7057292</v>
      </c>
      <c r="K1122" s="20">
        <v>105</v>
      </c>
      <c r="L1122" s="65">
        <v>1.0000000000000001E-5</v>
      </c>
      <c r="M1122" s="20">
        <v>22641</v>
      </c>
      <c r="N1122" s="20">
        <v>1441</v>
      </c>
    </row>
    <row r="1123" spans="1:14">
      <c r="A1123" s="20" t="s">
        <v>1206</v>
      </c>
      <c r="B1123" s="20" t="s">
        <v>1071</v>
      </c>
      <c r="C1123" s="20">
        <v>168820</v>
      </c>
      <c r="D1123" s="20">
        <v>52</v>
      </c>
      <c r="E1123" s="73">
        <v>2.9999999999999997E-4</v>
      </c>
      <c r="F1123" s="74" t="s">
        <v>10961</v>
      </c>
      <c r="G1123" s="74" t="s">
        <v>10962</v>
      </c>
      <c r="H1123" s="20" t="s">
        <v>5853</v>
      </c>
      <c r="I1123" s="20" t="s">
        <v>5854</v>
      </c>
      <c r="J1123" s="20">
        <v>6549454</v>
      </c>
      <c r="K1123" s="20">
        <v>80</v>
      </c>
      <c r="L1123" s="65">
        <v>1.0000000000000001E-5</v>
      </c>
      <c r="M1123" s="20">
        <v>6869</v>
      </c>
      <c r="N1123" s="20">
        <v>3358</v>
      </c>
    </row>
    <row r="1124" spans="1:14">
      <c r="A1124" s="20" t="s">
        <v>1207</v>
      </c>
      <c r="B1124" s="20" t="s">
        <v>1071</v>
      </c>
      <c r="C1124" s="20">
        <v>182123</v>
      </c>
      <c r="D1124" s="20">
        <v>15</v>
      </c>
      <c r="E1124" s="73">
        <v>1E-4</v>
      </c>
      <c r="F1124" s="74" t="s">
        <v>10963</v>
      </c>
      <c r="G1124" s="74" t="s">
        <v>10964</v>
      </c>
      <c r="H1124" s="20" t="s">
        <v>5855</v>
      </c>
      <c r="I1124" s="20" t="s">
        <v>5856</v>
      </c>
      <c r="J1124" s="20">
        <v>7175713</v>
      </c>
      <c r="K1124" s="20">
        <v>20</v>
      </c>
      <c r="L1124" s="20">
        <v>0</v>
      </c>
      <c r="M1124" s="20">
        <v>3363</v>
      </c>
      <c r="N1124" s="20">
        <v>738</v>
      </c>
    </row>
    <row r="1125" spans="1:14">
      <c r="A1125" s="20" t="s">
        <v>1208</v>
      </c>
      <c r="B1125" s="20" t="s">
        <v>1071</v>
      </c>
      <c r="C1125" s="20">
        <v>188141</v>
      </c>
      <c r="D1125" s="20">
        <v>54</v>
      </c>
      <c r="E1125" s="73">
        <v>2.9999999999999997E-4</v>
      </c>
      <c r="F1125" s="74" t="s">
        <v>10965</v>
      </c>
      <c r="G1125" s="74" t="s">
        <v>10966</v>
      </c>
      <c r="H1125" s="20" t="s">
        <v>5857</v>
      </c>
      <c r="I1125" s="20" t="s">
        <v>5858</v>
      </c>
      <c r="J1125" s="20">
        <v>7272031</v>
      </c>
      <c r="K1125" s="20">
        <v>104</v>
      </c>
      <c r="L1125" s="65">
        <v>1.0000000000000001E-5</v>
      </c>
      <c r="M1125" s="20">
        <v>15403</v>
      </c>
      <c r="N1125" s="20">
        <v>1118</v>
      </c>
    </row>
    <row r="1126" spans="1:14">
      <c r="A1126" s="20" t="s">
        <v>1209</v>
      </c>
      <c r="B1126" s="20" t="s">
        <v>1071</v>
      </c>
      <c r="C1126" s="20">
        <v>183362</v>
      </c>
      <c r="D1126" s="20">
        <v>89</v>
      </c>
      <c r="E1126" s="73">
        <v>5.0000000000000001E-4</v>
      </c>
      <c r="F1126" s="74" t="s">
        <v>10967</v>
      </c>
      <c r="G1126" s="74" t="s">
        <v>10968</v>
      </c>
      <c r="H1126" s="20" t="s">
        <v>5859</v>
      </c>
      <c r="I1126" s="20" t="s">
        <v>5860</v>
      </c>
      <c r="J1126" s="20">
        <v>7148571</v>
      </c>
      <c r="K1126" s="20">
        <v>158</v>
      </c>
      <c r="L1126" s="65">
        <v>2.0000000000000002E-5</v>
      </c>
      <c r="M1126" s="20">
        <v>16560</v>
      </c>
      <c r="N1126" s="20">
        <v>1690</v>
      </c>
    </row>
    <row r="1127" spans="1:14">
      <c r="A1127" s="20" t="s">
        <v>1210</v>
      </c>
      <c r="B1127" s="20" t="s">
        <v>1071</v>
      </c>
      <c r="C1127" s="20">
        <v>179516</v>
      </c>
      <c r="D1127" s="20">
        <v>68</v>
      </c>
      <c r="E1127" s="73">
        <v>4.0000000000000002E-4</v>
      </c>
      <c r="F1127" s="74" t="s">
        <v>10969</v>
      </c>
      <c r="G1127" s="74" t="s">
        <v>10970</v>
      </c>
      <c r="H1127" s="20" t="s">
        <v>5861</v>
      </c>
      <c r="I1127" s="20" t="s">
        <v>5862</v>
      </c>
      <c r="J1127" s="20">
        <v>6999829</v>
      </c>
      <c r="K1127" s="20">
        <v>148</v>
      </c>
      <c r="L1127" s="65">
        <v>2.0000000000000002E-5</v>
      </c>
      <c r="M1127" s="20">
        <v>18522</v>
      </c>
      <c r="N1127" s="20">
        <v>1807</v>
      </c>
    </row>
    <row r="1128" spans="1:14">
      <c r="A1128" s="20" t="s">
        <v>1211</v>
      </c>
      <c r="B1128" s="20" t="s">
        <v>1071</v>
      </c>
      <c r="C1128" s="20">
        <v>160870</v>
      </c>
      <c r="D1128" s="20">
        <v>38</v>
      </c>
      <c r="E1128" s="73">
        <v>2.0000000000000001E-4</v>
      </c>
      <c r="F1128" s="74" t="s">
        <v>10971</v>
      </c>
      <c r="G1128" s="74" t="s">
        <v>10972</v>
      </c>
      <c r="H1128" s="20" t="s">
        <v>5863</v>
      </c>
      <c r="I1128" s="20" t="s">
        <v>5864</v>
      </c>
      <c r="J1128" s="20">
        <v>6527376</v>
      </c>
      <c r="K1128" s="20">
        <v>76</v>
      </c>
      <c r="L1128" s="65">
        <v>1.0000000000000001E-5</v>
      </c>
      <c r="M1128" s="20">
        <v>14817</v>
      </c>
      <c r="N1128" s="20">
        <v>1237</v>
      </c>
    </row>
    <row r="1129" spans="1:14">
      <c r="A1129" s="20" t="s">
        <v>1212</v>
      </c>
      <c r="B1129" s="20" t="s">
        <v>1071</v>
      </c>
      <c r="C1129" s="20">
        <v>192038</v>
      </c>
      <c r="D1129" s="20">
        <v>73</v>
      </c>
      <c r="E1129" s="73">
        <v>4.0000000000000002E-4</v>
      </c>
      <c r="F1129" s="74" t="s">
        <v>10973</v>
      </c>
      <c r="G1129" s="74" t="s">
        <v>10974</v>
      </c>
      <c r="H1129" s="20" t="s">
        <v>5865</v>
      </c>
      <c r="I1129" s="20" t="s">
        <v>5866</v>
      </c>
      <c r="J1129" s="20">
        <v>7473108</v>
      </c>
      <c r="K1129" s="20">
        <v>149</v>
      </c>
      <c r="L1129" s="65">
        <v>2.0000000000000002E-5</v>
      </c>
      <c r="M1129" s="20">
        <v>17660</v>
      </c>
      <c r="N1129" s="20">
        <v>1742</v>
      </c>
    </row>
    <row r="1130" spans="1:14">
      <c r="A1130" s="20" t="s">
        <v>1213</v>
      </c>
      <c r="B1130" s="20" t="s">
        <v>1071</v>
      </c>
      <c r="C1130" s="20">
        <v>163420</v>
      </c>
      <c r="D1130" s="20">
        <v>39</v>
      </c>
      <c r="E1130" s="73">
        <v>2.0000000000000001E-4</v>
      </c>
      <c r="F1130" s="74" t="s">
        <v>10975</v>
      </c>
      <c r="G1130" s="74" t="s">
        <v>10976</v>
      </c>
      <c r="H1130" s="20" t="s">
        <v>5867</v>
      </c>
      <c r="I1130" s="20" t="s">
        <v>5868</v>
      </c>
      <c r="J1130" s="20">
        <v>6512106</v>
      </c>
      <c r="K1130" s="20">
        <v>86</v>
      </c>
      <c r="L1130" s="65">
        <v>1.0000000000000001E-5</v>
      </c>
      <c r="M1130" s="20">
        <v>13374</v>
      </c>
      <c r="N1130" s="20">
        <v>1311</v>
      </c>
    </row>
    <row r="1131" spans="1:14">
      <c r="A1131" s="20" t="s">
        <v>1214</v>
      </c>
      <c r="B1131" s="20" t="s">
        <v>1071</v>
      </c>
      <c r="C1131" s="20">
        <v>174916</v>
      </c>
      <c r="D1131" s="20">
        <v>76</v>
      </c>
      <c r="E1131" s="73">
        <v>4.0000000000000002E-4</v>
      </c>
      <c r="F1131" s="74" t="s">
        <v>10977</v>
      </c>
      <c r="G1131" s="74" t="s">
        <v>10978</v>
      </c>
      <c r="H1131" s="20" t="s">
        <v>5869</v>
      </c>
      <c r="I1131" s="20" t="s">
        <v>5870</v>
      </c>
      <c r="J1131" s="20">
        <v>6674591</v>
      </c>
      <c r="K1131" s="20">
        <v>133</v>
      </c>
      <c r="L1131" s="65">
        <v>2.0000000000000002E-5</v>
      </c>
      <c r="M1131" s="20">
        <v>19927</v>
      </c>
      <c r="N1131" s="20">
        <v>1561</v>
      </c>
    </row>
    <row r="1132" spans="1:14">
      <c r="A1132" s="20" t="s">
        <v>1215</v>
      </c>
      <c r="B1132" s="20" t="s">
        <v>1071</v>
      </c>
      <c r="C1132" s="20">
        <v>168997</v>
      </c>
      <c r="D1132" s="20">
        <v>80</v>
      </c>
      <c r="E1132" s="73">
        <v>5.0000000000000001E-4</v>
      </c>
      <c r="F1132" s="74" t="s">
        <v>10979</v>
      </c>
      <c r="G1132" s="74" t="s">
        <v>10980</v>
      </c>
      <c r="H1132" s="20" t="s">
        <v>5871</v>
      </c>
      <c r="I1132" s="20" t="s">
        <v>5872</v>
      </c>
      <c r="J1132" s="20">
        <v>6628841</v>
      </c>
      <c r="K1132" s="20">
        <v>144</v>
      </c>
      <c r="L1132" s="65">
        <v>2.0000000000000002E-5</v>
      </c>
      <c r="M1132" s="20">
        <v>19524</v>
      </c>
      <c r="N1132" s="20">
        <v>2015</v>
      </c>
    </row>
    <row r="1133" spans="1:14">
      <c r="A1133" s="20" t="s">
        <v>1216</v>
      </c>
      <c r="B1133" s="20" t="s">
        <v>1071</v>
      </c>
      <c r="C1133" s="20">
        <v>162867</v>
      </c>
      <c r="D1133" s="20">
        <v>22</v>
      </c>
      <c r="E1133" s="73">
        <v>1E-4</v>
      </c>
      <c r="F1133" s="74" t="s">
        <v>10981</v>
      </c>
      <c r="G1133" s="74" t="s">
        <v>10982</v>
      </c>
      <c r="H1133" s="20" t="s">
        <v>5873</v>
      </c>
      <c r="I1133" s="20" t="s">
        <v>5874</v>
      </c>
      <c r="J1133" s="20">
        <v>6520420</v>
      </c>
      <c r="K1133" s="20">
        <v>51</v>
      </c>
      <c r="L1133" s="65">
        <v>1.0000000000000001E-5</v>
      </c>
      <c r="M1133" s="20">
        <v>11031</v>
      </c>
      <c r="N1133" s="20">
        <v>904</v>
      </c>
    </row>
    <row r="1134" spans="1:14">
      <c r="A1134" s="20" t="s">
        <v>1217</v>
      </c>
      <c r="B1134" s="20" t="s">
        <v>1071</v>
      </c>
      <c r="C1134" s="20">
        <v>169459</v>
      </c>
      <c r="D1134" s="20">
        <v>59</v>
      </c>
      <c r="E1134" s="73">
        <v>2.9999999999999997E-4</v>
      </c>
      <c r="F1134" s="74" t="s">
        <v>10983</v>
      </c>
      <c r="G1134" s="74" t="s">
        <v>10984</v>
      </c>
      <c r="H1134" s="20" t="s">
        <v>5875</v>
      </c>
      <c r="I1134" s="20" t="s">
        <v>5876</v>
      </c>
      <c r="J1134" s="20">
        <v>6515277</v>
      </c>
      <c r="K1134" s="20">
        <v>116</v>
      </c>
      <c r="L1134" s="65">
        <v>2.0000000000000002E-5</v>
      </c>
      <c r="M1134" s="20">
        <v>15987</v>
      </c>
      <c r="N1134" s="20">
        <v>1868</v>
      </c>
    </row>
    <row r="1135" spans="1:14">
      <c r="A1135" s="20" t="s">
        <v>1218</v>
      </c>
      <c r="B1135" s="20" t="s">
        <v>1071</v>
      </c>
      <c r="C1135" s="20">
        <v>146191</v>
      </c>
      <c r="D1135" s="20">
        <v>59</v>
      </c>
      <c r="E1135" s="73">
        <v>4.0000000000000002E-4</v>
      </c>
      <c r="F1135" s="74" t="s">
        <v>10985</v>
      </c>
      <c r="G1135" s="74" t="s">
        <v>10986</v>
      </c>
      <c r="H1135" s="20" t="s">
        <v>5877</v>
      </c>
      <c r="I1135" s="20" t="s">
        <v>5878</v>
      </c>
      <c r="J1135" s="20">
        <v>6014725</v>
      </c>
      <c r="K1135" s="20">
        <v>99</v>
      </c>
      <c r="L1135" s="65">
        <v>2.0000000000000002E-5</v>
      </c>
      <c r="M1135" s="20">
        <v>24903</v>
      </c>
      <c r="N1135" s="20">
        <v>3422</v>
      </c>
    </row>
    <row r="1136" spans="1:14">
      <c r="A1136" s="20" t="s">
        <v>1219</v>
      </c>
      <c r="B1136" s="20" t="s">
        <v>1071</v>
      </c>
      <c r="C1136" s="20">
        <v>156690</v>
      </c>
      <c r="D1136" s="20">
        <v>53</v>
      </c>
      <c r="E1136" s="73">
        <v>2.9999999999999997E-4</v>
      </c>
      <c r="F1136" s="74" t="s">
        <v>10987</v>
      </c>
      <c r="G1136" s="74" t="s">
        <v>10988</v>
      </c>
      <c r="H1136" s="20" t="s">
        <v>5879</v>
      </c>
      <c r="I1136" s="20" t="s">
        <v>5880</v>
      </c>
      <c r="J1136" s="20">
        <v>6363598</v>
      </c>
      <c r="K1136" s="20">
        <v>101</v>
      </c>
      <c r="L1136" s="65">
        <v>2.0000000000000002E-5</v>
      </c>
      <c r="M1136" s="20">
        <v>12453</v>
      </c>
      <c r="N1136" s="20">
        <v>1512</v>
      </c>
    </row>
    <row r="1137" spans="1:14">
      <c r="A1137" s="20" t="s">
        <v>1220</v>
      </c>
      <c r="B1137" s="20" t="s">
        <v>1071</v>
      </c>
      <c r="C1137" s="20">
        <v>151934</v>
      </c>
      <c r="D1137" s="20">
        <v>48</v>
      </c>
      <c r="E1137" s="73">
        <v>2.9999999999999997E-4</v>
      </c>
      <c r="F1137" s="74" t="s">
        <v>10989</v>
      </c>
      <c r="G1137" s="74" t="s">
        <v>10990</v>
      </c>
      <c r="H1137" s="20" t="s">
        <v>5881</v>
      </c>
      <c r="I1137" s="20" t="s">
        <v>5882</v>
      </c>
      <c r="J1137" s="20">
        <v>6430734</v>
      </c>
      <c r="K1137" s="20">
        <v>83</v>
      </c>
      <c r="L1137" s="65">
        <v>1.0000000000000001E-5</v>
      </c>
      <c r="M1137" s="20">
        <v>9605</v>
      </c>
      <c r="N1137" s="20">
        <v>1765</v>
      </c>
    </row>
    <row r="1138" spans="1:14">
      <c r="A1138" s="20" t="s">
        <v>1221</v>
      </c>
      <c r="B1138" s="20" t="s">
        <v>1071</v>
      </c>
      <c r="C1138" s="20">
        <v>183698</v>
      </c>
      <c r="D1138" s="20">
        <v>37</v>
      </c>
      <c r="E1138" s="73">
        <v>2.0000000000000001E-4</v>
      </c>
      <c r="F1138" s="74" t="s">
        <v>10991</v>
      </c>
      <c r="G1138" s="74" t="s">
        <v>10992</v>
      </c>
      <c r="H1138" s="20" t="s">
        <v>5883</v>
      </c>
      <c r="I1138" s="20" t="s">
        <v>5884</v>
      </c>
      <c r="J1138" s="20">
        <v>7218929</v>
      </c>
      <c r="K1138" s="20">
        <v>101</v>
      </c>
      <c r="L1138" s="65">
        <v>1.0000000000000001E-5</v>
      </c>
      <c r="M1138" s="20">
        <v>21046</v>
      </c>
      <c r="N1138" s="20">
        <v>1338</v>
      </c>
    </row>
    <row r="1139" spans="1:14">
      <c r="A1139" s="20" t="s">
        <v>1222</v>
      </c>
      <c r="B1139" s="20" t="s">
        <v>1071</v>
      </c>
      <c r="C1139" s="20">
        <v>187570</v>
      </c>
      <c r="D1139" s="20">
        <v>69</v>
      </c>
      <c r="E1139" s="73">
        <v>4.0000000000000002E-4</v>
      </c>
      <c r="F1139" s="74" t="s">
        <v>10993</v>
      </c>
      <c r="G1139" s="74" t="s">
        <v>10994</v>
      </c>
      <c r="H1139" s="20" t="s">
        <v>5885</v>
      </c>
      <c r="I1139" s="20" t="s">
        <v>5886</v>
      </c>
      <c r="J1139" s="20">
        <v>7357943</v>
      </c>
      <c r="K1139" s="20">
        <v>120</v>
      </c>
      <c r="L1139" s="65">
        <v>2.0000000000000002E-5</v>
      </c>
      <c r="M1139" s="20">
        <v>15029</v>
      </c>
      <c r="N1139" s="20">
        <v>1396</v>
      </c>
    </row>
    <row r="1140" spans="1:14">
      <c r="A1140" s="20" t="s">
        <v>1223</v>
      </c>
      <c r="B1140" s="20" t="s">
        <v>1071</v>
      </c>
      <c r="C1140" s="20">
        <v>148505</v>
      </c>
      <c r="D1140" s="20">
        <v>21</v>
      </c>
      <c r="E1140" s="73">
        <v>1E-4</v>
      </c>
      <c r="F1140" s="74" t="s">
        <v>10995</v>
      </c>
      <c r="G1140" s="74" t="s">
        <v>10996</v>
      </c>
      <c r="H1140" s="20" t="s">
        <v>5887</v>
      </c>
      <c r="I1140" s="20" t="s">
        <v>5888</v>
      </c>
      <c r="J1140" s="20">
        <v>6091153</v>
      </c>
      <c r="K1140" s="20">
        <v>48</v>
      </c>
      <c r="L1140" s="65">
        <v>1.0000000000000001E-5</v>
      </c>
      <c r="M1140" s="20">
        <v>11181</v>
      </c>
      <c r="N1140" s="20">
        <v>1326</v>
      </c>
    </row>
    <row r="1141" spans="1:14">
      <c r="A1141" s="20" t="s">
        <v>1224</v>
      </c>
      <c r="B1141" s="20" t="s">
        <v>1071</v>
      </c>
      <c r="C1141" s="20">
        <v>179100</v>
      </c>
      <c r="D1141" s="20">
        <v>63</v>
      </c>
      <c r="E1141" s="73">
        <v>4.0000000000000002E-4</v>
      </c>
      <c r="F1141" s="74" t="s">
        <v>10997</v>
      </c>
      <c r="G1141" s="74" t="s">
        <v>10998</v>
      </c>
      <c r="H1141" s="20" t="s">
        <v>5889</v>
      </c>
      <c r="I1141" s="20" t="s">
        <v>5890</v>
      </c>
      <c r="J1141" s="20">
        <v>6964811</v>
      </c>
      <c r="K1141" s="20">
        <v>121</v>
      </c>
      <c r="L1141" s="65">
        <v>2.0000000000000002E-5</v>
      </c>
      <c r="M1141" s="20">
        <v>16405</v>
      </c>
      <c r="N1141" s="20">
        <v>1641</v>
      </c>
    </row>
    <row r="1142" spans="1:14">
      <c r="A1142" s="20" t="s">
        <v>1225</v>
      </c>
      <c r="B1142" s="20" t="s">
        <v>1071</v>
      </c>
      <c r="C1142" s="20">
        <v>194644</v>
      </c>
      <c r="D1142" s="20">
        <v>11</v>
      </c>
      <c r="E1142" s="73">
        <v>1E-4</v>
      </c>
      <c r="F1142" s="74" t="s">
        <v>10999</v>
      </c>
      <c r="G1142" s="74" t="s">
        <v>11000</v>
      </c>
      <c r="H1142" s="20" t="s">
        <v>5891</v>
      </c>
      <c r="I1142" s="20" t="s">
        <v>5892</v>
      </c>
      <c r="J1142" s="20">
        <v>7452646</v>
      </c>
      <c r="K1142" s="20">
        <v>16</v>
      </c>
      <c r="L1142" s="20">
        <v>0</v>
      </c>
      <c r="M1142" s="20">
        <v>3170</v>
      </c>
      <c r="N1142" s="20">
        <v>770</v>
      </c>
    </row>
    <row r="1143" spans="1:14">
      <c r="A1143" s="20" t="s">
        <v>1226</v>
      </c>
      <c r="B1143" s="20" t="s">
        <v>1071</v>
      </c>
      <c r="C1143" s="20">
        <v>161142</v>
      </c>
      <c r="D1143" s="20">
        <v>12507</v>
      </c>
      <c r="E1143" s="73">
        <v>7.7600000000000002E-2</v>
      </c>
      <c r="F1143" s="74" t="s">
        <v>11001</v>
      </c>
      <c r="G1143" s="74" t="s">
        <v>11002</v>
      </c>
      <c r="H1143" s="20" t="s">
        <v>5893</v>
      </c>
      <c r="I1143" s="20" t="s">
        <v>5894</v>
      </c>
      <c r="J1143" s="20">
        <v>6368197</v>
      </c>
      <c r="K1143" s="20">
        <v>17377</v>
      </c>
      <c r="L1143" s="20">
        <v>2.7299999999999998E-3</v>
      </c>
      <c r="M1143" s="20">
        <v>51486</v>
      </c>
      <c r="N1143" s="20">
        <v>77167</v>
      </c>
    </row>
    <row r="1144" spans="1:14">
      <c r="A1144" s="20" t="s">
        <v>1227</v>
      </c>
      <c r="B1144" s="20" t="s">
        <v>1071</v>
      </c>
      <c r="C1144" s="20">
        <v>169139</v>
      </c>
      <c r="D1144" s="20">
        <v>52</v>
      </c>
      <c r="E1144" s="73">
        <v>2.9999999999999997E-4</v>
      </c>
      <c r="F1144" s="74" t="s">
        <v>11003</v>
      </c>
      <c r="G1144" s="74" t="s">
        <v>11004</v>
      </c>
      <c r="H1144" s="20" t="s">
        <v>5895</v>
      </c>
      <c r="I1144" s="20" t="s">
        <v>5896</v>
      </c>
      <c r="J1144" s="20">
        <v>6967757</v>
      </c>
      <c r="K1144" s="20">
        <v>116</v>
      </c>
      <c r="L1144" s="65">
        <v>2.0000000000000002E-5</v>
      </c>
      <c r="M1144" s="20">
        <v>20760</v>
      </c>
      <c r="N1144" s="20">
        <v>1554</v>
      </c>
    </row>
    <row r="1145" spans="1:14">
      <c r="A1145" s="20" t="s">
        <v>1228</v>
      </c>
      <c r="B1145" s="20" t="s">
        <v>1071</v>
      </c>
      <c r="C1145" s="20">
        <v>187918</v>
      </c>
      <c r="D1145" s="20">
        <v>39</v>
      </c>
      <c r="E1145" s="73">
        <v>2.0000000000000001E-4</v>
      </c>
      <c r="F1145" s="74" t="s">
        <v>11005</v>
      </c>
      <c r="G1145" s="74" t="s">
        <v>11006</v>
      </c>
      <c r="H1145" s="20" t="s">
        <v>5897</v>
      </c>
      <c r="I1145" s="20" t="s">
        <v>5898</v>
      </c>
      <c r="J1145" s="20">
        <v>7128554</v>
      </c>
      <c r="K1145" s="20">
        <v>86</v>
      </c>
      <c r="L1145" s="65">
        <v>1.0000000000000001E-5</v>
      </c>
      <c r="M1145" s="20">
        <v>15075</v>
      </c>
      <c r="N1145" s="20">
        <v>1359</v>
      </c>
    </row>
    <row r="1146" spans="1:14">
      <c r="A1146" s="20" t="s">
        <v>1229</v>
      </c>
      <c r="B1146" s="20" t="s">
        <v>1071</v>
      </c>
      <c r="C1146" s="20">
        <v>173201</v>
      </c>
      <c r="D1146" s="20">
        <v>58</v>
      </c>
      <c r="E1146" s="73">
        <v>2.9999999999999997E-4</v>
      </c>
      <c r="F1146" s="74" t="s">
        <v>11007</v>
      </c>
      <c r="G1146" s="74" t="s">
        <v>11008</v>
      </c>
      <c r="H1146" s="20" t="s">
        <v>5899</v>
      </c>
      <c r="I1146" s="20" t="s">
        <v>5900</v>
      </c>
      <c r="J1146" s="20">
        <v>6827266</v>
      </c>
      <c r="K1146" s="20">
        <v>96</v>
      </c>
      <c r="L1146" s="65">
        <v>1.0000000000000001E-5</v>
      </c>
      <c r="M1146" s="20">
        <v>11936</v>
      </c>
      <c r="N1146" s="20">
        <v>1355</v>
      </c>
    </row>
    <row r="1147" spans="1:14">
      <c r="A1147" s="20" t="s">
        <v>1230</v>
      </c>
      <c r="B1147" s="20" t="s">
        <v>1071</v>
      </c>
      <c r="C1147" s="20">
        <v>194574</v>
      </c>
      <c r="D1147" s="20">
        <v>38</v>
      </c>
      <c r="E1147" s="73">
        <v>2.0000000000000001E-4</v>
      </c>
      <c r="F1147" s="74" t="s">
        <v>11009</v>
      </c>
      <c r="G1147" s="74" t="s">
        <v>11010</v>
      </c>
      <c r="H1147" s="20" t="s">
        <v>5901</v>
      </c>
      <c r="I1147" s="20" t="s">
        <v>5902</v>
      </c>
      <c r="J1147" s="20">
        <v>7510230</v>
      </c>
      <c r="K1147" s="20">
        <v>99</v>
      </c>
      <c r="L1147" s="65">
        <v>1.0000000000000001E-5</v>
      </c>
      <c r="M1147" s="20">
        <v>16377</v>
      </c>
      <c r="N1147" s="20">
        <v>1348</v>
      </c>
    </row>
    <row r="1148" spans="1:14">
      <c r="A1148" s="20" t="s">
        <v>1231</v>
      </c>
      <c r="B1148" s="20" t="s">
        <v>1071</v>
      </c>
      <c r="C1148" s="20">
        <v>180893</v>
      </c>
      <c r="D1148" s="20">
        <v>46</v>
      </c>
      <c r="E1148" s="73">
        <v>2.9999999999999997E-4</v>
      </c>
      <c r="F1148" s="74" t="s">
        <v>11011</v>
      </c>
      <c r="G1148" s="74" t="s">
        <v>11012</v>
      </c>
      <c r="H1148" s="20" t="s">
        <v>5903</v>
      </c>
      <c r="I1148" s="20" t="s">
        <v>5904</v>
      </c>
      <c r="J1148" s="20">
        <v>7136182</v>
      </c>
      <c r="K1148" s="20">
        <v>112</v>
      </c>
      <c r="L1148" s="65">
        <v>2.0000000000000002E-5</v>
      </c>
      <c r="M1148" s="20">
        <v>15470</v>
      </c>
      <c r="N1148" s="20">
        <v>1131</v>
      </c>
    </row>
    <row r="1149" spans="1:14">
      <c r="A1149" s="20" t="s">
        <v>1232</v>
      </c>
      <c r="B1149" s="20" t="s">
        <v>1071</v>
      </c>
      <c r="C1149" s="20">
        <v>176169</v>
      </c>
      <c r="D1149" s="20">
        <v>56</v>
      </c>
      <c r="E1149" s="73">
        <v>2.9999999999999997E-4</v>
      </c>
      <c r="F1149" s="74" t="s">
        <v>11013</v>
      </c>
      <c r="G1149" s="74" t="s">
        <v>11014</v>
      </c>
      <c r="H1149" s="20" t="s">
        <v>5903</v>
      </c>
      <c r="I1149" s="20" t="s">
        <v>5905</v>
      </c>
      <c r="J1149" s="20">
        <v>6945597</v>
      </c>
      <c r="K1149" s="20">
        <v>127</v>
      </c>
      <c r="L1149" s="65">
        <v>2.0000000000000002E-5</v>
      </c>
      <c r="M1149" s="20">
        <v>20268</v>
      </c>
      <c r="N1149" s="20">
        <v>1339</v>
      </c>
    </row>
    <row r="1150" spans="1:14">
      <c r="A1150" s="20" t="s">
        <v>1233</v>
      </c>
      <c r="B1150" s="20" t="s">
        <v>1071</v>
      </c>
      <c r="C1150" s="20">
        <v>151159</v>
      </c>
      <c r="D1150" s="20">
        <v>46</v>
      </c>
      <c r="E1150" s="73">
        <v>2.9999999999999997E-4</v>
      </c>
      <c r="F1150" s="74" t="s">
        <v>11015</v>
      </c>
      <c r="G1150" s="74" t="s">
        <v>11016</v>
      </c>
      <c r="H1150" s="20" t="s">
        <v>5906</v>
      </c>
      <c r="I1150" s="20" t="s">
        <v>5907</v>
      </c>
      <c r="J1150" s="20">
        <v>6196455</v>
      </c>
      <c r="K1150" s="20">
        <v>91</v>
      </c>
      <c r="L1150" s="65">
        <v>1.0000000000000001E-5</v>
      </c>
      <c r="M1150" s="20">
        <v>8928</v>
      </c>
      <c r="N1150" s="20">
        <v>1296</v>
      </c>
    </row>
    <row r="1151" spans="1:14">
      <c r="A1151" s="20" t="s">
        <v>1234</v>
      </c>
      <c r="B1151" s="20" t="s">
        <v>1071</v>
      </c>
      <c r="C1151" s="20">
        <v>184234</v>
      </c>
      <c r="D1151" s="20">
        <v>46</v>
      </c>
      <c r="E1151" s="73">
        <v>2.0000000000000001E-4</v>
      </c>
      <c r="F1151" s="74" t="s">
        <v>11017</v>
      </c>
      <c r="G1151" s="74" t="s">
        <v>11018</v>
      </c>
      <c r="H1151" s="20" t="s">
        <v>5908</v>
      </c>
      <c r="I1151" s="20" t="s">
        <v>5909</v>
      </c>
      <c r="J1151" s="20">
        <v>7369671</v>
      </c>
      <c r="K1151" s="20">
        <v>101</v>
      </c>
      <c r="L1151" s="65">
        <v>1.0000000000000001E-5</v>
      </c>
      <c r="M1151" s="20">
        <v>22370</v>
      </c>
      <c r="N1151" s="20">
        <v>2356</v>
      </c>
    </row>
    <row r="1152" spans="1:14">
      <c r="A1152" s="20" t="s">
        <v>1235</v>
      </c>
      <c r="B1152" s="20" t="s">
        <v>1071</v>
      </c>
      <c r="C1152" s="20">
        <v>168218</v>
      </c>
      <c r="D1152" s="20">
        <v>87</v>
      </c>
      <c r="E1152" s="73">
        <v>5.0000000000000001E-4</v>
      </c>
      <c r="F1152" s="74" t="s">
        <v>11019</v>
      </c>
      <c r="G1152" s="74" t="s">
        <v>11020</v>
      </c>
      <c r="H1152" s="20" t="s">
        <v>5910</v>
      </c>
      <c r="I1152" s="20" t="s">
        <v>5911</v>
      </c>
      <c r="J1152" s="20">
        <v>6643637</v>
      </c>
      <c r="K1152" s="20">
        <v>154</v>
      </c>
      <c r="L1152" s="65">
        <v>2.0000000000000002E-5</v>
      </c>
      <c r="M1152" s="20">
        <v>22992</v>
      </c>
      <c r="N1152" s="20">
        <v>2135</v>
      </c>
    </row>
    <row r="1153" spans="1:14">
      <c r="A1153" s="20" t="s">
        <v>1236</v>
      </c>
      <c r="B1153" s="20" t="s">
        <v>1071</v>
      </c>
      <c r="C1153" s="20">
        <v>149263</v>
      </c>
      <c r="D1153" s="20">
        <v>53</v>
      </c>
      <c r="E1153" s="73">
        <v>4.0000000000000002E-4</v>
      </c>
      <c r="F1153" s="74" t="s">
        <v>11021</v>
      </c>
      <c r="G1153" s="74" t="s">
        <v>11022</v>
      </c>
      <c r="H1153" s="20" t="s">
        <v>5912</v>
      </c>
      <c r="I1153" s="20" t="s">
        <v>5913</v>
      </c>
      <c r="J1153" s="20">
        <v>6004697</v>
      </c>
      <c r="K1153" s="20">
        <v>105</v>
      </c>
      <c r="L1153" s="65">
        <v>2.0000000000000002E-5</v>
      </c>
      <c r="M1153" s="20">
        <v>14435</v>
      </c>
      <c r="N1153" s="20">
        <v>1723</v>
      </c>
    </row>
    <row r="1154" spans="1:14">
      <c r="A1154" s="20" t="s">
        <v>1237</v>
      </c>
      <c r="B1154" s="20" t="s">
        <v>1071</v>
      </c>
      <c r="C1154" s="20">
        <v>177293</v>
      </c>
      <c r="D1154" s="20">
        <v>61</v>
      </c>
      <c r="E1154" s="73">
        <v>2.9999999999999997E-4</v>
      </c>
      <c r="F1154" s="74" t="s">
        <v>11023</v>
      </c>
      <c r="G1154" s="74" t="s">
        <v>11024</v>
      </c>
      <c r="H1154" s="20" t="s">
        <v>5914</v>
      </c>
      <c r="I1154" s="20" t="s">
        <v>5915</v>
      </c>
      <c r="J1154" s="20">
        <v>6928829</v>
      </c>
      <c r="K1154" s="20">
        <v>124</v>
      </c>
      <c r="L1154" s="65">
        <v>2.0000000000000002E-5</v>
      </c>
      <c r="M1154" s="20">
        <v>14143</v>
      </c>
      <c r="N1154" s="20">
        <v>1417</v>
      </c>
    </row>
    <row r="1155" spans="1:14">
      <c r="A1155" s="20" t="s">
        <v>1238</v>
      </c>
      <c r="B1155" s="20" t="s">
        <v>1071</v>
      </c>
      <c r="C1155" s="20">
        <v>173008</v>
      </c>
      <c r="D1155" s="20">
        <v>37</v>
      </c>
      <c r="E1155" s="73">
        <v>2.0000000000000001E-4</v>
      </c>
      <c r="F1155" s="74" t="s">
        <v>11025</v>
      </c>
      <c r="G1155" s="74" t="s">
        <v>11026</v>
      </c>
      <c r="H1155" s="20" t="s">
        <v>5916</v>
      </c>
      <c r="I1155" s="20" t="s">
        <v>5917</v>
      </c>
      <c r="J1155" s="20">
        <v>6827603</v>
      </c>
      <c r="K1155" s="20">
        <v>69</v>
      </c>
      <c r="L1155" s="65">
        <v>1.0000000000000001E-5</v>
      </c>
      <c r="M1155" s="20">
        <v>9216</v>
      </c>
      <c r="N1155" s="20">
        <v>1520</v>
      </c>
    </row>
    <row r="1156" spans="1:14">
      <c r="A1156" s="20" t="s">
        <v>1239</v>
      </c>
      <c r="B1156" s="20" t="s">
        <v>1071</v>
      </c>
      <c r="C1156" s="20">
        <v>185358</v>
      </c>
      <c r="D1156" s="20">
        <v>56</v>
      </c>
      <c r="E1156" s="73">
        <v>2.9999999999999997E-4</v>
      </c>
      <c r="F1156" s="74" t="s">
        <v>11027</v>
      </c>
      <c r="G1156" s="74" t="s">
        <v>11028</v>
      </c>
      <c r="H1156" s="20" t="s">
        <v>5918</v>
      </c>
      <c r="I1156" s="20" t="s">
        <v>5919</v>
      </c>
      <c r="J1156" s="20">
        <v>7264582</v>
      </c>
      <c r="K1156" s="20">
        <v>115</v>
      </c>
      <c r="L1156" s="65">
        <v>2.0000000000000002E-5</v>
      </c>
      <c r="M1156" s="20">
        <v>20682</v>
      </c>
      <c r="N1156" s="20">
        <v>1644</v>
      </c>
    </row>
    <row r="1157" spans="1:14">
      <c r="A1157" s="20" t="s">
        <v>1240</v>
      </c>
      <c r="B1157" s="20" t="s">
        <v>1071</v>
      </c>
      <c r="C1157" s="20">
        <v>176536</v>
      </c>
      <c r="D1157" s="20">
        <v>71</v>
      </c>
      <c r="E1157" s="73">
        <v>4.0000000000000002E-4</v>
      </c>
      <c r="F1157" s="74" t="s">
        <v>11029</v>
      </c>
      <c r="G1157" s="74" t="s">
        <v>11030</v>
      </c>
      <c r="H1157" s="20" t="s">
        <v>5920</v>
      </c>
      <c r="I1157" s="20" t="s">
        <v>5921</v>
      </c>
      <c r="J1157" s="20">
        <v>6778732</v>
      </c>
      <c r="K1157" s="20">
        <v>139</v>
      </c>
      <c r="L1157" s="65">
        <v>2.0000000000000002E-5</v>
      </c>
      <c r="M1157" s="20">
        <v>11485</v>
      </c>
      <c r="N1157" s="20">
        <v>1662</v>
      </c>
    </row>
    <row r="1158" spans="1:14">
      <c r="A1158" s="20" t="s">
        <v>1241</v>
      </c>
      <c r="B1158" s="20" t="s">
        <v>1071</v>
      </c>
      <c r="C1158" s="20">
        <v>190954</v>
      </c>
      <c r="D1158" s="20">
        <v>114</v>
      </c>
      <c r="E1158" s="73">
        <v>5.9999999999999995E-4</v>
      </c>
      <c r="F1158" s="74" t="s">
        <v>11031</v>
      </c>
      <c r="G1158" s="74" t="s">
        <v>11032</v>
      </c>
      <c r="H1158" s="20" t="s">
        <v>5922</v>
      </c>
      <c r="I1158" s="20" t="s">
        <v>5923</v>
      </c>
      <c r="J1158" s="20">
        <v>7271929</v>
      </c>
      <c r="K1158" s="20">
        <v>188</v>
      </c>
      <c r="L1158" s="65">
        <v>3.0000000000000001E-5</v>
      </c>
      <c r="M1158" s="20">
        <v>14836</v>
      </c>
      <c r="N1158" s="20">
        <v>1672</v>
      </c>
    </row>
    <row r="1159" spans="1:14">
      <c r="A1159" s="20" t="s">
        <v>1242</v>
      </c>
      <c r="B1159" s="20" t="s">
        <v>1071</v>
      </c>
      <c r="C1159" s="20">
        <v>196673</v>
      </c>
      <c r="D1159" s="20">
        <v>54</v>
      </c>
      <c r="E1159" s="73">
        <v>2.9999999999999997E-4</v>
      </c>
      <c r="F1159" s="74" t="s">
        <v>11033</v>
      </c>
      <c r="G1159" s="74" t="s">
        <v>11034</v>
      </c>
      <c r="H1159" s="20" t="s">
        <v>5924</v>
      </c>
      <c r="I1159" s="20" t="s">
        <v>5925</v>
      </c>
      <c r="J1159" s="20">
        <v>7563041</v>
      </c>
      <c r="K1159" s="20">
        <v>121</v>
      </c>
      <c r="L1159" s="65">
        <v>2.0000000000000002E-5</v>
      </c>
      <c r="M1159" s="20">
        <v>25307</v>
      </c>
      <c r="N1159" s="20">
        <v>2269</v>
      </c>
    </row>
    <row r="1160" spans="1:14">
      <c r="A1160" s="20" t="s">
        <v>1243</v>
      </c>
      <c r="B1160" s="20" t="s">
        <v>1071</v>
      </c>
      <c r="C1160" s="20">
        <v>170243</v>
      </c>
      <c r="D1160" s="20">
        <v>111</v>
      </c>
      <c r="E1160" s="73">
        <v>6.9999999999999999E-4</v>
      </c>
      <c r="F1160" s="74" t="s">
        <v>11035</v>
      </c>
      <c r="G1160" s="74" t="s">
        <v>11036</v>
      </c>
      <c r="H1160" s="20" t="s">
        <v>5926</v>
      </c>
      <c r="I1160" s="20" t="s">
        <v>5927</v>
      </c>
      <c r="J1160" s="20">
        <v>6760329</v>
      </c>
      <c r="K1160" s="20">
        <v>209</v>
      </c>
      <c r="L1160" s="65">
        <v>3.0000000000000001E-5</v>
      </c>
      <c r="M1160" s="20">
        <v>21272</v>
      </c>
      <c r="N1160" s="20">
        <v>2030</v>
      </c>
    </row>
    <row r="1161" spans="1:14">
      <c r="A1161" s="20" t="s">
        <v>1244</v>
      </c>
      <c r="B1161" s="20" t="s">
        <v>1071</v>
      </c>
      <c r="C1161" s="20">
        <v>181765</v>
      </c>
      <c r="D1161" s="20">
        <v>38</v>
      </c>
      <c r="E1161" s="73">
        <v>2.0000000000000001E-4</v>
      </c>
      <c r="F1161" s="74" t="s">
        <v>11037</v>
      </c>
      <c r="G1161" s="74" t="s">
        <v>11038</v>
      </c>
      <c r="H1161" s="20" t="s">
        <v>5928</v>
      </c>
      <c r="I1161" s="20" t="s">
        <v>5929</v>
      </c>
      <c r="J1161" s="20">
        <v>7126481</v>
      </c>
      <c r="K1161" s="20">
        <v>59</v>
      </c>
      <c r="L1161" s="65">
        <v>1.0000000000000001E-5</v>
      </c>
      <c r="M1161" s="20">
        <v>7845</v>
      </c>
      <c r="N1161" s="20">
        <v>1117</v>
      </c>
    </row>
    <row r="1162" spans="1:14">
      <c r="A1162" s="20" t="s">
        <v>1245</v>
      </c>
      <c r="B1162" s="20" t="s">
        <v>1071</v>
      </c>
      <c r="C1162" s="20">
        <v>168273</v>
      </c>
      <c r="D1162" s="20">
        <v>41</v>
      </c>
      <c r="E1162" s="73">
        <v>2.0000000000000001E-4</v>
      </c>
      <c r="F1162" s="74" t="s">
        <v>11039</v>
      </c>
      <c r="G1162" s="74" t="s">
        <v>11040</v>
      </c>
      <c r="H1162" s="20" t="s">
        <v>5930</v>
      </c>
      <c r="I1162" s="20" t="s">
        <v>5931</v>
      </c>
      <c r="J1162" s="20">
        <v>6623869</v>
      </c>
      <c r="K1162" s="20">
        <v>79</v>
      </c>
      <c r="L1162" s="65">
        <v>1.0000000000000001E-5</v>
      </c>
      <c r="M1162" s="20">
        <v>9506</v>
      </c>
      <c r="N1162" s="20">
        <v>1297</v>
      </c>
    </row>
    <row r="1163" spans="1:14">
      <c r="A1163" s="20" t="s">
        <v>1246</v>
      </c>
      <c r="B1163" s="20" t="s">
        <v>1071</v>
      </c>
      <c r="C1163" s="20">
        <v>185340</v>
      </c>
      <c r="D1163" s="20">
        <v>58</v>
      </c>
      <c r="E1163" s="73">
        <v>2.9999999999999997E-4</v>
      </c>
      <c r="F1163" s="74" t="s">
        <v>11041</v>
      </c>
      <c r="G1163" s="74" t="s">
        <v>11042</v>
      </c>
      <c r="H1163" s="20" t="s">
        <v>5932</v>
      </c>
      <c r="I1163" s="20" t="s">
        <v>5933</v>
      </c>
      <c r="J1163" s="20">
        <v>7092646</v>
      </c>
      <c r="K1163" s="20">
        <v>115</v>
      </c>
      <c r="L1163" s="65">
        <v>2.0000000000000002E-5</v>
      </c>
      <c r="M1163" s="20">
        <v>19669</v>
      </c>
      <c r="N1163" s="20">
        <v>1610</v>
      </c>
    </row>
    <row r="1164" spans="1:14">
      <c r="A1164" s="20" t="s">
        <v>1247</v>
      </c>
      <c r="B1164" s="20" t="s">
        <v>1071</v>
      </c>
      <c r="C1164" s="20">
        <v>184523</v>
      </c>
      <c r="D1164" s="20">
        <v>37</v>
      </c>
      <c r="E1164" s="73">
        <v>2.0000000000000001E-4</v>
      </c>
      <c r="F1164" s="74" t="s">
        <v>11043</v>
      </c>
      <c r="G1164" s="74" t="s">
        <v>11044</v>
      </c>
      <c r="H1164" s="20" t="s">
        <v>5934</v>
      </c>
      <c r="I1164" s="20" t="s">
        <v>5935</v>
      </c>
      <c r="J1164" s="20">
        <v>7222346</v>
      </c>
      <c r="K1164" s="20">
        <v>101</v>
      </c>
      <c r="L1164" s="65">
        <v>1.0000000000000001E-5</v>
      </c>
      <c r="M1164" s="20">
        <v>11027</v>
      </c>
      <c r="N1164" s="20">
        <v>1255</v>
      </c>
    </row>
    <row r="1165" spans="1:14">
      <c r="A1165" s="20" t="s">
        <v>1248</v>
      </c>
      <c r="B1165" s="20" t="s">
        <v>1071</v>
      </c>
      <c r="C1165" s="20">
        <v>193048</v>
      </c>
      <c r="D1165" s="20">
        <v>76</v>
      </c>
      <c r="E1165" s="73">
        <v>4.0000000000000002E-4</v>
      </c>
      <c r="F1165" s="74" t="s">
        <v>11045</v>
      </c>
      <c r="G1165" s="74" t="s">
        <v>11046</v>
      </c>
      <c r="H1165" s="20" t="s">
        <v>5936</v>
      </c>
      <c r="I1165" s="20" t="s">
        <v>5937</v>
      </c>
      <c r="J1165" s="20">
        <v>7343153</v>
      </c>
      <c r="K1165" s="20">
        <v>121</v>
      </c>
      <c r="L1165" s="65">
        <v>2.0000000000000002E-5</v>
      </c>
      <c r="M1165" s="20">
        <v>15297</v>
      </c>
      <c r="N1165" s="20">
        <v>1447</v>
      </c>
    </row>
    <row r="1166" spans="1:14">
      <c r="A1166" s="20" t="s">
        <v>1249</v>
      </c>
      <c r="B1166" s="20" t="s">
        <v>1071</v>
      </c>
      <c r="C1166" s="20">
        <v>183757</v>
      </c>
      <c r="D1166" s="20">
        <v>50</v>
      </c>
      <c r="E1166" s="73">
        <v>2.9999999999999997E-4</v>
      </c>
      <c r="F1166" s="74" t="s">
        <v>11047</v>
      </c>
      <c r="G1166" s="74" t="s">
        <v>11048</v>
      </c>
      <c r="H1166" s="20" t="s">
        <v>5938</v>
      </c>
      <c r="I1166" s="20" t="s">
        <v>5939</v>
      </c>
      <c r="J1166" s="20">
        <v>7061412</v>
      </c>
      <c r="K1166" s="20">
        <v>113</v>
      </c>
      <c r="L1166" s="65">
        <v>2.0000000000000002E-5</v>
      </c>
      <c r="M1166" s="20">
        <v>10751</v>
      </c>
      <c r="N1166" s="20">
        <v>1357</v>
      </c>
    </row>
    <row r="1167" spans="1:14">
      <c r="A1167" s="20" t="s">
        <v>1250</v>
      </c>
      <c r="B1167" s="20" t="s">
        <v>1071</v>
      </c>
      <c r="C1167" s="20">
        <v>177747</v>
      </c>
      <c r="D1167" s="20">
        <v>12</v>
      </c>
      <c r="E1167" s="73">
        <v>1E-4</v>
      </c>
      <c r="F1167" s="74" t="s">
        <v>1251</v>
      </c>
      <c r="G1167" s="74" t="s">
        <v>11049</v>
      </c>
      <c r="H1167" s="20" t="s">
        <v>5940</v>
      </c>
      <c r="I1167" s="20" t="s">
        <v>5941</v>
      </c>
      <c r="J1167" s="20">
        <v>6845434</v>
      </c>
      <c r="K1167" s="20">
        <v>16</v>
      </c>
      <c r="L1167" s="20">
        <v>0</v>
      </c>
      <c r="M1167" s="20">
        <v>5757</v>
      </c>
      <c r="N1167" s="20">
        <v>661</v>
      </c>
    </row>
    <row r="1168" spans="1:14">
      <c r="A1168" s="20" t="s">
        <v>1252</v>
      </c>
      <c r="B1168" s="20" t="s">
        <v>1071</v>
      </c>
      <c r="C1168" s="20">
        <v>169209</v>
      </c>
      <c r="D1168" s="20">
        <v>22</v>
      </c>
      <c r="E1168" s="73">
        <v>1E-4</v>
      </c>
      <c r="F1168" s="74" t="s">
        <v>11050</v>
      </c>
      <c r="G1168" s="74" t="s">
        <v>11051</v>
      </c>
      <c r="H1168" s="20" t="s">
        <v>5942</v>
      </c>
      <c r="I1168" s="20" t="s">
        <v>5943</v>
      </c>
      <c r="J1168" s="20">
        <v>6885986</v>
      </c>
      <c r="K1168" s="20">
        <v>38</v>
      </c>
      <c r="L1168" s="65">
        <v>1.0000000000000001E-5</v>
      </c>
      <c r="M1168" s="20">
        <v>11140</v>
      </c>
      <c r="N1168" s="20">
        <v>1106</v>
      </c>
    </row>
    <row r="1169" spans="1:14">
      <c r="A1169" s="20" t="s">
        <v>1253</v>
      </c>
      <c r="B1169" s="20" t="s">
        <v>1071</v>
      </c>
      <c r="C1169" s="20">
        <v>159586</v>
      </c>
      <c r="D1169" s="20">
        <v>42</v>
      </c>
      <c r="E1169" s="73">
        <v>2.9999999999999997E-4</v>
      </c>
      <c r="F1169" s="74" t="s">
        <v>11052</v>
      </c>
      <c r="G1169" s="74" t="s">
        <v>11053</v>
      </c>
      <c r="H1169" s="20" t="s">
        <v>5942</v>
      </c>
      <c r="I1169" s="20" t="s">
        <v>5944</v>
      </c>
      <c r="J1169" s="20">
        <v>6613473</v>
      </c>
      <c r="K1169" s="20">
        <v>94</v>
      </c>
      <c r="L1169" s="65">
        <v>1.0000000000000001E-5</v>
      </c>
      <c r="M1169" s="20">
        <v>14186</v>
      </c>
      <c r="N1169" s="20">
        <v>1012</v>
      </c>
    </row>
    <row r="1170" spans="1:14">
      <c r="A1170" s="20" t="s">
        <v>1254</v>
      </c>
      <c r="B1170" s="20" t="s">
        <v>1071</v>
      </c>
      <c r="C1170" s="20">
        <v>186416</v>
      </c>
      <c r="D1170" s="20">
        <v>129</v>
      </c>
      <c r="E1170" s="73">
        <v>6.9999999999999999E-4</v>
      </c>
      <c r="F1170" s="74" t="s">
        <v>11054</v>
      </c>
      <c r="G1170" s="74" t="s">
        <v>11055</v>
      </c>
      <c r="H1170" s="20" t="s">
        <v>5945</v>
      </c>
      <c r="I1170" s="20" t="s">
        <v>5946</v>
      </c>
      <c r="J1170" s="20">
        <v>7086069</v>
      </c>
      <c r="K1170" s="20">
        <v>233</v>
      </c>
      <c r="L1170" s="65">
        <v>3.0000000000000001E-5</v>
      </c>
      <c r="M1170" s="20">
        <v>22990</v>
      </c>
      <c r="N1170" s="20">
        <v>1818</v>
      </c>
    </row>
    <row r="1171" spans="1:14">
      <c r="A1171" s="20" t="s">
        <v>1255</v>
      </c>
      <c r="B1171" s="20" t="s">
        <v>1071</v>
      </c>
      <c r="C1171" s="20">
        <v>173858</v>
      </c>
      <c r="D1171" s="20">
        <v>82</v>
      </c>
      <c r="E1171" s="73">
        <v>5.0000000000000001E-4</v>
      </c>
      <c r="F1171" s="74" t="s">
        <v>11056</v>
      </c>
      <c r="G1171" s="74" t="s">
        <v>11057</v>
      </c>
      <c r="H1171" s="20" t="s">
        <v>5947</v>
      </c>
      <c r="I1171" s="20" t="s">
        <v>5948</v>
      </c>
      <c r="J1171" s="20">
        <v>6694063</v>
      </c>
      <c r="K1171" s="20">
        <v>148</v>
      </c>
      <c r="L1171" s="65">
        <v>2.0000000000000002E-5</v>
      </c>
      <c r="M1171" s="20">
        <v>13900</v>
      </c>
      <c r="N1171" s="20">
        <v>1610</v>
      </c>
    </row>
    <row r="1172" spans="1:14">
      <c r="A1172" s="20" t="s">
        <v>1256</v>
      </c>
      <c r="B1172" s="20" t="s">
        <v>1071</v>
      </c>
      <c r="C1172" s="20">
        <v>187921</v>
      </c>
      <c r="D1172" s="20">
        <v>57</v>
      </c>
      <c r="E1172" s="73">
        <v>2.9999999999999997E-4</v>
      </c>
      <c r="F1172" s="74" t="s">
        <v>11058</v>
      </c>
      <c r="G1172" s="74" t="s">
        <v>11059</v>
      </c>
      <c r="H1172" s="20" t="s">
        <v>5949</v>
      </c>
      <c r="I1172" s="20" t="s">
        <v>5950</v>
      </c>
      <c r="J1172" s="20">
        <v>7204485</v>
      </c>
      <c r="K1172" s="20">
        <v>118</v>
      </c>
      <c r="L1172" s="65">
        <v>2.0000000000000002E-5</v>
      </c>
      <c r="M1172" s="20">
        <v>15520</v>
      </c>
      <c r="N1172" s="20">
        <v>1372</v>
      </c>
    </row>
    <row r="1173" spans="1:14">
      <c r="A1173" s="20" t="s">
        <v>1257</v>
      </c>
      <c r="B1173" s="20" t="s">
        <v>1071</v>
      </c>
      <c r="C1173" s="20">
        <v>172056</v>
      </c>
      <c r="D1173" s="20">
        <v>36</v>
      </c>
      <c r="E1173" s="73">
        <v>2.0000000000000001E-4</v>
      </c>
      <c r="F1173" s="74" t="s">
        <v>11060</v>
      </c>
      <c r="G1173" s="74" t="s">
        <v>11061</v>
      </c>
      <c r="H1173" s="20" t="s">
        <v>5951</v>
      </c>
      <c r="I1173" s="20" t="s">
        <v>5952</v>
      </c>
      <c r="J1173" s="20">
        <v>6898007</v>
      </c>
      <c r="K1173" s="20">
        <v>77</v>
      </c>
      <c r="L1173" s="65">
        <v>1.0000000000000001E-5</v>
      </c>
      <c r="M1173" s="20">
        <v>7560</v>
      </c>
      <c r="N1173" s="20">
        <v>1117</v>
      </c>
    </row>
    <row r="1174" spans="1:14">
      <c r="A1174" s="20" t="s">
        <v>1258</v>
      </c>
      <c r="B1174" s="20" t="s">
        <v>1071</v>
      </c>
      <c r="C1174" s="20">
        <v>181950</v>
      </c>
      <c r="D1174" s="20">
        <v>96</v>
      </c>
      <c r="E1174" s="73">
        <v>5.0000000000000001E-4</v>
      </c>
      <c r="F1174" s="74" t="s">
        <v>11062</v>
      </c>
      <c r="G1174" s="74" t="s">
        <v>11063</v>
      </c>
      <c r="H1174" s="20" t="s">
        <v>5953</v>
      </c>
      <c r="I1174" s="20" t="s">
        <v>5954</v>
      </c>
      <c r="J1174" s="20">
        <v>7149303</v>
      </c>
      <c r="K1174" s="20">
        <v>169</v>
      </c>
      <c r="L1174" s="65">
        <v>2.0000000000000002E-5</v>
      </c>
      <c r="M1174" s="20">
        <v>10297</v>
      </c>
      <c r="N1174" s="20">
        <v>1408</v>
      </c>
    </row>
    <row r="1175" spans="1:14">
      <c r="A1175" s="20" t="s">
        <v>1259</v>
      </c>
      <c r="B1175" s="20" t="s">
        <v>1071</v>
      </c>
      <c r="C1175" s="20">
        <v>189089</v>
      </c>
      <c r="D1175" s="20">
        <v>13</v>
      </c>
      <c r="E1175" s="73">
        <v>1E-4</v>
      </c>
      <c r="F1175" s="74" t="s">
        <v>11064</v>
      </c>
      <c r="G1175" s="74" t="s">
        <v>11065</v>
      </c>
      <c r="H1175" s="20" t="s">
        <v>5955</v>
      </c>
      <c r="I1175" s="20" t="s">
        <v>5956</v>
      </c>
      <c r="J1175" s="20">
        <v>7395246</v>
      </c>
      <c r="K1175" s="20">
        <v>17</v>
      </c>
      <c r="L1175" s="20">
        <v>0</v>
      </c>
      <c r="M1175" s="20">
        <v>7605</v>
      </c>
      <c r="N1175" s="20">
        <v>1060</v>
      </c>
    </row>
    <row r="1176" spans="1:14">
      <c r="A1176" s="20" t="s">
        <v>1260</v>
      </c>
      <c r="B1176" s="20" t="s">
        <v>1071</v>
      </c>
      <c r="C1176" s="20">
        <v>170511</v>
      </c>
      <c r="D1176" s="20">
        <v>67</v>
      </c>
      <c r="E1176" s="73">
        <v>4.0000000000000002E-4</v>
      </c>
      <c r="F1176" s="74" t="s">
        <v>11066</v>
      </c>
      <c r="G1176" s="74" t="s">
        <v>11067</v>
      </c>
      <c r="H1176" s="20" t="s">
        <v>5957</v>
      </c>
      <c r="I1176" s="20" t="s">
        <v>5958</v>
      </c>
      <c r="J1176" s="20">
        <v>6658902</v>
      </c>
      <c r="K1176" s="20">
        <v>157</v>
      </c>
      <c r="L1176" s="65">
        <v>2.0000000000000002E-5</v>
      </c>
      <c r="M1176" s="20">
        <v>35696</v>
      </c>
      <c r="N1176" s="20">
        <v>2717</v>
      </c>
    </row>
    <row r="1177" spans="1:14">
      <c r="A1177" s="20" t="s">
        <v>1261</v>
      </c>
      <c r="B1177" s="20" t="s">
        <v>1071</v>
      </c>
      <c r="C1177" s="20">
        <v>168454</v>
      </c>
      <c r="D1177" s="20">
        <v>37</v>
      </c>
      <c r="E1177" s="73">
        <v>2.0000000000000001E-4</v>
      </c>
      <c r="F1177" s="74" t="s">
        <v>11068</v>
      </c>
      <c r="G1177" s="74" t="s">
        <v>11069</v>
      </c>
      <c r="H1177" s="20" t="s">
        <v>5959</v>
      </c>
      <c r="I1177" s="20" t="s">
        <v>5960</v>
      </c>
      <c r="J1177" s="20">
        <v>6895726</v>
      </c>
      <c r="K1177" s="20">
        <v>70</v>
      </c>
      <c r="L1177" s="65">
        <v>1.0000000000000001E-5</v>
      </c>
      <c r="M1177" s="20">
        <v>6600</v>
      </c>
      <c r="N1177" s="20">
        <v>1071</v>
      </c>
    </row>
    <row r="1178" spans="1:14">
      <c r="A1178" s="20" t="s">
        <v>1262</v>
      </c>
      <c r="B1178" s="20" t="s">
        <v>1071</v>
      </c>
      <c r="C1178" s="20">
        <v>171807</v>
      </c>
      <c r="D1178" s="20">
        <v>68</v>
      </c>
      <c r="E1178" s="73">
        <v>4.0000000000000002E-4</v>
      </c>
      <c r="F1178" s="74" t="s">
        <v>11070</v>
      </c>
      <c r="G1178" s="74" t="s">
        <v>11071</v>
      </c>
      <c r="H1178" s="20" t="s">
        <v>5961</v>
      </c>
      <c r="I1178" s="20" t="s">
        <v>5962</v>
      </c>
      <c r="J1178" s="20">
        <v>6726828</v>
      </c>
      <c r="K1178" s="20">
        <v>126</v>
      </c>
      <c r="L1178" s="65">
        <v>2.0000000000000002E-5</v>
      </c>
      <c r="M1178" s="20">
        <v>17276</v>
      </c>
      <c r="N1178" s="20">
        <v>1775</v>
      </c>
    </row>
    <row r="1179" spans="1:14">
      <c r="A1179" s="20" t="s">
        <v>1263</v>
      </c>
      <c r="B1179" s="20" t="s">
        <v>1071</v>
      </c>
      <c r="C1179" s="20">
        <v>192999</v>
      </c>
      <c r="D1179" s="20">
        <v>38</v>
      </c>
      <c r="E1179" s="73">
        <v>2.0000000000000001E-4</v>
      </c>
      <c r="F1179" s="74" t="s">
        <v>11072</v>
      </c>
      <c r="G1179" s="74" t="s">
        <v>11073</v>
      </c>
      <c r="H1179" s="20" t="s">
        <v>5963</v>
      </c>
      <c r="I1179" s="20" t="s">
        <v>5964</v>
      </c>
      <c r="J1179" s="20">
        <v>7410968</v>
      </c>
      <c r="K1179" s="20">
        <v>72</v>
      </c>
      <c r="L1179" s="65">
        <v>1.0000000000000001E-5</v>
      </c>
      <c r="M1179" s="20">
        <v>5243</v>
      </c>
      <c r="N1179" s="20">
        <v>876</v>
      </c>
    </row>
    <row r="1180" spans="1:14">
      <c r="A1180" s="20" t="s">
        <v>1264</v>
      </c>
      <c r="B1180" s="20" t="s">
        <v>1071</v>
      </c>
      <c r="C1180" s="20">
        <v>162751</v>
      </c>
      <c r="D1180" s="20">
        <v>35</v>
      </c>
      <c r="E1180" s="73">
        <v>2.0000000000000001E-4</v>
      </c>
      <c r="F1180" s="74" t="s">
        <v>11074</v>
      </c>
      <c r="G1180" s="74" t="s">
        <v>11075</v>
      </c>
      <c r="H1180" s="20" t="s">
        <v>5965</v>
      </c>
      <c r="I1180" s="20" t="s">
        <v>5966</v>
      </c>
      <c r="J1180" s="20">
        <v>6722080</v>
      </c>
      <c r="K1180" s="20">
        <v>64</v>
      </c>
      <c r="L1180" s="65">
        <v>1.0000000000000001E-5</v>
      </c>
      <c r="M1180" s="20">
        <v>6201</v>
      </c>
      <c r="N1180" s="20">
        <v>672</v>
      </c>
    </row>
    <row r="1181" spans="1:14">
      <c r="A1181" s="20" t="s">
        <v>1265</v>
      </c>
      <c r="B1181" s="20" t="s">
        <v>1071</v>
      </c>
      <c r="C1181" s="20">
        <v>188712</v>
      </c>
      <c r="D1181" s="20">
        <v>72</v>
      </c>
      <c r="E1181" s="73">
        <v>4.0000000000000002E-4</v>
      </c>
      <c r="F1181" s="74" t="s">
        <v>11076</v>
      </c>
      <c r="G1181" s="74" t="s">
        <v>11077</v>
      </c>
      <c r="H1181" s="20" t="s">
        <v>5967</v>
      </c>
      <c r="I1181" s="20" t="s">
        <v>5968</v>
      </c>
      <c r="J1181" s="20">
        <v>7290889</v>
      </c>
      <c r="K1181" s="20">
        <v>142</v>
      </c>
      <c r="L1181" s="65">
        <v>2.0000000000000002E-5</v>
      </c>
      <c r="M1181" s="20">
        <v>10693</v>
      </c>
      <c r="N1181" s="20">
        <v>1361</v>
      </c>
    </row>
    <row r="1182" spans="1:14">
      <c r="A1182" s="20" t="s">
        <v>1266</v>
      </c>
      <c r="B1182" s="20" t="s">
        <v>1071</v>
      </c>
      <c r="C1182" s="20">
        <v>179990</v>
      </c>
      <c r="D1182" s="20">
        <v>27</v>
      </c>
      <c r="E1182" s="73">
        <v>2.0000000000000001E-4</v>
      </c>
      <c r="F1182" s="74" t="s">
        <v>11078</v>
      </c>
      <c r="G1182" s="74" t="s">
        <v>11079</v>
      </c>
      <c r="H1182" s="20" t="s">
        <v>5969</v>
      </c>
      <c r="I1182" s="20" t="s">
        <v>5970</v>
      </c>
      <c r="J1182" s="20">
        <v>7049819</v>
      </c>
      <c r="K1182" s="20">
        <v>41</v>
      </c>
      <c r="L1182" s="65">
        <v>1.0000000000000001E-5</v>
      </c>
      <c r="M1182" s="20">
        <v>9033</v>
      </c>
      <c r="N1182" s="20">
        <v>616</v>
      </c>
    </row>
    <row r="1183" spans="1:14">
      <c r="A1183" s="20" t="s">
        <v>1267</v>
      </c>
      <c r="B1183" s="20" t="s">
        <v>1071</v>
      </c>
      <c r="C1183" s="20">
        <v>178728</v>
      </c>
      <c r="D1183" s="20">
        <v>64</v>
      </c>
      <c r="E1183" s="73">
        <v>4.0000000000000002E-4</v>
      </c>
      <c r="F1183" s="74" t="s">
        <v>11080</v>
      </c>
      <c r="G1183" s="74" t="s">
        <v>11081</v>
      </c>
      <c r="H1183" s="20" t="s">
        <v>5971</v>
      </c>
      <c r="I1183" s="20" t="s">
        <v>5972</v>
      </c>
      <c r="J1183" s="20">
        <v>6817021</v>
      </c>
      <c r="K1183" s="20">
        <v>122</v>
      </c>
      <c r="L1183" s="65">
        <v>2.0000000000000002E-5</v>
      </c>
      <c r="M1183" s="20">
        <v>19236</v>
      </c>
      <c r="N1183" s="20">
        <v>1861</v>
      </c>
    </row>
    <row r="1184" spans="1:14">
      <c r="A1184" s="20" t="s">
        <v>1268</v>
      </c>
      <c r="B1184" s="20" t="s">
        <v>1071</v>
      </c>
      <c r="C1184" s="20">
        <v>169313</v>
      </c>
      <c r="D1184" s="20">
        <v>106</v>
      </c>
      <c r="E1184" s="73">
        <v>5.9999999999999995E-4</v>
      </c>
      <c r="F1184" s="74" t="s">
        <v>11082</v>
      </c>
      <c r="G1184" s="74" t="s">
        <v>11083</v>
      </c>
      <c r="H1184" s="20" t="s">
        <v>5973</v>
      </c>
      <c r="I1184" s="20" t="s">
        <v>5974</v>
      </c>
      <c r="J1184" s="20">
        <v>6529600</v>
      </c>
      <c r="K1184" s="20">
        <v>223</v>
      </c>
      <c r="L1184" s="65">
        <v>3.0000000000000001E-5</v>
      </c>
      <c r="M1184" s="20">
        <v>25451</v>
      </c>
      <c r="N1184" s="20">
        <v>2159</v>
      </c>
    </row>
    <row r="1185" spans="1:14">
      <c r="A1185" s="20" t="s">
        <v>1269</v>
      </c>
      <c r="B1185" s="20" t="s">
        <v>1071</v>
      </c>
      <c r="C1185" s="20">
        <v>183120</v>
      </c>
      <c r="D1185" s="20">
        <v>31</v>
      </c>
      <c r="E1185" s="73">
        <v>2.0000000000000001E-4</v>
      </c>
      <c r="F1185" s="74" t="s">
        <v>11084</v>
      </c>
      <c r="G1185" s="74" t="s">
        <v>11085</v>
      </c>
      <c r="H1185" s="20" t="s">
        <v>5975</v>
      </c>
      <c r="I1185" s="20" t="s">
        <v>5976</v>
      </c>
      <c r="J1185" s="20">
        <v>7162243</v>
      </c>
      <c r="K1185" s="20">
        <v>79</v>
      </c>
      <c r="L1185" s="65">
        <v>1.0000000000000001E-5</v>
      </c>
      <c r="M1185" s="20">
        <v>13762</v>
      </c>
      <c r="N1185" s="20">
        <v>1350</v>
      </c>
    </row>
    <row r="1186" spans="1:14">
      <c r="A1186" s="20" t="s">
        <v>1270</v>
      </c>
      <c r="B1186" s="20" t="s">
        <v>1071</v>
      </c>
      <c r="C1186" s="20">
        <v>184178</v>
      </c>
      <c r="D1186" s="20">
        <v>71</v>
      </c>
      <c r="E1186" s="73">
        <v>4.0000000000000002E-4</v>
      </c>
      <c r="F1186" s="74" t="s">
        <v>11086</v>
      </c>
      <c r="G1186" s="74" t="s">
        <v>11087</v>
      </c>
      <c r="H1186" s="20" t="s">
        <v>5977</v>
      </c>
      <c r="I1186" s="20" t="s">
        <v>5978</v>
      </c>
      <c r="J1186" s="20">
        <v>6974165</v>
      </c>
      <c r="K1186" s="20">
        <v>142</v>
      </c>
      <c r="L1186" s="65">
        <v>2.0000000000000002E-5</v>
      </c>
      <c r="M1186" s="20">
        <v>18150</v>
      </c>
      <c r="N1186" s="20">
        <v>1631</v>
      </c>
    </row>
    <row r="1187" spans="1:14">
      <c r="A1187" s="20" t="s">
        <v>1271</v>
      </c>
      <c r="B1187" s="20" t="s">
        <v>1071</v>
      </c>
      <c r="C1187" s="20">
        <v>162628</v>
      </c>
      <c r="D1187" s="20">
        <v>31</v>
      </c>
      <c r="E1187" s="73">
        <v>2.0000000000000001E-4</v>
      </c>
      <c r="F1187" s="74" t="s">
        <v>11088</v>
      </c>
      <c r="G1187" s="74" t="s">
        <v>11089</v>
      </c>
      <c r="H1187" s="20" t="s">
        <v>5977</v>
      </c>
      <c r="I1187" s="20" t="s">
        <v>5979</v>
      </c>
      <c r="J1187" s="20">
        <v>6249718</v>
      </c>
      <c r="K1187" s="20">
        <v>56</v>
      </c>
      <c r="L1187" s="65">
        <v>1.0000000000000001E-5</v>
      </c>
      <c r="M1187" s="20">
        <v>9906</v>
      </c>
      <c r="N1187" s="20">
        <v>1279</v>
      </c>
    </row>
    <row r="1188" spans="1:14">
      <c r="A1188" s="20" t="s">
        <v>1272</v>
      </c>
      <c r="B1188" s="20" t="s">
        <v>1071</v>
      </c>
      <c r="C1188" s="20">
        <v>169890</v>
      </c>
      <c r="D1188" s="20">
        <v>11</v>
      </c>
      <c r="E1188" s="73">
        <v>1E-4</v>
      </c>
      <c r="F1188" s="74" t="s">
        <v>11090</v>
      </c>
      <c r="G1188" s="74" t="s">
        <v>11091</v>
      </c>
      <c r="H1188" s="20" t="s">
        <v>5980</v>
      </c>
      <c r="I1188" s="20" t="s">
        <v>5981</v>
      </c>
      <c r="J1188" s="20">
        <v>6575298</v>
      </c>
      <c r="K1188" s="20">
        <v>13</v>
      </c>
      <c r="L1188" s="20">
        <v>0</v>
      </c>
      <c r="M1188" s="20">
        <v>28218</v>
      </c>
      <c r="N1188" s="20">
        <v>6549</v>
      </c>
    </row>
    <row r="1189" spans="1:14">
      <c r="A1189" s="20" t="s">
        <v>1273</v>
      </c>
      <c r="B1189" s="20" t="s">
        <v>1071</v>
      </c>
      <c r="C1189" s="20">
        <v>194936</v>
      </c>
      <c r="D1189" s="20">
        <v>87</v>
      </c>
      <c r="E1189" s="73">
        <v>4.0000000000000002E-4</v>
      </c>
      <c r="F1189" s="74" t="s">
        <v>11092</v>
      </c>
      <c r="G1189" s="74" t="s">
        <v>11093</v>
      </c>
      <c r="H1189" s="20" t="s">
        <v>5982</v>
      </c>
      <c r="I1189" s="20" t="s">
        <v>5983</v>
      </c>
      <c r="J1189" s="20">
        <v>7523998</v>
      </c>
      <c r="K1189" s="20">
        <v>185</v>
      </c>
      <c r="L1189" s="65">
        <v>2.0000000000000002E-5</v>
      </c>
      <c r="M1189" s="20">
        <v>16435</v>
      </c>
      <c r="N1189" s="20">
        <v>1730</v>
      </c>
    </row>
    <row r="1190" spans="1:14">
      <c r="A1190" s="20" t="s">
        <v>1274</v>
      </c>
      <c r="B1190" s="20" t="s">
        <v>1071</v>
      </c>
      <c r="C1190" s="20">
        <v>190864</v>
      </c>
      <c r="D1190" s="20">
        <v>103</v>
      </c>
      <c r="E1190" s="73">
        <v>5.0000000000000001E-4</v>
      </c>
      <c r="F1190" s="74" t="s">
        <v>11094</v>
      </c>
      <c r="G1190" s="74" t="s">
        <v>11095</v>
      </c>
      <c r="H1190" s="20" t="s">
        <v>5984</v>
      </c>
      <c r="I1190" s="20" t="s">
        <v>5985</v>
      </c>
      <c r="J1190" s="20">
        <v>7311285</v>
      </c>
      <c r="K1190" s="20">
        <v>191</v>
      </c>
      <c r="L1190" s="65">
        <v>3.0000000000000001E-5</v>
      </c>
      <c r="M1190" s="20">
        <v>23865</v>
      </c>
      <c r="N1190" s="20">
        <v>1854</v>
      </c>
    </row>
    <row r="1191" spans="1:14">
      <c r="A1191" s="20" t="s">
        <v>1275</v>
      </c>
      <c r="B1191" s="20" t="s">
        <v>1071</v>
      </c>
      <c r="C1191" s="20">
        <v>185861</v>
      </c>
      <c r="D1191" s="20">
        <v>55</v>
      </c>
      <c r="E1191" s="73">
        <v>2.9999999999999997E-4</v>
      </c>
      <c r="F1191" s="74" t="s">
        <v>11096</v>
      </c>
      <c r="G1191" s="74" t="s">
        <v>11097</v>
      </c>
      <c r="H1191" s="20" t="s">
        <v>5986</v>
      </c>
      <c r="I1191" s="20" t="s">
        <v>5987</v>
      </c>
      <c r="J1191" s="20">
        <v>7184073</v>
      </c>
      <c r="K1191" s="20">
        <v>115</v>
      </c>
      <c r="L1191" s="65">
        <v>2.0000000000000002E-5</v>
      </c>
      <c r="M1191" s="20">
        <v>12659</v>
      </c>
      <c r="N1191" s="20">
        <v>1309</v>
      </c>
    </row>
    <row r="1192" spans="1:14">
      <c r="A1192" s="20" t="s">
        <v>1276</v>
      </c>
      <c r="B1192" s="20" t="s">
        <v>1071</v>
      </c>
      <c r="C1192" s="20">
        <v>171402</v>
      </c>
      <c r="D1192" s="20">
        <v>12</v>
      </c>
      <c r="E1192" s="73">
        <v>1E-4</v>
      </c>
      <c r="F1192" s="74" t="s">
        <v>11098</v>
      </c>
      <c r="G1192" s="74" t="s">
        <v>11099</v>
      </c>
      <c r="H1192" s="20" t="s">
        <v>5988</v>
      </c>
      <c r="I1192" s="20" t="s">
        <v>5989</v>
      </c>
      <c r="J1192" s="20">
        <v>6374239</v>
      </c>
      <c r="K1192" s="20">
        <v>19</v>
      </c>
      <c r="L1192" s="20">
        <v>0</v>
      </c>
      <c r="M1192" s="20">
        <v>15397</v>
      </c>
      <c r="N1192" s="20">
        <v>2487</v>
      </c>
    </row>
    <row r="1193" spans="1:14">
      <c r="A1193" s="20" t="s">
        <v>1277</v>
      </c>
      <c r="B1193" s="20" t="s">
        <v>1071</v>
      </c>
      <c r="C1193" s="20">
        <v>173482</v>
      </c>
      <c r="D1193" s="20">
        <v>73</v>
      </c>
      <c r="E1193" s="73">
        <v>4.0000000000000002E-4</v>
      </c>
      <c r="F1193" s="74" t="s">
        <v>11100</v>
      </c>
      <c r="G1193" s="74" t="s">
        <v>11101</v>
      </c>
      <c r="H1193" s="20" t="s">
        <v>5990</v>
      </c>
      <c r="I1193" s="20" t="s">
        <v>5991</v>
      </c>
      <c r="J1193" s="20">
        <v>6746266</v>
      </c>
      <c r="K1193" s="20">
        <v>151</v>
      </c>
      <c r="L1193" s="65">
        <v>2.0000000000000002E-5</v>
      </c>
      <c r="M1193" s="20">
        <v>15563</v>
      </c>
      <c r="N1193" s="20">
        <v>1450</v>
      </c>
    </row>
    <row r="1194" spans="1:14">
      <c r="A1194" s="20" t="s">
        <v>1278</v>
      </c>
      <c r="B1194" s="20" t="s">
        <v>1071</v>
      </c>
      <c r="C1194" s="20">
        <v>193843</v>
      </c>
      <c r="D1194" s="20">
        <v>32</v>
      </c>
      <c r="E1194" s="73">
        <v>2.0000000000000001E-4</v>
      </c>
      <c r="F1194" s="74" t="s">
        <v>11102</v>
      </c>
      <c r="G1194" s="74" t="s">
        <v>11103</v>
      </c>
      <c r="H1194" s="20" t="s">
        <v>5992</v>
      </c>
      <c r="I1194" s="20" t="s">
        <v>5993</v>
      </c>
      <c r="J1194" s="20">
        <v>7338934</v>
      </c>
      <c r="K1194" s="20">
        <v>57</v>
      </c>
      <c r="L1194" s="65">
        <v>1.0000000000000001E-5</v>
      </c>
      <c r="M1194" s="20">
        <v>5870</v>
      </c>
      <c r="N1194" s="20">
        <v>861</v>
      </c>
    </row>
    <row r="1195" spans="1:14">
      <c r="A1195" s="20" t="s">
        <v>1279</v>
      </c>
      <c r="B1195" s="20" t="s">
        <v>1071</v>
      </c>
      <c r="C1195" s="20">
        <v>185247</v>
      </c>
      <c r="D1195" s="20">
        <v>77</v>
      </c>
      <c r="E1195" s="73">
        <v>4.0000000000000002E-4</v>
      </c>
      <c r="F1195" s="74" t="s">
        <v>11104</v>
      </c>
      <c r="G1195" s="74" t="s">
        <v>11105</v>
      </c>
      <c r="H1195" s="20" t="s">
        <v>5994</v>
      </c>
      <c r="I1195" s="20" t="s">
        <v>5995</v>
      </c>
      <c r="J1195" s="20">
        <v>7058246</v>
      </c>
      <c r="K1195" s="20">
        <v>131</v>
      </c>
      <c r="L1195" s="65">
        <v>2.0000000000000002E-5</v>
      </c>
      <c r="M1195" s="20">
        <v>14223</v>
      </c>
      <c r="N1195" s="20">
        <v>1254</v>
      </c>
    </row>
    <row r="1196" spans="1:14">
      <c r="A1196" s="20" t="s">
        <v>1280</v>
      </c>
      <c r="B1196" s="20" t="s">
        <v>1071</v>
      </c>
      <c r="C1196" s="20">
        <v>192191</v>
      </c>
      <c r="D1196" s="20">
        <v>33</v>
      </c>
      <c r="E1196" s="73">
        <v>2.0000000000000001E-4</v>
      </c>
      <c r="F1196" s="74" t="s">
        <v>11106</v>
      </c>
      <c r="G1196" s="74" t="s">
        <v>11107</v>
      </c>
      <c r="H1196" s="20" t="s">
        <v>5996</v>
      </c>
      <c r="I1196" s="20" t="s">
        <v>5997</v>
      </c>
      <c r="J1196" s="20">
        <v>7345856</v>
      </c>
      <c r="K1196" s="20">
        <v>93</v>
      </c>
      <c r="L1196" s="65">
        <v>1.0000000000000001E-5</v>
      </c>
      <c r="M1196" s="20">
        <v>10314</v>
      </c>
      <c r="N1196" s="20">
        <v>1045</v>
      </c>
    </row>
    <row r="1197" spans="1:14">
      <c r="A1197" s="20" t="s">
        <v>1281</v>
      </c>
      <c r="B1197" s="20" t="s">
        <v>1071</v>
      </c>
      <c r="C1197" s="20">
        <v>164245</v>
      </c>
      <c r="D1197" s="20">
        <v>60</v>
      </c>
      <c r="E1197" s="73">
        <v>4.0000000000000002E-4</v>
      </c>
      <c r="F1197" s="74" t="s">
        <v>11108</v>
      </c>
      <c r="G1197" s="74" t="s">
        <v>11109</v>
      </c>
      <c r="H1197" s="20" t="s">
        <v>5998</v>
      </c>
      <c r="I1197" s="20" t="s">
        <v>5999</v>
      </c>
      <c r="J1197" s="20">
        <v>6479662</v>
      </c>
      <c r="K1197" s="20">
        <v>114</v>
      </c>
      <c r="L1197" s="65">
        <v>2.0000000000000002E-5</v>
      </c>
      <c r="M1197" s="20">
        <v>15413</v>
      </c>
      <c r="N1197" s="20">
        <v>1838</v>
      </c>
    </row>
    <row r="1198" spans="1:14">
      <c r="A1198" s="20" t="s">
        <v>1282</v>
      </c>
      <c r="B1198" s="20" t="s">
        <v>1071</v>
      </c>
      <c r="C1198" s="20">
        <v>192482</v>
      </c>
      <c r="D1198" s="20">
        <v>62</v>
      </c>
      <c r="E1198" s="73">
        <v>2.9999999999999997E-4</v>
      </c>
      <c r="F1198" s="74" t="s">
        <v>11110</v>
      </c>
      <c r="G1198" s="74" t="s">
        <v>11111</v>
      </c>
      <c r="H1198" s="20" t="s">
        <v>6000</v>
      </c>
      <c r="I1198" s="20" t="s">
        <v>6001</v>
      </c>
      <c r="J1198" s="20">
        <v>7403908</v>
      </c>
      <c r="K1198" s="20">
        <v>102</v>
      </c>
      <c r="L1198" s="65">
        <v>1.0000000000000001E-5</v>
      </c>
      <c r="M1198" s="20">
        <v>10452</v>
      </c>
      <c r="N1198" s="20">
        <v>1151</v>
      </c>
    </row>
    <row r="1199" spans="1:14">
      <c r="A1199" s="20" t="s">
        <v>1283</v>
      </c>
      <c r="B1199" s="20" t="s">
        <v>1071</v>
      </c>
      <c r="C1199" s="20">
        <v>195477</v>
      </c>
      <c r="D1199" s="20">
        <v>37</v>
      </c>
      <c r="E1199" s="73">
        <v>2.0000000000000001E-4</v>
      </c>
      <c r="F1199" s="74" t="s">
        <v>11112</v>
      </c>
      <c r="G1199" s="74" t="s">
        <v>11113</v>
      </c>
      <c r="H1199" s="20" t="s">
        <v>6002</v>
      </c>
      <c r="I1199" s="20" t="s">
        <v>6003</v>
      </c>
      <c r="J1199" s="20">
        <v>7414261</v>
      </c>
      <c r="K1199" s="20">
        <v>71</v>
      </c>
      <c r="L1199" s="65">
        <v>1.0000000000000001E-5</v>
      </c>
      <c r="M1199" s="20">
        <v>16748</v>
      </c>
      <c r="N1199" s="20">
        <v>1036</v>
      </c>
    </row>
    <row r="1200" spans="1:14">
      <c r="A1200" s="20" t="s">
        <v>1284</v>
      </c>
      <c r="B1200" s="20" t="s">
        <v>1071</v>
      </c>
      <c r="C1200" s="20">
        <v>192605</v>
      </c>
      <c r="D1200" s="20">
        <v>52</v>
      </c>
      <c r="E1200" s="73">
        <v>2.9999999999999997E-4</v>
      </c>
      <c r="F1200" s="74" t="s">
        <v>11114</v>
      </c>
      <c r="G1200" s="74" t="s">
        <v>11115</v>
      </c>
      <c r="H1200" s="20" t="s">
        <v>6004</v>
      </c>
      <c r="I1200" s="20" t="s">
        <v>6005</v>
      </c>
      <c r="J1200" s="20">
        <v>7467450</v>
      </c>
      <c r="K1200" s="20">
        <v>115</v>
      </c>
      <c r="L1200" s="65">
        <v>2.0000000000000002E-5</v>
      </c>
      <c r="M1200" s="20">
        <v>10449</v>
      </c>
      <c r="N1200" s="20">
        <v>1248</v>
      </c>
    </row>
    <row r="1201" spans="1:14">
      <c r="A1201" s="20" t="s">
        <v>1285</v>
      </c>
      <c r="B1201" s="20" t="s">
        <v>1071</v>
      </c>
      <c r="C1201" s="20">
        <v>195170</v>
      </c>
      <c r="D1201" s="20">
        <v>50</v>
      </c>
      <c r="E1201" s="73">
        <v>2.9999999999999997E-4</v>
      </c>
      <c r="F1201" s="74" t="s">
        <v>11116</v>
      </c>
      <c r="G1201" s="74" t="s">
        <v>11117</v>
      </c>
      <c r="H1201" s="20" t="s">
        <v>6006</v>
      </c>
      <c r="I1201" s="20" t="s">
        <v>6007</v>
      </c>
      <c r="J1201" s="20">
        <v>7521688</v>
      </c>
      <c r="K1201" s="20">
        <v>103</v>
      </c>
      <c r="L1201" s="65">
        <v>1.0000000000000001E-5</v>
      </c>
      <c r="M1201" s="20">
        <v>17446</v>
      </c>
      <c r="N1201" s="20">
        <v>1434</v>
      </c>
    </row>
    <row r="1202" spans="1:14">
      <c r="A1202" s="20" t="s">
        <v>1286</v>
      </c>
      <c r="B1202" s="20" t="s">
        <v>1071</v>
      </c>
      <c r="C1202" s="20">
        <v>186355</v>
      </c>
      <c r="D1202" s="20">
        <v>209</v>
      </c>
      <c r="E1202" s="73">
        <v>1.1000000000000001E-3</v>
      </c>
      <c r="F1202" s="74" t="s">
        <v>11118</v>
      </c>
      <c r="G1202" s="74" t="s">
        <v>11119</v>
      </c>
      <c r="H1202" s="20" t="s">
        <v>6008</v>
      </c>
      <c r="I1202" s="20" t="s">
        <v>6009</v>
      </c>
      <c r="J1202" s="20">
        <v>7170866</v>
      </c>
      <c r="K1202" s="20">
        <v>902</v>
      </c>
      <c r="L1202" s="20">
        <v>1.2999999999999999E-4</v>
      </c>
      <c r="M1202" s="20">
        <v>23405</v>
      </c>
      <c r="N1202" s="20">
        <v>4407</v>
      </c>
    </row>
    <row r="1203" spans="1:14">
      <c r="A1203" s="20" t="s">
        <v>1287</v>
      </c>
      <c r="B1203" s="20" t="s">
        <v>1071</v>
      </c>
      <c r="C1203" s="20">
        <v>185796</v>
      </c>
      <c r="D1203" s="20">
        <v>45</v>
      </c>
      <c r="E1203" s="73">
        <v>2.0000000000000001E-4</v>
      </c>
      <c r="F1203" s="74" t="s">
        <v>11120</v>
      </c>
      <c r="G1203" s="74" t="s">
        <v>11121</v>
      </c>
      <c r="H1203" s="20" t="s">
        <v>6010</v>
      </c>
      <c r="I1203" s="20" t="s">
        <v>6011</v>
      </c>
      <c r="J1203" s="20">
        <v>7191808</v>
      </c>
      <c r="K1203" s="20">
        <v>106</v>
      </c>
      <c r="L1203" s="65">
        <v>1.0000000000000001E-5</v>
      </c>
      <c r="M1203" s="20">
        <v>12239</v>
      </c>
      <c r="N1203" s="20">
        <v>1268</v>
      </c>
    </row>
    <row r="1204" spans="1:14">
      <c r="A1204" s="20" t="s">
        <v>1288</v>
      </c>
      <c r="B1204" s="20" t="s">
        <v>1071</v>
      </c>
      <c r="C1204" s="20">
        <v>188017</v>
      </c>
      <c r="D1204" s="20">
        <v>89</v>
      </c>
      <c r="E1204" s="73">
        <v>5.0000000000000001E-4</v>
      </c>
      <c r="F1204" s="74" t="s">
        <v>11122</v>
      </c>
      <c r="G1204" s="74" t="s">
        <v>11123</v>
      </c>
      <c r="H1204" s="20" t="s">
        <v>6012</v>
      </c>
      <c r="I1204" s="20" t="s">
        <v>6013</v>
      </c>
      <c r="J1204" s="20">
        <v>7249595</v>
      </c>
      <c r="K1204" s="20">
        <v>158</v>
      </c>
      <c r="L1204" s="65">
        <v>2.0000000000000002E-5</v>
      </c>
      <c r="M1204" s="20">
        <v>9170</v>
      </c>
      <c r="N1204" s="20">
        <v>1313</v>
      </c>
    </row>
    <row r="1205" spans="1:14">
      <c r="A1205" s="20" t="s">
        <v>1289</v>
      </c>
      <c r="B1205" s="20" t="s">
        <v>1071</v>
      </c>
      <c r="C1205" s="20">
        <v>178714</v>
      </c>
      <c r="D1205" s="20">
        <v>30</v>
      </c>
      <c r="E1205" s="73">
        <v>2.0000000000000001E-4</v>
      </c>
      <c r="F1205" s="74" t="s">
        <v>11124</v>
      </c>
      <c r="G1205" s="74" t="s">
        <v>11125</v>
      </c>
      <c r="H1205" s="20" t="s">
        <v>6014</v>
      </c>
      <c r="I1205" s="20" t="s">
        <v>6015</v>
      </c>
      <c r="J1205" s="20">
        <v>7000234</v>
      </c>
      <c r="K1205" s="20">
        <v>78</v>
      </c>
      <c r="L1205" s="65">
        <v>1.0000000000000001E-5</v>
      </c>
      <c r="M1205" s="20">
        <v>11337</v>
      </c>
      <c r="N1205" s="20">
        <v>1319</v>
      </c>
    </row>
    <row r="1206" spans="1:14">
      <c r="A1206" s="20" t="s">
        <v>1290</v>
      </c>
      <c r="B1206" s="20" t="s">
        <v>1071</v>
      </c>
      <c r="C1206" s="20">
        <v>188130</v>
      </c>
      <c r="D1206" s="20">
        <v>82</v>
      </c>
      <c r="E1206" s="73">
        <v>4.0000000000000002E-4</v>
      </c>
      <c r="F1206" s="74" t="s">
        <v>11126</v>
      </c>
      <c r="G1206" s="74" t="s">
        <v>11127</v>
      </c>
      <c r="H1206" s="20" t="s">
        <v>6016</v>
      </c>
      <c r="I1206" s="20" t="s">
        <v>6017</v>
      </c>
      <c r="J1206" s="20">
        <v>7323604</v>
      </c>
      <c r="K1206" s="20">
        <v>131</v>
      </c>
      <c r="L1206" s="65">
        <v>2.0000000000000002E-5</v>
      </c>
      <c r="M1206" s="20">
        <v>12618</v>
      </c>
      <c r="N1206" s="20">
        <v>1433</v>
      </c>
    </row>
    <row r="1207" spans="1:14">
      <c r="A1207" s="20" t="s">
        <v>1291</v>
      </c>
      <c r="B1207" s="20" t="s">
        <v>1071</v>
      </c>
      <c r="C1207" s="20">
        <v>191701</v>
      </c>
      <c r="D1207" s="20">
        <v>59</v>
      </c>
      <c r="E1207" s="73">
        <v>2.9999999999999997E-4</v>
      </c>
      <c r="F1207" s="74" t="s">
        <v>11128</v>
      </c>
      <c r="G1207" s="74" t="s">
        <v>11129</v>
      </c>
      <c r="H1207" s="20" t="s">
        <v>6018</v>
      </c>
      <c r="I1207" s="20" t="s">
        <v>6019</v>
      </c>
      <c r="J1207" s="20">
        <v>7455831</v>
      </c>
      <c r="K1207" s="20">
        <v>120</v>
      </c>
      <c r="L1207" s="65">
        <v>2.0000000000000002E-5</v>
      </c>
      <c r="M1207" s="20">
        <v>9127</v>
      </c>
      <c r="N1207" s="20">
        <v>1169</v>
      </c>
    </row>
    <row r="1208" spans="1:14">
      <c r="A1208" s="20" t="s">
        <v>1292</v>
      </c>
      <c r="B1208" s="20" t="s">
        <v>1071</v>
      </c>
      <c r="C1208" s="20">
        <v>182756</v>
      </c>
      <c r="D1208" s="20">
        <v>28</v>
      </c>
      <c r="E1208" s="73">
        <v>2.0000000000000001E-4</v>
      </c>
      <c r="F1208" s="74" t="s">
        <v>11130</v>
      </c>
      <c r="G1208" s="74" t="s">
        <v>11131</v>
      </c>
      <c r="H1208" s="20" t="s">
        <v>6020</v>
      </c>
      <c r="I1208" s="20" t="s">
        <v>6021</v>
      </c>
      <c r="J1208" s="20">
        <v>7267146</v>
      </c>
      <c r="K1208" s="20">
        <v>55</v>
      </c>
      <c r="L1208" s="65">
        <v>1.0000000000000001E-5</v>
      </c>
      <c r="M1208" s="20">
        <v>7008</v>
      </c>
      <c r="N1208" s="20">
        <v>975</v>
      </c>
    </row>
    <row r="1209" spans="1:14">
      <c r="A1209" s="20" t="s">
        <v>1293</v>
      </c>
      <c r="B1209" s="20" t="s">
        <v>1071</v>
      </c>
      <c r="C1209" s="20">
        <v>187901</v>
      </c>
      <c r="D1209" s="20">
        <v>71</v>
      </c>
      <c r="E1209" s="73">
        <v>4.0000000000000002E-4</v>
      </c>
      <c r="F1209" s="74" t="s">
        <v>11132</v>
      </c>
      <c r="G1209" s="74" t="s">
        <v>11133</v>
      </c>
      <c r="H1209" s="20" t="s">
        <v>6022</v>
      </c>
      <c r="I1209" s="20" t="s">
        <v>6023</v>
      </c>
      <c r="J1209" s="20">
        <v>7238142</v>
      </c>
      <c r="K1209" s="20">
        <v>148</v>
      </c>
      <c r="L1209" s="65">
        <v>2.0000000000000002E-5</v>
      </c>
      <c r="M1209" s="20">
        <v>19612</v>
      </c>
      <c r="N1209" s="20">
        <v>1947</v>
      </c>
    </row>
    <row r="1210" spans="1:14">
      <c r="A1210" s="20" t="s">
        <v>1294</v>
      </c>
      <c r="B1210" s="20" t="s">
        <v>1071</v>
      </c>
      <c r="C1210" s="20">
        <v>188892</v>
      </c>
      <c r="D1210" s="20">
        <v>87</v>
      </c>
      <c r="E1210" s="73">
        <v>5.0000000000000001E-4</v>
      </c>
      <c r="F1210" s="74" t="s">
        <v>11134</v>
      </c>
      <c r="G1210" s="74" t="s">
        <v>11135</v>
      </c>
      <c r="H1210" s="20" t="s">
        <v>6024</v>
      </c>
      <c r="I1210" s="20" t="s">
        <v>6025</v>
      </c>
      <c r="J1210" s="20">
        <v>7371711</v>
      </c>
      <c r="K1210" s="20">
        <v>157</v>
      </c>
      <c r="L1210" s="65">
        <v>2.0000000000000002E-5</v>
      </c>
      <c r="M1210" s="20">
        <v>13772</v>
      </c>
      <c r="N1210" s="20">
        <v>1602</v>
      </c>
    </row>
    <row r="1211" spans="1:14">
      <c r="A1211" s="20" t="s">
        <v>1295</v>
      </c>
      <c r="B1211" s="20" t="s">
        <v>1071</v>
      </c>
      <c r="C1211" s="20">
        <v>193015</v>
      </c>
      <c r="D1211" s="20">
        <v>30</v>
      </c>
      <c r="E1211" s="73">
        <v>2.0000000000000001E-4</v>
      </c>
      <c r="F1211" s="74" t="s">
        <v>11136</v>
      </c>
      <c r="G1211" s="74" t="s">
        <v>11137</v>
      </c>
      <c r="H1211" s="20" t="s">
        <v>6026</v>
      </c>
      <c r="I1211" s="20" t="s">
        <v>6027</v>
      </c>
      <c r="J1211" s="20">
        <v>7332223</v>
      </c>
      <c r="K1211" s="20">
        <v>78</v>
      </c>
      <c r="L1211" s="65">
        <v>1.0000000000000001E-5</v>
      </c>
      <c r="M1211" s="20">
        <v>11688</v>
      </c>
      <c r="N1211" s="20">
        <v>1115</v>
      </c>
    </row>
    <row r="1212" spans="1:14">
      <c r="A1212" s="20" t="s">
        <v>1296</v>
      </c>
      <c r="B1212" s="20" t="s">
        <v>1071</v>
      </c>
      <c r="C1212" s="20">
        <v>187624</v>
      </c>
      <c r="D1212" s="20">
        <v>15</v>
      </c>
      <c r="E1212" s="73">
        <v>1E-4</v>
      </c>
      <c r="F1212" s="74" t="s">
        <v>11138</v>
      </c>
      <c r="G1212" s="74" t="s">
        <v>11139</v>
      </c>
      <c r="H1212" s="20" t="s">
        <v>6028</v>
      </c>
      <c r="I1212" s="20" t="s">
        <v>6029</v>
      </c>
      <c r="J1212" s="20">
        <v>7399554</v>
      </c>
      <c r="K1212" s="20">
        <v>33</v>
      </c>
      <c r="L1212" s="20">
        <v>0</v>
      </c>
      <c r="M1212" s="20">
        <v>14629</v>
      </c>
      <c r="N1212" s="20">
        <v>1877</v>
      </c>
    </row>
    <row r="1213" spans="1:14">
      <c r="A1213" s="20" t="s">
        <v>1297</v>
      </c>
      <c r="B1213" s="20" t="s">
        <v>1071</v>
      </c>
      <c r="C1213" s="20">
        <v>191577</v>
      </c>
      <c r="D1213" s="20">
        <v>75</v>
      </c>
      <c r="E1213" s="73">
        <v>4.0000000000000002E-4</v>
      </c>
      <c r="F1213" s="74" t="s">
        <v>11140</v>
      </c>
      <c r="G1213" s="74" t="s">
        <v>11141</v>
      </c>
      <c r="H1213" s="20" t="s">
        <v>6030</v>
      </c>
      <c r="I1213" s="20" t="s">
        <v>6031</v>
      </c>
      <c r="J1213" s="20">
        <v>7369973</v>
      </c>
      <c r="K1213" s="20">
        <v>134</v>
      </c>
      <c r="L1213" s="65">
        <v>2.0000000000000002E-5</v>
      </c>
      <c r="M1213" s="20">
        <v>14235</v>
      </c>
      <c r="N1213" s="20">
        <v>1457</v>
      </c>
    </row>
    <row r="1214" spans="1:14">
      <c r="A1214" s="20" t="s">
        <v>1298</v>
      </c>
      <c r="B1214" s="20" t="s">
        <v>1071</v>
      </c>
      <c r="C1214" s="20">
        <v>187639</v>
      </c>
      <c r="D1214" s="20">
        <v>38</v>
      </c>
      <c r="E1214" s="73">
        <v>2.0000000000000001E-4</v>
      </c>
      <c r="F1214" s="74" t="s">
        <v>11142</v>
      </c>
      <c r="G1214" s="74" t="s">
        <v>11143</v>
      </c>
      <c r="H1214" s="20" t="s">
        <v>6032</v>
      </c>
      <c r="I1214" s="20" t="s">
        <v>6033</v>
      </c>
      <c r="J1214" s="20">
        <v>7161514</v>
      </c>
      <c r="K1214" s="20">
        <v>65</v>
      </c>
      <c r="L1214" s="65">
        <v>1.0000000000000001E-5</v>
      </c>
      <c r="M1214" s="20">
        <v>23068</v>
      </c>
      <c r="N1214" s="20">
        <v>1094</v>
      </c>
    </row>
    <row r="1215" spans="1:14">
      <c r="A1215" s="20" t="s">
        <v>1299</v>
      </c>
      <c r="B1215" s="20" t="s">
        <v>1071</v>
      </c>
      <c r="C1215" s="20">
        <v>183948</v>
      </c>
      <c r="D1215" s="20">
        <v>58</v>
      </c>
      <c r="E1215" s="73">
        <v>2.9999999999999997E-4</v>
      </c>
      <c r="F1215" s="74" t="s">
        <v>11144</v>
      </c>
      <c r="G1215" s="74" t="s">
        <v>11145</v>
      </c>
      <c r="H1215" s="20" t="s">
        <v>6034</v>
      </c>
      <c r="I1215" s="20" t="s">
        <v>6035</v>
      </c>
      <c r="J1215" s="20">
        <v>7208096</v>
      </c>
      <c r="K1215" s="20">
        <v>147</v>
      </c>
      <c r="L1215" s="65">
        <v>2.0000000000000002E-5</v>
      </c>
      <c r="M1215" s="20">
        <v>25447</v>
      </c>
      <c r="N1215" s="20">
        <v>1930</v>
      </c>
    </row>
    <row r="1216" spans="1:14">
      <c r="A1216" s="20" t="s">
        <v>1300</v>
      </c>
      <c r="B1216" s="20" t="s">
        <v>1071</v>
      </c>
      <c r="C1216" s="20">
        <v>191265</v>
      </c>
      <c r="D1216" s="20">
        <v>45</v>
      </c>
      <c r="E1216" s="73">
        <v>2.0000000000000001E-4</v>
      </c>
      <c r="F1216" s="74" t="s">
        <v>11146</v>
      </c>
      <c r="G1216" s="74" t="s">
        <v>11147</v>
      </c>
      <c r="H1216" s="20" t="s">
        <v>6036</v>
      </c>
      <c r="I1216" s="20" t="s">
        <v>6037</v>
      </c>
      <c r="J1216" s="20">
        <v>7404626</v>
      </c>
      <c r="K1216" s="20">
        <v>109</v>
      </c>
      <c r="L1216" s="65">
        <v>1.0000000000000001E-5</v>
      </c>
      <c r="M1216" s="20">
        <v>19571</v>
      </c>
      <c r="N1216" s="20">
        <v>1466</v>
      </c>
    </row>
    <row r="1217" spans="1:14">
      <c r="A1217" s="20" t="s">
        <v>1301</v>
      </c>
      <c r="B1217" s="20" t="s">
        <v>1071</v>
      </c>
      <c r="C1217" s="20">
        <v>179823</v>
      </c>
      <c r="D1217" s="20">
        <v>85</v>
      </c>
      <c r="E1217" s="73">
        <v>5.0000000000000001E-4</v>
      </c>
      <c r="F1217" s="74" t="s">
        <v>11148</v>
      </c>
      <c r="G1217" s="74" t="s">
        <v>11149</v>
      </c>
      <c r="H1217" s="20" t="s">
        <v>6038</v>
      </c>
      <c r="I1217" s="20" t="s">
        <v>6039</v>
      </c>
      <c r="J1217" s="20">
        <v>6962395</v>
      </c>
      <c r="K1217" s="20">
        <v>166</v>
      </c>
      <c r="L1217" s="65">
        <v>2.0000000000000002E-5</v>
      </c>
      <c r="M1217" s="20">
        <v>17443</v>
      </c>
      <c r="N1217" s="20">
        <v>1626</v>
      </c>
    </row>
    <row r="1218" spans="1:14">
      <c r="A1218" s="20" t="s">
        <v>1302</v>
      </c>
      <c r="B1218" s="20" t="s">
        <v>1071</v>
      </c>
      <c r="C1218" s="20">
        <v>191873</v>
      </c>
      <c r="D1218" s="20">
        <v>91</v>
      </c>
      <c r="E1218" s="73">
        <v>5.0000000000000001E-4</v>
      </c>
      <c r="F1218" s="74" t="s">
        <v>11150</v>
      </c>
      <c r="G1218" s="74" t="s">
        <v>11151</v>
      </c>
      <c r="H1218" s="20" t="s">
        <v>6040</v>
      </c>
      <c r="I1218" s="20" t="s">
        <v>6041</v>
      </c>
      <c r="J1218" s="20">
        <v>7463659</v>
      </c>
      <c r="K1218" s="20">
        <v>169</v>
      </c>
      <c r="L1218" s="65">
        <v>2.0000000000000002E-5</v>
      </c>
      <c r="M1218" s="20">
        <v>14356</v>
      </c>
      <c r="N1218" s="20">
        <v>1712</v>
      </c>
    </row>
    <row r="1219" spans="1:14">
      <c r="A1219" s="20" t="s">
        <v>1303</v>
      </c>
      <c r="B1219" s="20" t="s">
        <v>1071</v>
      </c>
      <c r="C1219" s="20">
        <v>186692</v>
      </c>
      <c r="D1219" s="20">
        <v>34</v>
      </c>
      <c r="E1219" s="73">
        <v>2.0000000000000001E-4</v>
      </c>
      <c r="F1219" s="74" t="s">
        <v>11152</v>
      </c>
      <c r="G1219" s="74" t="s">
        <v>11153</v>
      </c>
      <c r="H1219" s="20" t="s">
        <v>6042</v>
      </c>
      <c r="I1219" s="20" t="s">
        <v>6043</v>
      </c>
      <c r="J1219" s="20">
        <v>7220924</v>
      </c>
      <c r="K1219" s="20">
        <v>72</v>
      </c>
      <c r="L1219" s="65">
        <v>1.0000000000000001E-5</v>
      </c>
      <c r="M1219" s="20">
        <v>12466</v>
      </c>
      <c r="N1219" s="20">
        <v>1248</v>
      </c>
    </row>
    <row r="1220" spans="1:14">
      <c r="A1220" s="20" t="s">
        <v>1304</v>
      </c>
      <c r="B1220" s="20" t="s">
        <v>1071</v>
      </c>
      <c r="C1220" s="20">
        <v>179064</v>
      </c>
      <c r="D1220" s="20">
        <v>20</v>
      </c>
      <c r="E1220" s="73">
        <v>1E-4</v>
      </c>
      <c r="F1220" s="74" t="s">
        <v>11154</v>
      </c>
      <c r="G1220" s="74" t="s">
        <v>11155</v>
      </c>
      <c r="H1220" s="20" t="s">
        <v>6044</v>
      </c>
      <c r="I1220" s="20" t="s">
        <v>6045</v>
      </c>
      <c r="J1220" s="20">
        <v>7014463</v>
      </c>
      <c r="K1220" s="20">
        <v>41</v>
      </c>
      <c r="L1220" s="65">
        <v>1.0000000000000001E-5</v>
      </c>
      <c r="M1220" s="20">
        <v>8745</v>
      </c>
      <c r="N1220" s="20">
        <v>956</v>
      </c>
    </row>
    <row r="1221" spans="1:14">
      <c r="A1221" s="20" t="s">
        <v>1305</v>
      </c>
      <c r="B1221" s="20" t="s">
        <v>1071</v>
      </c>
      <c r="C1221" s="20">
        <v>158108</v>
      </c>
      <c r="D1221" s="20">
        <v>92</v>
      </c>
      <c r="E1221" s="73">
        <v>5.9999999999999995E-4</v>
      </c>
      <c r="F1221" s="74" t="s">
        <v>11156</v>
      </c>
      <c r="G1221" s="74" t="s">
        <v>11157</v>
      </c>
      <c r="H1221" s="20" t="s">
        <v>6046</v>
      </c>
      <c r="I1221" s="20" t="s">
        <v>6047</v>
      </c>
      <c r="J1221" s="20">
        <v>6350348</v>
      </c>
      <c r="K1221" s="20">
        <v>181</v>
      </c>
      <c r="L1221" s="65">
        <v>3.0000000000000001E-5</v>
      </c>
      <c r="M1221" s="20">
        <v>15264</v>
      </c>
      <c r="N1221" s="20">
        <v>1966</v>
      </c>
    </row>
    <row r="1222" spans="1:14">
      <c r="A1222" s="20" t="s">
        <v>1306</v>
      </c>
      <c r="B1222" s="20" t="s">
        <v>1071</v>
      </c>
      <c r="C1222" s="20">
        <v>193880</v>
      </c>
      <c r="D1222" s="20">
        <v>96</v>
      </c>
      <c r="E1222" s="73">
        <v>5.0000000000000001E-4</v>
      </c>
      <c r="F1222" s="74" t="s">
        <v>11158</v>
      </c>
      <c r="G1222" s="74" t="s">
        <v>11159</v>
      </c>
      <c r="H1222" s="20" t="s">
        <v>6048</v>
      </c>
      <c r="I1222" s="20" t="s">
        <v>6049</v>
      </c>
      <c r="J1222" s="20">
        <v>7522207</v>
      </c>
      <c r="K1222" s="20">
        <v>185</v>
      </c>
      <c r="L1222" s="65">
        <v>2.0000000000000002E-5</v>
      </c>
      <c r="M1222" s="20">
        <v>17956</v>
      </c>
      <c r="N1222" s="20">
        <v>1744</v>
      </c>
    </row>
    <row r="1223" spans="1:14">
      <c r="A1223" s="20" t="s">
        <v>1307</v>
      </c>
      <c r="B1223" s="20" t="s">
        <v>1071</v>
      </c>
      <c r="C1223" s="20">
        <v>190572</v>
      </c>
      <c r="D1223" s="20">
        <v>114</v>
      </c>
      <c r="E1223" s="73">
        <v>5.9999999999999995E-4</v>
      </c>
      <c r="F1223" s="74" t="s">
        <v>11160</v>
      </c>
      <c r="G1223" s="74" t="s">
        <v>11161</v>
      </c>
      <c r="H1223" s="20" t="s">
        <v>6048</v>
      </c>
      <c r="I1223" s="20" t="s">
        <v>6050</v>
      </c>
      <c r="J1223" s="20">
        <v>7403822</v>
      </c>
      <c r="K1223" s="20">
        <v>225</v>
      </c>
      <c r="L1223" s="65">
        <v>3.0000000000000001E-5</v>
      </c>
      <c r="M1223" s="20">
        <v>16995</v>
      </c>
      <c r="N1223" s="20">
        <v>1960</v>
      </c>
    </row>
    <row r="1224" spans="1:14">
      <c r="A1224" s="20" t="s">
        <v>1308</v>
      </c>
      <c r="B1224" s="20" t="s">
        <v>1071</v>
      </c>
      <c r="C1224" s="20">
        <v>196164</v>
      </c>
      <c r="D1224" s="20">
        <v>52</v>
      </c>
      <c r="E1224" s="73">
        <v>2.9999999999999997E-4</v>
      </c>
      <c r="F1224" s="74" t="s">
        <v>11162</v>
      </c>
      <c r="G1224" s="74" t="s">
        <v>11163</v>
      </c>
      <c r="H1224" s="20" t="s">
        <v>6051</v>
      </c>
      <c r="I1224" s="20" t="s">
        <v>6052</v>
      </c>
      <c r="J1224" s="20">
        <v>7574044</v>
      </c>
      <c r="K1224" s="20">
        <v>106</v>
      </c>
      <c r="L1224" s="65">
        <v>1.0000000000000001E-5</v>
      </c>
      <c r="M1224" s="20">
        <v>18494</v>
      </c>
      <c r="N1224" s="20">
        <v>1432</v>
      </c>
    </row>
    <row r="1225" spans="1:14">
      <c r="A1225" s="20" t="s">
        <v>1309</v>
      </c>
      <c r="B1225" s="20" t="s">
        <v>1071</v>
      </c>
      <c r="C1225" s="20">
        <v>186319</v>
      </c>
      <c r="D1225" s="20">
        <v>52</v>
      </c>
      <c r="E1225" s="73">
        <v>2.9999999999999997E-4</v>
      </c>
      <c r="F1225" s="74" t="s">
        <v>11164</v>
      </c>
      <c r="G1225" s="74" t="s">
        <v>11165</v>
      </c>
      <c r="H1225" s="20" t="s">
        <v>6053</v>
      </c>
      <c r="I1225" s="20" t="s">
        <v>6054</v>
      </c>
      <c r="J1225" s="20">
        <v>7359245</v>
      </c>
      <c r="K1225" s="20">
        <v>116</v>
      </c>
      <c r="L1225" s="65">
        <v>2.0000000000000002E-5</v>
      </c>
      <c r="M1225" s="20">
        <v>17843</v>
      </c>
      <c r="N1225" s="20">
        <v>1511</v>
      </c>
    </row>
    <row r="1226" spans="1:14">
      <c r="A1226" s="20" t="s">
        <v>1310</v>
      </c>
      <c r="B1226" s="20" t="s">
        <v>1071</v>
      </c>
      <c r="C1226" s="20">
        <v>194588</v>
      </c>
      <c r="D1226" s="20">
        <v>60</v>
      </c>
      <c r="E1226" s="73">
        <v>2.9999999999999997E-4</v>
      </c>
      <c r="F1226" s="74" t="s">
        <v>11166</v>
      </c>
      <c r="G1226" s="74" t="s">
        <v>11167</v>
      </c>
      <c r="H1226" s="20" t="s">
        <v>6055</v>
      </c>
      <c r="I1226" s="20" t="s">
        <v>6056</v>
      </c>
      <c r="J1226" s="20">
        <v>7508880</v>
      </c>
      <c r="K1226" s="20">
        <v>114</v>
      </c>
      <c r="L1226" s="65">
        <v>2.0000000000000002E-5</v>
      </c>
      <c r="M1226" s="20">
        <v>20212</v>
      </c>
      <c r="N1226" s="20">
        <v>1736</v>
      </c>
    </row>
    <row r="1227" spans="1:14">
      <c r="A1227" s="20" t="s">
        <v>1311</v>
      </c>
      <c r="B1227" s="20" t="s">
        <v>1071</v>
      </c>
      <c r="C1227" s="20">
        <v>191109</v>
      </c>
      <c r="D1227" s="20">
        <v>88</v>
      </c>
      <c r="E1227" s="73">
        <v>5.0000000000000001E-4</v>
      </c>
      <c r="F1227" s="74" t="s">
        <v>11168</v>
      </c>
      <c r="G1227" s="74" t="s">
        <v>11169</v>
      </c>
      <c r="H1227" s="20" t="s">
        <v>6057</v>
      </c>
      <c r="I1227" s="20" t="s">
        <v>6058</v>
      </c>
      <c r="J1227" s="20">
        <v>7400958</v>
      </c>
      <c r="K1227" s="20">
        <v>170</v>
      </c>
      <c r="L1227" s="65">
        <v>2.0000000000000002E-5</v>
      </c>
      <c r="M1227" s="20">
        <v>20935</v>
      </c>
      <c r="N1227" s="20">
        <v>2055</v>
      </c>
    </row>
    <row r="1228" spans="1:14">
      <c r="A1228" s="20" t="s">
        <v>1312</v>
      </c>
      <c r="B1228" s="20" t="s">
        <v>1071</v>
      </c>
      <c r="C1228" s="20">
        <v>195068</v>
      </c>
      <c r="D1228" s="20">
        <v>32</v>
      </c>
      <c r="E1228" s="73">
        <v>2.0000000000000001E-4</v>
      </c>
      <c r="F1228" s="74" t="s">
        <v>11170</v>
      </c>
      <c r="G1228" s="74" t="s">
        <v>11171</v>
      </c>
      <c r="H1228" s="20" t="s">
        <v>6059</v>
      </c>
      <c r="I1228" s="20" t="s">
        <v>6060</v>
      </c>
      <c r="J1228" s="20">
        <v>7460332</v>
      </c>
      <c r="K1228" s="20">
        <v>49</v>
      </c>
      <c r="L1228" s="65">
        <v>1.0000000000000001E-5</v>
      </c>
      <c r="M1228" s="20">
        <v>10013</v>
      </c>
      <c r="N1228" s="20">
        <v>961</v>
      </c>
    </row>
    <row r="1229" spans="1:14">
      <c r="A1229" s="20" t="s">
        <v>1313</v>
      </c>
      <c r="B1229" s="20" t="s">
        <v>1071</v>
      </c>
      <c r="C1229" s="20">
        <v>195119</v>
      </c>
      <c r="D1229" s="20">
        <v>71</v>
      </c>
      <c r="E1229" s="73">
        <v>4.0000000000000002E-4</v>
      </c>
      <c r="F1229" s="74" t="s">
        <v>11172</v>
      </c>
      <c r="G1229" s="74" t="s">
        <v>11173</v>
      </c>
      <c r="H1229" s="20" t="s">
        <v>6061</v>
      </c>
      <c r="I1229" s="20" t="s">
        <v>6062</v>
      </c>
      <c r="J1229" s="20">
        <v>7512593</v>
      </c>
      <c r="K1229" s="20">
        <v>142</v>
      </c>
      <c r="L1229" s="65">
        <v>2.0000000000000002E-5</v>
      </c>
      <c r="M1229" s="20">
        <v>13548</v>
      </c>
      <c r="N1229" s="20">
        <v>1411</v>
      </c>
    </row>
    <row r="1230" spans="1:14">
      <c r="A1230" s="20" t="s">
        <v>1314</v>
      </c>
      <c r="B1230" s="20" t="s">
        <v>1071</v>
      </c>
      <c r="C1230" s="20">
        <v>188695</v>
      </c>
      <c r="D1230" s="20">
        <v>996</v>
      </c>
      <c r="E1230" s="73">
        <v>5.3E-3</v>
      </c>
      <c r="F1230" s="74" t="s">
        <v>11174</v>
      </c>
      <c r="G1230" s="74" t="s">
        <v>11175</v>
      </c>
      <c r="H1230" s="20" t="s">
        <v>6063</v>
      </c>
      <c r="I1230" s="20" t="s">
        <v>6064</v>
      </c>
      <c r="J1230" s="20">
        <v>7285683</v>
      </c>
      <c r="K1230" s="20">
        <v>1444</v>
      </c>
      <c r="L1230" s="20">
        <v>2.0000000000000001E-4</v>
      </c>
      <c r="M1230" s="20">
        <v>12084</v>
      </c>
      <c r="N1230" s="20">
        <v>4271</v>
      </c>
    </row>
    <row r="1231" spans="1:14">
      <c r="A1231" s="20" t="s">
        <v>1315</v>
      </c>
      <c r="B1231" s="20" t="s">
        <v>1071</v>
      </c>
      <c r="C1231" s="20">
        <v>190426</v>
      </c>
      <c r="D1231" s="20">
        <v>100</v>
      </c>
      <c r="E1231" s="73">
        <v>5.0000000000000001E-4</v>
      </c>
      <c r="F1231" s="74" t="s">
        <v>11176</v>
      </c>
      <c r="G1231" s="74" t="s">
        <v>11177</v>
      </c>
      <c r="H1231" s="20" t="s">
        <v>6065</v>
      </c>
      <c r="I1231" s="20" t="s">
        <v>6066</v>
      </c>
      <c r="J1231" s="20">
        <v>7449195</v>
      </c>
      <c r="K1231" s="20">
        <v>192</v>
      </c>
      <c r="L1231" s="65">
        <v>3.0000000000000001E-5</v>
      </c>
      <c r="M1231" s="20">
        <v>21911</v>
      </c>
      <c r="N1231" s="20">
        <v>1974</v>
      </c>
    </row>
    <row r="1232" spans="1:14">
      <c r="A1232" s="20" t="s">
        <v>1316</v>
      </c>
      <c r="B1232" s="20" t="s">
        <v>1071</v>
      </c>
      <c r="C1232" s="20">
        <v>179032</v>
      </c>
      <c r="D1232" s="20">
        <v>43</v>
      </c>
      <c r="E1232" s="73">
        <v>2.0000000000000001E-4</v>
      </c>
      <c r="F1232" s="74" t="s">
        <v>11178</v>
      </c>
      <c r="G1232" s="74" t="s">
        <v>11179</v>
      </c>
      <c r="H1232" s="20" t="s">
        <v>6067</v>
      </c>
      <c r="I1232" s="20" t="s">
        <v>6068</v>
      </c>
      <c r="J1232" s="20">
        <v>7037948</v>
      </c>
      <c r="K1232" s="20">
        <v>69</v>
      </c>
      <c r="L1232" s="65">
        <v>1.0000000000000001E-5</v>
      </c>
      <c r="M1232" s="20">
        <v>4975</v>
      </c>
      <c r="N1232" s="20">
        <v>907</v>
      </c>
    </row>
    <row r="1233" spans="1:14">
      <c r="A1233" s="20" t="s">
        <v>1317</v>
      </c>
      <c r="B1233" s="20" t="s">
        <v>1071</v>
      </c>
      <c r="C1233" s="20">
        <v>160958</v>
      </c>
      <c r="D1233" s="20">
        <v>64</v>
      </c>
      <c r="E1233" s="73">
        <v>4.0000000000000002E-4</v>
      </c>
      <c r="F1233" s="74" t="s">
        <v>11180</v>
      </c>
      <c r="G1233" s="74" t="s">
        <v>11181</v>
      </c>
      <c r="H1233" s="20" t="s">
        <v>6069</v>
      </c>
      <c r="I1233" s="20" t="s">
        <v>6070</v>
      </c>
      <c r="J1233" s="20">
        <v>6504539</v>
      </c>
      <c r="K1233" s="20">
        <v>103</v>
      </c>
      <c r="L1233" s="65">
        <v>2.0000000000000002E-5</v>
      </c>
      <c r="M1233" s="20">
        <v>8500</v>
      </c>
      <c r="N1233" s="20">
        <v>1262</v>
      </c>
    </row>
    <row r="1234" spans="1:14">
      <c r="A1234" s="20" t="s">
        <v>1318</v>
      </c>
      <c r="B1234" s="20" t="s">
        <v>1071</v>
      </c>
      <c r="C1234" s="20">
        <v>194135</v>
      </c>
      <c r="D1234" s="20">
        <v>56</v>
      </c>
      <c r="E1234" s="73">
        <v>2.9999999999999997E-4</v>
      </c>
      <c r="F1234" s="74" t="s">
        <v>11182</v>
      </c>
      <c r="G1234" s="74" t="s">
        <v>11183</v>
      </c>
      <c r="H1234" s="20" t="s">
        <v>6071</v>
      </c>
      <c r="I1234" s="20" t="s">
        <v>6072</v>
      </c>
      <c r="J1234" s="20">
        <v>7545429</v>
      </c>
      <c r="K1234" s="20">
        <v>137</v>
      </c>
      <c r="L1234" s="65">
        <v>2.0000000000000002E-5</v>
      </c>
      <c r="M1234" s="20">
        <v>12643</v>
      </c>
      <c r="N1234" s="20">
        <v>1277</v>
      </c>
    </row>
    <row r="1235" spans="1:14">
      <c r="A1235" s="20" t="s">
        <v>1319</v>
      </c>
      <c r="B1235" s="20" t="s">
        <v>1071</v>
      </c>
      <c r="C1235" s="20">
        <v>191816</v>
      </c>
      <c r="D1235" s="20">
        <v>39</v>
      </c>
      <c r="E1235" s="73">
        <v>2.0000000000000001E-4</v>
      </c>
      <c r="F1235" s="74" t="s">
        <v>11184</v>
      </c>
      <c r="G1235" s="74" t="s">
        <v>11185</v>
      </c>
      <c r="H1235" s="20" t="s">
        <v>6073</v>
      </c>
      <c r="I1235" s="20" t="s">
        <v>6074</v>
      </c>
      <c r="J1235" s="20">
        <v>7511712</v>
      </c>
      <c r="K1235" s="20">
        <v>70</v>
      </c>
      <c r="L1235" s="65">
        <v>1.0000000000000001E-5</v>
      </c>
      <c r="M1235" s="20">
        <v>7150</v>
      </c>
      <c r="N1235" s="20">
        <v>1153</v>
      </c>
    </row>
    <row r="1236" spans="1:14">
      <c r="A1236" s="20" t="s">
        <v>1320</v>
      </c>
      <c r="B1236" s="20" t="s">
        <v>1071</v>
      </c>
      <c r="C1236" s="20">
        <v>195359</v>
      </c>
      <c r="D1236" s="20">
        <v>35</v>
      </c>
      <c r="E1236" s="73">
        <v>2.0000000000000001E-4</v>
      </c>
      <c r="F1236" s="74" t="s">
        <v>11186</v>
      </c>
      <c r="G1236" s="74" t="s">
        <v>11187</v>
      </c>
      <c r="H1236" s="20" t="s">
        <v>6075</v>
      </c>
      <c r="I1236" s="20" t="s">
        <v>6076</v>
      </c>
      <c r="J1236" s="20">
        <v>7562982</v>
      </c>
      <c r="K1236" s="20">
        <v>63</v>
      </c>
      <c r="L1236" s="65">
        <v>1.0000000000000001E-5</v>
      </c>
      <c r="M1236" s="20">
        <v>7980</v>
      </c>
      <c r="N1236" s="20">
        <v>1940</v>
      </c>
    </row>
    <row r="1237" spans="1:14">
      <c r="A1237" s="20" t="s">
        <v>1321</v>
      </c>
      <c r="B1237" s="20" t="s">
        <v>1071</v>
      </c>
      <c r="C1237" s="20">
        <v>167177</v>
      </c>
      <c r="D1237" s="20">
        <v>49</v>
      </c>
      <c r="E1237" s="73">
        <v>2.9999999999999997E-4</v>
      </c>
      <c r="F1237" s="74" t="s">
        <v>11188</v>
      </c>
      <c r="G1237" s="74" t="s">
        <v>11189</v>
      </c>
      <c r="H1237" s="20" t="s">
        <v>6077</v>
      </c>
      <c r="I1237" s="20" t="s">
        <v>6078</v>
      </c>
      <c r="J1237" s="20">
        <v>6534680</v>
      </c>
      <c r="K1237" s="20">
        <v>101</v>
      </c>
      <c r="L1237" s="65">
        <v>2.0000000000000002E-5</v>
      </c>
      <c r="M1237" s="20">
        <v>14389</v>
      </c>
      <c r="N1237" s="20">
        <v>1701</v>
      </c>
    </row>
    <row r="1238" spans="1:14">
      <c r="A1238" s="20" t="s">
        <v>1322</v>
      </c>
      <c r="B1238" s="20" t="s">
        <v>1071</v>
      </c>
      <c r="C1238" s="20">
        <v>188864</v>
      </c>
      <c r="D1238" s="20">
        <v>137</v>
      </c>
      <c r="E1238" s="73">
        <v>6.9999999999999999E-4</v>
      </c>
      <c r="F1238" s="74" t="s">
        <v>11190</v>
      </c>
      <c r="G1238" s="74" t="s">
        <v>11191</v>
      </c>
      <c r="H1238" s="20" t="s">
        <v>6079</v>
      </c>
      <c r="I1238" s="20" t="s">
        <v>6080</v>
      </c>
      <c r="J1238" s="20">
        <v>7326999</v>
      </c>
      <c r="K1238" s="20">
        <v>267</v>
      </c>
      <c r="L1238" s="65">
        <v>4.0000000000000003E-5</v>
      </c>
      <c r="M1238" s="20">
        <v>19055</v>
      </c>
      <c r="N1238" s="20">
        <v>1920</v>
      </c>
    </row>
    <row r="1239" spans="1:14">
      <c r="A1239" s="20" t="s">
        <v>1323</v>
      </c>
      <c r="B1239" s="20" t="s">
        <v>1071</v>
      </c>
      <c r="C1239" s="20">
        <v>189437</v>
      </c>
      <c r="D1239" s="20">
        <v>37</v>
      </c>
      <c r="E1239" s="73">
        <v>2.0000000000000001E-4</v>
      </c>
      <c r="F1239" s="74" t="s">
        <v>11192</v>
      </c>
      <c r="G1239" s="74" t="s">
        <v>11193</v>
      </c>
      <c r="H1239" s="20" t="s">
        <v>6081</v>
      </c>
      <c r="I1239" s="20" t="s">
        <v>6082</v>
      </c>
      <c r="J1239" s="20">
        <v>7365942</v>
      </c>
      <c r="K1239" s="20">
        <v>61</v>
      </c>
      <c r="L1239" s="65">
        <v>1.0000000000000001E-5</v>
      </c>
      <c r="M1239" s="20">
        <v>7896</v>
      </c>
      <c r="N1239" s="20">
        <v>1034</v>
      </c>
    </row>
    <row r="1240" spans="1:14">
      <c r="A1240" s="20" t="s">
        <v>1324</v>
      </c>
      <c r="B1240" s="20" t="s">
        <v>1071</v>
      </c>
      <c r="C1240" s="20">
        <v>189125</v>
      </c>
      <c r="D1240" s="20">
        <v>76</v>
      </c>
      <c r="E1240" s="73">
        <v>4.0000000000000002E-4</v>
      </c>
      <c r="F1240" s="74" t="s">
        <v>11194</v>
      </c>
      <c r="G1240" s="74" t="s">
        <v>11195</v>
      </c>
      <c r="H1240" s="20" t="s">
        <v>6083</v>
      </c>
      <c r="I1240" s="20" t="s">
        <v>6084</v>
      </c>
      <c r="J1240" s="20">
        <v>7419736</v>
      </c>
      <c r="K1240" s="20">
        <v>139</v>
      </c>
      <c r="L1240" s="65">
        <v>2.0000000000000002E-5</v>
      </c>
      <c r="M1240" s="20">
        <v>8806</v>
      </c>
      <c r="N1240" s="20">
        <v>1533</v>
      </c>
    </row>
    <row r="1241" spans="1:14">
      <c r="A1241" s="20" t="s">
        <v>1325</v>
      </c>
      <c r="B1241" s="20" t="s">
        <v>1071</v>
      </c>
      <c r="C1241" s="20">
        <v>165906</v>
      </c>
      <c r="D1241" s="20">
        <v>67</v>
      </c>
      <c r="E1241" s="73">
        <v>4.0000000000000002E-4</v>
      </c>
      <c r="F1241" s="74" t="s">
        <v>11196</v>
      </c>
      <c r="G1241" s="74" t="s">
        <v>11197</v>
      </c>
      <c r="H1241" s="20" t="s">
        <v>6085</v>
      </c>
      <c r="I1241" s="20" t="s">
        <v>6086</v>
      </c>
      <c r="J1241" s="20">
        <v>6847268</v>
      </c>
      <c r="K1241" s="20">
        <v>137</v>
      </c>
      <c r="L1241" s="65">
        <v>2.0000000000000002E-5</v>
      </c>
      <c r="M1241" s="20">
        <v>18916</v>
      </c>
      <c r="N1241" s="20">
        <v>1380</v>
      </c>
    </row>
    <row r="1242" spans="1:14">
      <c r="A1242" s="20" t="s">
        <v>1326</v>
      </c>
      <c r="B1242" s="20" t="s">
        <v>1071</v>
      </c>
      <c r="C1242" s="20">
        <v>157001</v>
      </c>
      <c r="D1242" s="20">
        <v>42</v>
      </c>
      <c r="E1242" s="73">
        <v>2.9999999999999997E-4</v>
      </c>
      <c r="F1242" s="74" t="s">
        <v>11198</v>
      </c>
      <c r="G1242" s="74" t="s">
        <v>11199</v>
      </c>
      <c r="H1242" s="20" t="s">
        <v>6085</v>
      </c>
      <c r="I1242" s="20" t="s">
        <v>6087</v>
      </c>
      <c r="J1242" s="20">
        <v>6426858</v>
      </c>
      <c r="K1242" s="20">
        <v>96</v>
      </c>
      <c r="L1242" s="65">
        <v>1.0000000000000001E-5</v>
      </c>
      <c r="M1242" s="20">
        <v>21621</v>
      </c>
      <c r="N1242" s="20">
        <v>1699</v>
      </c>
    </row>
    <row r="1243" spans="1:14">
      <c r="A1243" s="20" t="s">
        <v>1327</v>
      </c>
      <c r="B1243" s="20" t="s">
        <v>1071</v>
      </c>
      <c r="C1243" s="20">
        <v>192470</v>
      </c>
      <c r="D1243" s="20">
        <v>204</v>
      </c>
      <c r="E1243" s="73">
        <v>1.1000000000000001E-3</v>
      </c>
      <c r="F1243" s="74" t="s">
        <v>11200</v>
      </c>
      <c r="G1243" s="74" t="s">
        <v>11201</v>
      </c>
      <c r="H1243" s="20" t="s">
        <v>6088</v>
      </c>
      <c r="I1243" s="20" t="s">
        <v>6089</v>
      </c>
      <c r="J1243" s="20">
        <v>7505816</v>
      </c>
      <c r="K1243" s="20">
        <v>363</v>
      </c>
      <c r="L1243" s="65">
        <v>5.0000000000000002E-5</v>
      </c>
      <c r="M1243" s="20">
        <v>24727</v>
      </c>
      <c r="N1243" s="20">
        <v>2720</v>
      </c>
    </row>
    <row r="1244" spans="1:14">
      <c r="A1244" s="20" t="s">
        <v>1328</v>
      </c>
      <c r="B1244" s="20" t="s">
        <v>1071</v>
      </c>
      <c r="C1244" s="20">
        <v>193903</v>
      </c>
      <c r="D1244" s="20">
        <v>14</v>
      </c>
      <c r="E1244" s="73">
        <v>1E-4</v>
      </c>
      <c r="F1244" s="74" t="s">
        <v>11202</v>
      </c>
      <c r="G1244" s="74" t="s">
        <v>11203</v>
      </c>
      <c r="H1244" s="20" t="s">
        <v>6088</v>
      </c>
      <c r="I1244" s="20" t="s">
        <v>6090</v>
      </c>
      <c r="J1244" s="20">
        <v>7552507</v>
      </c>
      <c r="K1244" s="20">
        <v>38</v>
      </c>
      <c r="L1244" s="65">
        <v>1.0000000000000001E-5</v>
      </c>
      <c r="M1244" s="20">
        <v>8914</v>
      </c>
      <c r="N1244" s="20">
        <v>501</v>
      </c>
    </row>
    <row r="1245" spans="1:14">
      <c r="A1245" s="20" t="s">
        <v>1329</v>
      </c>
      <c r="B1245" s="20" t="s">
        <v>1071</v>
      </c>
      <c r="C1245" s="20">
        <v>178909</v>
      </c>
      <c r="D1245" s="20">
        <v>31</v>
      </c>
      <c r="E1245" s="73">
        <v>2.0000000000000001E-4</v>
      </c>
      <c r="F1245" s="74" t="s">
        <v>11204</v>
      </c>
      <c r="G1245" s="74" t="s">
        <v>11205</v>
      </c>
      <c r="H1245" s="20" t="s">
        <v>6091</v>
      </c>
      <c r="I1245" s="20" t="s">
        <v>6092</v>
      </c>
      <c r="J1245" s="20">
        <v>6925594</v>
      </c>
      <c r="K1245" s="20">
        <v>58</v>
      </c>
      <c r="L1245" s="65">
        <v>1.0000000000000001E-5</v>
      </c>
      <c r="M1245" s="20">
        <v>8365</v>
      </c>
      <c r="N1245" s="20">
        <v>743</v>
      </c>
    </row>
    <row r="1246" spans="1:14">
      <c r="A1246" s="20" t="s">
        <v>1330</v>
      </c>
      <c r="B1246" s="20" t="s">
        <v>1071</v>
      </c>
      <c r="C1246" s="20">
        <v>193190</v>
      </c>
      <c r="D1246" s="20">
        <v>44</v>
      </c>
      <c r="E1246" s="73">
        <v>2.0000000000000001E-4</v>
      </c>
      <c r="F1246" s="74" t="s">
        <v>11206</v>
      </c>
      <c r="G1246" s="74" t="s">
        <v>11207</v>
      </c>
      <c r="H1246" s="20" t="s">
        <v>6093</v>
      </c>
      <c r="I1246" s="20" t="s">
        <v>6094</v>
      </c>
      <c r="J1246" s="20">
        <v>7520808</v>
      </c>
      <c r="K1246" s="20">
        <v>80</v>
      </c>
      <c r="L1246" s="65">
        <v>1.0000000000000001E-5</v>
      </c>
      <c r="M1246" s="20">
        <v>9740</v>
      </c>
      <c r="N1246" s="20">
        <v>1295</v>
      </c>
    </row>
    <row r="1247" spans="1:14">
      <c r="A1247" s="20" t="s">
        <v>1331</v>
      </c>
      <c r="B1247" s="20" t="s">
        <v>1071</v>
      </c>
      <c r="C1247" s="20">
        <v>190634</v>
      </c>
      <c r="D1247" s="20">
        <v>11</v>
      </c>
      <c r="E1247" s="73">
        <v>1E-4</v>
      </c>
      <c r="F1247" s="74" t="s">
        <v>11208</v>
      </c>
      <c r="G1247" s="74" t="s">
        <v>11209</v>
      </c>
      <c r="H1247" s="20" t="s">
        <v>6095</v>
      </c>
      <c r="I1247" s="20" t="s">
        <v>6096</v>
      </c>
      <c r="J1247" s="20">
        <v>7414812</v>
      </c>
      <c r="K1247" s="20">
        <v>12</v>
      </c>
      <c r="L1247" s="20">
        <v>0</v>
      </c>
      <c r="M1247" s="20">
        <v>2328</v>
      </c>
      <c r="N1247" s="20">
        <v>636</v>
      </c>
    </row>
    <row r="1248" spans="1:14">
      <c r="A1248" s="20" t="s">
        <v>1332</v>
      </c>
      <c r="B1248" s="20" t="s">
        <v>1071</v>
      </c>
      <c r="C1248" s="20">
        <v>179568</v>
      </c>
      <c r="D1248" s="20">
        <v>19</v>
      </c>
      <c r="E1248" s="73">
        <v>1E-4</v>
      </c>
      <c r="F1248" s="74" t="s">
        <v>11210</v>
      </c>
      <c r="G1248" s="74" t="s">
        <v>11211</v>
      </c>
      <c r="H1248" s="20" t="s">
        <v>6097</v>
      </c>
      <c r="I1248" s="20" t="s">
        <v>6098</v>
      </c>
      <c r="J1248" s="20">
        <v>7035099</v>
      </c>
      <c r="K1248" s="20">
        <v>32</v>
      </c>
      <c r="L1248" s="20">
        <v>0</v>
      </c>
      <c r="M1248" s="20">
        <v>11107</v>
      </c>
      <c r="N1248" s="20">
        <v>1010</v>
      </c>
    </row>
    <row r="1249" spans="1:14">
      <c r="A1249" s="20" t="s">
        <v>1333</v>
      </c>
      <c r="B1249" s="20" t="s">
        <v>1071</v>
      </c>
      <c r="C1249" s="20">
        <v>168169</v>
      </c>
      <c r="D1249" s="20">
        <v>69</v>
      </c>
      <c r="E1249" s="73">
        <v>4.0000000000000002E-4</v>
      </c>
      <c r="F1249" s="74" t="s">
        <v>11212</v>
      </c>
      <c r="G1249" s="74" t="s">
        <v>11213</v>
      </c>
      <c r="H1249" s="20" t="s">
        <v>6099</v>
      </c>
      <c r="I1249" s="20" t="s">
        <v>6100</v>
      </c>
      <c r="J1249" s="20">
        <v>6649298</v>
      </c>
      <c r="K1249" s="20">
        <v>149</v>
      </c>
      <c r="L1249" s="65">
        <v>2.0000000000000002E-5</v>
      </c>
      <c r="M1249" s="20">
        <v>18892</v>
      </c>
      <c r="N1249" s="20">
        <v>1954</v>
      </c>
    </row>
    <row r="1250" spans="1:14">
      <c r="A1250" s="20" t="s">
        <v>1334</v>
      </c>
      <c r="B1250" s="20" t="s">
        <v>1071</v>
      </c>
      <c r="C1250" s="20">
        <v>190175</v>
      </c>
      <c r="D1250" s="20">
        <v>84</v>
      </c>
      <c r="E1250" s="73">
        <v>4.0000000000000002E-4</v>
      </c>
      <c r="F1250" s="74" t="s">
        <v>11214</v>
      </c>
      <c r="G1250" s="74" t="s">
        <v>11215</v>
      </c>
      <c r="H1250" s="20" t="s">
        <v>6101</v>
      </c>
      <c r="I1250" s="20" t="s">
        <v>6102</v>
      </c>
      <c r="J1250" s="20">
        <v>7443713</v>
      </c>
      <c r="K1250" s="20">
        <v>130</v>
      </c>
      <c r="L1250" s="65">
        <v>2.0000000000000002E-5</v>
      </c>
      <c r="M1250" s="20">
        <v>5457</v>
      </c>
      <c r="N1250" s="20">
        <v>960</v>
      </c>
    </row>
    <row r="1251" spans="1:14">
      <c r="A1251" s="20" t="s">
        <v>1335</v>
      </c>
      <c r="B1251" s="20" t="s">
        <v>1071</v>
      </c>
      <c r="C1251" s="20">
        <v>181737</v>
      </c>
      <c r="D1251" s="20">
        <v>51549</v>
      </c>
      <c r="E1251" s="73">
        <v>0.28360000000000002</v>
      </c>
      <c r="F1251" s="74" t="s">
        <v>11216</v>
      </c>
      <c r="G1251" s="74" t="s">
        <v>11217</v>
      </c>
      <c r="H1251" s="20" t="s">
        <v>6103</v>
      </c>
      <c r="I1251" s="20" t="s">
        <v>6104</v>
      </c>
      <c r="J1251" s="20">
        <v>7239058</v>
      </c>
      <c r="K1251" s="20">
        <v>75164</v>
      </c>
      <c r="L1251" s="20">
        <v>1.038E-2</v>
      </c>
      <c r="M1251" s="20">
        <v>238405</v>
      </c>
      <c r="N1251" s="20">
        <v>257065</v>
      </c>
    </row>
    <row r="1252" spans="1:14">
      <c r="A1252" s="20" t="s">
        <v>1336</v>
      </c>
      <c r="B1252" s="20" t="s">
        <v>1071</v>
      </c>
      <c r="C1252" s="20">
        <v>191004</v>
      </c>
      <c r="D1252" s="20">
        <v>24</v>
      </c>
      <c r="E1252" s="73">
        <v>1E-4</v>
      </c>
      <c r="F1252" s="74" t="s">
        <v>11218</v>
      </c>
      <c r="G1252" s="74" t="s">
        <v>11219</v>
      </c>
      <c r="H1252" s="20" t="s">
        <v>6105</v>
      </c>
      <c r="I1252" s="20" t="s">
        <v>6106</v>
      </c>
      <c r="J1252" s="20">
        <v>7479439</v>
      </c>
      <c r="K1252" s="20">
        <v>40</v>
      </c>
      <c r="L1252" s="65">
        <v>1.0000000000000001E-5</v>
      </c>
      <c r="M1252" s="20">
        <v>12998</v>
      </c>
      <c r="N1252" s="20">
        <v>1401</v>
      </c>
    </row>
    <row r="1253" spans="1:14">
      <c r="A1253" s="20" t="s">
        <v>1337</v>
      </c>
      <c r="B1253" s="20" t="s">
        <v>1071</v>
      </c>
      <c r="C1253" s="20">
        <v>184542</v>
      </c>
      <c r="D1253" s="20">
        <v>54</v>
      </c>
      <c r="E1253" s="73">
        <v>2.9999999999999997E-4</v>
      </c>
      <c r="F1253" s="74" t="s">
        <v>11220</v>
      </c>
      <c r="G1253" s="74" t="s">
        <v>11221</v>
      </c>
      <c r="H1253" s="20" t="s">
        <v>6107</v>
      </c>
      <c r="I1253" s="20" t="s">
        <v>6108</v>
      </c>
      <c r="J1253" s="20">
        <v>7329710</v>
      </c>
      <c r="K1253" s="20">
        <v>89</v>
      </c>
      <c r="L1253" s="65">
        <v>1.0000000000000001E-5</v>
      </c>
      <c r="M1253" s="20">
        <v>3845</v>
      </c>
      <c r="N1253" s="20">
        <v>998</v>
      </c>
    </row>
    <row r="1254" spans="1:14">
      <c r="A1254" s="20" t="s">
        <v>1338</v>
      </c>
      <c r="B1254" s="20" t="s">
        <v>1071</v>
      </c>
      <c r="C1254" s="20">
        <v>137021</v>
      </c>
      <c r="D1254" s="20">
        <v>45</v>
      </c>
      <c r="E1254" s="73">
        <v>2.9999999999999997E-4</v>
      </c>
      <c r="F1254" s="74" t="s">
        <v>11222</v>
      </c>
      <c r="G1254" s="74" t="s">
        <v>11223</v>
      </c>
      <c r="H1254" s="20" t="s">
        <v>6109</v>
      </c>
      <c r="I1254" s="20" t="s">
        <v>6110</v>
      </c>
      <c r="J1254" s="20">
        <v>6098250</v>
      </c>
      <c r="K1254" s="20">
        <v>84</v>
      </c>
      <c r="L1254" s="65">
        <v>1.0000000000000001E-5</v>
      </c>
      <c r="M1254" s="20">
        <v>5818</v>
      </c>
      <c r="N1254" s="20">
        <v>1097</v>
      </c>
    </row>
    <row r="1255" spans="1:14">
      <c r="A1255" s="20" t="s">
        <v>1339</v>
      </c>
      <c r="B1255" s="20" t="s">
        <v>1071</v>
      </c>
      <c r="C1255" s="20">
        <v>192758</v>
      </c>
      <c r="D1255" s="20">
        <v>5</v>
      </c>
      <c r="E1255" s="73">
        <v>0</v>
      </c>
      <c r="F1255" s="74" t="s">
        <v>1340</v>
      </c>
      <c r="G1255" s="74" t="s">
        <v>1341</v>
      </c>
      <c r="H1255" s="20" t="s">
        <v>6111</v>
      </c>
      <c r="I1255" s="20" t="s">
        <v>6112</v>
      </c>
      <c r="J1255" s="20">
        <v>7509047</v>
      </c>
      <c r="K1255" s="20">
        <v>14</v>
      </c>
      <c r="L1255" s="20">
        <v>0</v>
      </c>
      <c r="M1255" s="20">
        <v>6025</v>
      </c>
      <c r="N1255" s="20">
        <v>723</v>
      </c>
    </row>
    <row r="1256" spans="1:14">
      <c r="A1256" s="20" t="s">
        <v>1342</v>
      </c>
      <c r="B1256" s="20" t="s">
        <v>1071</v>
      </c>
      <c r="C1256" s="20">
        <v>190205</v>
      </c>
      <c r="D1256" s="20">
        <v>55</v>
      </c>
      <c r="E1256" s="73">
        <v>2.9999999999999997E-4</v>
      </c>
      <c r="F1256" s="74" t="s">
        <v>11224</v>
      </c>
      <c r="G1256" s="74" t="s">
        <v>11225</v>
      </c>
      <c r="H1256" s="20" t="s">
        <v>6113</v>
      </c>
      <c r="I1256" s="20" t="s">
        <v>6114</v>
      </c>
      <c r="J1256" s="20">
        <v>7400842</v>
      </c>
      <c r="K1256" s="20">
        <v>114</v>
      </c>
      <c r="L1256" s="65">
        <v>2.0000000000000002E-5</v>
      </c>
      <c r="M1256" s="20">
        <v>13556</v>
      </c>
      <c r="N1256" s="20">
        <v>1428</v>
      </c>
    </row>
    <row r="1257" spans="1:14">
      <c r="A1257" s="20" t="s">
        <v>1343</v>
      </c>
      <c r="B1257" s="20" t="s">
        <v>1071</v>
      </c>
      <c r="C1257" s="20">
        <v>192131</v>
      </c>
      <c r="D1257" s="20">
        <v>54</v>
      </c>
      <c r="E1257" s="73">
        <v>2.9999999999999997E-4</v>
      </c>
      <c r="F1257" s="74" t="s">
        <v>11226</v>
      </c>
      <c r="G1257" s="74" t="s">
        <v>11227</v>
      </c>
      <c r="H1257" s="20" t="s">
        <v>6115</v>
      </c>
      <c r="I1257" s="20" t="s">
        <v>6116</v>
      </c>
      <c r="J1257" s="20">
        <v>7408623</v>
      </c>
      <c r="K1257" s="20">
        <v>115</v>
      </c>
      <c r="L1257" s="65">
        <v>2.0000000000000002E-5</v>
      </c>
      <c r="M1257" s="20">
        <v>20400</v>
      </c>
      <c r="N1257" s="20">
        <v>1498</v>
      </c>
    </row>
    <row r="1258" spans="1:14">
      <c r="A1258" s="20" t="s">
        <v>1344</v>
      </c>
      <c r="B1258" s="20" t="s">
        <v>1345</v>
      </c>
      <c r="C1258" s="20">
        <v>189614</v>
      </c>
      <c r="D1258" s="20">
        <v>54</v>
      </c>
      <c r="E1258" s="73">
        <v>2.9999999999999997E-4</v>
      </c>
      <c r="F1258" s="74" t="s">
        <v>11228</v>
      </c>
      <c r="G1258" s="74" t="s">
        <v>11229</v>
      </c>
      <c r="H1258" s="20" t="s">
        <v>6117</v>
      </c>
      <c r="I1258" s="20" t="s">
        <v>6118</v>
      </c>
      <c r="J1258" s="20">
        <v>7573620</v>
      </c>
      <c r="K1258" s="20">
        <v>72</v>
      </c>
      <c r="L1258" s="65">
        <v>1.0000000000000001E-5</v>
      </c>
      <c r="M1258" s="20">
        <v>2749</v>
      </c>
      <c r="N1258" s="20">
        <v>936</v>
      </c>
    </row>
    <row r="1259" spans="1:14">
      <c r="A1259" s="20" t="s">
        <v>1346</v>
      </c>
      <c r="B1259" s="20" t="s">
        <v>1345</v>
      </c>
      <c r="C1259" s="20">
        <v>198380</v>
      </c>
      <c r="D1259" s="20">
        <v>34</v>
      </c>
      <c r="E1259" s="73">
        <v>2.0000000000000001E-4</v>
      </c>
      <c r="F1259" s="74" t="s">
        <v>11230</v>
      </c>
      <c r="G1259" s="74" t="s">
        <v>11231</v>
      </c>
      <c r="H1259" s="20" t="s">
        <v>6119</v>
      </c>
      <c r="I1259" s="20" t="s">
        <v>6120</v>
      </c>
      <c r="J1259" s="20">
        <v>7648873</v>
      </c>
      <c r="K1259" s="20">
        <v>68</v>
      </c>
      <c r="L1259" s="65">
        <v>1.0000000000000001E-5</v>
      </c>
      <c r="M1259" s="20">
        <v>9467</v>
      </c>
      <c r="N1259" s="20">
        <v>951</v>
      </c>
    </row>
    <row r="1260" spans="1:14">
      <c r="A1260" s="20" t="s">
        <v>1347</v>
      </c>
      <c r="B1260" s="20" t="s">
        <v>1345</v>
      </c>
      <c r="C1260" s="20">
        <v>165742</v>
      </c>
      <c r="D1260" s="20">
        <v>325</v>
      </c>
      <c r="E1260" s="73">
        <v>2E-3</v>
      </c>
      <c r="F1260" s="74" t="s">
        <v>11232</v>
      </c>
      <c r="G1260" s="74" t="s">
        <v>11233</v>
      </c>
      <c r="H1260" s="20" t="s">
        <v>6121</v>
      </c>
      <c r="I1260" s="20" t="s">
        <v>6122</v>
      </c>
      <c r="J1260" s="20">
        <v>6988521</v>
      </c>
      <c r="K1260" s="20">
        <v>743</v>
      </c>
      <c r="L1260" s="20">
        <v>1.1E-4</v>
      </c>
      <c r="M1260" s="20">
        <v>178511</v>
      </c>
      <c r="N1260" s="20">
        <v>8222</v>
      </c>
    </row>
    <row r="1261" spans="1:14">
      <c r="A1261" s="20" t="s">
        <v>1348</v>
      </c>
      <c r="B1261" s="20" t="s">
        <v>1345</v>
      </c>
      <c r="C1261" s="20">
        <v>198401</v>
      </c>
      <c r="D1261" s="20">
        <v>81</v>
      </c>
      <c r="E1261" s="73">
        <v>4.0000000000000002E-4</v>
      </c>
      <c r="F1261" s="74" t="s">
        <v>11234</v>
      </c>
      <c r="G1261" s="74" t="s">
        <v>11235</v>
      </c>
      <c r="H1261" s="20" t="s">
        <v>6123</v>
      </c>
      <c r="I1261" s="20" t="s">
        <v>6124</v>
      </c>
      <c r="J1261" s="20">
        <v>7648928</v>
      </c>
      <c r="K1261" s="20">
        <v>171</v>
      </c>
      <c r="L1261" s="65">
        <v>2.0000000000000002E-5</v>
      </c>
      <c r="M1261" s="20">
        <v>53097</v>
      </c>
      <c r="N1261" s="20">
        <v>1709</v>
      </c>
    </row>
    <row r="1262" spans="1:14">
      <c r="A1262" s="20" t="s">
        <v>1349</v>
      </c>
      <c r="B1262" s="20" t="s">
        <v>1345</v>
      </c>
      <c r="C1262" s="20">
        <v>196364</v>
      </c>
      <c r="D1262" s="20">
        <v>20</v>
      </c>
      <c r="E1262" s="73">
        <v>1E-4</v>
      </c>
      <c r="F1262" s="74" t="s">
        <v>11236</v>
      </c>
      <c r="G1262" s="74" t="s">
        <v>11237</v>
      </c>
      <c r="H1262" s="20" t="s">
        <v>6125</v>
      </c>
      <c r="I1262" s="20" t="s">
        <v>6126</v>
      </c>
      <c r="J1262" s="20">
        <v>7623774</v>
      </c>
      <c r="K1262" s="20">
        <v>28</v>
      </c>
      <c r="L1262" s="20">
        <v>0</v>
      </c>
      <c r="M1262" s="20">
        <v>23544</v>
      </c>
      <c r="N1262" s="20">
        <v>1269</v>
      </c>
    </row>
    <row r="1263" spans="1:14">
      <c r="A1263" s="20" t="s">
        <v>1350</v>
      </c>
      <c r="B1263" s="20" t="s">
        <v>1345</v>
      </c>
      <c r="C1263" s="20">
        <v>190586</v>
      </c>
      <c r="D1263" s="20">
        <v>39</v>
      </c>
      <c r="E1263" s="73">
        <v>2.0000000000000001E-4</v>
      </c>
      <c r="F1263" s="74" t="s">
        <v>11238</v>
      </c>
      <c r="G1263" s="74" t="s">
        <v>11239</v>
      </c>
      <c r="H1263" s="20" t="s">
        <v>6127</v>
      </c>
      <c r="I1263" s="20" t="s">
        <v>6128</v>
      </c>
      <c r="J1263" s="20">
        <v>7506873</v>
      </c>
      <c r="K1263" s="20">
        <v>87</v>
      </c>
      <c r="L1263" s="65">
        <v>1.0000000000000001E-5</v>
      </c>
      <c r="M1263" s="20">
        <v>71695</v>
      </c>
      <c r="N1263" s="20">
        <v>2819</v>
      </c>
    </row>
    <row r="1264" spans="1:14">
      <c r="A1264" s="20" t="s">
        <v>1351</v>
      </c>
      <c r="B1264" s="20" t="s">
        <v>1345</v>
      </c>
      <c r="C1264" s="20">
        <v>193482</v>
      </c>
      <c r="D1264" s="20">
        <v>70</v>
      </c>
      <c r="E1264" s="73">
        <v>4.0000000000000002E-4</v>
      </c>
      <c r="F1264" s="74" t="s">
        <v>11240</v>
      </c>
      <c r="G1264" s="74" t="s">
        <v>11241</v>
      </c>
      <c r="H1264" s="20" t="s">
        <v>6129</v>
      </c>
      <c r="I1264" s="20" t="s">
        <v>6130</v>
      </c>
      <c r="J1264" s="20">
        <v>7611667</v>
      </c>
      <c r="K1264" s="20">
        <v>101</v>
      </c>
      <c r="L1264" s="65">
        <v>1.0000000000000001E-5</v>
      </c>
      <c r="M1264" s="20">
        <v>36353</v>
      </c>
      <c r="N1264" s="20">
        <v>1803</v>
      </c>
    </row>
    <row r="1265" spans="1:14">
      <c r="A1265" s="20" t="s">
        <v>1352</v>
      </c>
      <c r="B1265" s="20" t="s">
        <v>1345</v>
      </c>
      <c r="C1265" s="20">
        <v>188157</v>
      </c>
      <c r="D1265" s="20">
        <v>86</v>
      </c>
      <c r="E1265" s="73">
        <v>5.0000000000000001E-4</v>
      </c>
      <c r="F1265" s="74" t="s">
        <v>11242</v>
      </c>
      <c r="G1265" s="74" t="s">
        <v>11243</v>
      </c>
      <c r="H1265" s="20" t="s">
        <v>6131</v>
      </c>
      <c r="I1265" s="20" t="s">
        <v>6132</v>
      </c>
      <c r="J1265" s="20">
        <v>7490657</v>
      </c>
      <c r="K1265" s="20">
        <v>346</v>
      </c>
      <c r="L1265" s="65">
        <v>5.0000000000000002E-5</v>
      </c>
      <c r="M1265" s="20">
        <v>203888</v>
      </c>
      <c r="N1265" s="20">
        <v>6959</v>
      </c>
    </row>
    <row r="1266" spans="1:14">
      <c r="A1266" s="20" t="s">
        <v>1353</v>
      </c>
      <c r="B1266" s="20" t="s">
        <v>1345</v>
      </c>
      <c r="C1266" s="20">
        <v>167162</v>
      </c>
      <c r="D1266" s="20">
        <v>64</v>
      </c>
      <c r="E1266" s="73">
        <v>4.0000000000000002E-4</v>
      </c>
      <c r="F1266" s="74" t="s">
        <v>11244</v>
      </c>
      <c r="G1266" s="74" t="s">
        <v>11245</v>
      </c>
      <c r="H1266" s="20" t="s">
        <v>6133</v>
      </c>
      <c r="I1266" s="20" t="s">
        <v>6134</v>
      </c>
      <c r="J1266" s="20">
        <v>7030949</v>
      </c>
      <c r="K1266" s="20">
        <v>116</v>
      </c>
      <c r="L1266" s="65">
        <v>2.0000000000000002E-5</v>
      </c>
      <c r="M1266" s="20">
        <v>6723</v>
      </c>
      <c r="N1266" s="20">
        <v>1122</v>
      </c>
    </row>
    <row r="1267" spans="1:14">
      <c r="A1267" s="20" t="s">
        <v>1354</v>
      </c>
      <c r="B1267" s="20" t="s">
        <v>1345</v>
      </c>
      <c r="C1267" s="20">
        <v>173691</v>
      </c>
      <c r="D1267" s="20">
        <v>72</v>
      </c>
      <c r="E1267" s="73">
        <v>4.0000000000000002E-4</v>
      </c>
      <c r="F1267" s="74" t="s">
        <v>11246</v>
      </c>
      <c r="G1267" s="74" t="s">
        <v>11247</v>
      </c>
      <c r="H1267" s="20" t="s">
        <v>6135</v>
      </c>
      <c r="I1267" s="20" t="s">
        <v>6136</v>
      </c>
      <c r="J1267" s="20">
        <v>7190259</v>
      </c>
      <c r="K1267" s="20">
        <v>183</v>
      </c>
      <c r="L1267" s="65">
        <v>3.0000000000000001E-5</v>
      </c>
      <c r="M1267" s="20">
        <v>43740</v>
      </c>
      <c r="N1267" s="20">
        <v>2399</v>
      </c>
    </row>
    <row r="1268" spans="1:14">
      <c r="A1268" s="20" t="s">
        <v>1355</v>
      </c>
      <c r="B1268" s="20" t="s">
        <v>1345</v>
      </c>
      <c r="C1268" s="20">
        <v>184921</v>
      </c>
      <c r="D1268" s="20">
        <v>102</v>
      </c>
      <c r="E1268" s="73">
        <v>5.9999999999999995E-4</v>
      </c>
      <c r="F1268" s="74" t="s">
        <v>11248</v>
      </c>
      <c r="G1268" s="74" t="s">
        <v>11249</v>
      </c>
      <c r="H1268" s="20" t="s">
        <v>6137</v>
      </c>
      <c r="I1268" s="20" t="s">
        <v>6138</v>
      </c>
      <c r="J1268" s="20">
        <v>7493225</v>
      </c>
      <c r="K1268" s="20">
        <v>229</v>
      </c>
      <c r="L1268" s="65">
        <v>3.0000000000000001E-5</v>
      </c>
      <c r="M1268" s="20">
        <v>74363</v>
      </c>
      <c r="N1268" s="20">
        <v>3127</v>
      </c>
    </row>
    <row r="1269" spans="1:14">
      <c r="A1269" s="20" t="s">
        <v>1356</v>
      </c>
      <c r="B1269" s="20" t="s">
        <v>1345</v>
      </c>
      <c r="C1269" s="20">
        <v>169906</v>
      </c>
      <c r="D1269" s="20">
        <v>127</v>
      </c>
      <c r="E1269" s="73">
        <v>6.9999999999999999E-4</v>
      </c>
      <c r="F1269" s="74" t="s">
        <v>11250</v>
      </c>
      <c r="G1269" s="74" t="s">
        <v>11251</v>
      </c>
      <c r="H1269" s="20" t="s">
        <v>6139</v>
      </c>
      <c r="I1269" s="20" t="s">
        <v>6140</v>
      </c>
      <c r="J1269" s="20">
        <v>7128118</v>
      </c>
      <c r="K1269" s="20">
        <v>265</v>
      </c>
      <c r="L1269" s="65">
        <v>4.0000000000000003E-5</v>
      </c>
      <c r="M1269" s="20">
        <v>48604</v>
      </c>
      <c r="N1269" s="20">
        <v>2586</v>
      </c>
    </row>
    <row r="1270" spans="1:14">
      <c r="A1270" s="20" t="s">
        <v>1357</v>
      </c>
      <c r="B1270" s="20" t="s">
        <v>1345</v>
      </c>
      <c r="C1270" s="20">
        <v>193888</v>
      </c>
      <c r="D1270" s="20">
        <v>45</v>
      </c>
      <c r="E1270" s="73">
        <v>2.0000000000000001E-4</v>
      </c>
      <c r="F1270" s="74" t="s">
        <v>11252</v>
      </c>
      <c r="G1270" s="74" t="s">
        <v>11253</v>
      </c>
      <c r="H1270" s="20" t="s">
        <v>6141</v>
      </c>
      <c r="I1270" s="20" t="s">
        <v>6142</v>
      </c>
      <c r="J1270" s="20">
        <v>7589428</v>
      </c>
      <c r="K1270" s="20">
        <v>54</v>
      </c>
      <c r="L1270" s="65">
        <v>1.0000000000000001E-5</v>
      </c>
      <c r="M1270" s="20">
        <v>1071</v>
      </c>
      <c r="N1270" s="20">
        <v>571</v>
      </c>
    </row>
    <row r="1271" spans="1:14">
      <c r="A1271" s="20" t="s">
        <v>1358</v>
      </c>
      <c r="B1271" s="20" t="s">
        <v>1345</v>
      </c>
      <c r="C1271" s="20">
        <v>179315</v>
      </c>
      <c r="D1271" s="20">
        <v>142</v>
      </c>
      <c r="E1271" s="73">
        <v>8.0000000000000004E-4</v>
      </c>
      <c r="F1271" s="74" t="s">
        <v>11254</v>
      </c>
      <c r="G1271" s="74" t="s">
        <v>11255</v>
      </c>
      <c r="H1271" s="20" t="s">
        <v>6143</v>
      </c>
      <c r="I1271" s="20" t="s">
        <v>6144</v>
      </c>
      <c r="J1271" s="20">
        <v>7294808</v>
      </c>
      <c r="K1271" s="20">
        <v>223</v>
      </c>
      <c r="L1271" s="65">
        <v>3.0000000000000001E-5</v>
      </c>
      <c r="M1271" s="20">
        <v>12113</v>
      </c>
      <c r="N1271" s="20">
        <v>1545</v>
      </c>
    </row>
    <row r="1272" spans="1:14">
      <c r="A1272" s="20" t="s">
        <v>1359</v>
      </c>
      <c r="B1272" s="20" t="s">
        <v>1345</v>
      </c>
      <c r="C1272" s="20">
        <v>183971</v>
      </c>
      <c r="D1272" s="20">
        <v>103</v>
      </c>
      <c r="E1272" s="73">
        <v>5.9999999999999995E-4</v>
      </c>
      <c r="F1272" s="74" t="s">
        <v>11256</v>
      </c>
      <c r="G1272" s="74" t="s">
        <v>11257</v>
      </c>
      <c r="H1272" s="20" t="s">
        <v>6145</v>
      </c>
      <c r="I1272" s="20" t="s">
        <v>6146</v>
      </c>
      <c r="J1272" s="20">
        <v>7414880</v>
      </c>
      <c r="K1272" s="20">
        <v>150</v>
      </c>
      <c r="L1272" s="65">
        <v>2.0000000000000002E-5</v>
      </c>
      <c r="M1272" s="20">
        <v>7806</v>
      </c>
      <c r="N1272" s="20">
        <v>1339</v>
      </c>
    </row>
    <row r="1273" spans="1:14">
      <c r="A1273" s="20" t="s">
        <v>1360</v>
      </c>
      <c r="B1273" s="20" t="s">
        <v>1345</v>
      </c>
      <c r="C1273" s="20">
        <v>186773</v>
      </c>
      <c r="D1273" s="20">
        <v>93</v>
      </c>
      <c r="E1273" s="73">
        <v>5.0000000000000001E-4</v>
      </c>
      <c r="F1273" s="74" t="s">
        <v>11258</v>
      </c>
      <c r="G1273" s="74" t="s">
        <v>11259</v>
      </c>
      <c r="H1273" s="20" t="s">
        <v>6147</v>
      </c>
      <c r="I1273" s="20" t="s">
        <v>6148</v>
      </c>
      <c r="J1273" s="20">
        <v>7469475</v>
      </c>
      <c r="K1273" s="20">
        <v>231</v>
      </c>
      <c r="L1273" s="65">
        <v>3.0000000000000001E-5</v>
      </c>
      <c r="M1273" s="20">
        <v>45750</v>
      </c>
      <c r="N1273" s="20">
        <v>2956</v>
      </c>
    </row>
    <row r="1274" spans="1:14">
      <c r="A1274" s="20" t="s">
        <v>1361</v>
      </c>
      <c r="B1274" s="20" t="s">
        <v>1345</v>
      </c>
      <c r="C1274" s="20">
        <v>196684</v>
      </c>
      <c r="D1274" s="20">
        <v>50</v>
      </c>
      <c r="E1274" s="73">
        <v>2.9999999999999997E-4</v>
      </c>
      <c r="F1274" s="74" t="s">
        <v>11260</v>
      </c>
      <c r="G1274" s="74" t="s">
        <v>11261</v>
      </c>
      <c r="H1274" s="20" t="s">
        <v>6149</v>
      </c>
      <c r="I1274" s="20" t="s">
        <v>6150</v>
      </c>
      <c r="J1274" s="20">
        <v>7618930</v>
      </c>
      <c r="K1274" s="20">
        <v>83</v>
      </c>
      <c r="L1274" s="65">
        <v>1.0000000000000001E-5</v>
      </c>
      <c r="M1274" s="20">
        <v>6292</v>
      </c>
      <c r="N1274" s="20">
        <v>1346</v>
      </c>
    </row>
    <row r="1275" spans="1:14">
      <c r="A1275" s="20" t="s">
        <v>1362</v>
      </c>
      <c r="B1275" s="20" t="s">
        <v>1345</v>
      </c>
      <c r="C1275" s="20">
        <v>181468</v>
      </c>
      <c r="D1275" s="20">
        <v>37</v>
      </c>
      <c r="E1275" s="73">
        <v>2.0000000000000001E-4</v>
      </c>
      <c r="F1275" s="74" t="s">
        <v>11262</v>
      </c>
      <c r="G1275" s="74" t="s">
        <v>11263</v>
      </c>
      <c r="H1275" s="20" t="s">
        <v>6151</v>
      </c>
      <c r="I1275" s="20" t="s">
        <v>6152</v>
      </c>
      <c r="J1275" s="20">
        <v>7265060</v>
      </c>
      <c r="K1275" s="20">
        <v>44</v>
      </c>
      <c r="L1275" s="65">
        <v>1.0000000000000001E-5</v>
      </c>
      <c r="M1275" s="20">
        <v>4722</v>
      </c>
      <c r="N1275" s="20">
        <v>1251</v>
      </c>
    </row>
    <row r="1276" spans="1:14">
      <c r="A1276" s="20" t="s">
        <v>1363</v>
      </c>
      <c r="B1276" s="20" t="s">
        <v>1345</v>
      </c>
      <c r="C1276" s="20">
        <v>176632</v>
      </c>
      <c r="D1276" s="20">
        <v>65</v>
      </c>
      <c r="E1276" s="73">
        <v>4.0000000000000002E-4</v>
      </c>
      <c r="F1276" s="74" t="s">
        <v>11264</v>
      </c>
      <c r="G1276" s="74" t="s">
        <v>11265</v>
      </c>
      <c r="H1276" s="20" t="s">
        <v>6153</v>
      </c>
      <c r="I1276" s="20" t="s">
        <v>6154</v>
      </c>
      <c r="J1276" s="20">
        <v>7225605</v>
      </c>
      <c r="K1276" s="20">
        <v>142</v>
      </c>
      <c r="L1276" s="65">
        <v>2.0000000000000002E-5</v>
      </c>
      <c r="M1276" s="20">
        <v>48417</v>
      </c>
      <c r="N1276" s="20">
        <v>2601</v>
      </c>
    </row>
    <row r="1277" spans="1:14">
      <c r="A1277" s="20" t="s">
        <v>1364</v>
      </c>
      <c r="B1277" s="20" t="s">
        <v>1345</v>
      </c>
      <c r="C1277" s="20">
        <v>150405</v>
      </c>
      <c r="D1277" s="20">
        <v>93</v>
      </c>
      <c r="E1277" s="73">
        <v>5.9999999999999995E-4</v>
      </c>
      <c r="F1277" s="74" t="s">
        <v>11266</v>
      </c>
      <c r="G1277" s="74" t="s">
        <v>11267</v>
      </c>
      <c r="H1277" s="20" t="s">
        <v>6155</v>
      </c>
      <c r="I1277" s="20" t="s">
        <v>6156</v>
      </c>
      <c r="J1277" s="20">
        <v>6162095</v>
      </c>
      <c r="K1277" s="20">
        <v>134</v>
      </c>
      <c r="L1277" s="65">
        <v>2.0000000000000002E-5</v>
      </c>
      <c r="M1277" s="20">
        <v>19221</v>
      </c>
      <c r="N1277" s="20">
        <v>3033</v>
      </c>
    </row>
    <row r="1278" spans="1:14">
      <c r="A1278" s="20" t="s">
        <v>1365</v>
      </c>
      <c r="B1278" s="20" t="s">
        <v>1345</v>
      </c>
      <c r="C1278" s="20">
        <v>185234</v>
      </c>
      <c r="D1278" s="20">
        <v>116</v>
      </c>
      <c r="E1278" s="73">
        <v>5.9999999999999995E-4</v>
      </c>
      <c r="F1278" s="74" t="s">
        <v>11268</v>
      </c>
      <c r="G1278" s="74" t="s">
        <v>11269</v>
      </c>
      <c r="H1278" s="20" t="s">
        <v>6157</v>
      </c>
      <c r="I1278" s="20" t="s">
        <v>6158</v>
      </c>
      <c r="J1278" s="20">
        <v>7431856</v>
      </c>
      <c r="K1278" s="20">
        <v>179</v>
      </c>
      <c r="L1278" s="65">
        <v>2.0000000000000002E-5</v>
      </c>
      <c r="M1278" s="20">
        <v>6867</v>
      </c>
      <c r="N1278" s="20">
        <v>1703</v>
      </c>
    </row>
    <row r="1279" spans="1:14">
      <c r="A1279" s="20" t="s">
        <v>1366</v>
      </c>
      <c r="B1279" s="20" t="s">
        <v>1345</v>
      </c>
      <c r="C1279" s="20">
        <v>164226</v>
      </c>
      <c r="D1279" s="20">
        <v>122</v>
      </c>
      <c r="E1279" s="73">
        <v>6.9999999999999999E-4</v>
      </c>
      <c r="F1279" s="74" t="s">
        <v>11270</v>
      </c>
      <c r="G1279" s="74" t="s">
        <v>11271</v>
      </c>
      <c r="H1279" s="20" t="s">
        <v>6159</v>
      </c>
      <c r="I1279" s="20" t="s">
        <v>6160</v>
      </c>
      <c r="J1279" s="20">
        <v>6954858</v>
      </c>
      <c r="K1279" s="20">
        <v>190</v>
      </c>
      <c r="L1279" s="65">
        <v>3.0000000000000001E-5</v>
      </c>
      <c r="M1279" s="20">
        <v>17796</v>
      </c>
      <c r="N1279" s="20">
        <v>1163</v>
      </c>
    </row>
    <row r="1280" spans="1:14">
      <c r="A1280" s="20" t="s">
        <v>1367</v>
      </c>
      <c r="B1280" s="20" t="s">
        <v>1345</v>
      </c>
      <c r="C1280" s="20">
        <v>188264</v>
      </c>
      <c r="D1280" s="20">
        <v>67</v>
      </c>
      <c r="E1280" s="73">
        <v>4.0000000000000002E-4</v>
      </c>
      <c r="F1280" s="74" t="s">
        <v>11272</v>
      </c>
      <c r="G1280" s="74" t="s">
        <v>11273</v>
      </c>
      <c r="H1280" s="20" t="s">
        <v>6161</v>
      </c>
      <c r="I1280" s="20" t="s">
        <v>6162</v>
      </c>
      <c r="J1280" s="20">
        <v>7547846</v>
      </c>
      <c r="K1280" s="20">
        <v>110</v>
      </c>
      <c r="L1280" s="65">
        <v>1.0000000000000001E-5</v>
      </c>
      <c r="M1280" s="20">
        <v>11250</v>
      </c>
      <c r="N1280" s="20">
        <v>892</v>
      </c>
    </row>
    <row r="1281" spans="1:14">
      <c r="A1281" s="20" t="s">
        <v>1368</v>
      </c>
      <c r="B1281" s="20" t="s">
        <v>1345</v>
      </c>
      <c r="C1281" s="20">
        <v>161146</v>
      </c>
      <c r="D1281" s="20">
        <v>50</v>
      </c>
      <c r="E1281" s="73">
        <v>2.9999999999999997E-4</v>
      </c>
      <c r="F1281" s="74" t="s">
        <v>11274</v>
      </c>
      <c r="G1281" s="74" t="s">
        <v>11275</v>
      </c>
      <c r="H1281" s="20" t="s">
        <v>6163</v>
      </c>
      <c r="I1281" s="20" t="s">
        <v>6164</v>
      </c>
      <c r="J1281" s="20">
        <v>6977609</v>
      </c>
      <c r="K1281" s="20">
        <v>55</v>
      </c>
      <c r="L1281" s="65">
        <v>1.0000000000000001E-5</v>
      </c>
      <c r="M1281" s="20">
        <v>1086</v>
      </c>
      <c r="N1281" s="20">
        <v>676</v>
      </c>
    </row>
    <row r="1282" spans="1:14">
      <c r="A1282" s="20" t="s">
        <v>1369</v>
      </c>
      <c r="B1282" s="20" t="s">
        <v>1345</v>
      </c>
      <c r="C1282" s="20">
        <v>160592</v>
      </c>
      <c r="D1282" s="20">
        <v>46</v>
      </c>
      <c r="E1282" s="73">
        <v>2.9999999999999997E-4</v>
      </c>
      <c r="F1282" s="74" t="s">
        <v>11276</v>
      </c>
      <c r="G1282" s="74" t="s">
        <v>11277</v>
      </c>
      <c r="H1282" s="20" t="s">
        <v>6165</v>
      </c>
      <c r="I1282" s="20" t="s">
        <v>6166</v>
      </c>
      <c r="J1282" s="20">
        <v>6847889</v>
      </c>
      <c r="K1282" s="20">
        <v>90</v>
      </c>
      <c r="L1282" s="65">
        <v>1.0000000000000001E-5</v>
      </c>
      <c r="M1282" s="20">
        <v>14702</v>
      </c>
      <c r="N1282" s="20">
        <v>1225</v>
      </c>
    </row>
    <row r="1283" spans="1:14">
      <c r="A1283" s="20" t="s">
        <v>1370</v>
      </c>
      <c r="B1283" s="20" t="s">
        <v>1345</v>
      </c>
      <c r="C1283" s="20">
        <v>160014</v>
      </c>
      <c r="D1283" s="20">
        <v>84</v>
      </c>
      <c r="E1283" s="73">
        <v>5.0000000000000001E-4</v>
      </c>
      <c r="F1283" s="74" t="s">
        <v>11278</v>
      </c>
      <c r="G1283" s="74" t="s">
        <v>11279</v>
      </c>
      <c r="H1283" s="20" t="s">
        <v>6167</v>
      </c>
      <c r="I1283" s="20" t="s">
        <v>6168</v>
      </c>
      <c r="J1283" s="20">
        <v>6993940</v>
      </c>
      <c r="K1283" s="20">
        <v>119</v>
      </c>
      <c r="L1283" s="65">
        <v>2.0000000000000002E-5</v>
      </c>
      <c r="M1283" s="20">
        <v>3130</v>
      </c>
      <c r="N1283" s="20">
        <v>922</v>
      </c>
    </row>
    <row r="1284" spans="1:14">
      <c r="A1284" s="20" t="s">
        <v>1371</v>
      </c>
      <c r="B1284" s="20" t="s">
        <v>1345</v>
      </c>
      <c r="C1284" s="20">
        <v>158815</v>
      </c>
      <c r="D1284" s="20">
        <v>49</v>
      </c>
      <c r="E1284" s="73">
        <v>2.9999999999999997E-4</v>
      </c>
      <c r="F1284" s="74" t="s">
        <v>11280</v>
      </c>
      <c r="G1284" s="74" t="s">
        <v>11281</v>
      </c>
      <c r="H1284" s="20" t="s">
        <v>6169</v>
      </c>
      <c r="I1284" s="20" t="s">
        <v>6170</v>
      </c>
      <c r="J1284" s="20">
        <v>6381320</v>
      </c>
      <c r="K1284" s="20">
        <v>114</v>
      </c>
      <c r="L1284" s="65">
        <v>2.0000000000000002E-5</v>
      </c>
      <c r="M1284" s="20">
        <v>62919</v>
      </c>
      <c r="N1284" s="20">
        <v>2538</v>
      </c>
    </row>
    <row r="1285" spans="1:14">
      <c r="A1285" s="20" t="s">
        <v>1372</v>
      </c>
      <c r="B1285" s="20" t="s">
        <v>1345</v>
      </c>
      <c r="C1285" s="20">
        <v>198495</v>
      </c>
      <c r="D1285" s="20">
        <v>227</v>
      </c>
      <c r="E1285" s="73">
        <v>1.1000000000000001E-3</v>
      </c>
      <c r="F1285" s="74" t="s">
        <v>11282</v>
      </c>
      <c r="G1285" s="74" t="s">
        <v>11283</v>
      </c>
      <c r="H1285" s="20" t="s">
        <v>6171</v>
      </c>
      <c r="I1285" s="20" t="s">
        <v>6172</v>
      </c>
      <c r="J1285" s="20">
        <v>7648155</v>
      </c>
      <c r="K1285" s="20">
        <v>583</v>
      </c>
      <c r="L1285" s="65">
        <v>8.0000000000000007E-5</v>
      </c>
      <c r="M1285" s="20">
        <v>129911</v>
      </c>
      <c r="N1285" s="20">
        <v>6199</v>
      </c>
    </row>
    <row r="1286" spans="1:14">
      <c r="A1286" s="20" t="s">
        <v>1373</v>
      </c>
      <c r="B1286" s="20" t="s">
        <v>1345</v>
      </c>
      <c r="C1286" s="20">
        <v>188758</v>
      </c>
      <c r="D1286" s="20">
        <v>59</v>
      </c>
      <c r="E1286" s="73">
        <v>2.9999999999999997E-4</v>
      </c>
      <c r="F1286" s="74" t="s">
        <v>11284</v>
      </c>
      <c r="G1286" s="74" t="s">
        <v>11285</v>
      </c>
      <c r="H1286" s="20" t="s">
        <v>6173</v>
      </c>
      <c r="I1286" s="20" t="s">
        <v>6174</v>
      </c>
      <c r="J1286" s="20">
        <v>7299954</v>
      </c>
      <c r="K1286" s="20">
        <v>91</v>
      </c>
      <c r="L1286" s="65">
        <v>1.0000000000000001E-5</v>
      </c>
      <c r="M1286" s="20">
        <v>6795</v>
      </c>
      <c r="N1286" s="20">
        <v>699</v>
      </c>
    </row>
    <row r="1287" spans="1:14">
      <c r="A1287" s="20" t="s">
        <v>1374</v>
      </c>
      <c r="B1287" s="20" t="s">
        <v>1345</v>
      </c>
      <c r="C1287" s="20">
        <v>160012</v>
      </c>
      <c r="D1287" s="20">
        <v>56</v>
      </c>
      <c r="E1287" s="73">
        <v>2.9999999999999997E-4</v>
      </c>
      <c r="F1287" s="74" t="s">
        <v>11286</v>
      </c>
      <c r="G1287" s="74" t="s">
        <v>11287</v>
      </c>
      <c r="H1287" s="20" t="s">
        <v>6175</v>
      </c>
      <c r="I1287" s="20" t="s">
        <v>6176</v>
      </c>
      <c r="J1287" s="20">
        <v>6419820</v>
      </c>
      <c r="K1287" s="20">
        <v>133</v>
      </c>
      <c r="L1287" s="65">
        <v>2.0000000000000002E-5</v>
      </c>
      <c r="M1287" s="20">
        <v>49671</v>
      </c>
      <c r="N1287" s="20">
        <v>2372</v>
      </c>
    </row>
    <row r="1288" spans="1:14">
      <c r="A1288" s="20" t="s">
        <v>1375</v>
      </c>
      <c r="B1288" s="20" t="s">
        <v>1345</v>
      </c>
      <c r="C1288" s="20">
        <v>198543</v>
      </c>
      <c r="D1288" s="20">
        <v>118</v>
      </c>
      <c r="E1288" s="73">
        <v>5.9999999999999995E-4</v>
      </c>
      <c r="F1288" s="74" t="s">
        <v>11288</v>
      </c>
      <c r="G1288" s="74" t="s">
        <v>11289</v>
      </c>
      <c r="H1288" s="20" t="s">
        <v>6177</v>
      </c>
      <c r="I1288" s="20" t="s">
        <v>6178</v>
      </c>
      <c r="J1288" s="20">
        <v>7649607</v>
      </c>
      <c r="K1288" s="20">
        <v>253</v>
      </c>
      <c r="L1288" s="65">
        <v>3.0000000000000001E-5</v>
      </c>
      <c r="M1288" s="20">
        <v>33616</v>
      </c>
      <c r="N1288" s="20">
        <v>2738</v>
      </c>
    </row>
    <row r="1289" spans="1:14">
      <c r="A1289" s="20" t="s">
        <v>1376</v>
      </c>
      <c r="B1289" s="20" t="s">
        <v>1345</v>
      </c>
      <c r="C1289" s="20">
        <v>198523</v>
      </c>
      <c r="D1289" s="20">
        <v>56</v>
      </c>
      <c r="E1289" s="73">
        <v>2.9999999999999997E-4</v>
      </c>
      <c r="F1289" s="74" t="s">
        <v>11290</v>
      </c>
      <c r="G1289" s="74" t="s">
        <v>11291</v>
      </c>
      <c r="H1289" s="20" t="s">
        <v>6179</v>
      </c>
      <c r="I1289" s="20" t="s">
        <v>6180</v>
      </c>
      <c r="J1289" s="20">
        <v>7649198</v>
      </c>
      <c r="K1289" s="20">
        <v>153</v>
      </c>
      <c r="L1289" s="65">
        <v>2.0000000000000002E-5</v>
      </c>
      <c r="M1289" s="20">
        <v>49704</v>
      </c>
      <c r="N1289" s="20">
        <v>2420</v>
      </c>
    </row>
    <row r="1290" spans="1:14">
      <c r="A1290" s="20" t="s">
        <v>1377</v>
      </c>
      <c r="B1290" s="20" t="s">
        <v>1345</v>
      </c>
      <c r="C1290" s="20">
        <v>196019</v>
      </c>
      <c r="D1290" s="20">
        <v>46</v>
      </c>
      <c r="E1290" s="73">
        <v>2.0000000000000001E-4</v>
      </c>
      <c r="F1290" s="74" t="s">
        <v>11292</v>
      </c>
      <c r="G1290" s="74" t="s">
        <v>11293</v>
      </c>
      <c r="H1290" s="20" t="s">
        <v>6181</v>
      </c>
      <c r="I1290" s="20" t="s">
        <v>6182</v>
      </c>
      <c r="J1290" s="20">
        <v>7578646</v>
      </c>
      <c r="K1290" s="20">
        <v>113</v>
      </c>
      <c r="L1290" s="65">
        <v>1.0000000000000001E-5</v>
      </c>
      <c r="M1290" s="20">
        <v>20653</v>
      </c>
      <c r="N1290" s="20">
        <v>1142</v>
      </c>
    </row>
    <row r="1291" spans="1:14">
      <c r="A1291" s="20" t="s">
        <v>1378</v>
      </c>
      <c r="B1291" s="20" t="s">
        <v>1345</v>
      </c>
      <c r="C1291" s="20">
        <v>192275</v>
      </c>
      <c r="D1291" s="20">
        <v>173</v>
      </c>
      <c r="E1291" s="73">
        <v>8.9999999999999998E-4</v>
      </c>
      <c r="F1291" s="74" t="s">
        <v>11294</v>
      </c>
      <c r="G1291" s="74" t="s">
        <v>11295</v>
      </c>
      <c r="H1291" s="20" t="s">
        <v>6183</v>
      </c>
      <c r="I1291" s="20" t="s">
        <v>6184</v>
      </c>
      <c r="J1291" s="20">
        <v>7494036</v>
      </c>
      <c r="K1291" s="20">
        <v>353</v>
      </c>
      <c r="L1291" s="65">
        <v>5.0000000000000002E-5</v>
      </c>
      <c r="M1291" s="20">
        <v>59398</v>
      </c>
      <c r="N1291" s="20">
        <v>4024</v>
      </c>
    </row>
    <row r="1292" spans="1:14">
      <c r="A1292" s="20" t="s">
        <v>1379</v>
      </c>
      <c r="B1292" s="20" t="s">
        <v>1345</v>
      </c>
      <c r="C1292" s="20">
        <v>193195</v>
      </c>
      <c r="D1292" s="20">
        <v>40</v>
      </c>
      <c r="E1292" s="73">
        <v>2.0000000000000001E-4</v>
      </c>
      <c r="F1292" s="74" t="s">
        <v>11296</v>
      </c>
      <c r="G1292" s="74" t="s">
        <v>11297</v>
      </c>
      <c r="H1292" s="20" t="s">
        <v>6185</v>
      </c>
      <c r="I1292" s="20" t="s">
        <v>6186</v>
      </c>
      <c r="J1292" s="20">
        <v>7462144</v>
      </c>
      <c r="K1292" s="20">
        <v>86</v>
      </c>
      <c r="L1292" s="65">
        <v>1.0000000000000001E-5</v>
      </c>
      <c r="M1292" s="20">
        <v>51388</v>
      </c>
      <c r="N1292" s="20">
        <v>1940</v>
      </c>
    </row>
    <row r="1293" spans="1:14">
      <c r="A1293" s="20" t="s">
        <v>1380</v>
      </c>
      <c r="B1293" s="20" t="s">
        <v>1345</v>
      </c>
      <c r="C1293" s="20">
        <v>198462</v>
      </c>
      <c r="D1293" s="20">
        <v>133</v>
      </c>
      <c r="E1293" s="73">
        <v>6.9999999999999999E-4</v>
      </c>
      <c r="F1293" s="74" t="s">
        <v>11298</v>
      </c>
      <c r="G1293" s="74" t="s">
        <v>11299</v>
      </c>
      <c r="H1293" s="20" t="s">
        <v>6187</v>
      </c>
      <c r="I1293" s="20" t="s">
        <v>6188</v>
      </c>
      <c r="J1293" s="20">
        <v>7648588</v>
      </c>
      <c r="K1293" s="20">
        <v>273</v>
      </c>
      <c r="L1293" s="65">
        <v>4.0000000000000003E-5</v>
      </c>
      <c r="M1293" s="20">
        <v>41790</v>
      </c>
      <c r="N1293" s="20">
        <v>3961</v>
      </c>
    </row>
    <row r="1294" spans="1:14">
      <c r="A1294" s="20" t="s">
        <v>1381</v>
      </c>
      <c r="B1294" s="20" t="s">
        <v>1345</v>
      </c>
      <c r="C1294" s="20">
        <v>196629</v>
      </c>
      <c r="D1294" s="20">
        <v>196</v>
      </c>
      <c r="E1294" s="73">
        <v>1E-3</v>
      </c>
      <c r="F1294" s="74" t="s">
        <v>11300</v>
      </c>
      <c r="G1294" s="74" t="s">
        <v>11301</v>
      </c>
      <c r="H1294" s="20" t="s">
        <v>6189</v>
      </c>
      <c r="I1294" s="20" t="s">
        <v>6190</v>
      </c>
      <c r="J1294" s="20">
        <v>7619381</v>
      </c>
      <c r="K1294" s="20">
        <v>375</v>
      </c>
      <c r="L1294" s="65">
        <v>5.0000000000000002E-5</v>
      </c>
      <c r="M1294" s="20">
        <v>55695</v>
      </c>
      <c r="N1294" s="20">
        <v>4782</v>
      </c>
    </row>
    <row r="1295" spans="1:14">
      <c r="A1295" s="20" t="s">
        <v>1382</v>
      </c>
      <c r="B1295" s="20" t="s">
        <v>1345</v>
      </c>
      <c r="C1295" s="20">
        <v>198136</v>
      </c>
      <c r="D1295" s="20">
        <v>209</v>
      </c>
      <c r="E1295" s="73">
        <v>1.1000000000000001E-3</v>
      </c>
      <c r="F1295" s="74" t="s">
        <v>11302</v>
      </c>
      <c r="G1295" s="74" t="s">
        <v>11303</v>
      </c>
      <c r="H1295" s="20" t="s">
        <v>6191</v>
      </c>
      <c r="I1295" s="20" t="s">
        <v>6192</v>
      </c>
      <c r="J1295" s="20">
        <v>7645876</v>
      </c>
      <c r="K1295" s="20">
        <v>448</v>
      </c>
      <c r="L1295" s="65">
        <v>6.0000000000000002E-5</v>
      </c>
      <c r="M1295" s="20">
        <v>80958</v>
      </c>
      <c r="N1295" s="20">
        <v>5225</v>
      </c>
    </row>
    <row r="1296" spans="1:14">
      <c r="A1296" s="20" t="s">
        <v>1383</v>
      </c>
      <c r="B1296" s="20" t="s">
        <v>1345</v>
      </c>
      <c r="C1296" s="20">
        <v>197119</v>
      </c>
      <c r="D1296" s="20">
        <v>61</v>
      </c>
      <c r="E1296" s="73">
        <v>2.9999999999999997E-4</v>
      </c>
      <c r="F1296" s="74" t="s">
        <v>11304</v>
      </c>
      <c r="G1296" s="74" t="s">
        <v>11305</v>
      </c>
      <c r="H1296" s="20" t="s">
        <v>6193</v>
      </c>
      <c r="I1296" s="20" t="s">
        <v>6194</v>
      </c>
      <c r="J1296" s="20">
        <v>7629186</v>
      </c>
      <c r="K1296" s="20">
        <v>130</v>
      </c>
      <c r="L1296" s="65">
        <v>2.0000000000000002E-5</v>
      </c>
      <c r="M1296" s="20">
        <v>27157</v>
      </c>
      <c r="N1296" s="20">
        <v>3749</v>
      </c>
    </row>
    <row r="1297" spans="1:14">
      <c r="A1297" s="20" t="s">
        <v>1384</v>
      </c>
      <c r="B1297" s="20" t="s">
        <v>1345</v>
      </c>
      <c r="C1297" s="20">
        <v>196928</v>
      </c>
      <c r="D1297" s="20">
        <v>84</v>
      </c>
      <c r="E1297" s="73">
        <v>4.0000000000000002E-4</v>
      </c>
      <c r="F1297" s="74" t="s">
        <v>11306</v>
      </c>
      <c r="G1297" s="74" t="s">
        <v>11307</v>
      </c>
      <c r="H1297" s="20" t="s">
        <v>6195</v>
      </c>
      <c r="I1297" s="20" t="s">
        <v>6196</v>
      </c>
      <c r="J1297" s="20">
        <v>7562482</v>
      </c>
      <c r="K1297" s="20">
        <v>222</v>
      </c>
      <c r="L1297" s="65">
        <v>3.0000000000000001E-5</v>
      </c>
      <c r="M1297" s="20">
        <v>76738</v>
      </c>
      <c r="N1297" s="20">
        <v>3414</v>
      </c>
    </row>
    <row r="1298" spans="1:14">
      <c r="A1298" s="20" t="s">
        <v>1385</v>
      </c>
      <c r="B1298" s="20" t="s">
        <v>1345</v>
      </c>
      <c r="C1298" s="20">
        <v>179882</v>
      </c>
      <c r="D1298" s="20">
        <v>159</v>
      </c>
      <c r="E1298" s="73">
        <v>8.9999999999999998E-4</v>
      </c>
      <c r="F1298" s="74" t="s">
        <v>11308</v>
      </c>
      <c r="G1298" s="74" t="s">
        <v>11309</v>
      </c>
      <c r="H1298" s="20" t="s">
        <v>6197</v>
      </c>
      <c r="I1298" s="20" t="s">
        <v>6198</v>
      </c>
      <c r="J1298" s="20">
        <v>7046844</v>
      </c>
      <c r="K1298" s="20">
        <v>279</v>
      </c>
      <c r="L1298" s="65">
        <v>4.0000000000000003E-5</v>
      </c>
      <c r="M1298" s="20">
        <v>47430</v>
      </c>
      <c r="N1298" s="20">
        <v>2633</v>
      </c>
    </row>
    <row r="1299" spans="1:14">
      <c r="A1299" s="20" t="s">
        <v>1386</v>
      </c>
      <c r="B1299" s="20" t="s">
        <v>1345</v>
      </c>
      <c r="C1299" s="20">
        <v>196868</v>
      </c>
      <c r="D1299" s="20">
        <v>155</v>
      </c>
      <c r="E1299" s="73">
        <v>8.0000000000000004E-4</v>
      </c>
      <c r="F1299" s="74" t="s">
        <v>11310</v>
      </c>
      <c r="G1299" s="74" t="s">
        <v>11311</v>
      </c>
      <c r="H1299" s="20" t="s">
        <v>6199</v>
      </c>
      <c r="I1299" s="20" t="s">
        <v>6200</v>
      </c>
      <c r="J1299" s="20">
        <v>7627601</v>
      </c>
      <c r="K1299" s="20">
        <v>280</v>
      </c>
      <c r="L1299" s="65">
        <v>4.0000000000000003E-5</v>
      </c>
      <c r="M1299" s="20">
        <v>45745</v>
      </c>
      <c r="N1299" s="20">
        <v>3913</v>
      </c>
    </row>
    <row r="1300" spans="1:14">
      <c r="A1300" s="20" t="s">
        <v>1387</v>
      </c>
      <c r="B1300" s="20" t="s">
        <v>1345</v>
      </c>
      <c r="C1300" s="20">
        <v>182285</v>
      </c>
      <c r="D1300" s="20">
        <v>206</v>
      </c>
      <c r="E1300" s="73">
        <v>1.1000000000000001E-3</v>
      </c>
      <c r="F1300" s="74" t="s">
        <v>11312</v>
      </c>
      <c r="G1300" s="74" t="s">
        <v>11313</v>
      </c>
      <c r="H1300" s="20" t="s">
        <v>6201</v>
      </c>
      <c r="I1300" s="20" t="s">
        <v>6202</v>
      </c>
      <c r="J1300" s="20">
        <v>7221124</v>
      </c>
      <c r="K1300" s="20">
        <v>407</v>
      </c>
      <c r="L1300" s="65">
        <v>6.0000000000000002E-5</v>
      </c>
      <c r="M1300" s="20">
        <v>85920</v>
      </c>
      <c r="N1300" s="20">
        <v>4131</v>
      </c>
    </row>
    <row r="1301" spans="1:14">
      <c r="A1301" s="20" t="s">
        <v>1388</v>
      </c>
      <c r="B1301" s="20" t="s">
        <v>1345</v>
      </c>
      <c r="C1301" s="20">
        <v>197728</v>
      </c>
      <c r="D1301" s="20">
        <v>79</v>
      </c>
      <c r="E1301" s="73">
        <v>4.0000000000000002E-4</v>
      </c>
      <c r="F1301" s="74" t="s">
        <v>11314</v>
      </c>
      <c r="G1301" s="74" t="s">
        <v>11315</v>
      </c>
      <c r="H1301" s="20" t="s">
        <v>6203</v>
      </c>
      <c r="I1301" s="20" t="s">
        <v>6204</v>
      </c>
      <c r="J1301" s="20">
        <v>7639737</v>
      </c>
      <c r="K1301" s="20">
        <v>156</v>
      </c>
      <c r="L1301" s="65">
        <v>2.0000000000000002E-5</v>
      </c>
      <c r="M1301" s="20">
        <v>24857</v>
      </c>
      <c r="N1301" s="20">
        <v>2881</v>
      </c>
    </row>
    <row r="1302" spans="1:14">
      <c r="A1302" s="20" t="s">
        <v>1389</v>
      </c>
      <c r="B1302" s="20" t="s">
        <v>1345</v>
      </c>
      <c r="C1302" s="20">
        <v>153592</v>
      </c>
      <c r="D1302" s="20">
        <v>132</v>
      </c>
      <c r="E1302" s="73">
        <v>8.9999999999999998E-4</v>
      </c>
      <c r="F1302" s="74" t="s">
        <v>11316</v>
      </c>
      <c r="G1302" s="74" t="s">
        <v>11317</v>
      </c>
      <c r="H1302" s="20" t="s">
        <v>6205</v>
      </c>
      <c r="I1302" s="20" t="s">
        <v>6206</v>
      </c>
      <c r="J1302" s="20">
        <v>6360987</v>
      </c>
      <c r="K1302" s="20">
        <v>230</v>
      </c>
      <c r="L1302" s="65">
        <v>4.0000000000000003E-5</v>
      </c>
      <c r="M1302" s="20">
        <v>33994</v>
      </c>
      <c r="N1302" s="20">
        <v>3132</v>
      </c>
    </row>
    <row r="1303" spans="1:14">
      <c r="A1303" s="20" t="s">
        <v>1390</v>
      </c>
      <c r="B1303" s="20" t="s">
        <v>1345</v>
      </c>
      <c r="C1303" s="20">
        <v>182012</v>
      </c>
      <c r="D1303" s="20">
        <v>182</v>
      </c>
      <c r="E1303" s="73">
        <v>1E-3</v>
      </c>
      <c r="F1303" s="74" t="s">
        <v>11318</v>
      </c>
      <c r="G1303" s="74" t="s">
        <v>11319</v>
      </c>
      <c r="H1303" s="20" t="s">
        <v>6207</v>
      </c>
      <c r="I1303" s="20" t="s">
        <v>6208</v>
      </c>
      <c r="J1303" s="20">
        <v>7129754</v>
      </c>
      <c r="K1303" s="20">
        <v>394</v>
      </c>
      <c r="L1303" s="65">
        <v>6.0000000000000002E-5</v>
      </c>
      <c r="M1303" s="20">
        <v>60637</v>
      </c>
      <c r="N1303" s="20">
        <v>2832</v>
      </c>
    </row>
    <row r="1304" spans="1:14">
      <c r="A1304" s="20" t="s">
        <v>1391</v>
      </c>
      <c r="B1304" s="20" t="s">
        <v>1345</v>
      </c>
      <c r="C1304" s="20">
        <v>198385</v>
      </c>
      <c r="D1304" s="20">
        <v>67</v>
      </c>
      <c r="E1304" s="73">
        <v>2.9999999999999997E-4</v>
      </c>
      <c r="F1304" s="74" t="s">
        <v>11320</v>
      </c>
      <c r="G1304" s="74" t="s">
        <v>11321</v>
      </c>
      <c r="H1304" s="20" t="s">
        <v>6209</v>
      </c>
      <c r="I1304" s="20" t="s">
        <v>6210</v>
      </c>
      <c r="J1304" s="20">
        <v>7647088</v>
      </c>
      <c r="K1304" s="20">
        <v>187</v>
      </c>
      <c r="L1304" s="65">
        <v>2.0000000000000002E-5</v>
      </c>
      <c r="M1304" s="20">
        <v>59651</v>
      </c>
      <c r="N1304" s="20">
        <v>3609</v>
      </c>
    </row>
    <row r="1305" spans="1:14">
      <c r="A1305" s="20" t="s">
        <v>1392</v>
      </c>
      <c r="B1305" s="20" t="s">
        <v>1345</v>
      </c>
      <c r="C1305" s="20">
        <v>195433</v>
      </c>
      <c r="D1305" s="20">
        <v>72</v>
      </c>
      <c r="E1305" s="73">
        <v>4.0000000000000002E-4</v>
      </c>
      <c r="F1305" s="74" t="s">
        <v>11322</v>
      </c>
      <c r="G1305" s="74" t="s">
        <v>11323</v>
      </c>
      <c r="H1305" s="20" t="s">
        <v>6211</v>
      </c>
      <c r="I1305" s="20" t="s">
        <v>6212</v>
      </c>
      <c r="J1305" s="20">
        <v>7572026</v>
      </c>
      <c r="K1305" s="20">
        <v>172</v>
      </c>
      <c r="L1305" s="65">
        <v>2.0000000000000002E-5</v>
      </c>
      <c r="M1305" s="20">
        <v>47606</v>
      </c>
      <c r="N1305" s="20">
        <v>2123</v>
      </c>
    </row>
    <row r="1306" spans="1:14">
      <c r="A1306" s="20" t="s">
        <v>1393</v>
      </c>
      <c r="B1306" s="20" t="s">
        <v>1345</v>
      </c>
      <c r="C1306" s="20">
        <v>197188</v>
      </c>
      <c r="D1306" s="20">
        <v>196</v>
      </c>
      <c r="E1306" s="73">
        <v>1E-3</v>
      </c>
      <c r="F1306" s="74" t="s">
        <v>11324</v>
      </c>
      <c r="G1306" s="74" t="s">
        <v>11325</v>
      </c>
      <c r="H1306" s="20" t="s">
        <v>6213</v>
      </c>
      <c r="I1306" s="20" t="s">
        <v>6214</v>
      </c>
      <c r="J1306" s="20">
        <v>7631926</v>
      </c>
      <c r="K1306" s="20">
        <v>300</v>
      </c>
      <c r="L1306" s="65">
        <v>4.0000000000000003E-5</v>
      </c>
      <c r="M1306" s="20">
        <v>20653</v>
      </c>
      <c r="N1306" s="20">
        <v>2354</v>
      </c>
    </row>
    <row r="1307" spans="1:14">
      <c r="A1307" s="20" t="s">
        <v>1394</v>
      </c>
      <c r="B1307" s="20" t="s">
        <v>1345</v>
      </c>
      <c r="C1307" s="20">
        <v>198502</v>
      </c>
      <c r="D1307" s="20">
        <v>57</v>
      </c>
      <c r="E1307" s="73">
        <v>2.9999999999999997E-4</v>
      </c>
      <c r="F1307" s="74" t="s">
        <v>11326</v>
      </c>
      <c r="G1307" s="74" t="s">
        <v>11327</v>
      </c>
      <c r="H1307" s="20" t="s">
        <v>6215</v>
      </c>
      <c r="I1307" s="20" t="s">
        <v>6216</v>
      </c>
      <c r="J1307" s="20">
        <v>7648953</v>
      </c>
      <c r="K1307" s="20">
        <v>156</v>
      </c>
      <c r="L1307" s="65">
        <v>2.0000000000000002E-5</v>
      </c>
      <c r="M1307" s="20">
        <v>58033</v>
      </c>
      <c r="N1307" s="20">
        <v>2960</v>
      </c>
    </row>
    <row r="1308" spans="1:14">
      <c r="A1308" s="20" t="s">
        <v>1395</v>
      </c>
      <c r="B1308" s="20" t="s">
        <v>1345</v>
      </c>
      <c r="C1308" s="20">
        <v>197943</v>
      </c>
      <c r="D1308" s="20">
        <v>91</v>
      </c>
      <c r="E1308" s="73">
        <v>5.0000000000000001E-4</v>
      </c>
      <c r="F1308" s="74" t="s">
        <v>11328</v>
      </c>
      <c r="G1308" s="74" t="s">
        <v>11329</v>
      </c>
      <c r="H1308" s="20" t="s">
        <v>6217</v>
      </c>
      <c r="I1308" s="20" t="s">
        <v>6218</v>
      </c>
      <c r="J1308" s="20">
        <v>7644676</v>
      </c>
      <c r="K1308" s="20">
        <v>239</v>
      </c>
      <c r="L1308" s="65">
        <v>3.0000000000000001E-5</v>
      </c>
      <c r="M1308" s="20">
        <v>68070</v>
      </c>
      <c r="N1308" s="20">
        <v>4158</v>
      </c>
    </row>
    <row r="1309" spans="1:14">
      <c r="A1309" s="20" t="s">
        <v>1396</v>
      </c>
      <c r="B1309" s="20" t="s">
        <v>1345</v>
      </c>
      <c r="C1309" s="20">
        <v>198457</v>
      </c>
      <c r="D1309" s="20">
        <v>134</v>
      </c>
      <c r="E1309" s="73">
        <v>6.9999999999999999E-4</v>
      </c>
      <c r="F1309" s="74" t="s">
        <v>11330</v>
      </c>
      <c r="G1309" s="74" t="s">
        <v>11331</v>
      </c>
      <c r="H1309" s="20" t="s">
        <v>6219</v>
      </c>
      <c r="I1309" s="20" t="s">
        <v>6220</v>
      </c>
      <c r="J1309" s="20">
        <v>7647534</v>
      </c>
      <c r="K1309" s="20">
        <v>305</v>
      </c>
      <c r="L1309" s="65">
        <v>4.0000000000000003E-5</v>
      </c>
      <c r="M1309" s="20">
        <v>48219</v>
      </c>
      <c r="N1309" s="20">
        <v>2941</v>
      </c>
    </row>
    <row r="1310" spans="1:14">
      <c r="A1310" s="20" t="s">
        <v>1397</v>
      </c>
      <c r="B1310" s="20" t="s">
        <v>1345</v>
      </c>
      <c r="C1310" s="20">
        <v>186223</v>
      </c>
      <c r="D1310" s="20">
        <v>162</v>
      </c>
      <c r="E1310" s="73">
        <v>8.9999999999999998E-4</v>
      </c>
      <c r="F1310" s="74" t="s">
        <v>11332</v>
      </c>
      <c r="G1310" s="74" t="s">
        <v>11333</v>
      </c>
      <c r="H1310" s="20" t="s">
        <v>6221</v>
      </c>
      <c r="I1310" s="20" t="s">
        <v>6222</v>
      </c>
      <c r="J1310" s="20">
        <v>7239112</v>
      </c>
      <c r="K1310" s="20">
        <v>296</v>
      </c>
      <c r="L1310" s="65">
        <v>4.0000000000000003E-5</v>
      </c>
      <c r="M1310" s="20">
        <v>52220</v>
      </c>
      <c r="N1310" s="20">
        <v>3413</v>
      </c>
    </row>
    <row r="1311" spans="1:14">
      <c r="A1311" s="20" t="s">
        <v>1398</v>
      </c>
      <c r="B1311" s="20" t="s">
        <v>1345</v>
      </c>
      <c r="C1311" s="20">
        <v>198170</v>
      </c>
      <c r="D1311" s="20">
        <v>232</v>
      </c>
      <c r="E1311" s="73">
        <v>1.1999999999999999E-3</v>
      </c>
      <c r="F1311" s="74" t="s">
        <v>11334</v>
      </c>
      <c r="G1311" s="74" t="s">
        <v>11335</v>
      </c>
      <c r="H1311" s="20" t="s">
        <v>6223</v>
      </c>
      <c r="I1311" s="20" t="s">
        <v>6224</v>
      </c>
      <c r="J1311" s="20">
        <v>7646710</v>
      </c>
      <c r="K1311" s="20">
        <v>379</v>
      </c>
      <c r="L1311" s="65">
        <v>5.0000000000000002E-5</v>
      </c>
      <c r="M1311" s="20">
        <v>34702</v>
      </c>
      <c r="N1311" s="20">
        <v>3283</v>
      </c>
    </row>
    <row r="1312" spans="1:14">
      <c r="A1312" s="20" t="s">
        <v>1399</v>
      </c>
      <c r="B1312" s="20" t="s">
        <v>1345</v>
      </c>
      <c r="C1312" s="20">
        <v>194050</v>
      </c>
      <c r="D1312" s="20">
        <v>55</v>
      </c>
      <c r="E1312" s="73">
        <v>2.9999999999999997E-4</v>
      </c>
      <c r="F1312" s="74" t="s">
        <v>11336</v>
      </c>
      <c r="G1312" s="74" t="s">
        <v>11337</v>
      </c>
      <c r="H1312" s="20" t="s">
        <v>6225</v>
      </c>
      <c r="I1312" s="20" t="s">
        <v>6226</v>
      </c>
      <c r="J1312" s="20">
        <v>7532487</v>
      </c>
      <c r="K1312" s="20">
        <v>187</v>
      </c>
      <c r="L1312" s="65">
        <v>2.0000000000000002E-5</v>
      </c>
      <c r="M1312" s="20">
        <v>54199</v>
      </c>
      <c r="N1312" s="20">
        <v>4516</v>
      </c>
    </row>
    <row r="1313" spans="1:14">
      <c r="A1313" s="20" t="s">
        <v>1400</v>
      </c>
      <c r="B1313" s="20" t="s">
        <v>1345</v>
      </c>
      <c r="C1313" s="20">
        <v>197425</v>
      </c>
      <c r="D1313" s="20">
        <v>85</v>
      </c>
      <c r="E1313" s="73">
        <v>4.0000000000000002E-4</v>
      </c>
      <c r="F1313" s="74" t="s">
        <v>11338</v>
      </c>
      <c r="G1313" s="74" t="s">
        <v>11339</v>
      </c>
      <c r="H1313" s="20" t="s">
        <v>6227</v>
      </c>
      <c r="I1313" s="20" t="s">
        <v>6228</v>
      </c>
      <c r="J1313" s="20">
        <v>7630972</v>
      </c>
      <c r="K1313" s="20">
        <v>175</v>
      </c>
      <c r="L1313" s="65">
        <v>2.0000000000000002E-5</v>
      </c>
      <c r="M1313" s="20">
        <v>26793</v>
      </c>
      <c r="N1313" s="20">
        <v>1758</v>
      </c>
    </row>
    <row r="1314" spans="1:14">
      <c r="A1314" s="20" t="s">
        <v>1401</v>
      </c>
      <c r="B1314" s="20" t="s">
        <v>1345</v>
      </c>
      <c r="C1314" s="20">
        <v>181290</v>
      </c>
      <c r="D1314" s="20">
        <v>89</v>
      </c>
      <c r="E1314" s="73">
        <v>5.0000000000000001E-4</v>
      </c>
      <c r="F1314" s="74" t="s">
        <v>11340</v>
      </c>
      <c r="G1314" s="74" t="s">
        <v>11341</v>
      </c>
      <c r="H1314" s="20" t="s">
        <v>6229</v>
      </c>
      <c r="I1314" s="20" t="s">
        <v>6230</v>
      </c>
      <c r="J1314" s="20">
        <v>7059546</v>
      </c>
      <c r="K1314" s="20">
        <v>233</v>
      </c>
      <c r="L1314" s="65">
        <v>3.0000000000000001E-5</v>
      </c>
      <c r="M1314" s="20">
        <v>60408</v>
      </c>
      <c r="N1314" s="20">
        <v>2975</v>
      </c>
    </row>
    <row r="1315" spans="1:14">
      <c r="A1315" s="20" t="s">
        <v>1402</v>
      </c>
      <c r="B1315" s="20" t="s">
        <v>1345</v>
      </c>
      <c r="C1315" s="20">
        <v>198508</v>
      </c>
      <c r="D1315" s="20">
        <v>73</v>
      </c>
      <c r="E1315" s="73">
        <v>4.0000000000000002E-4</v>
      </c>
      <c r="F1315" s="74" t="s">
        <v>11342</v>
      </c>
      <c r="G1315" s="74" t="s">
        <v>11343</v>
      </c>
      <c r="H1315" s="20" t="s">
        <v>6231</v>
      </c>
      <c r="I1315" s="20" t="s">
        <v>6232</v>
      </c>
      <c r="J1315" s="20">
        <v>7648748</v>
      </c>
      <c r="K1315" s="20">
        <v>200</v>
      </c>
      <c r="L1315" s="65">
        <v>3.0000000000000001E-5</v>
      </c>
      <c r="M1315" s="20">
        <v>45312</v>
      </c>
      <c r="N1315" s="20">
        <v>2876</v>
      </c>
    </row>
    <row r="1316" spans="1:14">
      <c r="A1316" s="20" t="s">
        <v>1403</v>
      </c>
      <c r="B1316" s="20" t="s">
        <v>1345</v>
      </c>
      <c r="C1316" s="20">
        <v>197663</v>
      </c>
      <c r="D1316" s="20">
        <v>113</v>
      </c>
      <c r="E1316" s="73">
        <v>5.9999999999999995E-4</v>
      </c>
      <c r="F1316" s="74" t="s">
        <v>11344</v>
      </c>
      <c r="G1316" s="74" t="s">
        <v>11345</v>
      </c>
      <c r="H1316" s="20" t="s">
        <v>6233</v>
      </c>
      <c r="I1316" s="20" t="s">
        <v>6234</v>
      </c>
      <c r="J1316" s="20">
        <v>7638881</v>
      </c>
      <c r="K1316" s="20">
        <v>180</v>
      </c>
      <c r="L1316" s="65">
        <v>2.0000000000000002E-5</v>
      </c>
      <c r="M1316" s="20">
        <v>27104</v>
      </c>
      <c r="N1316" s="20">
        <v>2942</v>
      </c>
    </row>
    <row r="1317" spans="1:14">
      <c r="A1317" s="20" t="s">
        <v>1404</v>
      </c>
      <c r="B1317" s="20" t="s">
        <v>1345</v>
      </c>
      <c r="C1317" s="20">
        <v>197854</v>
      </c>
      <c r="D1317" s="20">
        <v>365</v>
      </c>
      <c r="E1317" s="73">
        <v>1.8E-3</v>
      </c>
      <c r="F1317" s="74" t="s">
        <v>11346</v>
      </c>
      <c r="G1317" s="74" t="s">
        <v>11347</v>
      </c>
      <c r="H1317" s="20" t="s">
        <v>6235</v>
      </c>
      <c r="I1317" s="20" t="s">
        <v>6236</v>
      </c>
      <c r="J1317" s="20">
        <v>7642383</v>
      </c>
      <c r="K1317" s="20">
        <v>675</v>
      </c>
      <c r="L1317" s="65">
        <v>9.0000000000000006E-5</v>
      </c>
      <c r="M1317" s="20">
        <v>36416</v>
      </c>
      <c r="N1317" s="20">
        <v>4817</v>
      </c>
    </row>
    <row r="1318" spans="1:14">
      <c r="A1318" s="20" t="s">
        <v>1405</v>
      </c>
      <c r="B1318" s="20" t="s">
        <v>1345</v>
      </c>
      <c r="C1318" s="20">
        <v>192937</v>
      </c>
      <c r="D1318" s="20">
        <v>80</v>
      </c>
      <c r="E1318" s="73">
        <v>4.0000000000000002E-4</v>
      </c>
      <c r="F1318" s="74" t="s">
        <v>11348</v>
      </c>
      <c r="G1318" s="74" t="s">
        <v>11349</v>
      </c>
      <c r="H1318" s="20" t="s">
        <v>6237</v>
      </c>
      <c r="I1318" s="20" t="s">
        <v>6238</v>
      </c>
      <c r="J1318" s="20">
        <v>7488806</v>
      </c>
      <c r="K1318" s="20">
        <v>206</v>
      </c>
      <c r="L1318" s="65">
        <v>3.0000000000000001E-5</v>
      </c>
      <c r="M1318" s="20">
        <v>62466</v>
      </c>
      <c r="N1318" s="20">
        <v>4596</v>
      </c>
    </row>
    <row r="1319" spans="1:14">
      <c r="A1319" s="20" t="s">
        <v>1406</v>
      </c>
      <c r="B1319" s="20" t="s">
        <v>1345</v>
      </c>
      <c r="C1319" s="20">
        <v>196504</v>
      </c>
      <c r="D1319" s="20">
        <v>141</v>
      </c>
      <c r="E1319" s="73">
        <v>6.9999999999999999E-4</v>
      </c>
      <c r="F1319" s="74" t="s">
        <v>11350</v>
      </c>
      <c r="G1319" s="74" t="s">
        <v>11351</v>
      </c>
      <c r="H1319" s="20" t="s">
        <v>6239</v>
      </c>
      <c r="I1319" s="20" t="s">
        <v>6240</v>
      </c>
      <c r="J1319" s="20">
        <v>7610206</v>
      </c>
      <c r="K1319" s="20">
        <v>239</v>
      </c>
      <c r="L1319" s="65">
        <v>3.0000000000000001E-5</v>
      </c>
      <c r="M1319" s="20">
        <v>28426</v>
      </c>
      <c r="N1319" s="20">
        <v>2103</v>
      </c>
    </row>
    <row r="1320" spans="1:14">
      <c r="A1320" s="20" t="s">
        <v>1407</v>
      </c>
      <c r="B1320" s="20" t="s">
        <v>1345</v>
      </c>
      <c r="C1320" s="20">
        <v>193711</v>
      </c>
      <c r="D1320" s="20">
        <v>128</v>
      </c>
      <c r="E1320" s="73">
        <v>6.9999999999999999E-4</v>
      </c>
      <c r="F1320" s="74" t="s">
        <v>11352</v>
      </c>
      <c r="G1320" s="74" t="s">
        <v>11353</v>
      </c>
      <c r="H1320" s="20" t="s">
        <v>6241</v>
      </c>
      <c r="I1320" s="20" t="s">
        <v>6242</v>
      </c>
      <c r="J1320" s="20">
        <v>7570800</v>
      </c>
      <c r="K1320" s="20">
        <v>254</v>
      </c>
      <c r="L1320" s="65">
        <v>3.0000000000000001E-5</v>
      </c>
      <c r="M1320" s="20">
        <v>27579</v>
      </c>
      <c r="N1320" s="20">
        <v>2642</v>
      </c>
    </row>
    <row r="1321" spans="1:14">
      <c r="A1321" s="20" t="s">
        <v>1408</v>
      </c>
      <c r="B1321" s="20" t="s">
        <v>1345</v>
      </c>
      <c r="C1321" s="20">
        <v>189499</v>
      </c>
      <c r="D1321" s="20">
        <v>150</v>
      </c>
      <c r="E1321" s="73">
        <v>8.0000000000000004E-4</v>
      </c>
      <c r="F1321" s="74" t="s">
        <v>11354</v>
      </c>
      <c r="G1321" s="74" t="s">
        <v>11355</v>
      </c>
      <c r="H1321" s="20" t="s">
        <v>6243</v>
      </c>
      <c r="I1321" s="20" t="s">
        <v>6244</v>
      </c>
      <c r="J1321" s="20">
        <v>7337703</v>
      </c>
      <c r="K1321" s="20">
        <v>300</v>
      </c>
      <c r="L1321" s="65">
        <v>4.0000000000000003E-5</v>
      </c>
      <c r="M1321" s="20">
        <v>36054</v>
      </c>
      <c r="N1321" s="20">
        <v>2466</v>
      </c>
    </row>
    <row r="1322" spans="1:14">
      <c r="A1322" s="20" t="s">
        <v>1409</v>
      </c>
      <c r="B1322" s="20" t="s">
        <v>1345</v>
      </c>
      <c r="C1322" s="20">
        <v>196752</v>
      </c>
      <c r="D1322" s="20">
        <v>141</v>
      </c>
      <c r="E1322" s="73">
        <v>6.9999999999999999E-4</v>
      </c>
      <c r="F1322" s="74" t="s">
        <v>11356</v>
      </c>
      <c r="G1322" s="74" t="s">
        <v>11357</v>
      </c>
      <c r="H1322" s="20" t="s">
        <v>6245</v>
      </c>
      <c r="I1322" s="20" t="s">
        <v>6246</v>
      </c>
      <c r="J1322" s="20">
        <v>7627501</v>
      </c>
      <c r="K1322" s="20">
        <v>240</v>
      </c>
      <c r="L1322" s="65">
        <v>3.0000000000000001E-5</v>
      </c>
      <c r="M1322" s="20">
        <v>14959</v>
      </c>
      <c r="N1322" s="20">
        <v>2905</v>
      </c>
    </row>
    <row r="1323" spans="1:14">
      <c r="A1323" s="20" t="s">
        <v>1410</v>
      </c>
      <c r="B1323" s="20" t="s">
        <v>1345</v>
      </c>
      <c r="C1323" s="20">
        <v>176454</v>
      </c>
      <c r="D1323" s="20">
        <v>93</v>
      </c>
      <c r="E1323" s="73">
        <v>5.0000000000000001E-4</v>
      </c>
      <c r="F1323" s="74" t="s">
        <v>11358</v>
      </c>
      <c r="G1323" s="74" t="s">
        <v>11359</v>
      </c>
      <c r="H1323" s="20" t="s">
        <v>6247</v>
      </c>
      <c r="I1323" s="20" t="s">
        <v>6248</v>
      </c>
      <c r="J1323" s="20">
        <v>7003833</v>
      </c>
      <c r="K1323" s="20">
        <v>211</v>
      </c>
      <c r="L1323" s="65">
        <v>3.0000000000000001E-5</v>
      </c>
      <c r="M1323" s="20">
        <v>60414</v>
      </c>
      <c r="N1323" s="20">
        <v>2379</v>
      </c>
    </row>
    <row r="1324" spans="1:14">
      <c r="A1324" s="20" t="s">
        <v>1411</v>
      </c>
      <c r="B1324" s="20" t="s">
        <v>1345</v>
      </c>
      <c r="C1324" s="20">
        <v>197309</v>
      </c>
      <c r="D1324" s="20">
        <v>159</v>
      </c>
      <c r="E1324" s="73">
        <v>8.0000000000000004E-4</v>
      </c>
      <c r="F1324" s="74" t="s">
        <v>11360</v>
      </c>
      <c r="G1324" s="74" t="s">
        <v>11361</v>
      </c>
      <c r="H1324" s="20" t="s">
        <v>6249</v>
      </c>
      <c r="I1324" s="20" t="s">
        <v>6250</v>
      </c>
      <c r="J1324" s="20">
        <v>7634714</v>
      </c>
      <c r="K1324" s="20">
        <v>387</v>
      </c>
      <c r="L1324" s="65">
        <v>5.0000000000000002E-5</v>
      </c>
      <c r="M1324" s="20">
        <v>65685</v>
      </c>
      <c r="N1324" s="20">
        <v>4071</v>
      </c>
    </row>
    <row r="1325" spans="1:14">
      <c r="A1325" s="20" t="s">
        <v>1412</v>
      </c>
      <c r="B1325" s="20" t="s">
        <v>1345</v>
      </c>
      <c r="C1325" s="20">
        <v>198473</v>
      </c>
      <c r="D1325" s="20">
        <v>51</v>
      </c>
      <c r="E1325" s="73">
        <v>2.9999999999999997E-4</v>
      </c>
      <c r="F1325" s="74" t="s">
        <v>11362</v>
      </c>
      <c r="G1325" s="74" t="s">
        <v>11363</v>
      </c>
      <c r="H1325" s="20" t="s">
        <v>6251</v>
      </c>
      <c r="I1325" s="20" t="s">
        <v>6252</v>
      </c>
      <c r="J1325" s="20">
        <v>7648838</v>
      </c>
      <c r="K1325" s="20">
        <v>142</v>
      </c>
      <c r="L1325" s="65">
        <v>2.0000000000000002E-5</v>
      </c>
      <c r="M1325" s="20">
        <v>40572</v>
      </c>
      <c r="N1325" s="20">
        <v>1956</v>
      </c>
    </row>
    <row r="1326" spans="1:14">
      <c r="A1326" s="20" t="s">
        <v>1413</v>
      </c>
      <c r="B1326" s="20" t="s">
        <v>1345</v>
      </c>
      <c r="C1326" s="20">
        <v>196121</v>
      </c>
      <c r="D1326" s="20">
        <v>231</v>
      </c>
      <c r="E1326" s="73">
        <v>1.1999999999999999E-3</v>
      </c>
      <c r="F1326" s="74" t="s">
        <v>11364</v>
      </c>
      <c r="G1326" s="74" t="s">
        <v>11365</v>
      </c>
      <c r="H1326" s="20" t="s">
        <v>6253</v>
      </c>
      <c r="I1326" s="20" t="s">
        <v>6254</v>
      </c>
      <c r="J1326" s="20">
        <v>7610881</v>
      </c>
      <c r="K1326" s="20">
        <v>420</v>
      </c>
      <c r="L1326" s="65">
        <v>6.0000000000000002E-5</v>
      </c>
      <c r="M1326" s="20">
        <v>65577</v>
      </c>
      <c r="N1326" s="20">
        <v>6306</v>
      </c>
    </row>
    <row r="1327" spans="1:14">
      <c r="A1327" s="20" t="s">
        <v>1414</v>
      </c>
      <c r="B1327" s="20" t="s">
        <v>1345</v>
      </c>
      <c r="C1327" s="20">
        <v>185540</v>
      </c>
      <c r="D1327" s="20">
        <v>70</v>
      </c>
      <c r="E1327" s="73">
        <v>4.0000000000000002E-4</v>
      </c>
      <c r="F1327" s="74" t="s">
        <v>11366</v>
      </c>
      <c r="G1327" s="74" t="s">
        <v>11367</v>
      </c>
      <c r="H1327" s="20" t="s">
        <v>6255</v>
      </c>
      <c r="I1327" s="20" t="s">
        <v>6256</v>
      </c>
      <c r="J1327" s="20">
        <v>7192988</v>
      </c>
      <c r="K1327" s="20">
        <v>168</v>
      </c>
      <c r="L1327" s="65">
        <v>2.0000000000000002E-5</v>
      </c>
      <c r="M1327" s="20">
        <v>40126</v>
      </c>
      <c r="N1327" s="20">
        <v>1823</v>
      </c>
    </row>
    <row r="1328" spans="1:14">
      <c r="A1328" s="20" t="s">
        <v>1415</v>
      </c>
      <c r="B1328" s="20" t="s">
        <v>1345</v>
      </c>
      <c r="C1328" s="20">
        <v>197776</v>
      </c>
      <c r="D1328" s="20">
        <v>142</v>
      </c>
      <c r="E1328" s="73">
        <v>6.9999999999999999E-4</v>
      </c>
      <c r="F1328" s="74" t="s">
        <v>11368</v>
      </c>
      <c r="G1328" s="74" t="s">
        <v>11369</v>
      </c>
      <c r="H1328" s="20" t="s">
        <v>6257</v>
      </c>
      <c r="I1328" s="20" t="s">
        <v>6258</v>
      </c>
      <c r="J1328" s="20">
        <v>7629687</v>
      </c>
      <c r="K1328" s="20">
        <v>358</v>
      </c>
      <c r="L1328" s="65">
        <v>5.0000000000000002E-5</v>
      </c>
      <c r="M1328" s="20">
        <v>82616</v>
      </c>
      <c r="N1328" s="20">
        <v>3759</v>
      </c>
    </row>
    <row r="1329" spans="1:14">
      <c r="A1329" s="20" t="s">
        <v>1416</v>
      </c>
      <c r="B1329" s="20" t="s">
        <v>1345</v>
      </c>
      <c r="C1329" s="20">
        <v>194740</v>
      </c>
      <c r="D1329" s="20">
        <v>111</v>
      </c>
      <c r="E1329" s="73">
        <v>5.9999999999999995E-4</v>
      </c>
      <c r="F1329" s="74" t="s">
        <v>11370</v>
      </c>
      <c r="G1329" s="74" t="s">
        <v>11371</v>
      </c>
      <c r="H1329" s="20" t="s">
        <v>6259</v>
      </c>
      <c r="I1329" s="20" t="s">
        <v>6260</v>
      </c>
      <c r="J1329" s="20">
        <v>7595487</v>
      </c>
      <c r="K1329" s="20">
        <v>206</v>
      </c>
      <c r="L1329" s="65">
        <v>3.0000000000000001E-5</v>
      </c>
      <c r="M1329" s="20">
        <v>35268</v>
      </c>
      <c r="N1329" s="20">
        <v>2310</v>
      </c>
    </row>
    <row r="1330" spans="1:14">
      <c r="A1330" s="20" t="s">
        <v>1417</v>
      </c>
      <c r="B1330" s="20" t="s">
        <v>1345</v>
      </c>
      <c r="C1330" s="20">
        <v>198265</v>
      </c>
      <c r="D1330" s="20">
        <v>199</v>
      </c>
      <c r="E1330" s="73">
        <v>1E-3</v>
      </c>
      <c r="F1330" s="74" t="s">
        <v>11372</v>
      </c>
      <c r="G1330" s="74" t="s">
        <v>11373</v>
      </c>
      <c r="H1330" s="20" t="s">
        <v>6261</v>
      </c>
      <c r="I1330" s="20" t="s">
        <v>6262</v>
      </c>
      <c r="J1330" s="20">
        <v>7644665</v>
      </c>
      <c r="K1330" s="20">
        <v>352</v>
      </c>
      <c r="L1330" s="65">
        <v>5.0000000000000002E-5</v>
      </c>
      <c r="M1330" s="20">
        <v>32528</v>
      </c>
      <c r="N1330" s="20">
        <v>2683</v>
      </c>
    </row>
    <row r="1331" spans="1:14">
      <c r="A1331" s="20" t="s">
        <v>1418</v>
      </c>
      <c r="B1331" s="20" t="s">
        <v>1345</v>
      </c>
      <c r="C1331" s="20">
        <v>178442</v>
      </c>
      <c r="D1331" s="20">
        <v>192</v>
      </c>
      <c r="E1331" s="73">
        <v>1.1000000000000001E-3</v>
      </c>
      <c r="F1331" s="74" t="s">
        <v>11374</v>
      </c>
      <c r="G1331" s="74" t="s">
        <v>11375</v>
      </c>
      <c r="H1331" s="20" t="s">
        <v>6263</v>
      </c>
      <c r="I1331" s="20" t="s">
        <v>6264</v>
      </c>
      <c r="J1331" s="20">
        <v>6977804</v>
      </c>
      <c r="K1331" s="20">
        <v>407</v>
      </c>
      <c r="L1331" s="65">
        <v>6.0000000000000002E-5</v>
      </c>
      <c r="M1331" s="20">
        <v>146767</v>
      </c>
      <c r="N1331" s="20">
        <v>4662</v>
      </c>
    </row>
    <row r="1332" spans="1:14">
      <c r="A1332" s="20" t="s">
        <v>1419</v>
      </c>
      <c r="B1332" s="20" t="s">
        <v>371</v>
      </c>
      <c r="C1332" s="20">
        <v>185998</v>
      </c>
      <c r="D1332" s="20">
        <v>34</v>
      </c>
      <c r="E1332" s="73">
        <v>2.0000000000000001E-4</v>
      </c>
      <c r="F1332" s="74" t="s">
        <v>11376</v>
      </c>
      <c r="G1332" s="74" t="s">
        <v>11377</v>
      </c>
      <c r="H1332" s="20" t="s">
        <v>6265</v>
      </c>
      <c r="I1332" s="20" t="s">
        <v>6266</v>
      </c>
      <c r="J1332" s="20">
        <v>7376492</v>
      </c>
      <c r="K1332" s="20">
        <v>59</v>
      </c>
      <c r="L1332" s="65">
        <v>1.0000000000000001E-5</v>
      </c>
      <c r="M1332" s="20">
        <v>6746</v>
      </c>
      <c r="N1332" s="20">
        <v>846</v>
      </c>
    </row>
    <row r="1333" spans="1:14">
      <c r="A1333" s="20" t="s">
        <v>1420</v>
      </c>
      <c r="B1333" s="20" t="s">
        <v>371</v>
      </c>
      <c r="C1333" s="20">
        <v>193722</v>
      </c>
      <c r="D1333" s="20">
        <v>490</v>
      </c>
      <c r="E1333" s="73">
        <v>2.5000000000000001E-3</v>
      </c>
      <c r="F1333" s="74" t="s">
        <v>11378</v>
      </c>
      <c r="G1333" s="74" t="s">
        <v>11379</v>
      </c>
      <c r="H1333" s="20" t="s">
        <v>6267</v>
      </c>
      <c r="I1333" s="20" t="s">
        <v>6268</v>
      </c>
      <c r="J1333" s="20">
        <v>7547508</v>
      </c>
      <c r="K1333" s="20">
        <v>701</v>
      </c>
      <c r="L1333" s="65">
        <v>9.0000000000000006E-5</v>
      </c>
      <c r="M1333" s="20">
        <v>15627</v>
      </c>
      <c r="N1333" s="20">
        <v>2260</v>
      </c>
    </row>
    <row r="1334" spans="1:14">
      <c r="A1334" s="20" t="s">
        <v>1421</v>
      </c>
      <c r="B1334" s="20" t="s">
        <v>371</v>
      </c>
      <c r="C1334" s="20">
        <v>189725</v>
      </c>
      <c r="D1334" s="20">
        <v>104</v>
      </c>
      <c r="E1334" s="73">
        <v>5.0000000000000001E-4</v>
      </c>
      <c r="F1334" s="74" t="s">
        <v>11380</v>
      </c>
      <c r="G1334" s="74" t="s">
        <v>11381</v>
      </c>
      <c r="H1334" s="20" t="s">
        <v>6269</v>
      </c>
      <c r="I1334" s="20" t="s">
        <v>6270</v>
      </c>
      <c r="J1334" s="20">
        <v>7428820</v>
      </c>
      <c r="K1334" s="20">
        <v>166</v>
      </c>
      <c r="L1334" s="65">
        <v>2.0000000000000002E-5</v>
      </c>
      <c r="M1334" s="20">
        <v>7921</v>
      </c>
      <c r="N1334" s="20">
        <v>1039</v>
      </c>
    </row>
    <row r="1335" spans="1:14">
      <c r="A1335" s="20" t="s">
        <v>1422</v>
      </c>
      <c r="B1335" s="20" t="s">
        <v>371</v>
      </c>
      <c r="C1335" s="20">
        <v>179731</v>
      </c>
      <c r="D1335" s="20">
        <v>395</v>
      </c>
      <c r="E1335" s="73">
        <v>2.2000000000000001E-3</v>
      </c>
      <c r="F1335" s="74" t="s">
        <v>11382</v>
      </c>
      <c r="G1335" s="74" t="s">
        <v>11383</v>
      </c>
      <c r="H1335" s="20" t="s">
        <v>6271</v>
      </c>
      <c r="I1335" s="20" t="s">
        <v>6272</v>
      </c>
      <c r="J1335" s="20">
        <v>7251880</v>
      </c>
      <c r="K1335" s="20">
        <v>568</v>
      </c>
      <c r="L1335" s="65">
        <v>8.0000000000000007E-5</v>
      </c>
      <c r="M1335" s="20">
        <v>9050</v>
      </c>
      <c r="N1335" s="20">
        <v>2400</v>
      </c>
    </row>
    <row r="1336" spans="1:14">
      <c r="A1336" s="20" t="s">
        <v>1423</v>
      </c>
      <c r="B1336" s="20" t="s">
        <v>371</v>
      </c>
      <c r="C1336" s="20">
        <v>161761</v>
      </c>
      <c r="D1336" s="20">
        <v>160</v>
      </c>
      <c r="E1336" s="73">
        <v>1E-3</v>
      </c>
      <c r="F1336" s="74" t="s">
        <v>11384</v>
      </c>
      <c r="G1336" s="74" t="s">
        <v>11385</v>
      </c>
      <c r="H1336" s="20" t="s">
        <v>6273</v>
      </c>
      <c r="I1336" s="20" t="s">
        <v>6274</v>
      </c>
      <c r="J1336" s="20">
        <v>6975389</v>
      </c>
      <c r="K1336" s="20">
        <v>216</v>
      </c>
      <c r="L1336" s="65">
        <v>3.0000000000000001E-5</v>
      </c>
      <c r="M1336" s="20">
        <v>4730</v>
      </c>
      <c r="N1336" s="20">
        <v>1235</v>
      </c>
    </row>
    <row r="1337" spans="1:14">
      <c r="A1337" s="20" t="s">
        <v>1424</v>
      </c>
      <c r="B1337" s="20" t="s">
        <v>371</v>
      </c>
      <c r="C1337" s="20">
        <v>188037</v>
      </c>
      <c r="D1337" s="20">
        <v>348</v>
      </c>
      <c r="E1337" s="73">
        <v>1.9E-3</v>
      </c>
      <c r="F1337" s="74" t="s">
        <v>11386</v>
      </c>
      <c r="G1337" s="74" t="s">
        <v>11387</v>
      </c>
      <c r="H1337" s="20" t="s">
        <v>6275</v>
      </c>
      <c r="I1337" s="20" t="s">
        <v>6276</v>
      </c>
      <c r="J1337" s="20">
        <v>7346180</v>
      </c>
      <c r="K1337" s="20">
        <v>539</v>
      </c>
      <c r="L1337" s="65">
        <v>6.9999999999999994E-5</v>
      </c>
      <c r="M1337" s="20">
        <v>10941</v>
      </c>
      <c r="N1337" s="20">
        <v>1978</v>
      </c>
    </row>
    <row r="1338" spans="1:14">
      <c r="A1338" s="20" t="s">
        <v>1425</v>
      </c>
      <c r="B1338" s="20" t="s">
        <v>371</v>
      </c>
      <c r="C1338" s="20">
        <v>194196</v>
      </c>
      <c r="D1338" s="20">
        <v>433</v>
      </c>
      <c r="E1338" s="73">
        <v>2.2000000000000001E-3</v>
      </c>
      <c r="F1338" s="74" t="s">
        <v>11388</v>
      </c>
      <c r="G1338" s="74" t="s">
        <v>11389</v>
      </c>
      <c r="H1338" s="20" t="s">
        <v>6277</v>
      </c>
      <c r="I1338" s="20" t="s">
        <v>6278</v>
      </c>
      <c r="J1338" s="20">
        <v>7571059</v>
      </c>
      <c r="K1338" s="20">
        <v>722</v>
      </c>
      <c r="L1338" s="20">
        <v>1E-4</v>
      </c>
      <c r="M1338" s="20">
        <v>22113</v>
      </c>
      <c r="N1338" s="20">
        <v>2892</v>
      </c>
    </row>
    <row r="1339" spans="1:14">
      <c r="A1339" s="20" t="s">
        <v>1426</v>
      </c>
      <c r="B1339" s="20" t="s">
        <v>371</v>
      </c>
      <c r="C1339" s="20">
        <v>140429</v>
      </c>
      <c r="D1339" s="20">
        <v>73</v>
      </c>
      <c r="E1339" s="73">
        <v>5.0000000000000001E-4</v>
      </c>
      <c r="F1339" s="74" t="s">
        <v>11390</v>
      </c>
      <c r="G1339" s="74" t="s">
        <v>11391</v>
      </c>
      <c r="H1339" s="20" t="s">
        <v>6279</v>
      </c>
      <c r="I1339" s="20" t="s">
        <v>6280</v>
      </c>
      <c r="J1339" s="20">
        <v>6515030</v>
      </c>
      <c r="K1339" s="20">
        <v>120</v>
      </c>
      <c r="L1339" s="65">
        <v>2.0000000000000002E-5</v>
      </c>
      <c r="M1339" s="20">
        <v>5646</v>
      </c>
      <c r="N1339" s="20">
        <v>1029</v>
      </c>
    </row>
    <row r="1340" spans="1:14">
      <c r="A1340" s="20" t="s">
        <v>1427</v>
      </c>
      <c r="B1340" s="20" t="s">
        <v>371</v>
      </c>
      <c r="C1340" s="20">
        <v>181603</v>
      </c>
      <c r="D1340" s="20">
        <v>259</v>
      </c>
      <c r="E1340" s="73">
        <v>1.4E-3</v>
      </c>
      <c r="F1340" s="74" t="s">
        <v>11392</v>
      </c>
      <c r="G1340" s="74" t="s">
        <v>11393</v>
      </c>
      <c r="H1340" s="20" t="s">
        <v>6281</v>
      </c>
      <c r="I1340" s="20" t="s">
        <v>6282</v>
      </c>
      <c r="J1340" s="20">
        <v>7155085</v>
      </c>
      <c r="K1340" s="20">
        <v>364</v>
      </c>
      <c r="L1340" s="65">
        <v>5.0000000000000002E-5</v>
      </c>
      <c r="M1340" s="20">
        <v>12497</v>
      </c>
      <c r="N1340" s="20">
        <v>1692</v>
      </c>
    </row>
    <row r="1341" spans="1:14">
      <c r="A1341" s="20" t="s">
        <v>1428</v>
      </c>
      <c r="B1341" s="20" t="s">
        <v>371</v>
      </c>
      <c r="C1341" s="20">
        <v>182763</v>
      </c>
      <c r="D1341" s="20">
        <v>307</v>
      </c>
      <c r="E1341" s="73">
        <v>1.6999999999999999E-3</v>
      </c>
      <c r="F1341" s="74" t="s">
        <v>11394</v>
      </c>
      <c r="G1341" s="74" t="s">
        <v>11395</v>
      </c>
      <c r="H1341" s="20" t="s">
        <v>6283</v>
      </c>
      <c r="I1341" s="20" t="s">
        <v>6284</v>
      </c>
      <c r="J1341" s="20">
        <v>7265520</v>
      </c>
      <c r="K1341" s="20">
        <v>453</v>
      </c>
      <c r="L1341" s="65">
        <v>6.0000000000000002E-5</v>
      </c>
      <c r="M1341" s="20">
        <v>9073</v>
      </c>
      <c r="N1341" s="20">
        <v>2030</v>
      </c>
    </row>
    <row r="1342" spans="1:14">
      <c r="A1342" s="20" t="s">
        <v>1429</v>
      </c>
      <c r="B1342" s="20" t="s">
        <v>371</v>
      </c>
      <c r="C1342" s="20">
        <v>184862</v>
      </c>
      <c r="D1342" s="20">
        <v>207</v>
      </c>
      <c r="E1342" s="73">
        <v>1.1000000000000001E-3</v>
      </c>
      <c r="F1342" s="74" t="s">
        <v>11396</v>
      </c>
      <c r="G1342" s="74" t="s">
        <v>11397</v>
      </c>
      <c r="H1342" s="20" t="s">
        <v>6285</v>
      </c>
      <c r="I1342" s="20" t="s">
        <v>6286</v>
      </c>
      <c r="J1342" s="20">
        <v>7290759</v>
      </c>
      <c r="K1342" s="20">
        <v>284</v>
      </c>
      <c r="L1342" s="65">
        <v>4.0000000000000003E-5</v>
      </c>
      <c r="M1342" s="20">
        <v>6088</v>
      </c>
      <c r="N1342" s="20">
        <v>1394</v>
      </c>
    </row>
    <row r="1343" spans="1:14">
      <c r="A1343" s="20" t="s">
        <v>1430</v>
      </c>
      <c r="B1343" s="20" t="s">
        <v>371</v>
      </c>
      <c r="C1343" s="20">
        <v>175440</v>
      </c>
      <c r="D1343" s="20">
        <v>1324</v>
      </c>
      <c r="E1343" s="73">
        <v>7.4999999999999997E-3</v>
      </c>
      <c r="F1343" s="74" t="s">
        <v>11398</v>
      </c>
      <c r="G1343" s="74" t="s">
        <v>11399</v>
      </c>
      <c r="H1343" s="20" t="s">
        <v>6287</v>
      </c>
      <c r="I1343" s="20" t="s">
        <v>6288</v>
      </c>
      <c r="J1343" s="20">
        <v>7055835</v>
      </c>
      <c r="K1343" s="20">
        <v>1966</v>
      </c>
      <c r="L1343" s="20">
        <v>2.7999999999999998E-4</v>
      </c>
      <c r="M1343" s="20">
        <v>37096</v>
      </c>
      <c r="N1343" s="20">
        <v>6718</v>
      </c>
    </row>
    <row r="1344" spans="1:14">
      <c r="A1344" s="20" t="s">
        <v>1431</v>
      </c>
      <c r="B1344" s="20" t="s">
        <v>371</v>
      </c>
      <c r="C1344" s="20">
        <v>175278</v>
      </c>
      <c r="D1344" s="20">
        <v>129</v>
      </c>
      <c r="E1344" s="73">
        <v>6.9999999999999999E-4</v>
      </c>
      <c r="F1344" s="74" t="s">
        <v>11400</v>
      </c>
      <c r="G1344" s="74" t="s">
        <v>11401</v>
      </c>
      <c r="H1344" s="20" t="s">
        <v>6289</v>
      </c>
      <c r="I1344" s="20" t="s">
        <v>6290</v>
      </c>
      <c r="J1344" s="20">
        <v>7229052</v>
      </c>
      <c r="K1344" s="20">
        <v>184</v>
      </c>
      <c r="L1344" s="65">
        <v>3.0000000000000001E-5</v>
      </c>
      <c r="M1344" s="20">
        <v>9467</v>
      </c>
      <c r="N1344" s="20">
        <v>1297</v>
      </c>
    </row>
    <row r="1345" spans="1:14">
      <c r="A1345" s="20" t="s">
        <v>1432</v>
      </c>
      <c r="B1345" s="20" t="s">
        <v>371</v>
      </c>
      <c r="C1345" s="20">
        <v>186359</v>
      </c>
      <c r="D1345" s="20">
        <v>205</v>
      </c>
      <c r="E1345" s="73">
        <v>1.1000000000000001E-3</v>
      </c>
      <c r="F1345" s="74" t="s">
        <v>11402</v>
      </c>
      <c r="G1345" s="74" t="s">
        <v>11403</v>
      </c>
      <c r="H1345" s="20" t="s">
        <v>6291</v>
      </c>
      <c r="I1345" s="20" t="s">
        <v>6292</v>
      </c>
      <c r="J1345" s="20">
        <v>7366445</v>
      </c>
      <c r="K1345" s="20">
        <v>294</v>
      </c>
      <c r="L1345" s="65">
        <v>4.0000000000000003E-5</v>
      </c>
      <c r="M1345" s="20">
        <v>9987</v>
      </c>
      <c r="N1345" s="20">
        <v>1454</v>
      </c>
    </row>
    <row r="1346" spans="1:14">
      <c r="A1346" s="20" t="s">
        <v>1433</v>
      </c>
      <c r="B1346" s="20" t="s">
        <v>371</v>
      </c>
      <c r="C1346" s="20">
        <v>196425</v>
      </c>
      <c r="D1346" s="20">
        <v>98</v>
      </c>
      <c r="E1346" s="73">
        <v>5.0000000000000001E-4</v>
      </c>
      <c r="F1346" s="74" t="s">
        <v>11404</v>
      </c>
      <c r="G1346" s="74" t="s">
        <v>11405</v>
      </c>
      <c r="H1346" s="20" t="s">
        <v>6293</v>
      </c>
      <c r="I1346" s="20" t="s">
        <v>6294</v>
      </c>
      <c r="J1346" s="20">
        <v>7621507</v>
      </c>
      <c r="K1346" s="20">
        <v>138</v>
      </c>
      <c r="L1346" s="65">
        <v>2.0000000000000002E-5</v>
      </c>
      <c r="M1346" s="20">
        <v>4858</v>
      </c>
      <c r="N1346" s="20">
        <v>739</v>
      </c>
    </row>
    <row r="1347" spans="1:14">
      <c r="A1347" s="20" t="s">
        <v>1434</v>
      </c>
      <c r="B1347" s="20" t="s">
        <v>371</v>
      </c>
      <c r="C1347" s="20">
        <v>185362</v>
      </c>
      <c r="D1347" s="20">
        <v>125</v>
      </c>
      <c r="E1347" s="73">
        <v>6.9999999999999999E-4</v>
      </c>
      <c r="F1347" s="74" t="s">
        <v>11406</v>
      </c>
      <c r="G1347" s="74" t="s">
        <v>11407</v>
      </c>
      <c r="H1347" s="20" t="s">
        <v>6295</v>
      </c>
      <c r="I1347" s="20" t="s">
        <v>6296</v>
      </c>
      <c r="J1347" s="20">
        <v>7326319</v>
      </c>
      <c r="K1347" s="20">
        <v>200</v>
      </c>
      <c r="L1347" s="65">
        <v>3.0000000000000001E-5</v>
      </c>
      <c r="M1347" s="20">
        <v>12604</v>
      </c>
      <c r="N1347" s="20">
        <v>1153</v>
      </c>
    </row>
    <row r="1348" spans="1:14">
      <c r="A1348" s="20" t="s">
        <v>1435</v>
      </c>
      <c r="B1348" s="20" t="s">
        <v>371</v>
      </c>
      <c r="C1348" s="20">
        <v>168406</v>
      </c>
      <c r="D1348" s="20">
        <v>185</v>
      </c>
      <c r="E1348" s="73">
        <v>1.1000000000000001E-3</v>
      </c>
      <c r="F1348" s="74" t="s">
        <v>11408</v>
      </c>
      <c r="G1348" s="74" t="s">
        <v>11409</v>
      </c>
      <c r="H1348" s="20" t="s">
        <v>6297</v>
      </c>
      <c r="I1348" s="20" t="s">
        <v>6298</v>
      </c>
      <c r="J1348" s="20">
        <v>7060274</v>
      </c>
      <c r="K1348" s="20">
        <v>318</v>
      </c>
      <c r="L1348" s="65">
        <v>5.0000000000000002E-5</v>
      </c>
      <c r="M1348" s="20">
        <v>15808</v>
      </c>
      <c r="N1348" s="20">
        <v>1798</v>
      </c>
    </row>
    <row r="1349" spans="1:14">
      <c r="A1349" s="20" t="s">
        <v>1436</v>
      </c>
      <c r="B1349" s="20" t="s">
        <v>371</v>
      </c>
      <c r="C1349" s="20">
        <v>178655</v>
      </c>
      <c r="D1349" s="20">
        <v>192</v>
      </c>
      <c r="E1349" s="73">
        <v>1.1000000000000001E-3</v>
      </c>
      <c r="F1349" s="74" t="s">
        <v>11410</v>
      </c>
      <c r="G1349" s="74" t="s">
        <v>11411</v>
      </c>
      <c r="H1349" s="20" t="s">
        <v>6299</v>
      </c>
      <c r="I1349" s="20" t="s">
        <v>6300</v>
      </c>
      <c r="J1349" s="20">
        <v>7265084</v>
      </c>
      <c r="K1349" s="20">
        <v>236</v>
      </c>
      <c r="L1349" s="65">
        <v>3.0000000000000001E-5</v>
      </c>
      <c r="M1349" s="20">
        <v>3312</v>
      </c>
      <c r="N1349" s="20">
        <v>1449</v>
      </c>
    </row>
    <row r="1350" spans="1:14">
      <c r="A1350" s="20" t="s">
        <v>1437</v>
      </c>
      <c r="B1350" s="20" t="s">
        <v>371</v>
      </c>
      <c r="C1350" s="20">
        <v>178412</v>
      </c>
      <c r="D1350" s="20">
        <v>593</v>
      </c>
      <c r="E1350" s="73">
        <v>3.3E-3</v>
      </c>
      <c r="F1350" s="74" t="s">
        <v>11412</v>
      </c>
      <c r="G1350" s="74" t="s">
        <v>11413</v>
      </c>
      <c r="H1350" s="20" t="s">
        <v>6301</v>
      </c>
      <c r="I1350" s="20" t="s">
        <v>6302</v>
      </c>
      <c r="J1350" s="20">
        <v>7127111</v>
      </c>
      <c r="K1350" s="20">
        <v>857</v>
      </c>
      <c r="L1350" s="20">
        <v>1.2E-4</v>
      </c>
      <c r="M1350" s="20">
        <v>13166</v>
      </c>
      <c r="N1350" s="20">
        <v>3725</v>
      </c>
    </row>
    <row r="1351" spans="1:14">
      <c r="A1351" s="20" t="s">
        <v>1438</v>
      </c>
      <c r="B1351" s="20" t="s">
        <v>371</v>
      </c>
      <c r="C1351" s="20">
        <v>190850</v>
      </c>
      <c r="D1351" s="20">
        <v>855</v>
      </c>
      <c r="E1351" s="73">
        <v>4.4999999999999997E-3</v>
      </c>
      <c r="F1351" s="74" t="s">
        <v>11414</v>
      </c>
      <c r="G1351" s="74" t="s">
        <v>11415</v>
      </c>
      <c r="H1351" s="20" t="s">
        <v>6303</v>
      </c>
      <c r="I1351" s="20" t="s">
        <v>6304</v>
      </c>
      <c r="J1351" s="20">
        <v>7374684</v>
      </c>
      <c r="K1351" s="20">
        <v>1181</v>
      </c>
      <c r="L1351" s="20">
        <v>1.6000000000000001E-4</v>
      </c>
      <c r="M1351" s="20">
        <v>28448</v>
      </c>
      <c r="N1351" s="20">
        <v>4276</v>
      </c>
    </row>
    <row r="1352" spans="1:14">
      <c r="A1352" s="20" t="s">
        <v>1439</v>
      </c>
      <c r="B1352" s="20" t="s">
        <v>371</v>
      </c>
      <c r="C1352" s="20">
        <v>190991</v>
      </c>
      <c r="D1352" s="20">
        <v>1589</v>
      </c>
      <c r="E1352" s="73">
        <v>8.3000000000000001E-3</v>
      </c>
      <c r="F1352" s="74" t="s">
        <v>11416</v>
      </c>
      <c r="G1352" s="74" t="s">
        <v>11417</v>
      </c>
      <c r="H1352" s="20" t="s">
        <v>6305</v>
      </c>
      <c r="I1352" s="20" t="s">
        <v>6306</v>
      </c>
      <c r="J1352" s="20">
        <v>7470888</v>
      </c>
      <c r="K1352" s="20">
        <v>2369</v>
      </c>
      <c r="L1352" s="20">
        <v>3.2000000000000003E-4</v>
      </c>
      <c r="M1352" s="20">
        <v>31893</v>
      </c>
      <c r="N1352" s="20">
        <v>6795</v>
      </c>
    </row>
    <row r="1353" spans="1:14">
      <c r="A1353" s="20" t="s">
        <v>1440</v>
      </c>
      <c r="B1353" s="20" t="s">
        <v>371</v>
      </c>
      <c r="C1353" s="20">
        <v>183583</v>
      </c>
      <c r="D1353" s="20">
        <v>164</v>
      </c>
      <c r="E1353" s="73">
        <v>8.9999999999999998E-4</v>
      </c>
      <c r="F1353" s="74" t="s">
        <v>11418</v>
      </c>
      <c r="G1353" s="74" t="s">
        <v>11419</v>
      </c>
      <c r="H1353" s="20" t="s">
        <v>6307</v>
      </c>
      <c r="I1353" s="20" t="s">
        <v>6308</v>
      </c>
      <c r="J1353" s="20">
        <v>7283353</v>
      </c>
      <c r="K1353" s="20">
        <v>258</v>
      </c>
      <c r="L1353" s="65">
        <v>4.0000000000000003E-5</v>
      </c>
      <c r="M1353" s="20">
        <v>7548</v>
      </c>
      <c r="N1353" s="20">
        <v>1310</v>
      </c>
    </row>
    <row r="1354" spans="1:14">
      <c r="A1354" s="20" t="s">
        <v>1441</v>
      </c>
      <c r="B1354" s="20" t="s">
        <v>371</v>
      </c>
      <c r="C1354" s="20">
        <v>154521</v>
      </c>
      <c r="D1354" s="20">
        <v>133</v>
      </c>
      <c r="E1354" s="73">
        <v>8.9999999999999998E-4</v>
      </c>
      <c r="F1354" s="74" t="s">
        <v>11420</v>
      </c>
      <c r="G1354" s="74" t="s">
        <v>11421</v>
      </c>
      <c r="H1354" s="20" t="s">
        <v>6309</v>
      </c>
      <c r="I1354" s="20" t="s">
        <v>6310</v>
      </c>
      <c r="J1354" s="20">
        <v>6887710</v>
      </c>
      <c r="K1354" s="20">
        <v>218</v>
      </c>
      <c r="L1354" s="65">
        <v>3.0000000000000001E-5</v>
      </c>
      <c r="M1354" s="20">
        <v>11008</v>
      </c>
      <c r="N1354" s="20">
        <v>1053</v>
      </c>
    </row>
    <row r="1355" spans="1:14">
      <c r="A1355" s="20" t="s">
        <v>1442</v>
      </c>
      <c r="B1355" s="20" t="s">
        <v>371</v>
      </c>
      <c r="C1355" s="20">
        <v>194834</v>
      </c>
      <c r="D1355" s="20">
        <v>708</v>
      </c>
      <c r="E1355" s="73">
        <v>3.5999999999999999E-3</v>
      </c>
      <c r="F1355" s="74" t="s">
        <v>11422</v>
      </c>
      <c r="G1355" s="74" t="s">
        <v>11423</v>
      </c>
      <c r="H1355" s="20" t="s">
        <v>6311</v>
      </c>
      <c r="I1355" s="20" t="s">
        <v>6312</v>
      </c>
      <c r="J1355" s="20">
        <v>7561278</v>
      </c>
      <c r="K1355" s="20">
        <v>999</v>
      </c>
      <c r="L1355" s="20">
        <v>1.2999999999999999E-4</v>
      </c>
      <c r="M1355" s="20">
        <v>25453</v>
      </c>
      <c r="N1355" s="20">
        <v>3483</v>
      </c>
    </row>
    <row r="1356" spans="1:14">
      <c r="A1356" s="20" t="s">
        <v>1443</v>
      </c>
      <c r="B1356" s="20" t="s">
        <v>371</v>
      </c>
      <c r="C1356" s="20">
        <v>154880</v>
      </c>
      <c r="D1356" s="20">
        <v>78</v>
      </c>
      <c r="E1356" s="73">
        <v>5.0000000000000001E-4</v>
      </c>
      <c r="F1356" s="74" t="s">
        <v>11424</v>
      </c>
      <c r="G1356" s="74" t="s">
        <v>11425</v>
      </c>
      <c r="H1356" s="20" t="s">
        <v>6313</v>
      </c>
      <c r="I1356" s="20" t="s">
        <v>6314</v>
      </c>
      <c r="J1356" s="20">
        <v>6445129</v>
      </c>
      <c r="K1356" s="20">
        <v>128</v>
      </c>
      <c r="L1356" s="65">
        <v>2.0000000000000002E-5</v>
      </c>
      <c r="M1356" s="20">
        <v>8531</v>
      </c>
      <c r="N1356" s="20">
        <v>985</v>
      </c>
    </row>
    <row r="1357" spans="1:14">
      <c r="A1357" s="20" t="s">
        <v>1444</v>
      </c>
      <c r="B1357" s="20" t="s">
        <v>371</v>
      </c>
      <c r="C1357" s="20">
        <v>157404</v>
      </c>
      <c r="D1357" s="20">
        <v>106</v>
      </c>
      <c r="E1357" s="73">
        <v>6.9999999999999999E-4</v>
      </c>
      <c r="F1357" s="74" t="s">
        <v>11426</v>
      </c>
      <c r="G1357" s="74" t="s">
        <v>11427</v>
      </c>
      <c r="H1357" s="20" t="s">
        <v>6315</v>
      </c>
      <c r="I1357" s="20" t="s">
        <v>6316</v>
      </c>
      <c r="J1357" s="20">
        <v>6380929</v>
      </c>
      <c r="K1357" s="20">
        <v>139</v>
      </c>
      <c r="L1357" s="65">
        <v>2.0000000000000002E-5</v>
      </c>
      <c r="M1357" s="20">
        <v>3320</v>
      </c>
      <c r="N1357" s="20">
        <v>1262</v>
      </c>
    </row>
    <row r="1358" spans="1:14">
      <c r="A1358" s="20" t="s">
        <v>1445</v>
      </c>
      <c r="B1358" s="20" t="s">
        <v>371</v>
      </c>
      <c r="C1358" s="20">
        <v>193519</v>
      </c>
      <c r="D1358" s="20">
        <v>165</v>
      </c>
      <c r="E1358" s="73">
        <v>8.9999999999999998E-4</v>
      </c>
      <c r="F1358" s="74" t="s">
        <v>11428</v>
      </c>
      <c r="G1358" s="74" t="s">
        <v>11429</v>
      </c>
      <c r="H1358" s="20" t="s">
        <v>6317</v>
      </c>
      <c r="I1358" s="20" t="s">
        <v>6318</v>
      </c>
      <c r="J1358" s="20">
        <v>7572843</v>
      </c>
      <c r="K1358" s="20">
        <v>207</v>
      </c>
      <c r="L1358" s="65">
        <v>3.0000000000000001E-5</v>
      </c>
      <c r="M1358" s="20">
        <v>2855</v>
      </c>
      <c r="N1358" s="20">
        <v>1072</v>
      </c>
    </row>
    <row r="1359" spans="1:14">
      <c r="A1359" s="20" t="s">
        <v>1446</v>
      </c>
      <c r="B1359" s="20" t="s">
        <v>371</v>
      </c>
      <c r="C1359" s="20">
        <v>186711</v>
      </c>
      <c r="D1359" s="20">
        <v>319</v>
      </c>
      <c r="E1359" s="73">
        <v>1.6999999999999999E-3</v>
      </c>
      <c r="F1359" s="74" t="s">
        <v>11430</v>
      </c>
      <c r="G1359" s="74" t="s">
        <v>11431</v>
      </c>
      <c r="H1359" s="20" t="s">
        <v>6319</v>
      </c>
      <c r="I1359" s="20" t="s">
        <v>6320</v>
      </c>
      <c r="J1359" s="20">
        <v>7377450</v>
      </c>
      <c r="K1359" s="20">
        <v>436</v>
      </c>
      <c r="L1359" s="65">
        <v>6.0000000000000002E-5</v>
      </c>
      <c r="M1359" s="20">
        <v>10952</v>
      </c>
      <c r="N1359" s="20">
        <v>1861</v>
      </c>
    </row>
    <row r="1360" spans="1:14">
      <c r="A1360" s="20" t="s">
        <v>1447</v>
      </c>
      <c r="B1360" s="20" t="s">
        <v>371</v>
      </c>
      <c r="C1360" s="20">
        <v>182077</v>
      </c>
      <c r="D1360" s="20">
        <v>218</v>
      </c>
      <c r="E1360" s="73">
        <v>1.1999999999999999E-3</v>
      </c>
      <c r="F1360" s="74" t="s">
        <v>11432</v>
      </c>
      <c r="G1360" s="74" t="s">
        <v>11433</v>
      </c>
      <c r="H1360" s="20" t="s">
        <v>6321</v>
      </c>
      <c r="I1360" s="20" t="s">
        <v>6322</v>
      </c>
      <c r="J1360" s="20">
        <v>7059153</v>
      </c>
      <c r="K1360" s="20">
        <v>319</v>
      </c>
      <c r="L1360" s="65">
        <v>5.0000000000000002E-5</v>
      </c>
      <c r="M1360" s="20">
        <v>8487</v>
      </c>
      <c r="N1360" s="20">
        <v>1496</v>
      </c>
    </row>
    <row r="1361" spans="1:14">
      <c r="A1361" s="20" t="s">
        <v>1448</v>
      </c>
      <c r="B1361" s="20" t="s">
        <v>371</v>
      </c>
      <c r="C1361" s="20">
        <v>198501</v>
      </c>
      <c r="D1361" s="20">
        <v>137</v>
      </c>
      <c r="E1361" s="73">
        <v>6.9999999999999999E-4</v>
      </c>
      <c r="F1361" s="74" t="s">
        <v>11434</v>
      </c>
      <c r="G1361" s="74" t="s">
        <v>11435</v>
      </c>
      <c r="H1361" s="20" t="s">
        <v>6323</v>
      </c>
      <c r="I1361" s="20" t="s">
        <v>6324</v>
      </c>
      <c r="J1361" s="20">
        <v>7648375</v>
      </c>
      <c r="K1361" s="20">
        <v>179</v>
      </c>
      <c r="L1361" s="65">
        <v>2.0000000000000002E-5</v>
      </c>
      <c r="M1361" s="20">
        <v>4357</v>
      </c>
      <c r="N1361" s="20">
        <v>967</v>
      </c>
    </row>
    <row r="1362" spans="1:14">
      <c r="A1362" s="20" t="s">
        <v>1449</v>
      </c>
      <c r="B1362" s="20" t="s">
        <v>371</v>
      </c>
      <c r="C1362" s="20">
        <v>195955</v>
      </c>
      <c r="D1362" s="20">
        <v>134</v>
      </c>
      <c r="E1362" s="73">
        <v>6.9999999999999999E-4</v>
      </c>
      <c r="F1362" s="74" t="s">
        <v>11436</v>
      </c>
      <c r="G1362" s="74" t="s">
        <v>11437</v>
      </c>
      <c r="H1362" s="20" t="s">
        <v>6325</v>
      </c>
      <c r="I1362" s="20" t="s">
        <v>6326</v>
      </c>
      <c r="J1362" s="20">
        <v>7584339</v>
      </c>
      <c r="K1362" s="20">
        <v>222</v>
      </c>
      <c r="L1362" s="65">
        <v>3.0000000000000001E-5</v>
      </c>
      <c r="M1362" s="20">
        <v>12310</v>
      </c>
      <c r="N1362" s="20">
        <v>1002</v>
      </c>
    </row>
    <row r="1363" spans="1:14">
      <c r="A1363" s="20" t="s">
        <v>1450</v>
      </c>
      <c r="B1363" s="20" t="s">
        <v>371</v>
      </c>
      <c r="C1363" s="20">
        <v>173985</v>
      </c>
      <c r="D1363" s="20">
        <v>481</v>
      </c>
      <c r="E1363" s="73">
        <v>2.8E-3</v>
      </c>
      <c r="F1363" s="74" t="s">
        <v>11438</v>
      </c>
      <c r="G1363" s="74" t="s">
        <v>11439</v>
      </c>
      <c r="H1363" s="20" t="s">
        <v>6327</v>
      </c>
      <c r="I1363" s="20" t="s">
        <v>6328</v>
      </c>
      <c r="J1363" s="20">
        <v>7113693</v>
      </c>
      <c r="K1363" s="20">
        <v>799</v>
      </c>
      <c r="L1363" s="20">
        <v>1.1E-4</v>
      </c>
      <c r="M1363" s="20">
        <v>18566</v>
      </c>
      <c r="N1363" s="20">
        <v>2809</v>
      </c>
    </row>
    <row r="1364" spans="1:14">
      <c r="A1364" s="20" t="s">
        <v>1451</v>
      </c>
      <c r="B1364" s="20" t="s">
        <v>371</v>
      </c>
      <c r="C1364" s="20">
        <v>142337</v>
      </c>
      <c r="D1364" s="20">
        <v>157</v>
      </c>
      <c r="E1364" s="73">
        <v>1.1000000000000001E-3</v>
      </c>
      <c r="F1364" s="74" t="s">
        <v>11440</v>
      </c>
      <c r="G1364" s="74" t="s">
        <v>11441</v>
      </c>
      <c r="H1364" s="20" t="s">
        <v>6329</v>
      </c>
      <c r="I1364" s="20" t="s">
        <v>6330</v>
      </c>
      <c r="J1364" s="20">
        <v>6302091</v>
      </c>
      <c r="K1364" s="20">
        <v>213</v>
      </c>
      <c r="L1364" s="65">
        <v>3.0000000000000001E-5</v>
      </c>
      <c r="M1364" s="20">
        <v>8813</v>
      </c>
      <c r="N1364" s="20">
        <v>1367</v>
      </c>
    </row>
    <row r="1365" spans="1:14">
      <c r="A1365" s="20" t="s">
        <v>1452</v>
      </c>
      <c r="B1365" s="20" t="s">
        <v>371</v>
      </c>
      <c r="C1365" s="20">
        <v>183057</v>
      </c>
      <c r="D1365" s="20">
        <v>348</v>
      </c>
      <c r="E1365" s="73">
        <v>1.9E-3</v>
      </c>
      <c r="F1365" s="74" t="s">
        <v>11442</v>
      </c>
      <c r="G1365" s="74" t="s">
        <v>11443</v>
      </c>
      <c r="H1365" s="20" t="s">
        <v>6331</v>
      </c>
      <c r="I1365" s="20" t="s">
        <v>6332</v>
      </c>
      <c r="J1365" s="20">
        <v>7311701</v>
      </c>
      <c r="K1365" s="20">
        <v>443</v>
      </c>
      <c r="L1365" s="65">
        <v>6.0000000000000002E-5</v>
      </c>
      <c r="M1365" s="20">
        <v>4837</v>
      </c>
      <c r="N1365" s="20">
        <v>1839</v>
      </c>
    </row>
    <row r="1366" spans="1:14">
      <c r="A1366" s="20" t="s">
        <v>1453</v>
      </c>
      <c r="B1366" s="20" t="s">
        <v>371</v>
      </c>
      <c r="C1366" s="20">
        <v>146775</v>
      </c>
      <c r="D1366" s="20">
        <v>227</v>
      </c>
      <c r="E1366" s="73">
        <v>1.5E-3</v>
      </c>
      <c r="F1366" s="74" t="s">
        <v>11444</v>
      </c>
      <c r="G1366" s="74" t="s">
        <v>11445</v>
      </c>
      <c r="H1366" s="20" t="s">
        <v>6333</v>
      </c>
      <c r="I1366" s="20" t="s">
        <v>6334</v>
      </c>
      <c r="J1366" s="20">
        <v>6558326</v>
      </c>
      <c r="K1366" s="20">
        <v>317</v>
      </c>
      <c r="L1366" s="65">
        <v>5.0000000000000002E-5</v>
      </c>
      <c r="M1366" s="20">
        <v>12444</v>
      </c>
      <c r="N1366" s="20">
        <v>2316</v>
      </c>
    </row>
    <row r="1367" spans="1:14">
      <c r="A1367" s="20" t="s">
        <v>1454</v>
      </c>
      <c r="B1367" s="20" t="s">
        <v>371</v>
      </c>
      <c r="C1367" s="20">
        <v>186914</v>
      </c>
      <c r="D1367" s="20">
        <v>450</v>
      </c>
      <c r="E1367" s="73">
        <v>2.3999999999999998E-3</v>
      </c>
      <c r="F1367" s="74" t="s">
        <v>11446</v>
      </c>
      <c r="G1367" s="74" t="s">
        <v>11447</v>
      </c>
      <c r="H1367" s="20" t="s">
        <v>6335</v>
      </c>
      <c r="I1367" s="20" t="s">
        <v>6336</v>
      </c>
      <c r="J1367" s="20">
        <v>7372369</v>
      </c>
      <c r="K1367" s="20">
        <v>617</v>
      </c>
      <c r="L1367" s="65">
        <v>8.0000000000000007E-5</v>
      </c>
      <c r="M1367" s="20">
        <v>19844</v>
      </c>
      <c r="N1367" s="20">
        <v>2510</v>
      </c>
    </row>
    <row r="1368" spans="1:14">
      <c r="A1368" s="20" t="s">
        <v>1455</v>
      </c>
      <c r="B1368" s="20" t="s">
        <v>371</v>
      </c>
      <c r="C1368" s="20">
        <v>163520</v>
      </c>
      <c r="D1368" s="20">
        <v>545</v>
      </c>
      <c r="E1368" s="73">
        <v>3.3E-3</v>
      </c>
      <c r="F1368" s="74" t="s">
        <v>11448</v>
      </c>
      <c r="G1368" s="74" t="s">
        <v>11449</v>
      </c>
      <c r="H1368" s="20" t="s">
        <v>6337</v>
      </c>
      <c r="I1368" s="20" t="s">
        <v>6338</v>
      </c>
      <c r="J1368" s="20">
        <v>6974611</v>
      </c>
      <c r="K1368" s="20">
        <v>791</v>
      </c>
      <c r="L1368" s="20">
        <v>1.1E-4</v>
      </c>
      <c r="M1368" s="20">
        <v>27986</v>
      </c>
      <c r="N1368" s="20">
        <v>3061</v>
      </c>
    </row>
    <row r="1369" spans="1:14">
      <c r="A1369" s="20" t="s">
        <v>1456</v>
      </c>
      <c r="B1369" s="20" t="s">
        <v>371</v>
      </c>
      <c r="C1369" s="20">
        <v>175583</v>
      </c>
      <c r="D1369" s="20">
        <v>291</v>
      </c>
      <c r="E1369" s="73">
        <v>1.6999999999999999E-3</v>
      </c>
      <c r="F1369" s="74" t="s">
        <v>11450</v>
      </c>
      <c r="G1369" s="74" t="s">
        <v>11451</v>
      </c>
      <c r="H1369" s="20" t="s">
        <v>6339</v>
      </c>
      <c r="I1369" s="20" t="s">
        <v>6340</v>
      </c>
      <c r="J1369" s="20">
        <v>6973981</v>
      </c>
      <c r="K1369" s="20">
        <v>462</v>
      </c>
      <c r="L1369" s="65">
        <v>6.9999999999999994E-5</v>
      </c>
      <c r="M1369" s="20">
        <v>16997</v>
      </c>
      <c r="N1369" s="20">
        <v>2032</v>
      </c>
    </row>
    <row r="1370" spans="1:14">
      <c r="A1370" s="20" t="s">
        <v>1457</v>
      </c>
      <c r="B1370" s="20" t="s">
        <v>371</v>
      </c>
      <c r="C1370" s="20">
        <v>193802</v>
      </c>
      <c r="D1370" s="20">
        <v>622</v>
      </c>
      <c r="E1370" s="73">
        <v>3.2000000000000002E-3</v>
      </c>
      <c r="F1370" s="74" t="s">
        <v>11452</v>
      </c>
      <c r="G1370" s="74" t="s">
        <v>11453</v>
      </c>
      <c r="H1370" s="20" t="s">
        <v>6341</v>
      </c>
      <c r="I1370" s="20" t="s">
        <v>6342</v>
      </c>
      <c r="J1370" s="20">
        <v>7540434</v>
      </c>
      <c r="K1370" s="20">
        <v>854</v>
      </c>
      <c r="L1370" s="20">
        <v>1.1E-4</v>
      </c>
      <c r="M1370" s="20">
        <v>11964</v>
      </c>
      <c r="N1370" s="20">
        <v>2949</v>
      </c>
    </row>
    <row r="1371" spans="1:14">
      <c r="A1371" s="20" t="s">
        <v>1458</v>
      </c>
      <c r="B1371" s="20" t="s">
        <v>371</v>
      </c>
      <c r="C1371" s="20">
        <v>171402</v>
      </c>
      <c r="D1371" s="20">
        <v>649</v>
      </c>
      <c r="E1371" s="73">
        <v>3.8E-3</v>
      </c>
      <c r="F1371" s="74" t="s">
        <v>11454</v>
      </c>
      <c r="G1371" s="74" t="s">
        <v>11455</v>
      </c>
      <c r="H1371" s="20" t="s">
        <v>6343</v>
      </c>
      <c r="I1371" s="20" t="s">
        <v>6344</v>
      </c>
      <c r="J1371" s="20">
        <v>6850505</v>
      </c>
      <c r="K1371" s="20">
        <v>930</v>
      </c>
      <c r="L1371" s="20">
        <v>1.3999999999999999E-4</v>
      </c>
      <c r="M1371" s="20">
        <v>18855</v>
      </c>
      <c r="N1371" s="20">
        <v>3992</v>
      </c>
    </row>
    <row r="1372" spans="1:14">
      <c r="A1372" s="20" t="s">
        <v>1459</v>
      </c>
      <c r="B1372" s="20" t="s">
        <v>371</v>
      </c>
      <c r="C1372" s="20">
        <v>185912</v>
      </c>
      <c r="D1372" s="20">
        <v>89</v>
      </c>
      <c r="E1372" s="73">
        <v>5.0000000000000001E-4</v>
      </c>
      <c r="F1372" s="74" t="s">
        <v>11456</v>
      </c>
      <c r="G1372" s="74" t="s">
        <v>11457</v>
      </c>
      <c r="H1372" s="20" t="s">
        <v>6345</v>
      </c>
      <c r="I1372" s="20" t="s">
        <v>6346</v>
      </c>
      <c r="J1372" s="20">
        <v>7342240</v>
      </c>
      <c r="K1372" s="20">
        <v>117</v>
      </c>
      <c r="L1372" s="65">
        <v>2.0000000000000002E-5</v>
      </c>
      <c r="M1372" s="20">
        <v>4341</v>
      </c>
      <c r="N1372" s="20">
        <v>980</v>
      </c>
    </row>
    <row r="1373" spans="1:14">
      <c r="A1373" s="20" t="s">
        <v>1460</v>
      </c>
      <c r="B1373" s="20" t="s">
        <v>371</v>
      </c>
      <c r="C1373" s="20">
        <v>171770</v>
      </c>
      <c r="D1373" s="20">
        <v>151</v>
      </c>
      <c r="E1373" s="73">
        <v>8.9999999999999998E-4</v>
      </c>
      <c r="F1373" s="74" t="s">
        <v>11458</v>
      </c>
      <c r="G1373" s="74" t="s">
        <v>11459</v>
      </c>
      <c r="H1373" s="20" t="s">
        <v>6347</v>
      </c>
      <c r="I1373" s="20" t="s">
        <v>6348</v>
      </c>
      <c r="J1373" s="20">
        <v>6975848</v>
      </c>
      <c r="K1373" s="20">
        <v>198</v>
      </c>
      <c r="L1373" s="65">
        <v>3.0000000000000001E-5</v>
      </c>
      <c r="M1373" s="20">
        <v>2501</v>
      </c>
      <c r="N1373" s="20">
        <v>1259</v>
      </c>
    </row>
    <row r="1374" spans="1:14">
      <c r="A1374" s="20" t="s">
        <v>1461</v>
      </c>
      <c r="B1374" s="20" t="s">
        <v>371</v>
      </c>
      <c r="C1374" s="20">
        <v>195347</v>
      </c>
      <c r="D1374" s="20">
        <v>475</v>
      </c>
      <c r="E1374" s="73">
        <v>2.3999999999999998E-3</v>
      </c>
      <c r="F1374" s="74" t="s">
        <v>11460</v>
      </c>
      <c r="G1374" s="74" t="s">
        <v>11461</v>
      </c>
      <c r="H1374" s="20" t="s">
        <v>6349</v>
      </c>
      <c r="I1374" s="20" t="s">
        <v>6350</v>
      </c>
      <c r="J1374" s="20">
        <v>7581339</v>
      </c>
      <c r="K1374" s="20">
        <v>687</v>
      </c>
      <c r="L1374" s="65">
        <v>9.0000000000000006E-5</v>
      </c>
      <c r="M1374" s="20">
        <v>18639</v>
      </c>
      <c r="N1374" s="20">
        <v>2553</v>
      </c>
    </row>
    <row r="1375" spans="1:14">
      <c r="A1375" s="20" t="s">
        <v>1462</v>
      </c>
      <c r="B1375" s="20" t="s">
        <v>371</v>
      </c>
      <c r="C1375" s="20">
        <v>185945</v>
      </c>
      <c r="D1375" s="20">
        <v>181</v>
      </c>
      <c r="E1375" s="73">
        <v>1E-3</v>
      </c>
      <c r="F1375" s="74" t="s">
        <v>11462</v>
      </c>
      <c r="G1375" s="74" t="s">
        <v>11463</v>
      </c>
      <c r="H1375" s="20" t="s">
        <v>6351</v>
      </c>
      <c r="I1375" s="20" t="s">
        <v>6352</v>
      </c>
      <c r="J1375" s="20">
        <v>7332813</v>
      </c>
      <c r="K1375" s="20">
        <v>227</v>
      </c>
      <c r="L1375" s="65">
        <v>3.0000000000000001E-5</v>
      </c>
      <c r="M1375" s="20">
        <v>4464</v>
      </c>
      <c r="N1375" s="20">
        <v>1114</v>
      </c>
    </row>
    <row r="1376" spans="1:14">
      <c r="A1376" s="20" t="s">
        <v>1463</v>
      </c>
      <c r="B1376" s="20" t="s">
        <v>371</v>
      </c>
      <c r="C1376" s="20">
        <v>188997</v>
      </c>
      <c r="D1376" s="20">
        <v>370</v>
      </c>
      <c r="E1376" s="73">
        <v>2E-3</v>
      </c>
      <c r="F1376" s="74" t="s">
        <v>11464</v>
      </c>
      <c r="G1376" s="74" t="s">
        <v>11465</v>
      </c>
      <c r="H1376" s="20" t="s">
        <v>6353</v>
      </c>
      <c r="I1376" s="20" t="s">
        <v>6354</v>
      </c>
      <c r="J1376" s="20">
        <v>7366981</v>
      </c>
      <c r="K1376" s="20">
        <v>527</v>
      </c>
      <c r="L1376" s="65">
        <v>6.9999999999999994E-5</v>
      </c>
      <c r="M1376" s="20">
        <v>13362</v>
      </c>
      <c r="N1376" s="20">
        <v>2080</v>
      </c>
    </row>
    <row r="1377" spans="1:14">
      <c r="A1377" s="20" t="s">
        <v>1464</v>
      </c>
      <c r="B1377" s="20" t="s">
        <v>371</v>
      </c>
      <c r="C1377" s="20">
        <v>181717</v>
      </c>
      <c r="D1377" s="20">
        <v>174</v>
      </c>
      <c r="E1377" s="73">
        <v>1E-3</v>
      </c>
      <c r="F1377" s="74" t="s">
        <v>11466</v>
      </c>
      <c r="G1377" s="74" t="s">
        <v>11467</v>
      </c>
      <c r="H1377" s="20" t="s">
        <v>6355</v>
      </c>
      <c r="I1377" s="20" t="s">
        <v>6356</v>
      </c>
      <c r="J1377" s="20">
        <v>7269870</v>
      </c>
      <c r="K1377" s="20">
        <v>250</v>
      </c>
      <c r="L1377" s="65">
        <v>3.0000000000000001E-5</v>
      </c>
      <c r="M1377" s="20">
        <v>7857</v>
      </c>
      <c r="N1377" s="20">
        <v>1641</v>
      </c>
    </row>
    <row r="1378" spans="1:14">
      <c r="A1378" s="20" t="s">
        <v>1465</v>
      </c>
      <c r="B1378" s="20" t="s">
        <v>371</v>
      </c>
      <c r="C1378" s="20">
        <v>193449</v>
      </c>
      <c r="D1378" s="20">
        <v>770</v>
      </c>
      <c r="E1378" s="73">
        <v>4.0000000000000001E-3</v>
      </c>
      <c r="F1378" s="74" t="s">
        <v>11468</v>
      </c>
      <c r="G1378" s="74" t="s">
        <v>11469</v>
      </c>
      <c r="H1378" s="20" t="s">
        <v>6357</v>
      </c>
      <c r="I1378" s="20" t="s">
        <v>6358</v>
      </c>
      <c r="J1378" s="20">
        <v>7503159</v>
      </c>
      <c r="K1378" s="20">
        <v>1183</v>
      </c>
      <c r="L1378" s="20">
        <v>1.6000000000000001E-4</v>
      </c>
      <c r="M1378" s="20">
        <v>34791</v>
      </c>
      <c r="N1378" s="20">
        <v>4312</v>
      </c>
    </row>
    <row r="1379" spans="1:14">
      <c r="A1379" s="20" t="s">
        <v>1466</v>
      </c>
      <c r="B1379" s="20" t="s">
        <v>371</v>
      </c>
      <c r="C1379" s="20">
        <v>188691</v>
      </c>
      <c r="D1379" s="20">
        <v>2599</v>
      </c>
      <c r="E1379" s="73">
        <v>1.38E-2</v>
      </c>
      <c r="F1379" s="74" t="s">
        <v>11470</v>
      </c>
      <c r="G1379" s="74" t="s">
        <v>11471</v>
      </c>
      <c r="H1379" s="20" t="s">
        <v>6359</v>
      </c>
      <c r="I1379" s="20" t="s">
        <v>6360</v>
      </c>
      <c r="J1379" s="20">
        <v>7377671</v>
      </c>
      <c r="K1379" s="20">
        <v>4773</v>
      </c>
      <c r="L1379" s="20">
        <v>6.4999999999999997E-4</v>
      </c>
      <c r="M1379" s="20">
        <v>123031</v>
      </c>
      <c r="N1379" s="20">
        <v>14414</v>
      </c>
    </row>
    <row r="1380" spans="1:14">
      <c r="A1380" s="20" t="s">
        <v>1467</v>
      </c>
      <c r="B1380" s="20" t="s">
        <v>371</v>
      </c>
      <c r="C1380" s="20">
        <v>188997</v>
      </c>
      <c r="D1380" s="20">
        <v>98</v>
      </c>
      <c r="E1380" s="73">
        <v>5.0000000000000001E-4</v>
      </c>
      <c r="F1380" s="74" t="s">
        <v>11472</v>
      </c>
      <c r="G1380" s="74" t="s">
        <v>11473</v>
      </c>
      <c r="H1380" s="20" t="s">
        <v>6361</v>
      </c>
      <c r="I1380" s="20" t="s">
        <v>6362</v>
      </c>
      <c r="J1380" s="20">
        <v>7481784</v>
      </c>
      <c r="K1380" s="20">
        <v>135</v>
      </c>
      <c r="L1380" s="65">
        <v>2.0000000000000002E-5</v>
      </c>
      <c r="M1380" s="20">
        <v>4707</v>
      </c>
      <c r="N1380" s="20">
        <v>1271</v>
      </c>
    </row>
    <row r="1381" spans="1:14">
      <c r="A1381" s="20" t="s">
        <v>1468</v>
      </c>
      <c r="B1381" s="20" t="s">
        <v>371</v>
      </c>
      <c r="C1381" s="20">
        <v>179967</v>
      </c>
      <c r="D1381" s="20">
        <v>329</v>
      </c>
      <c r="E1381" s="73">
        <v>1.8E-3</v>
      </c>
      <c r="F1381" s="74" t="s">
        <v>11474</v>
      </c>
      <c r="G1381" s="74" t="s">
        <v>11475</v>
      </c>
      <c r="H1381" s="20" t="s">
        <v>6363</v>
      </c>
      <c r="I1381" s="20" t="s">
        <v>6364</v>
      </c>
      <c r="J1381" s="20">
        <v>7078350</v>
      </c>
      <c r="K1381" s="20">
        <v>427</v>
      </c>
      <c r="L1381" s="65">
        <v>6.0000000000000002E-5</v>
      </c>
      <c r="M1381" s="20">
        <v>7174</v>
      </c>
      <c r="N1381" s="20">
        <v>2395</v>
      </c>
    </row>
    <row r="1382" spans="1:14">
      <c r="A1382" s="20" t="s">
        <v>1469</v>
      </c>
      <c r="B1382" s="20" t="s">
        <v>371</v>
      </c>
      <c r="C1382" s="20">
        <v>170179</v>
      </c>
      <c r="D1382" s="20">
        <v>322</v>
      </c>
      <c r="E1382" s="73">
        <v>1.9E-3</v>
      </c>
      <c r="F1382" s="74" t="s">
        <v>11476</v>
      </c>
      <c r="G1382" s="74" t="s">
        <v>11477</v>
      </c>
      <c r="H1382" s="20" t="s">
        <v>6365</v>
      </c>
      <c r="I1382" s="20" t="s">
        <v>6366</v>
      </c>
      <c r="J1382" s="20">
        <v>6835120</v>
      </c>
      <c r="K1382" s="20">
        <v>441</v>
      </c>
      <c r="L1382" s="65">
        <v>6.0000000000000002E-5</v>
      </c>
      <c r="M1382" s="20">
        <v>11846</v>
      </c>
      <c r="N1382" s="20">
        <v>2523</v>
      </c>
    </row>
    <row r="1383" spans="1:14">
      <c r="A1383" s="20" t="s">
        <v>1470</v>
      </c>
      <c r="B1383" s="20" t="s">
        <v>371</v>
      </c>
      <c r="C1383" s="20">
        <v>195443</v>
      </c>
      <c r="D1383" s="20">
        <v>111</v>
      </c>
      <c r="E1383" s="73">
        <v>5.9999999999999995E-4</v>
      </c>
      <c r="F1383" s="74" t="s">
        <v>11478</v>
      </c>
      <c r="G1383" s="74" t="s">
        <v>11479</v>
      </c>
      <c r="H1383" s="20" t="s">
        <v>6367</v>
      </c>
      <c r="I1383" s="20" t="s">
        <v>6368</v>
      </c>
      <c r="J1383" s="20">
        <v>7604484</v>
      </c>
      <c r="K1383" s="20">
        <v>147</v>
      </c>
      <c r="L1383" s="65">
        <v>2.0000000000000002E-5</v>
      </c>
      <c r="M1383" s="20">
        <v>3822</v>
      </c>
      <c r="N1383" s="20">
        <v>865</v>
      </c>
    </row>
    <row r="1384" spans="1:14">
      <c r="A1384" s="20" t="s">
        <v>1471</v>
      </c>
      <c r="B1384" s="20" t="s">
        <v>371</v>
      </c>
      <c r="C1384" s="20">
        <v>165471</v>
      </c>
      <c r="D1384" s="20">
        <v>751</v>
      </c>
      <c r="E1384" s="73">
        <v>4.4999999999999997E-3</v>
      </c>
      <c r="F1384" s="74" t="s">
        <v>11480</v>
      </c>
      <c r="G1384" s="74" t="s">
        <v>11481</v>
      </c>
      <c r="H1384" s="20" t="s">
        <v>6369</v>
      </c>
      <c r="I1384" s="20" t="s">
        <v>6370</v>
      </c>
      <c r="J1384" s="20">
        <v>6721085</v>
      </c>
      <c r="K1384" s="20">
        <v>1226</v>
      </c>
      <c r="L1384" s="20">
        <v>1.8000000000000001E-4</v>
      </c>
      <c r="M1384" s="20">
        <v>31795</v>
      </c>
      <c r="N1384" s="20">
        <v>4943</v>
      </c>
    </row>
    <row r="1385" spans="1:14">
      <c r="A1385" s="20" t="s">
        <v>1472</v>
      </c>
      <c r="B1385" s="20" t="s">
        <v>371</v>
      </c>
      <c r="C1385" s="20">
        <v>196115</v>
      </c>
      <c r="D1385" s="20">
        <v>236</v>
      </c>
      <c r="E1385" s="73">
        <v>1.1999999999999999E-3</v>
      </c>
      <c r="F1385" s="74" t="s">
        <v>11482</v>
      </c>
      <c r="G1385" s="74" t="s">
        <v>11483</v>
      </c>
      <c r="H1385" s="20" t="s">
        <v>6371</v>
      </c>
      <c r="I1385" s="20" t="s">
        <v>6372</v>
      </c>
      <c r="J1385" s="20">
        <v>7596294</v>
      </c>
      <c r="K1385" s="20">
        <v>346</v>
      </c>
      <c r="L1385" s="65">
        <v>5.0000000000000002E-5</v>
      </c>
      <c r="M1385" s="20">
        <v>7365</v>
      </c>
      <c r="N1385" s="20">
        <v>1443</v>
      </c>
    </row>
    <row r="1386" spans="1:14">
      <c r="A1386" s="20" t="s">
        <v>1473</v>
      </c>
      <c r="B1386" s="20" t="s">
        <v>371</v>
      </c>
      <c r="C1386" s="20">
        <v>196185</v>
      </c>
      <c r="D1386" s="20">
        <v>142</v>
      </c>
      <c r="E1386" s="73">
        <v>6.9999999999999999E-4</v>
      </c>
      <c r="F1386" s="74" t="s">
        <v>11484</v>
      </c>
      <c r="G1386" s="74" t="s">
        <v>11485</v>
      </c>
      <c r="H1386" s="20" t="s">
        <v>6373</v>
      </c>
      <c r="I1386" s="20" t="s">
        <v>6374</v>
      </c>
      <c r="J1386" s="20">
        <v>7616114</v>
      </c>
      <c r="K1386" s="20">
        <v>226</v>
      </c>
      <c r="L1386" s="65">
        <v>3.0000000000000001E-5</v>
      </c>
      <c r="M1386" s="20">
        <v>6252</v>
      </c>
      <c r="N1386" s="20">
        <v>935</v>
      </c>
    </row>
    <row r="1387" spans="1:14">
      <c r="A1387" s="20" t="s">
        <v>1474</v>
      </c>
      <c r="B1387" s="20" t="s">
        <v>371</v>
      </c>
      <c r="C1387" s="20">
        <v>195825</v>
      </c>
      <c r="D1387" s="20">
        <v>93</v>
      </c>
      <c r="E1387" s="73">
        <v>5.0000000000000001E-4</v>
      </c>
      <c r="F1387" s="74" t="s">
        <v>11486</v>
      </c>
      <c r="G1387" s="74" t="s">
        <v>11487</v>
      </c>
      <c r="H1387" s="20" t="s">
        <v>6375</v>
      </c>
      <c r="I1387" s="20" t="s">
        <v>6376</v>
      </c>
      <c r="J1387" s="20">
        <v>7605433</v>
      </c>
      <c r="K1387" s="20">
        <v>139</v>
      </c>
      <c r="L1387" s="65">
        <v>2.0000000000000002E-5</v>
      </c>
      <c r="M1387" s="20">
        <v>4880</v>
      </c>
      <c r="N1387" s="20">
        <v>747</v>
      </c>
    </row>
    <row r="1388" spans="1:14">
      <c r="A1388" s="20" t="s">
        <v>1475</v>
      </c>
      <c r="B1388" s="20" t="s">
        <v>371</v>
      </c>
      <c r="C1388" s="20">
        <v>168557</v>
      </c>
      <c r="D1388" s="20">
        <v>87</v>
      </c>
      <c r="E1388" s="73">
        <v>5.0000000000000001E-4</v>
      </c>
      <c r="F1388" s="74" t="s">
        <v>11488</v>
      </c>
      <c r="G1388" s="74" t="s">
        <v>11489</v>
      </c>
      <c r="H1388" s="20" t="s">
        <v>6377</v>
      </c>
      <c r="I1388" s="20" t="s">
        <v>6378</v>
      </c>
      <c r="J1388" s="20">
        <v>6726352</v>
      </c>
      <c r="K1388" s="20">
        <v>158</v>
      </c>
      <c r="L1388" s="65">
        <v>2.0000000000000002E-5</v>
      </c>
      <c r="M1388" s="20">
        <v>22735</v>
      </c>
      <c r="N1388" s="20">
        <v>1263</v>
      </c>
    </row>
    <row r="1389" spans="1:14">
      <c r="A1389" s="20" t="s">
        <v>1476</v>
      </c>
      <c r="B1389" s="20" t="s">
        <v>371</v>
      </c>
      <c r="C1389" s="20">
        <v>187529</v>
      </c>
      <c r="D1389" s="20">
        <v>367</v>
      </c>
      <c r="E1389" s="73">
        <v>2E-3</v>
      </c>
      <c r="F1389" s="74" t="s">
        <v>11490</v>
      </c>
      <c r="G1389" s="74" t="s">
        <v>11491</v>
      </c>
      <c r="H1389" s="20" t="s">
        <v>6379</v>
      </c>
      <c r="I1389" s="20" t="s">
        <v>6380</v>
      </c>
      <c r="J1389" s="20">
        <v>7285717</v>
      </c>
      <c r="K1389" s="20">
        <v>483</v>
      </c>
      <c r="L1389" s="65">
        <v>6.9999999999999994E-5</v>
      </c>
      <c r="M1389" s="20">
        <v>11754</v>
      </c>
      <c r="N1389" s="20">
        <v>2014</v>
      </c>
    </row>
    <row r="1390" spans="1:14">
      <c r="A1390" s="20" t="s">
        <v>1477</v>
      </c>
      <c r="B1390" s="20" t="s">
        <v>371</v>
      </c>
      <c r="C1390" s="20">
        <v>195738</v>
      </c>
      <c r="D1390" s="20">
        <v>235</v>
      </c>
      <c r="E1390" s="73">
        <v>1.1999999999999999E-3</v>
      </c>
      <c r="F1390" s="74" t="s">
        <v>11492</v>
      </c>
      <c r="G1390" s="74" t="s">
        <v>11493</v>
      </c>
      <c r="H1390" s="20" t="s">
        <v>6381</v>
      </c>
      <c r="I1390" s="20" t="s">
        <v>6382</v>
      </c>
      <c r="J1390" s="20">
        <v>7618671</v>
      </c>
      <c r="K1390" s="20">
        <v>334</v>
      </c>
      <c r="L1390" s="65">
        <v>4.0000000000000003E-5</v>
      </c>
      <c r="M1390" s="20">
        <v>6556</v>
      </c>
      <c r="N1390" s="20">
        <v>1300</v>
      </c>
    </row>
    <row r="1391" spans="1:14">
      <c r="A1391" s="20" t="s">
        <v>1478</v>
      </c>
      <c r="B1391" s="20" t="s">
        <v>371</v>
      </c>
      <c r="C1391" s="20">
        <v>189660</v>
      </c>
      <c r="D1391" s="20">
        <v>501</v>
      </c>
      <c r="E1391" s="73">
        <v>2.5999999999999999E-3</v>
      </c>
      <c r="F1391" s="74" t="s">
        <v>11494</v>
      </c>
      <c r="G1391" s="74" t="s">
        <v>11495</v>
      </c>
      <c r="H1391" s="20" t="s">
        <v>6383</v>
      </c>
      <c r="I1391" s="20" t="s">
        <v>6384</v>
      </c>
      <c r="J1391" s="20">
        <v>7426506</v>
      </c>
      <c r="K1391" s="20">
        <v>938</v>
      </c>
      <c r="L1391" s="20">
        <v>1.2999999999999999E-4</v>
      </c>
      <c r="M1391" s="20">
        <v>33295</v>
      </c>
      <c r="N1391" s="20">
        <v>3256</v>
      </c>
    </row>
    <row r="1392" spans="1:14">
      <c r="A1392" s="20" t="s">
        <v>1479</v>
      </c>
      <c r="B1392" s="20" t="s">
        <v>371</v>
      </c>
      <c r="C1392" s="20">
        <v>175044</v>
      </c>
      <c r="D1392" s="20">
        <v>1059</v>
      </c>
      <c r="E1392" s="73">
        <v>6.0000000000000001E-3</v>
      </c>
      <c r="F1392" s="74" t="s">
        <v>11496</v>
      </c>
      <c r="G1392" s="74" t="s">
        <v>11497</v>
      </c>
      <c r="H1392" s="20" t="s">
        <v>6385</v>
      </c>
      <c r="I1392" s="20" t="s">
        <v>6386</v>
      </c>
      <c r="J1392" s="20">
        <v>7320070</v>
      </c>
      <c r="K1392" s="20">
        <v>1645</v>
      </c>
      <c r="L1392" s="20">
        <v>2.2000000000000001E-4</v>
      </c>
      <c r="M1392" s="20">
        <v>49073</v>
      </c>
      <c r="N1392" s="20">
        <v>6356</v>
      </c>
    </row>
    <row r="1393" spans="1:14">
      <c r="A1393" s="20" t="s">
        <v>1480</v>
      </c>
      <c r="B1393" s="20" t="s">
        <v>371</v>
      </c>
      <c r="C1393" s="20">
        <v>189141</v>
      </c>
      <c r="D1393" s="20">
        <v>58</v>
      </c>
      <c r="E1393" s="73">
        <v>2.9999999999999997E-4</v>
      </c>
      <c r="F1393" s="74" t="s">
        <v>11498</v>
      </c>
      <c r="G1393" s="74" t="s">
        <v>11499</v>
      </c>
      <c r="H1393" s="20" t="s">
        <v>6387</v>
      </c>
      <c r="I1393" s="20" t="s">
        <v>6388</v>
      </c>
      <c r="J1393" s="20">
        <v>7398635</v>
      </c>
      <c r="K1393" s="20">
        <v>87</v>
      </c>
      <c r="L1393" s="65">
        <v>1.0000000000000001E-5</v>
      </c>
      <c r="M1393" s="20">
        <v>4264</v>
      </c>
      <c r="N1393" s="20">
        <v>843</v>
      </c>
    </row>
    <row r="1394" spans="1:14">
      <c r="A1394" s="20" t="s">
        <v>1481</v>
      </c>
      <c r="B1394" s="20" t="s">
        <v>371</v>
      </c>
      <c r="C1394" s="20">
        <v>186885</v>
      </c>
      <c r="D1394" s="20">
        <v>476</v>
      </c>
      <c r="E1394" s="73">
        <v>2.5000000000000001E-3</v>
      </c>
      <c r="F1394" s="74" t="s">
        <v>11500</v>
      </c>
      <c r="G1394" s="74" t="s">
        <v>11501</v>
      </c>
      <c r="H1394" s="20" t="s">
        <v>6389</v>
      </c>
      <c r="I1394" s="20" t="s">
        <v>6390</v>
      </c>
      <c r="J1394" s="20">
        <v>7342603</v>
      </c>
      <c r="K1394" s="20">
        <v>604</v>
      </c>
      <c r="L1394" s="65">
        <v>8.0000000000000007E-5</v>
      </c>
      <c r="M1394" s="20">
        <v>14489</v>
      </c>
      <c r="N1394" s="20">
        <v>2185</v>
      </c>
    </row>
    <row r="1395" spans="1:14">
      <c r="A1395" s="20" t="s">
        <v>1482</v>
      </c>
      <c r="B1395" s="20" t="s">
        <v>371</v>
      </c>
      <c r="C1395" s="20">
        <v>179187</v>
      </c>
      <c r="D1395" s="20">
        <v>152</v>
      </c>
      <c r="E1395" s="73">
        <v>8.0000000000000004E-4</v>
      </c>
      <c r="F1395" s="74" t="s">
        <v>11502</v>
      </c>
      <c r="G1395" s="74" t="s">
        <v>11503</v>
      </c>
      <c r="H1395" s="20" t="s">
        <v>6391</v>
      </c>
      <c r="I1395" s="20" t="s">
        <v>6392</v>
      </c>
      <c r="J1395" s="20">
        <v>7155303</v>
      </c>
      <c r="K1395" s="20">
        <v>210</v>
      </c>
      <c r="L1395" s="65">
        <v>3.0000000000000001E-5</v>
      </c>
      <c r="M1395" s="20">
        <v>5051</v>
      </c>
      <c r="N1395" s="20">
        <v>1197</v>
      </c>
    </row>
    <row r="1396" spans="1:14">
      <c r="A1396" s="20" t="s">
        <v>1483</v>
      </c>
      <c r="B1396" s="20" t="s">
        <v>371</v>
      </c>
      <c r="C1396" s="20">
        <v>194019</v>
      </c>
      <c r="D1396" s="20">
        <v>567</v>
      </c>
      <c r="E1396" s="73">
        <v>2.8999999999999998E-3</v>
      </c>
      <c r="F1396" s="74" t="s">
        <v>11504</v>
      </c>
      <c r="G1396" s="74" t="s">
        <v>11505</v>
      </c>
      <c r="H1396" s="20" t="s">
        <v>6393</v>
      </c>
      <c r="I1396" s="20" t="s">
        <v>6394</v>
      </c>
      <c r="J1396" s="20">
        <v>7598100</v>
      </c>
      <c r="K1396" s="20">
        <v>851</v>
      </c>
      <c r="L1396" s="20">
        <v>1.1E-4</v>
      </c>
      <c r="M1396" s="20">
        <v>26975</v>
      </c>
      <c r="N1396" s="20">
        <v>3367</v>
      </c>
    </row>
    <row r="1397" spans="1:14">
      <c r="A1397" s="20" t="s">
        <v>1484</v>
      </c>
      <c r="B1397" s="20" t="s">
        <v>371</v>
      </c>
      <c r="C1397" s="20">
        <v>195409</v>
      </c>
      <c r="D1397" s="20">
        <v>72</v>
      </c>
      <c r="E1397" s="73">
        <v>4.0000000000000002E-4</v>
      </c>
      <c r="F1397" s="74" t="s">
        <v>11506</v>
      </c>
      <c r="G1397" s="74" t="s">
        <v>11507</v>
      </c>
      <c r="H1397" s="20" t="s">
        <v>6395</v>
      </c>
      <c r="I1397" s="20" t="s">
        <v>6396</v>
      </c>
      <c r="J1397" s="20">
        <v>7600935</v>
      </c>
      <c r="K1397" s="20">
        <v>103</v>
      </c>
      <c r="L1397" s="65">
        <v>1.0000000000000001E-5</v>
      </c>
      <c r="M1397" s="20">
        <v>4843</v>
      </c>
      <c r="N1397" s="20">
        <v>944</v>
      </c>
    </row>
    <row r="1398" spans="1:14">
      <c r="A1398" s="20" t="s">
        <v>1485</v>
      </c>
      <c r="B1398" s="20" t="s">
        <v>371</v>
      </c>
      <c r="C1398" s="20">
        <v>197270</v>
      </c>
      <c r="D1398" s="20">
        <v>64</v>
      </c>
      <c r="E1398" s="73">
        <v>2.9999999999999997E-4</v>
      </c>
      <c r="F1398" s="74" t="s">
        <v>11508</v>
      </c>
      <c r="G1398" s="74" t="s">
        <v>11509</v>
      </c>
      <c r="H1398" s="20" t="s">
        <v>6397</v>
      </c>
      <c r="I1398" s="20" t="s">
        <v>6398</v>
      </c>
      <c r="J1398" s="20">
        <v>7630145</v>
      </c>
      <c r="K1398" s="20">
        <v>103</v>
      </c>
      <c r="L1398" s="65">
        <v>1.0000000000000001E-5</v>
      </c>
      <c r="M1398" s="20">
        <v>3653</v>
      </c>
      <c r="N1398" s="20">
        <v>635</v>
      </c>
    </row>
    <row r="1399" spans="1:14">
      <c r="A1399" s="20" t="s">
        <v>1486</v>
      </c>
      <c r="B1399" s="20" t="s">
        <v>371</v>
      </c>
      <c r="C1399" s="20">
        <v>192164</v>
      </c>
      <c r="D1399" s="20">
        <v>83</v>
      </c>
      <c r="E1399" s="73">
        <v>4.0000000000000002E-4</v>
      </c>
      <c r="F1399" s="74" t="s">
        <v>11510</v>
      </c>
      <c r="G1399" s="74" t="s">
        <v>11511</v>
      </c>
      <c r="H1399" s="20" t="s">
        <v>6399</v>
      </c>
      <c r="I1399" s="20" t="s">
        <v>6400</v>
      </c>
      <c r="J1399" s="20">
        <v>7524423</v>
      </c>
      <c r="K1399" s="20">
        <v>126</v>
      </c>
      <c r="L1399" s="65">
        <v>2.0000000000000002E-5</v>
      </c>
      <c r="M1399" s="20">
        <v>5004</v>
      </c>
      <c r="N1399" s="20">
        <v>887</v>
      </c>
    </row>
    <row r="1400" spans="1:14">
      <c r="A1400" s="20" t="s">
        <v>1487</v>
      </c>
      <c r="B1400" s="20" t="s">
        <v>371</v>
      </c>
      <c r="C1400" s="20">
        <v>186471</v>
      </c>
      <c r="D1400" s="20">
        <v>114</v>
      </c>
      <c r="E1400" s="73">
        <v>5.9999999999999995E-4</v>
      </c>
      <c r="F1400" s="74" t="s">
        <v>11512</v>
      </c>
      <c r="G1400" s="74" t="s">
        <v>11513</v>
      </c>
      <c r="H1400" s="20" t="s">
        <v>6401</v>
      </c>
      <c r="I1400" s="20" t="s">
        <v>6402</v>
      </c>
      <c r="J1400" s="20">
        <v>7413786</v>
      </c>
      <c r="K1400" s="20">
        <v>174</v>
      </c>
      <c r="L1400" s="65">
        <v>2.0000000000000002E-5</v>
      </c>
      <c r="M1400" s="20">
        <v>8098</v>
      </c>
      <c r="N1400" s="20">
        <v>1006</v>
      </c>
    </row>
    <row r="1401" spans="1:14">
      <c r="A1401" s="20" t="s">
        <v>1488</v>
      </c>
      <c r="B1401" s="20" t="s">
        <v>371</v>
      </c>
      <c r="C1401" s="20">
        <v>174529</v>
      </c>
      <c r="D1401" s="20">
        <v>189</v>
      </c>
      <c r="E1401" s="73">
        <v>1.1000000000000001E-3</v>
      </c>
      <c r="F1401" s="74" t="s">
        <v>11514</v>
      </c>
      <c r="G1401" s="74" t="s">
        <v>11515</v>
      </c>
      <c r="H1401" s="20" t="s">
        <v>6403</v>
      </c>
      <c r="I1401" s="20" t="s">
        <v>6404</v>
      </c>
      <c r="J1401" s="20">
        <v>7023329</v>
      </c>
      <c r="K1401" s="20">
        <v>280</v>
      </c>
      <c r="L1401" s="65">
        <v>4.0000000000000003E-5</v>
      </c>
      <c r="M1401" s="20">
        <v>10304</v>
      </c>
      <c r="N1401" s="20">
        <v>1383</v>
      </c>
    </row>
    <row r="1402" spans="1:14">
      <c r="A1402" s="20" t="s">
        <v>1489</v>
      </c>
      <c r="B1402" s="20" t="s">
        <v>371</v>
      </c>
      <c r="C1402" s="20">
        <v>165786</v>
      </c>
      <c r="D1402" s="20">
        <v>68</v>
      </c>
      <c r="E1402" s="73">
        <v>4.0000000000000002E-4</v>
      </c>
      <c r="F1402" s="74" t="s">
        <v>11516</v>
      </c>
      <c r="G1402" s="74" t="s">
        <v>11517</v>
      </c>
      <c r="H1402" s="20" t="s">
        <v>6405</v>
      </c>
      <c r="I1402" s="20" t="s">
        <v>6406</v>
      </c>
      <c r="J1402" s="20">
        <v>7041096</v>
      </c>
      <c r="K1402" s="20">
        <v>96</v>
      </c>
      <c r="L1402" s="65">
        <v>1.0000000000000001E-5</v>
      </c>
      <c r="M1402" s="20">
        <v>2646</v>
      </c>
      <c r="N1402" s="20">
        <v>717</v>
      </c>
    </row>
    <row r="1403" spans="1:14">
      <c r="A1403" s="20" t="s">
        <v>1490</v>
      </c>
      <c r="B1403" s="20" t="s">
        <v>371</v>
      </c>
      <c r="C1403" s="20">
        <v>191823</v>
      </c>
      <c r="D1403" s="20">
        <v>53</v>
      </c>
      <c r="E1403" s="73">
        <v>2.9999999999999997E-4</v>
      </c>
      <c r="F1403" s="74" t="s">
        <v>11518</v>
      </c>
      <c r="G1403" s="74" t="s">
        <v>11519</v>
      </c>
      <c r="H1403" s="20" t="s">
        <v>6407</v>
      </c>
      <c r="I1403" s="20" t="s">
        <v>6408</v>
      </c>
      <c r="J1403" s="20">
        <v>7553274</v>
      </c>
      <c r="K1403" s="20">
        <v>63</v>
      </c>
      <c r="L1403" s="65">
        <v>1.0000000000000001E-5</v>
      </c>
      <c r="M1403" s="20">
        <v>3740</v>
      </c>
      <c r="N1403" s="20">
        <v>602</v>
      </c>
    </row>
    <row r="1404" spans="1:14">
      <c r="A1404" s="20" t="s">
        <v>1491</v>
      </c>
      <c r="B1404" s="20" t="s">
        <v>371</v>
      </c>
      <c r="C1404" s="20">
        <v>154193</v>
      </c>
      <c r="D1404" s="20">
        <v>101</v>
      </c>
      <c r="E1404" s="73">
        <v>6.9999999999999999E-4</v>
      </c>
      <c r="F1404" s="74" t="s">
        <v>11520</v>
      </c>
      <c r="G1404" s="74" t="s">
        <v>11521</v>
      </c>
      <c r="H1404" s="20" t="s">
        <v>6409</v>
      </c>
      <c r="I1404" s="20" t="s">
        <v>6410</v>
      </c>
      <c r="J1404" s="20">
        <v>6595584</v>
      </c>
      <c r="K1404" s="20">
        <v>147</v>
      </c>
      <c r="L1404" s="65">
        <v>2.0000000000000002E-5</v>
      </c>
      <c r="M1404" s="20">
        <v>5331</v>
      </c>
      <c r="N1404" s="20">
        <v>976</v>
      </c>
    </row>
    <row r="1405" spans="1:14">
      <c r="A1405" s="20" t="s">
        <v>1492</v>
      </c>
      <c r="B1405" s="20" t="s">
        <v>371</v>
      </c>
      <c r="C1405" s="20">
        <v>170183</v>
      </c>
      <c r="D1405" s="20">
        <v>179</v>
      </c>
      <c r="E1405" s="73">
        <v>1.1000000000000001E-3</v>
      </c>
      <c r="F1405" s="74" t="s">
        <v>11522</v>
      </c>
      <c r="G1405" s="74" t="s">
        <v>11523</v>
      </c>
      <c r="H1405" s="20" t="s">
        <v>6411</v>
      </c>
      <c r="I1405" s="20" t="s">
        <v>6412</v>
      </c>
      <c r="J1405" s="20">
        <v>7087805</v>
      </c>
      <c r="K1405" s="20">
        <v>245</v>
      </c>
      <c r="L1405" s="65">
        <v>3.0000000000000001E-5</v>
      </c>
      <c r="M1405" s="20">
        <v>4712</v>
      </c>
      <c r="N1405" s="20">
        <v>1337</v>
      </c>
    </row>
    <row r="1406" spans="1:14">
      <c r="A1406" s="20" t="s">
        <v>1493</v>
      </c>
      <c r="B1406" s="20" t="s">
        <v>371</v>
      </c>
      <c r="C1406" s="20">
        <v>194403</v>
      </c>
      <c r="D1406" s="20">
        <v>33</v>
      </c>
      <c r="E1406" s="73">
        <v>2.0000000000000001E-4</v>
      </c>
      <c r="F1406" s="74" t="s">
        <v>11524</v>
      </c>
      <c r="G1406" s="74" t="s">
        <v>11525</v>
      </c>
      <c r="H1406" s="20" t="s">
        <v>6413</v>
      </c>
      <c r="I1406" s="20" t="s">
        <v>6414</v>
      </c>
      <c r="J1406" s="20">
        <v>7588264</v>
      </c>
      <c r="K1406" s="20">
        <v>56</v>
      </c>
      <c r="L1406" s="65">
        <v>1.0000000000000001E-5</v>
      </c>
      <c r="M1406" s="20">
        <v>4076</v>
      </c>
      <c r="N1406" s="20">
        <v>617</v>
      </c>
    </row>
    <row r="1407" spans="1:14">
      <c r="A1407" s="20" t="s">
        <v>1494</v>
      </c>
      <c r="B1407" s="20" t="s">
        <v>371</v>
      </c>
      <c r="C1407" s="20">
        <v>189371</v>
      </c>
      <c r="D1407" s="20">
        <v>94</v>
      </c>
      <c r="E1407" s="73">
        <v>5.0000000000000001E-4</v>
      </c>
      <c r="F1407" s="74" t="s">
        <v>11526</v>
      </c>
      <c r="G1407" s="74" t="s">
        <v>11527</v>
      </c>
      <c r="H1407" s="20" t="s">
        <v>6415</v>
      </c>
      <c r="I1407" s="20" t="s">
        <v>6416</v>
      </c>
      <c r="J1407" s="20">
        <v>7459289</v>
      </c>
      <c r="K1407" s="20">
        <v>133</v>
      </c>
      <c r="L1407" s="65">
        <v>2.0000000000000002E-5</v>
      </c>
      <c r="M1407" s="20">
        <v>2586</v>
      </c>
      <c r="N1407" s="20">
        <v>1039</v>
      </c>
    </row>
    <row r="1408" spans="1:14">
      <c r="A1408" s="20" t="s">
        <v>1495</v>
      </c>
      <c r="B1408" s="20" t="s">
        <v>371</v>
      </c>
      <c r="C1408" s="20">
        <v>193334</v>
      </c>
      <c r="D1408" s="20">
        <v>91</v>
      </c>
      <c r="E1408" s="73">
        <v>5.0000000000000001E-4</v>
      </c>
      <c r="F1408" s="74" t="s">
        <v>11528</v>
      </c>
      <c r="G1408" s="74" t="s">
        <v>11529</v>
      </c>
      <c r="H1408" s="20" t="s">
        <v>6417</v>
      </c>
      <c r="I1408" s="20" t="s">
        <v>6418</v>
      </c>
      <c r="J1408" s="20">
        <v>7545828</v>
      </c>
      <c r="K1408" s="20">
        <v>125</v>
      </c>
      <c r="L1408" s="65">
        <v>2.0000000000000002E-5</v>
      </c>
      <c r="M1408" s="20">
        <v>2066</v>
      </c>
      <c r="N1408" s="20">
        <v>815</v>
      </c>
    </row>
    <row r="1409" spans="1:14">
      <c r="A1409" s="20" t="s">
        <v>1496</v>
      </c>
      <c r="B1409" s="20" t="s">
        <v>371</v>
      </c>
      <c r="C1409" s="20">
        <v>195939</v>
      </c>
      <c r="D1409" s="20">
        <v>705</v>
      </c>
      <c r="E1409" s="73">
        <v>3.5999999999999999E-3</v>
      </c>
      <c r="F1409" s="74" t="s">
        <v>11530</v>
      </c>
      <c r="G1409" s="74" t="s">
        <v>11531</v>
      </c>
      <c r="H1409" s="20" t="s">
        <v>6419</v>
      </c>
      <c r="I1409" s="20" t="s">
        <v>6420</v>
      </c>
      <c r="J1409" s="20">
        <v>7611375</v>
      </c>
      <c r="K1409" s="20">
        <v>908</v>
      </c>
      <c r="L1409" s="20">
        <v>1.2E-4</v>
      </c>
      <c r="M1409" s="20">
        <v>14664</v>
      </c>
      <c r="N1409" s="20">
        <v>3194</v>
      </c>
    </row>
    <row r="1410" spans="1:14">
      <c r="A1410" s="20" t="s">
        <v>1497</v>
      </c>
      <c r="B1410" s="20" t="s">
        <v>371</v>
      </c>
      <c r="C1410" s="20">
        <v>174678</v>
      </c>
      <c r="D1410" s="20">
        <v>396</v>
      </c>
      <c r="E1410" s="73">
        <v>2.3E-3</v>
      </c>
      <c r="F1410" s="74" t="s">
        <v>11532</v>
      </c>
      <c r="G1410" s="74" t="s">
        <v>11533</v>
      </c>
      <c r="H1410" s="20" t="s">
        <v>6421</v>
      </c>
      <c r="I1410" s="20" t="s">
        <v>6422</v>
      </c>
      <c r="J1410" s="20">
        <v>7047039</v>
      </c>
      <c r="K1410" s="20">
        <v>669</v>
      </c>
      <c r="L1410" s="65">
        <v>9.0000000000000006E-5</v>
      </c>
      <c r="M1410" s="20">
        <v>19867</v>
      </c>
      <c r="N1410" s="20">
        <v>2709</v>
      </c>
    </row>
    <row r="1411" spans="1:14">
      <c r="A1411" s="20" t="s">
        <v>1498</v>
      </c>
      <c r="B1411" s="20" t="s">
        <v>371</v>
      </c>
      <c r="C1411" s="20">
        <v>159822</v>
      </c>
      <c r="D1411" s="20">
        <v>77</v>
      </c>
      <c r="E1411" s="73">
        <v>5.0000000000000001E-4</v>
      </c>
      <c r="F1411" s="74" t="s">
        <v>11534</v>
      </c>
      <c r="G1411" s="74" t="s">
        <v>11535</v>
      </c>
      <c r="H1411" s="20" t="s">
        <v>6423</v>
      </c>
      <c r="I1411" s="20" t="s">
        <v>6424</v>
      </c>
      <c r="J1411" s="20">
        <v>6794774</v>
      </c>
      <c r="K1411" s="20">
        <v>105</v>
      </c>
      <c r="L1411" s="65">
        <v>2.0000000000000002E-5</v>
      </c>
      <c r="M1411" s="20">
        <v>2628</v>
      </c>
      <c r="N1411" s="20">
        <v>897</v>
      </c>
    </row>
    <row r="1412" spans="1:14">
      <c r="A1412" s="20" t="s">
        <v>1499</v>
      </c>
      <c r="B1412" s="20" t="s">
        <v>371</v>
      </c>
      <c r="C1412" s="20">
        <v>193924</v>
      </c>
      <c r="D1412" s="20">
        <v>431</v>
      </c>
      <c r="E1412" s="73">
        <v>2.2000000000000001E-3</v>
      </c>
      <c r="F1412" s="74" t="s">
        <v>11536</v>
      </c>
      <c r="G1412" s="74" t="s">
        <v>11537</v>
      </c>
      <c r="H1412" s="20" t="s">
        <v>6425</v>
      </c>
      <c r="I1412" s="20" t="s">
        <v>6426</v>
      </c>
      <c r="J1412" s="20">
        <v>7571828</v>
      </c>
      <c r="K1412" s="20">
        <v>579</v>
      </c>
      <c r="L1412" s="65">
        <v>8.0000000000000007E-5</v>
      </c>
      <c r="M1412" s="20">
        <v>10277</v>
      </c>
      <c r="N1412" s="20">
        <v>1796</v>
      </c>
    </row>
    <row r="1413" spans="1:14">
      <c r="A1413" s="20" t="s">
        <v>1500</v>
      </c>
      <c r="B1413" s="20" t="s">
        <v>371</v>
      </c>
      <c r="C1413" s="20">
        <v>182307</v>
      </c>
      <c r="D1413" s="20">
        <v>876</v>
      </c>
      <c r="E1413" s="73">
        <v>4.7999999999999996E-3</v>
      </c>
      <c r="F1413" s="74" t="s">
        <v>11538</v>
      </c>
      <c r="G1413" s="74" t="s">
        <v>11539</v>
      </c>
      <c r="H1413" s="20" t="s">
        <v>6427</v>
      </c>
      <c r="I1413" s="20" t="s">
        <v>6428</v>
      </c>
      <c r="J1413" s="20">
        <v>7207234</v>
      </c>
      <c r="K1413" s="20">
        <v>1204</v>
      </c>
      <c r="L1413" s="20">
        <v>1.7000000000000001E-4</v>
      </c>
      <c r="M1413" s="20">
        <v>24930</v>
      </c>
      <c r="N1413" s="20">
        <v>4036</v>
      </c>
    </row>
    <row r="1414" spans="1:14">
      <c r="A1414" s="20" t="s">
        <v>1501</v>
      </c>
      <c r="B1414" s="20" t="s">
        <v>371</v>
      </c>
      <c r="C1414" s="20">
        <v>188122</v>
      </c>
      <c r="D1414" s="20">
        <v>90</v>
      </c>
      <c r="E1414" s="73">
        <v>5.0000000000000001E-4</v>
      </c>
      <c r="F1414" s="74" t="s">
        <v>11540</v>
      </c>
      <c r="G1414" s="74" t="s">
        <v>11541</v>
      </c>
      <c r="H1414" s="20" t="s">
        <v>6429</v>
      </c>
      <c r="I1414" s="20" t="s">
        <v>6430</v>
      </c>
      <c r="J1414" s="20">
        <v>7420201</v>
      </c>
      <c r="K1414" s="20">
        <v>143</v>
      </c>
      <c r="L1414" s="65">
        <v>2.0000000000000002E-5</v>
      </c>
      <c r="M1414" s="20">
        <v>3926</v>
      </c>
      <c r="N1414" s="20">
        <v>1050</v>
      </c>
    </row>
    <row r="1415" spans="1:14">
      <c r="A1415" s="20" t="s">
        <v>1502</v>
      </c>
      <c r="B1415" s="20" t="s">
        <v>371</v>
      </c>
      <c r="C1415" s="20">
        <v>172974</v>
      </c>
      <c r="D1415" s="20">
        <v>147</v>
      </c>
      <c r="E1415" s="73">
        <v>8.0000000000000004E-4</v>
      </c>
      <c r="F1415" s="74" t="s">
        <v>11542</v>
      </c>
      <c r="G1415" s="74" t="s">
        <v>11543</v>
      </c>
      <c r="H1415" s="20" t="s">
        <v>6431</v>
      </c>
      <c r="I1415" s="20" t="s">
        <v>6432</v>
      </c>
      <c r="J1415" s="20">
        <v>6949014</v>
      </c>
      <c r="K1415" s="20">
        <v>225</v>
      </c>
      <c r="L1415" s="65">
        <v>3.0000000000000001E-5</v>
      </c>
      <c r="M1415" s="20">
        <v>8686</v>
      </c>
      <c r="N1415" s="20">
        <v>1429</v>
      </c>
    </row>
    <row r="1416" spans="1:14">
      <c r="A1416" s="20" t="s">
        <v>1503</v>
      </c>
      <c r="B1416" s="20" t="s">
        <v>371</v>
      </c>
      <c r="C1416" s="20">
        <v>192033</v>
      </c>
      <c r="D1416" s="20">
        <v>591</v>
      </c>
      <c r="E1416" s="73">
        <v>3.0999999999999999E-3</v>
      </c>
      <c r="F1416" s="74" t="s">
        <v>11544</v>
      </c>
      <c r="G1416" s="74" t="s">
        <v>11545</v>
      </c>
      <c r="H1416" s="20" t="s">
        <v>6433</v>
      </c>
      <c r="I1416" s="20" t="s">
        <v>6434</v>
      </c>
      <c r="J1416" s="20">
        <v>7548564</v>
      </c>
      <c r="K1416" s="20">
        <v>801</v>
      </c>
      <c r="L1416" s="20">
        <v>1.1E-4</v>
      </c>
      <c r="M1416" s="20">
        <v>16125</v>
      </c>
      <c r="N1416" s="20">
        <v>2491</v>
      </c>
    </row>
    <row r="1417" spans="1:14">
      <c r="A1417" s="20" t="s">
        <v>1504</v>
      </c>
      <c r="B1417" s="20" t="s">
        <v>371</v>
      </c>
      <c r="C1417" s="20">
        <v>184153</v>
      </c>
      <c r="D1417" s="20">
        <v>118</v>
      </c>
      <c r="E1417" s="73">
        <v>5.9999999999999995E-4</v>
      </c>
      <c r="F1417" s="74" t="s">
        <v>11546</v>
      </c>
      <c r="G1417" s="74" t="s">
        <v>11547</v>
      </c>
      <c r="H1417" s="20" t="s">
        <v>6435</v>
      </c>
      <c r="I1417" s="20" t="s">
        <v>6436</v>
      </c>
      <c r="J1417" s="20">
        <v>7428224</v>
      </c>
      <c r="K1417" s="20">
        <v>173</v>
      </c>
      <c r="L1417" s="65">
        <v>2.0000000000000002E-5</v>
      </c>
      <c r="M1417" s="20">
        <v>5300</v>
      </c>
      <c r="N1417" s="20">
        <v>1127</v>
      </c>
    </row>
    <row r="1418" spans="1:14">
      <c r="A1418" s="20" t="s">
        <v>1505</v>
      </c>
      <c r="B1418" s="20" t="s">
        <v>371</v>
      </c>
      <c r="C1418" s="20">
        <v>194674</v>
      </c>
      <c r="D1418" s="20">
        <v>293</v>
      </c>
      <c r="E1418" s="73">
        <v>1.5E-3</v>
      </c>
      <c r="F1418" s="74" t="s">
        <v>11548</v>
      </c>
      <c r="G1418" s="74" t="s">
        <v>11549</v>
      </c>
      <c r="H1418" s="20" t="s">
        <v>6437</v>
      </c>
      <c r="I1418" s="20" t="s">
        <v>6438</v>
      </c>
      <c r="J1418" s="20">
        <v>7611631</v>
      </c>
      <c r="K1418" s="20">
        <v>382</v>
      </c>
      <c r="L1418" s="65">
        <v>5.0000000000000002E-5</v>
      </c>
      <c r="M1418" s="20">
        <v>4834</v>
      </c>
      <c r="N1418" s="20">
        <v>1530</v>
      </c>
    </row>
    <row r="1419" spans="1:14">
      <c r="A1419" s="20" t="s">
        <v>1506</v>
      </c>
      <c r="B1419" s="20" t="s">
        <v>371</v>
      </c>
      <c r="C1419" s="20">
        <v>173467</v>
      </c>
      <c r="D1419" s="20">
        <v>205</v>
      </c>
      <c r="E1419" s="73">
        <v>1.1999999999999999E-3</v>
      </c>
      <c r="F1419" s="74" t="s">
        <v>11550</v>
      </c>
      <c r="G1419" s="74" t="s">
        <v>11551</v>
      </c>
      <c r="H1419" s="20" t="s">
        <v>6439</v>
      </c>
      <c r="I1419" s="20" t="s">
        <v>6440</v>
      </c>
      <c r="J1419" s="20">
        <v>7040741</v>
      </c>
      <c r="K1419" s="20">
        <v>301</v>
      </c>
      <c r="L1419" s="65">
        <v>4.0000000000000003E-5</v>
      </c>
      <c r="M1419" s="20">
        <v>6315</v>
      </c>
      <c r="N1419" s="20">
        <v>1716</v>
      </c>
    </row>
    <row r="1420" spans="1:14">
      <c r="A1420" s="20" t="s">
        <v>1507</v>
      </c>
      <c r="B1420" s="20" t="s">
        <v>371</v>
      </c>
      <c r="C1420" s="20">
        <v>190777</v>
      </c>
      <c r="D1420" s="20">
        <v>127</v>
      </c>
      <c r="E1420" s="73">
        <v>6.9999999999999999E-4</v>
      </c>
      <c r="F1420" s="74" t="s">
        <v>11552</v>
      </c>
      <c r="G1420" s="74" t="s">
        <v>11553</v>
      </c>
      <c r="H1420" s="20" t="s">
        <v>6441</v>
      </c>
      <c r="I1420" s="20" t="s">
        <v>6442</v>
      </c>
      <c r="J1420" s="20">
        <v>7481271</v>
      </c>
      <c r="K1420" s="20">
        <v>169</v>
      </c>
      <c r="L1420" s="65">
        <v>2.0000000000000002E-5</v>
      </c>
      <c r="M1420" s="20">
        <v>2283</v>
      </c>
      <c r="N1420" s="20">
        <v>1175</v>
      </c>
    </row>
    <row r="1421" spans="1:14">
      <c r="A1421" s="20" t="s">
        <v>1508</v>
      </c>
      <c r="B1421" s="20" t="s">
        <v>371</v>
      </c>
      <c r="C1421" s="20">
        <v>192975</v>
      </c>
      <c r="D1421" s="20">
        <v>249</v>
      </c>
      <c r="E1421" s="73">
        <v>1.2999999999999999E-3</v>
      </c>
      <c r="F1421" s="74" t="s">
        <v>11554</v>
      </c>
      <c r="G1421" s="74" t="s">
        <v>11555</v>
      </c>
      <c r="H1421" s="20" t="s">
        <v>6443</v>
      </c>
      <c r="I1421" s="20" t="s">
        <v>6444</v>
      </c>
      <c r="J1421" s="20">
        <v>7527059</v>
      </c>
      <c r="K1421" s="20">
        <v>395</v>
      </c>
      <c r="L1421" s="65">
        <v>5.0000000000000002E-5</v>
      </c>
      <c r="M1421" s="20">
        <v>8063</v>
      </c>
      <c r="N1421" s="20">
        <v>1955</v>
      </c>
    </row>
    <row r="1422" spans="1:14">
      <c r="A1422" s="20" t="s">
        <v>1509</v>
      </c>
      <c r="B1422" s="20" t="s">
        <v>371</v>
      </c>
      <c r="C1422" s="20">
        <v>184400</v>
      </c>
      <c r="D1422" s="20">
        <v>144</v>
      </c>
      <c r="E1422" s="73">
        <v>8.0000000000000004E-4</v>
      </c>
      <c r="F1422" s="74" t="s">
        <v>11556</v>
      </c>
      <c r="G1422" s="74" t="s">
        <v>11557</v>
      </c>
      <c r="H1422" s="20" t="s">
        <v>6445</v>
      </c>
      <c r="I1422" s="20" t="s">
        <v>6446</v>
      </c>
      <c r="J1422" s="20">
        <v>7426450</v>
      </c>
      <c r="K1422" s="20">
        <v>176</v>
      </c>
      <c r="L1422" s="65">
        <v>2.0000000000000002E-5</v>
      </c>
      <c r="M1422" s="20">
        <v>3785</v>
      </c>
      <c r="N1422" s="20">
        <v>852</v>
      </c>
    </row>
    <row r="1423" spans="1:14">
      <c r="A1423" s="20" t="s">
        <v>1510</v>
      </c>
      <c r="B1423" s="20" t="s">
        <v>371</v>
      </c>
      <c r="C1423" s="20">
        <v>186879</v>
      </c>
      <c r="D1423" s="20">
        <v>785</v>
      </c>
      <c r="E1423" s="73">
        <v>4.1999999999999997E-3</v>
      </c>
      <c r="F1423" s="74" t="s">
        <v>11558</v>
      </c>
      <c r="G1423" s="74" t="s">
        <v>11559</v>
      </c>
      <c r="H1423" s="20" t="s">
        <v>6447</v>
      </c>
      <c r="I1423" s="20" t="s">
        <v>6448</v>
      </c>
      <c r="J1423" s="20">
        <v>7321012</v>
      </c>
      <c r="K1423" s="20">
        <v>1153</v>
      </c>
      <c r="L1423" s="20">
        <v>1.6000000000000001E-4</v>
      </c>
      <c r="M1423" s="20">
        <v>19250</v>
      </c>
      <c r="N1423" s="20">
        <v>3893</v>
      </c>
    </row>
    <row r="1424" spans="1:14">
      <c r="A1424" s="20" t="s">
        <v>1511</v>
      </c>
      <c r="B1424" s="20" t="s">
        <v>371</v>
      </c>
      <c r="C1424" s="20">
        <v>196929</v>
      </c>
      <c r="D1424" s="20">
        <v>203</v>
      </c>
      <c r="E1424" s="73">
        <v>1E-3</v>
      </c>
      <c r="F1424" s="74" t="s">
        <v>11560</v>
      </c>
      <c r="G1424" s="74" t="s">
        <v>11561</v>
      </c>
      <c r="H1424" s="20" t="s">
        <v>6449</v>
      </c>
      <c r="I1424" s="20" t="s">
        <v>6450</v>
      </c>
      <c r="J1424" s="20">
        <v>7634417</v>
      </c>
      <c r="K1424" s="20">
        <v>259</v>
      </c>
      <c r="L1424" s="65">
        <v>3.0000000000000001E-5</v>
      </c>
      <c r="M1424" s="20">
        <v>2823</v>
      </c>
      <c r="N1424" s="20">
        <v>988</v>
      </c>
    </row>
    <row r="1425" spans="1:14">
      <c r="A1425" s="20" t="s">
        <v>1512</v>
      </c>
      <c r="B1425" s="20" t="s">
        <v>371</v>
      </c>
      <c r="C1425" s="20">
        <v>196570</v>
      </c>
      <c r="D1425" s="20">
        <v>171</v>
      </c>
      <c r="E1425" s="73">
        <v>8.9999999999999998E-4</v>
      </c>
      <c r="F1425" s="74" t="s">
        <v>11562</v>
      </c>
      <c r="G1425" s="74" t="s">
        <v>11563</v>
      </c>
      <c r="H1425" s="20" t="s">
        <v>6451</v>
      </c>
      <c r="I1425" s="20" t="s">
        <v>6452</v>
      </c>
      <c r="J1425" s="20">
        <v>7623098</v>
      </c>
      <c r="K1425" s="20">
        <v>230</v>
      </c>
      <c r="L1425" s="65">
        <v>3.0000000000000001E-5</v>
      </c>
      <c r="M1425" s="20">
        <v>2568</v>
      </c>
      <c r="N1425" s="20">
        <v>920</v>
      </c>
    </row>
    <row r="1426" spans="1:14">
      <c r="A1426" s="20" t="s">
        <v>1513</v>
      </c>
      <c r="B1426" s="20" t="s">
        <v>371</v>
      </c>
      <c r="C1426" s="20">
        <v>191033</v>
      </c>
      <c r="D1426" s="20">
        <v>63</v>
      </c>
      <c r="E1426" s="73">
        <v>2.9999999999999997E-4</v>
      </c>
      <c r="F1426" s="74" t="s">
        <v>11564</v>
      </c>
      <c r="G1426" s="74" t="s">
        <v>11565</v>
      </c>
      <c r="H1426" s="20" t="s">
        <v>6453</v>
      </c>
      <c r="I1426" s="20" t="s">
        <v>6454</v>
      </c>
      <c r="J1426" s="20">
        <v>7466218</v>
      </c>
      <c r="K1426" s="20">
        <v>96</v>
      </c>
      <c r="L1426" s="65">
        <v>1.0000000000000001E-5</v>
      </c>
      <c r="M1426" s="20">
        <v>2932</v>
      </c>
      <c r="N1426" s="20">
        <v>755</v>
      </c>
    </row>
    <row r="1427" spans="1:14">
      <c r="A1427" s="20" t="s">
        <v>1514</v>
      </c>
      <c r="B1427" s="20" t="s">
        <v>371</v>
      </c>
      <c r="C1427" s="20">
        <v>194981</v>
      </c>
      <c r="D1427" s="20">
        <v>39</v>
      </c>
      <c r="E1427" s="73">
        <v>2.0000000000000001E-4</v>
      </c>
      <c r="F1427" s="74" t="s">
        <v>11566</v>
      </c>
      <c r="G1427" s="74" t="s">
        <v>11567</v>
      </c>
      <c r="H1427" s="20" t="s">
        <v>6455</v>
      </c>
      <c r="I1427" s="20" t="s">
        <v>6456</v>
      </c>
      <c r="J1427" s="20">
        <v>7576181</v>
      </c>
      <c r="K1427" s="20">
        <v>71</v>
      </c>
      <c r="L1427" s="65">
        <v>1.0000000000000001E-5</v>
      </c>
      <c r="M1427" s="20">
        <v>8448</v>
      </c>
      <c r="N1427" s="20">
        <v>644</v>
      </c>
    </row>
    <row r="1428" spans="1:14">
      <c r="A1428" s="20" t="s">
        <v>1515</v>
      </c>
      <c r="B1428" s="20" t="s">
        <v>371</v>
      </c>
      <c r="C1428" s="20">
        <v>191310</v>
      </c>
      <c r="D1428" s="20">
        <v>712</v>
      </c>
      <c r="E1428" s="73">
        <v>3.7000000000000002E-3</v>
      </c>
      <c r="F1428" s="74" t="s">
        <v>11568</v>
      </c>
      <c r="G1428" s="74" t="s">
        <v>11569</v>
      </c>
      <c r="H1428" s="20" t="s">
        <v>6457</v>
      </c>
      <c r="I1428" s="20" t="s">
        <v>6458</v>
      </c>
      <c r="J1428" s="20">
        <v>7480015</v>
      </c>
      <c r="K1428" s="20">
        <v>1094</v>
      </c>
      <c r="L1428" s="20">
        <v>1.4999999999999999E-4</v>
      </c>
      <c r="M1428" s="20">
        <v>72437</v>
      </c>
      <c r="N1428" s="20">
        <v>3491</v>
      </c>
    </row>
    <row r="1429" spans="1:14">
      <c r="A1429" s="20" t="s">
        <v>1516</v>
      </c>
      <c r="B1429" s="20" t="s">
        <v>371</v>
      </c>
      <c r="C1429" s="20">
        <v>186912</v>
      </c>
      <c r="D1429" s="20">
        <v>395</v>
      </c>
      <c r="E1429" s="73">
        <v>2.0999999999999999E-3</v>
      </c>
      <c r="F1429" s="74" t="s">
        <v>11570</v>
      </c>
      <c r="G1429" s="74" t="s">
        <v>11571</v>
      </c>
      <c r="H1429" s="20" t="s">
        <v>6459</v>
      </c>
      <c r="I1429" s="20" t="s">
        <v>6460</v>
      </c>
      <c r="J1429" s="20">
        <v>7265689</v>
      </c>
      <c r="K1429" s="20">
        <v>628</v>
      </c>
      <c r="L1429" s="65">
        <v>9.0000000000000006E-5</v>
      </c>
      <c r="M1429" s="20">
        <v>25466</v>
      </c>
      <c r="N1429" s="20">
        <v>2222</v>
      </c>
    </row>
    <row r="1430" spans="1:14">
      <c r="A1430" s="20" t="s">
        <v>1517</v>
      </c>
      <c r="B1430" s="20" t="s">
        <v>1518</v>
      </c>
      <c r="C1430" s="20">
        <v>195980</v>
      </c>
      <c r="D1430" s="20">
        <v>45</v>
      </c>
      <c r="E1430" s="73">
        <v>2.0000000000000001E-4</v>
      </c>
      <c r="F1430" s="74" t="s">
        <v>11572</v>
      </c>
      <c r="G1430" s="74" t="s">
        <v>11573</v>
      </c>
      <c r="H1430" s="20" t="s">
        <v>6461</v>
      </c>
      <c r="I1430" s="20" t="s">
        <v>6462</v>
      </c>
      <c r="J1430" s="20">
        <v>7572715</v>
      </c>
      <c r="K1430" s="20">
        <v>102</v>
      </c>
      <c r="L1430" s="65">
        <v>1.0000000000000001E-5</v>
      </c>
      <c r="M1430" s="20">
        <v>15354</v>
      </c>
      <c r="N1430" s="20">
        <v>1214</v>
      </c>
    </row>
    <row r="1431" spans="1:14">
      <c r="A1431" s="20" t="s">
        <v>1519</v>
      </c>
      <c r="B1431" s="20" t="s">
        <v>1518</v>
      </c>
      <c r="C1431" s="20">
        <v>198001</v>
      </c>
      <c r="D1431" s="20">
        <v>186</v>
      </c>
      <c r="E1431" s="73">
        <v>8.9999999999999998E-4</v>
      </c>
      <c r="F1431" s="74" t="s">
        <v>11574</v>
      </c>
      <c r="G1431" s="74" t="s">
        <v>11575</v>
      </c>
      <c r="H1431" s="20" t="s">
        <v>6463</v>
      </c>
      <c r="I1431" s="20" t="s">
        <v>6464</v>
      </c>
      <c r="J1431" s="20">
        <v>7635066</v>
      </c>
      <c r="K1431" s="20">
        <v>280</v>
      </c>
      <c r="L1431" s="65">
        <v>4.0000000000000003E-5</v>
      </c>
      <c r="M1431" s="20">
        <v>21408</v>
      </c>
      <c r="N1431" s="20">
        <v>1945</v>
      </c>
    </row>
    <row r="1432" spans="1:14">
      <c r="A1432" s="20" t="s">
        <v>1520</v>
      </c>
      <c r="B1432" s="20" t="s">
        <v>1518</v>
      </c>
      <c r="C1432" s="20">
        <v>196538</v>
      </c>
      <c r="D1432" s="20">
        <v>120</v>
      </c>
      <c r="E1432" s="73">
        <v>5.9999999999999995E-4</v>
      </c>
      <c r="F1432" s="74" t="s">
        <v>11576</v>
      </c>
      <c r="G1432" s="74" t="s">
        <v>11577</v>
      </c>
      <c r="H1432" s="20" t="s">
        <v>6465</v>
      </c>
      <c r="I1432" s="20" t="s">
        <v>6466</v>
      </c>
      <c r="J1432" s="20">
        <v>7596251</v>
      </c>
      <c r="K1432" s="20">
        <v>199</v>
      </c>
      <c r="L1432" s="65">
        <v>3.0000000000000001E-5</v>
      </c>
      <c r="M1432" s="20">
        <v>8274</v>
      </c>
      <c r="N1432" s="20">
        <v>1371</v>
      </c>
    </row>
    <row r="1433" spans="1:14">
      <c r="A1433" s="20" t="s">
        <v>1521</v>
      </c>
      <c r="B1433" s="20" t="s">
        <v>1518</v>
      </c>
      <c r="C1433" s="20">
        <v>196202</v>
      </c>
      <c r="D1433" s="20">
        <v>110</v>
      </c>
      <c r="E1433" s="73">
        <v>5.9999999999999995E-4</v>
      </c>
      <c r="F1433" s="74" t="s">
        <v>11578</v>
      </c>
      <c r="G1433" s="74" t="s">
        <v>11579</v>
      </c>
      <c r="H1433" s="20" t="s">
        <v>6467</v>
      </c>
      <c r="I1433" s="20" t="s">
        <v>6468</v>
      </c>
      <c r="J1433" s="20">
        <v>7572258</v>
      </c>
      <c r="K1433" s="20">
        <v>161</v>
      </c>
      <c r="L1433" s="65">
        <v>2.0000000000000002E-5</v>
      </c>
      <c r="M1433" s="20">
        <v>6079</v>
      </c>
      <c r="N1433" s="20">
        <v>1163</v>
      </c>
    </row>
    <row r="1434" spans="1:14">
      <c r="A1434" s="20" t="s">
        <v>1522</v>
      </c>
      <c r="B1434" s="20" t="s">
        <v>1518</v>
      </c>
      <c r="C1434" s="20">
        <v>197785</v>
      </c>
      <c r="D1434" s="20">
        <v>27</v>
      </c>
      <c r="E1434" s="73">
        <v>1E-4</v>
      </c>
      <c r="F1434" s="74" t="s">
        <v>11580</v>
      </c>
      <c r="G1434" s="74" t="s">
        <v>11581</v>
      </c>
      <c r="H1434" s="20" t="s">
        <v>6469</v>
      </c>
      <c r="I1434" s="20" t="s">
        <v>6470</v>
      </c>
      <c r="J1434" s="20">
        <v>7629149</v>
      </c>
      <c r="K1434" s="20">
        <v>43</v>
      </c>
      <c r="L1434" s="65">
        <v>1.0000000000000001E-5</v>
      </c>
      <c r="M1434" s="20">
        <v>5379</v>
      </c>
      <c r="N1434" s="20">
        <v>670</v>
      </c>
    </row>
    <row r="1435" spans="1:14">
      <c r="A1435" s="20" t="s">
        <v>1523</v>
      </c>
      <c r="B1435" s="20" t="s">
        <v>1518</v>
      </c>
      <c r="C1435" s="20">
        <v>197494</v>
      </c>
      <c r="D1435" s="20">
        <v>79</v>
      </c>
      <c r="E1435" s="73">
        <v>4.0000000000000002E-4</v>
      </c>
      <c r="F1435" s="74" t="s">
        <v>11582</v>
      </c>
      <c r="G1435" s="74" t="s">
        <v>11583</v>
      </c>
      <c r="H1435" s="20" t="s">
        <v>6471</v>
      </c>
      <c r="I1435" s="20" t="s">
        <v>6472</v>
      </c>
      <c r="J1435" s="20">
        <v>7619045</v>
      </c>
      <c r="K1435" s="20">
        <v>136</v>
      </c>
      <c r="L1435" s="65">
        <v>2.0000000000000002E-5</v>
      </c>
      <c r="M1435" s="20">
        <v>10636</v>
      </c>
      <c r="N1435" s="20">
        <v>1309</v>
      </c>
    </row>
    <row r="1436" spans="1:14">
      <c r="A1436" s="20" t="s">
        <v>1524</v>
      </c>
      <c r="B1436" s="20" t="s">
        <v>1518</v>
      </c>
      <c r="C1436" s="20">
        <v>198158</v>
      </c>
      <c r="D1436" s="20">
        <v>37</v>
      </c>
      <c r="E1436" s="73">
        <v>2.0000000000000001E-4</v>
      </c>
      <c r="F1436" s="74" t="s">
        <v>11584</v>
      </c>
      <c r="G1436" s="74" t="s">
        <v>11585</v>
      </c>
      <c r="H1436" s="20" t="s">
        <v>6473</v>
      </c>
      <c r="I1436" s="20" t="s">
        <v>6474</v>
      </c>
      <c r="J1436" s="20">
        <v>7637807</v>
      </c>
      <c r="K1436" s="20">
        <v>66</v>
      </c>
      <c r="L1436" s="65">
        <v>1.0000000000000001E-5</v>
      </c>
      <c r="M1436" s="20">
        <v>4974</v>
      </c>
      <c r="N1436" s="20">
        <v>805</v>
      </c>
    </row>
    <row r="1437" spans="1:14">
      <c r="A1437" s="20" t="s">
        <v>1525</v>
      </c>
      <c r="B1437" s="20" t="s">
        <v>1518</v>
      </c>
      <c r="C1437" s="20">
        <v>197957</v>
      </c>
      <c r="D1437" s="20">
        <v>29</v>
      </c>
      <c r="E1437" s="73">
        <v>1E-4</v>
      </c>
      <c r="F1437" s="74" t="s">
        <v>11586</v>
      </c>
      <c r="G1437" s="74" t="s">
        <v>11587</v>
      </c>
      <c r="H1437" s="20" t="s">
        <v>6475</v>
      </c>
      <c r="I1437" s="20" t="s">
        <v>6476</v>
      </c>
      <c r="J1437" s="20">
        <v>7633782</v>
      </c>
      <c r="K1437" s="20">
        <v>41</v>
      </c>
      <c r="L1437" s="65">
        <v>1.0000000000000001E-5</v>
      </c>
      <c r="M1437" s="20">
        <v>2995</v>
      </c>
      <c r="N1437" s="20">
        <v>612</v>
      </c>
    </row>
    <row r="1438" spans="1:14">
      <c r="A1438" s="20" t="s">
        <v>1526</v>
      </c>
      <c r="B1438" s="20" t="s">
        <v>1518</v>
      </c>
      <c r="C1438" s="20">
        <v>196363</v>
      </c>
      <c r="D1438" s="20">
        <v>68</v>
      </c>
      <c r="E1438" s="73">
        <v>2.9999999999999997E-4</v>
      </c>
      <c r="F1438" s="74" t="s">
        <v>11588</v>
      </c>
      <c r="G1438" s="74" t="s">
        <v>11589</v>
      </c>
      <c r="H1438" s="20" t="s">
        <v>6477</v>
      </c>
      <c r="I1438" s="20" t="s">
        <v>6478</v>
      </c>
      <c r="J1438" s="20">
        <v>7578776</v>
      </c>
      <c r="K1438" s="20">
        <v>110</v>
      </c>
      <c r="L1438" s="65">
        <v>1.0000000000000001E-5</v>
      </c>
      <c r="M1438" s="20">
        <v>7187</v>
      </c>
      <c r="N1438" s="20">
        <v>909</v>
      </c>
    </row>
    <row r="1439" spans="1:14">
      <c r="A1439" s="20" t="s">
        <v>1527</v>
      </c>
      <c r="B1439" s="20" t="s">
        <v>1518</v>
      </c>
      <c r="C1439" s="20">
        <v>198454</v>
      </c>
      <c r="D1439" s="20">
        <v>127</v>
      </c>
      <c r="E1439" s="73">
        <v>5.9999999999999995E-4</v>
      </c>
      <c r="F1439" s="74" t="s">
        <v>11590</v>
      </c>
      <c r="G1439" s="74" t="s">
        <v>11591</v>
      </c>
      <c r="H1439" s="20" t="s">
        <v>6479</v>
      </c>
      <c r="I1439" s="20" t="s">
        <v>6480</v>
      </c>
      <c r="J1439" s="20">
        <v>7647773</v>
      </c>
      <c r="K1439" s="20">
        <v>188</v>
      </c>
      <c r="L1439" s="65">
        <v>2.0000000000000002E-5</v>
      </c>
      <c r="M1439" s="20">
        <v>21637</v>
      </c>
      <c r="N1439" s="20">
        <v>1341</v>
      </c>
    </row>
    <row r="1440" spans="1:14">
      <c r="A1440" s="20" t="s">
        <v>1528</v>
      </c>
      <c r="B1440" s="20" t="s">
        <v>1518</v>
      </c>
      <c r="C1440" s="20">
        <v>198411</v>
      </c>
      <c r="D1440" s="20">
        <v>65</v>
      </c>
      <c r="E1440" s="73">
        <v>2.9999999999999997E-4</v>
      </c>
      <c r="F1440" s="74" t="s">
        <v>11592</v>
      </c>
      <c r="G1440" s="74" t="s">
        <v>11593</v>
      </c>
      <c r="H1440" s="20" t="s">
        <v>6481</v>
      </c>
      <c r="I1440" s="20" t="s">
        <v>6482</v>
      </c>
      <c r="J1440" s="20">
        <v>7646818</v>
      </c>
      <c r="K1440" s="20">
        <v>200</v>
      </c>
      <c r="L1440" s="65">
        <v>3.0000000000000001E-5</v>
      </c>
      <c r="M1440" s="20">
        <v>413961</v>
      </c>
      <c r="N1440" s="20">
        <v>2857</v>
      </c>
    </row>
    <row r="1441" spans="1:14">
      <c r="A1441" s="20" t="s">
        <v>1529</v>
      </c>
      <c r="B1441" s="20" t="s">
        <v>1518</v>
      </c>
      <c r="C1441" s="20">
        <v>162001</v>
      </c>
      <c r="D1441" s="20">
        <v>58</v>
      </c>
      <c r="E1441" s="73">
        <v>4.0000000000000002E-4</v>
      </c>
      <c r="F1441" s="74" t="s">
        <v>11594</v>
      </c>
      <c r="G1441" s="74" t="s">
        <v>11595</v>
      </c>
      <c r="H1441" s="20" t="s">
        <v>6483</v>
      </c>
      <c r="I1441" s="20" t="s">
        <v>6484</v>
      </c>
      <c r="J1441" s="20">
        <v>6310720</v>
      </c>
      <c r="K1441" s="20">
        <v>107</v>
      </c>
      <c r="L1441" s="65">
        <v>2.0000000000000002E-5</v>
      </c>
      <c r="M1441" s="20">
        <v>134530</v>
      </c>
      <c r="N1441" s="20">
        <v>2212</v>
      </c>
    </row>
    <row r="1442" spans="1:14">
      <c r="A1442" s="20" t="s">
        <v>1530</v>
      </c>
      <c r="B1442" s="20" t="s">
        <v>1518</v>
      </c>
      <c r="C1442" s="20">
        <v>190723</v>
      </c>
      <c r="D1442" s="20">
        <v>48</v>
      </c>
      <c r="E1442" s="73">
        <v>2.9999999999999997E-4</v>
      </c>
      <c r="F1442" s="74" t="s">
        <v>11596</v>
      </c>
      <c r="G1442" s="74" t="s">
        <v>11597</v>
      </c>
      <c r="H1442" s="20" t="s">
        <v>6485</v>
      </c>
      <c r="I1442" s="20" t="s">
        <v>6486</v>
      </c>
      <c r="J1442" s="20">
        <v>7450816</v>
      </c>
      <c r="K1442" s="20">
        <v>98</v>
      </c>
      <c r="L1442" s="65">
        <v>1.0000000000000001E-5</v>
      </c>
      <c r="M1442" s="20">
        <v>55173</v>
      </c>
      <c r="N1442" s="20">
        <v>1082</v>
      </c>
    </row>
    <row r="1443" spans="1:14">
      <c r="A1443" s="20" t="s">
        <v>1531</v>
      </c>
      <c r="B1443" s="20" t="s">
        <v>1518</v>
      </c>
      <c r="C1443" s="20">
        <v>194519</v>
      </c>
      <c r="D1443" s="20">
        <v>44</v>
      </c>
      <c r="E1443" s="73">
        <v>2.0000000000000001E-4</v>
      </c>
      <c r="F1443" s="74" t="s">
        <v>11598</v>
      </c>
      <c r="G1443" s="74" t="s">
        <v>11599</v>
      </c>
      <c r="H1443" s="20" t="s">
        <v>6487</v>
      </c>
      <c r="I1443" s="20" t="s">
        <v>6488</v>
      </c>
      <c r="J1443" s="20">
        <v>7571492</v>
      </c>
      <c r="K1443" s="20">
        <v>102</v>
      </c>
      <c r="L1443" s="65">
        <v>1.0000000000000001E-5</v>
      </c>
      <c r="M1443" s="20">
        <v>122629</v>
      </c>
      <c r="N1443" s="20">
        <v>1722</v>
      </c>
    </row>
    <row r="1444" spans="1:14">
      <c r="A1444" s="20" t="s">
        <v>1532</v>
      </c>
      <c r="B1444" s="20" t="s">
        <v>1518</v>
      </c>
      <c r="C1444" s="20">
        <v>197191</v>
      </c>
      <c r="D1444" s="20">
        <v>51</v>
      </c>
      <c r="E1444" s="73">
        <v>2.9999999999999997E-4</v>
      </c>
      <c r="F1444" s="74" t="s">
        <v>11600</v>
      </c>
      <c r="G1444" s="74" t="s">
        <v>11601</v>
      </c>
      <c r="H1444" s="20" t="s">
        <v>6489</v>
      </c>
      <c r="I1444" s="20" t="s">
        <v>6490</v>
      </c>
      <c r="J1444" s="20">
        <v>7635391</v>
      </c>
      <c r="K1444" s="20">
        <v>83</v>
      </c>
      <c r="L1444" s="65">
        <v>1.0000000000000001E-5</v>
      </c>
      <c r="M1444" s="20">
        <v>225166</v>
      </c>
      <c r="N1444" s="20">
        <v>1193</v>
      </c>
    </row>
    <row r="1445" spans="1:14">
      <c r="A1445" s="20" t="s">
        <v>1533</v>
      </c>
      <c r="B1445" s="20" t="s">
        <v>1518</v>
      </c>
      <c r="C1445" s="20">
        <v>194650</v>
      </c>
      <c r="D1445" s="20">
        <v>53</v>
      </c>
      <c r="E1445" s="73">
        <v>2.9999999999999997E-4</v>
      </c>
      <c r="F1445" s="74" t="s">
        <v>11602</v>
      </c>
      <c r="G1445" s="74" t="s">
        <v>11603</v>
      </c>
      <c r="H1445" s="20" t="s">
        <v>6491</v>
      </c>
      <c r="I1445" s="20" t="s">
        <v>6492</v>
      </c>
      <c r="J1445" s="20">
        <v>7577387</v>
      </c>
      <c r="K1445" s="20">
        <v>81</v>
      </c>
      <c r="L1445" s="65">
        <v>1.0000000000000001E-5</v>
      </c>
      <c r="M1445" s="20">
        <v>6491</v>
      </c>
      <c r="N1445" s="20">
        <v>673</v>
      </c>
    </row>
    <row r="1446" spans="1:14">
      <c r="A1446" s="20" t="s">
        <v>1534</v>
      </c>
      <c r="B1446" s="20" t="s">
        <v>1518</v>
      </c>
      <c r="C1446" s="20">
        <v>192058</v>
      </c>
      <c r="D1446" s="20">
        <v>49</v>
      </c>
      <c r="E1446" s="73">
        <v>2.9999999999999997E-4</v>
      </c>
      <c r="F1446" s="74" t="s">
        <v>11604</v>
      </c>
      <c r="G1446" s="74" t="s">
        <v>11605</v>
      </c>
      <c r="H1446" s="20" t="s">
        <v>6493</v>
      </c>
      <c r="I1446" s="20" t="s">
        <v>6494</v>
      </c>
      <c r="J1446" s="20">
        <v>7488386</v>
      </c>
      <c r="K1446" s="20">
        <v>94</v>
      </c>
      <c r="L1446" s="65">
        <v>1.0000000000000001E-5</v>
      </c>
      <c r="M1446" s="20">
        <v>68767</v>
      </c>
      <c r="N1446" s="20">
        <v>1105</v>
      </c>
    </row>
    <row r="1447" spans="1:14">
      <c r="A1447" s="20" t="s">
        <v>1535</v>
      </c>
      <c r="B1447" s="20" t="s">
        <v>1518</v>
      </c>
      <c r="C1447" s="20">
        <v>197665</v>
      </c>
      <c r="D1447" s="20">
        <v>4</v>
      </c>
      <c r="E1447" s="73">
        <v>0</v>
      </c>
      <c r="F1447" s="74" t="s">
        <v>11606</v>
      </c>
      <c r="G1447" s="74" t="s">
        <v>11607</v>
      </c>
      <c r="H1447" s="20" t="s">
        <v>6495</v>
      </c>
      <c r="I1447" s="20" t="s">
        <v>6496</v>
      </c>
      <c r="J1447" s="20">
        <v>7626224</v>
      </c>
      <c r="K1447" s="20">
        <v>7</v>
      </c>
      <c r="L1447" s="20">
        <v>0</v>
      </c>
      <c r="M1447" s="20">
        <v>58663</v>
      </c>
      <c r="N1447" s="20">
        <v>1232</v>
      </c>
    </row>
    <row r="1448" spans="1:14">
      <c r="A1448" s="20" t="s">
        <v>1536</v>
      </c>
      <c r="B1448" s="20" t="s">
        <v>1518</v>
      </c>
      <c r="C1448" s="20">
        <v>194175</v>
      </c>
      <c r="D1448" s="20">
        <v>25</v>
      </c>
      <c r="E1448" s="73">
        <v>1E-4</v>
      </c>
      <c r="F1448" s="74" t="s">
        <v>11608</v>
      </c>
      <c r="G1448" s="74" t="s">
        <v>11609</v>
      </c>
      <c r="H1448" s="20" t="s">
        <v>6497</v>
      </c>
      <c r="I1448" s="20" t="s">
        <v>6498</v>
      </c>
      <c r="J1448" s="20">
        <v>7517300</v>
      </c>
      <c r="K1448" s="20">
        <v>52</v>
      </c>
      <c r="L1448" s="65">
        <v>1.0000000000000001E-5</v>
      </c>
      <c r="M1448" s="20">
        <v>52151</v>
      </c>
      <c r="N1448" s="20">
        <v>1385</v>
      </c>
    </row>
    <row r="1449" spans="1:14">
      <c r="A1449" s="20" t="s">
        <v>1537</v>
      </c>
      <c r="B1449" s="20" t="s">
        <v>1518</v>
      </c>
      <c r="C1449" s="20">
        <v>196064</v>
      </c>
      <c r="D1449" s="20">
        <v>15</v>
      </c>
      <c r="E1449" s="73">
        <v>1E-4</v>
      </c>
      <c r="F1449" s="74" t="s">
        <v>11610</v>
      </c>
      <c r="G1449" s="74" t="s">
        <v>11611</v>
      </c>
      <c r="H1449" s="20" t="s">
        <v>6499</v>
      </c>
      <c r="I1449" s="20" t="s">
        <v>6500</v>
      </c>
      <c r="J1449" s="20">
        <v>7548821</v>
      </c>
      <c r="K1449" s="20">
        <v>27</v>
      </c>
      <c r="L1449" s="20">
        <v>0</v>
      </c>
      <c r="M1449" s="20">
        <v>97305</v>
      </c>
      <c r="N1449" s="20">
        <v>1887</v>
      </c>
    </row>
    <row r="1450" spans="1:14">
      <c r="A1450" s="20" t="s">
        <v>1538</v>
      </c>
      <c r="B1450" s="20" t="s">
        <v>1518</v>
      </c>
      <c r="C1450" s="20">
        <v>196268</v>
      </c>
      <c r="D1450" s="20">
        <v>18</v>
      </c>
      <c r="E1450" s="73">
        <v>1E-4</v>
      </c>
      <c r="F1450" s="74" t="s">
        <v>11612</v>
      </c>
      <c r="G1450" s="74" t="s">
        <v>11613</v>
      </c>
      <c r="H1450" s="20" t="s">
        <v>6501</v>
      </c>
      <c r="I1450" s="20" t="s">
        <v>6502</v>
      </c>
      <c r="J1450" s="20">
        <v>7578790</v>
      </c>
      <c r="K1450" s="20">
        <v>26</v>
      </c>
      <c r="L1450" s="20">
        <v>0</v>
      </c>
      <c r="M1450" s="20">
        <v>3524</v>
      </c>
      <c r="N1450" s="20">
        <v>561</v>
      </c>
    </row>
    <row r="1451" spans="1:14">
      <c r="A1451" s="20" t="s">
        <v>1539</v>
      </c>
      <c r="B1451" s="20" t="s">
        <v>1518</v>
      </c>
      <c r="C1451" s="20">
        <v>198389</v>
      </c>
      <c r="D1451" s="20">
        <v>42</v>
      </c>
      <c r="E1451" s="73">
        <v>2.0000000000000001E-4</v>
      </c>
      <c r="F1451" s="74" t="s">
        <v>11614</v>
      </c>
      <c r="G1451" s="74" t="s">
        <v>11615</v>
      </c>
      <c r="H1451" s="20" t="s">
        <v>6503</v>
      </c>
      <c r="I1451" s="20" t="s">
        <v>6504</v>
      </c>
      <c r="J1451" s="20">
        <v>7645322</v>
      </c>
      <c r="K1451" s="20">
        <v>64</v>
      </c>
      <c r="L1451" s="65">
        <v>1.0000000000000001E-5</v>
      </c>
      <c r="M1451" s="20">
        <v>16157</v>
      </c>
      <c r="N1451" s="20">
        <v>983</v>
      </c>
    </row>
    <row r="1452" spans="1:14">
      <c r="A1452" s="20" t="s">
        <v>1540</v>
      </c>
      <c r="B1452" s="20" t="s">
        <v>1518</v>
      </c>
      <c r="C1452" s="20">
        <v>197960</v>
      </c>
      <c r="D1452" s="20">
        <v>15</v>
      </c>
      <c r="E1452" s="73">
        <v>1E-4</v>
      </c>
      <c r="F1452" s="74" t="s">
        <v>11616</v>
      </c>
      <c r="G1452" s="74" t="s">
        <v>11617</v>
      </c>
      <c r="H1452" s="20" t="s">
        <v>6505</v>
      </c>
      <c r="I1452" s="20" t="s">
        <v>6506</v>
      </c>
      <c r="J1452" s="20">
        <v>7634845</v>
      </c>
      <c r="K1452" s="20">
        <v>40</v>
      </c>
      <c r="L1452" s="65">
        <v>1.0000000000000001E-5</v>
      </c>
      <c r="M1452" s="20">
        <v>6969</v>
      </c>
      <c r="N1452" s="20">
        <v>709</v>
      </c>
    </row>
    <row r="1453" spans="1:14">
      <c r="A1453" s="20" t="s">
        <v>1541</v>
      </c>
      <c r="B1453" s="20" t="s">
        <v>1518</v>
      </c>
      <c r="C1453" s="20">
        <v>197789</v>
      </c>
      <c r="D1453" s="20">
        <v>120</v>
      </c>
      <c r="E1453" s="73">
        <v>5.9999999999999995E-4</v>
      </c>
      <c r="F1453" s="74" t="s">
        <v>11618</v>
      </c>
      <c r="G1453" s="74" t="s">
        <v>11619</v>
      </c>
      <c r="H1453" s="20" t="s">
        <v>6507</v>
      </c>
      <c r="I1453" s="20" t="s">
        <v>6508</v>
      </c>
      <c r="J1453" s="20">
        <v>7628627</v>
      </c>
      <c r="K1453" s="20">
        <v>189</v>
      </c>
      <c r="L1453" s="65">
        <v>2.0000000000000002E-5</v>
      </c>
      <c r="M1453" s="20">
        <v>28409</v>
      </c>
      <c r="N1453" s="20">
        <v>1275</v>
      </c>
    </row>
    <row r="1454" spans="1:14">
      <c r="A1454" s="20" t="s">
        <v>1542</v>
      </c>
      <c r="B1454" s="20" t="s">
        <v>1518</v>
      </c>
      <c r="C1454" s="20">
        <v>197720</v>
      </c>
      <c r="D1454" s="20">
        <v>42</v>
      </c>
      <c r="E1454" s="73">
        <v>2.0000000000000001E-4</v>
      </c>
      <c r="F1454" s="74" t="s">
        <v>11620</v>
      </c>
      <c r="G1454" s="74" t="s">
        <v>11621</v>
      </c>
      <c r="H1454" s="20" t="s">
        <v>6509</v>
      </c>
      <c r="I1454" s="20" t="s">
        <v>6510</v>
      </c>
      <c r="J1454" s="20">
        <v>7628005</v>
      </c>
      <c r="K1454" s="20">
        <v>70</v>
      </c>
      <c r="L1454" s="65">
        <v>1.0000000000000001E-5</v>
      </c>
      <c r="M1454" s="20">
        <v>6291</v>
      </c>
      <c r="N1454" s="20">
        <v>775</v>
      </c>
    </row>
    <row r="1455" spans="1:14">
      <c r="A1455" s="20" t="s">
        <v>1543</v>
      </c>
      <c r="B1455" s="20" t="s">
        <v>1518</v>
      </c>
      <c r="C1455" s="20">
        <v>198280</v>
      </c>
      <c r="D1455" s="20">
        <v>20</v>
      </c>
      <c r="E1455" s="73">
        <v>1E-4</v>
      </c>
      <c r="F1455" s="74" t="s">
        <v>151</v>
      </c>
      <c r="G1455" s="74" t="s">
        <v>28</v>
      </c>
      <c r="H1455" s="20" t="s">
        <v>6511</v>
      </c>
      <c r="I1455" s="20" t="s">
        <v>6512</v>
      </c>
      <c r="J1455" s="20">
        <v>7642731</v>
      </c>
      <c r="K1455" s="20">
        <v>33</v>
      </c>
      <c r="L1455" s="20">
        <v>0</v>
      </c>
      <c r="M1455" s="20">
        <v>8207</v>
      </c>
      <c r="N1455" s="20">
        <v>467</v>
      </c>
    </row>
    <row r="1456" spans="1:14">
      <c r="A1456" s="20" t="s">
        <v>1544</v>
      </c>
      <c r="B1456" s="20" t="s">
        <v>1518</v>
      </c>
      <c r="C1456" s="20">
        <v>198016</v>
      </c>
      <c r="D1456" s="20">
        <v>20</v>
      </c>
      <c r="E1456" s="73">
        <v>1E-4</v>
      </c>
      <c r="F1456" s="74" t="s">
        <v>1545</v>
      </c>
      <c r="G1456" s="74" t="s">
        <v>191</v>
      </c>
      <c r="H1456" s="20" t="s">
        <v>6513</v>
      </c>
      <c r="I1456" s="20" t="s">
        <v>6514</v>
      </c>
      <c r="J1456" s="20">
        <v>7635596</v>
      </c>
      <c r="K1456" s="20">
        <v>31</v>
      </c>
      <c r="L1456" s="20">
        <v>0</v>
      </c>
      <c r="M1456" s="20">
        <v>4606</v>
      </c>
      <c r="N1456" s="20">
        <v>673</v>
      </c>
    </row>
    <row r="1457" spans="1:14">
      <c r="A1457" s="20" t="s">
        <v>1546</v>
      </c>
      <c r="B1457" s="20" t="s">
        <v>1518</v>
      </c>
      <c r="C1457" s="20">
        <v>196273</v>
      </c>
      <c r="D1457" s="20">
        <v>58</v>
      </c>
      <c r="E1457" s="73">
        <v>2.9999999999999997E-4</v>
      </c>
      <c r="F1457" s="74" t="s">
        <v>11622</v>
      </c>
      <c r="G1457" s="74" t="s">
        <v>11623</v>
      </c>
      <c r="H1457" s="20" t="s">
        <v>6515</v>
      </c>
      <c r="I1457" s="20" t="s">
        <v>6516</v>
      </c>
      <c r="J1457" s="20">
        <v>7587773</v>
      </c>
      <c r="K1457" s="20">
        <v>90</v>
      </c>
      <c r="L1457" s="65">
        <v>1.0000000000000001E-5</v>
      </c>
      <c r="M1457" s="20">
        <v>9079</v>
      </c>
      <c r="N1457" s="20">
        <v>975</v>
      </c>
    </row>
    <row r="1458" spans="1:14">
      <c r="A1458" s="20" t="s">
        <v>1547</v>
      </c>
      <c r="B1458" s="20" t="s">
        <v>1518</v>
      </c>
      <c r="C1458" s="20">
        <v>196363</v>
      </c>
      <c r="D1458" s="20">
        <v>97</v>
      </c>
      <c r="E1458" s="73">
        <v>5.0000000000000001E-4</v>
      </c>
      <c r="F1458" s="74" t="s">
        <v>11624</v>
      </c>
      <c r="G1458" s="74" t="s">
        <v>11625</v>
      </c>
      <c r="H1458" s="20" t="s">
        <v>6517</v>
      </c>
      <c r="I1458" s="20" t="s">
        <v>6518</v>
      </c>
      <c r="J1458" s="20">
        <v>7581862</v>
      </c>
      <c r="K1458" s="20">
        <v>158</v>
      </c>
      <c r="L1458" s="65">
        <v>2.0000000000000002E-5</v>
      </c>
      <c r="M1458" s="20">
        <v>8996</v>
      </c>
      <c r="N1458" s="20">
        <v>1218</v>
      </c>
    </row>
    <row r="1459" spans="1:14">
      <c r="A1459" s="20" t="s">
        <v>1548</v>
      </c>
      <c r="B1459" s="20" t="s">
        <v>1518</v>
      </c>
      <c r="C1459" s="20">
        <v>191194</v>
      </c>
      <c r="D1459" s="20">
        <v>63</v>
      </c>
      <c r="E1459" s="73">
        <v>2.9999999999999997E-4</v>
      </c>
      <c r="F1459" s="74" t="s">
        <v>11626</v>
      </c>
      <c r="G1459" s="74" t="s">
        <v>11627</v>
      </c>
      <c r="H1459" s="20" t="s">
        <v>6519</v>
      </c>
      <c r="I1459" s="20" t="s">
        <v>6520</v>
      </c>
      <c r="J1459" s="20">
        <v>7409223</v>
      </c>
      <c r="K1459" s="20">
        <v>130</v>
      </c>
      <c r="L1459" s="65">
        <v>2.0000000000000002E-5</v>
      </c>
      <c r="M1459" s="20">
        <v>236841</v>
      </c>
      <c r="N1459" s="20">
        <v>1682</v>
      </c>
    </row>
    <row r="1460" spans="1:14">
      <c r="A1460" s="20" t="s">
        <v>1549</v>
      </c>
      <c r="B1460" s="20" t="s">
        <v>1518</v>
      </c>
      <c r="C1460" s="20">
        <v>195157</v>
      </c>
      <c r="D1460" s="20">
        <v>219</v>
      </c>
      <c r="E1460" s="73">
        <v>1.1000000000000001E-3</v>
      </c>
      <c r="F1460" s="74" t="s">
        <v>11628</v>
      </c>
      <c r="G1460" s="74" t="s">
        <v>11629</v>
      </c>
      <c r="H1460" s="20" t="s">
        <v>6521</v>
      </c>
      <c r="I1460" s="20" t="s">
        <v>6522</v>
      </c>
      <c r="J1460" s="20">
        <v>7573350</v>
      </c>
      <c r="K1460" s="20">
        <v>344</v>
      </c>
      <c r="L1460" s="65">
        <v>5.0000000000000002E-5</v>
      </c>
      <c r="M1460" s="20">
        <v>120529</v>
      </c>
      <c r="N1460" s="20">
        <v>2726</v>
      </c>
    </row>
    <row r="1461" spans="1:14">
      <c r="A1461" s="20" t="s">
        <v>1550</v>
      </c>
      <c r="B1461" s="20" t="s">
        <v>1518</v>
      </c>
      <c r="C1461" s="20">
        <v>192435</v>
      </c>
      <c r="D1461" s="20">
        <v>124</v>
      </c>
      <c r="E1461" s="73">
        <v>5.9999999999999995E-4</v>
      </c>
      <c r="F1461" s="74" t="s">
        <v>11630</v>
      </c>
      <c r="G1461" s="74" t="s">
        <v>11631</v>
      </c>
      <c r="H1461" s="20" t="s">
        <v>6523</v>
      </c>
      <c r="I1461" s="20" t="s">
        <v>6524</v>
      </c>
      <c r="J1461" s="20">
        <v>7487981</v>
      </c>
      <c r="K1461" s="20">
        <v>193</v>
      </c>
      <c r="L1461" s="65">
        <v>3.0000000000000001E-5</v>
      </c>
      <c r="M1461" s="20">
        <v>54048</v>
      </c>
      <c r="N1461" s="20">
        <v>1835</v>
      </c>
    </row>
    <row r="1462" spans="1:14">
      <c r="A1462" s="20" t="s">
        <v>1551</v>
      </c>
      <c r="B1462" s="20" t="s">
        <v>1518</v>
      </c>
      <c r="C1462" s="20">
        <v>192894</v>
      </c>
      <c r="D1462" s="20">
        <v>58</v>
      </c>
      <c r="E1462" s="73">
        <v>2.9999999999999997E-4</v>
      </c>
      <c r="F1462" s="74" t="s">
        <v>11632</v>
      </c>
      <c r="G1462" s="74" t="s">
        <v>11633</v>
      </c>
      <c r="H1462" s="20" t="s">
        <v>6525</v>
      </c>
      <c r="I1462" s="20" t="s">
        <v>6526</v>
      </c>
      <c r="J1462" s="20">
        <v>7504224</v>
      </c>
      <c r="K1462" s="20">
        <v>140</v>
      </c>
      <c r="L1462" s="65">
        <v>2.0000000000000002E-5</v>
      </c>
      <c r="M1462" s="20">
        <v>272701</v>
      </c>
      <c r="N1462" s="20">
        <v>2293</v>
      </c>
    </row>
    <row r="1463" spans="1:14">
      <c r="A1463" s="20" t="s">
        <v>1552</v>
      </c>
      <c r="B1463" s="20" t="s">
        <v>1518</v>
      </c>
      <c r="C1463" s="20">
        <v>198295</v>
      </c>
      <c r="D1463" s="20">
        <v>100</v>
      </c>
      <c r="E1463" s="73">
        <v>5.0000000000000001E-4</v>
      </c>
      <c r="F1463" s="74" t="s">
        <v>11634</v>
      </c>
      <c r="G1463" s="74" t="s">
        <v>11635</v>
      </c>
      <c r="H1463" s="20" t="s">
        <v>6527</v>
      </c>
      <c r="I1463" s="20" t="s">
        <v>6528</v>
      </c>
      <c r="J1463" s="20">
        <v>7645005</v>
      </c>
      <c r="K1463" s="20">
        <v>236</v>
      </c>
      <c r="L1463" s="65">
        <v>3.0000000000000001E-5</v>
      </c>
      <c r="M1463" s="20">
        <v>954821</v>
      </c>
      <c r="N1463" s="20">
        <v>3420</v>
      </c>
    </row>
    <row r="1464" spans="1:14">
      <c r="A1464" s="20" t="s">
        <v>1553</v>
      </c>
      <c r="B1464" s="20" t="s">
        <v>1518</v>
      </c>
      <c r="C1464" s="20">
        <v>192459</v>
      </c>
      <c r="D1464" s="20">
        <v>12315</v>
      </c>
      <c r="E1464" s="73">
        <v>6.4000000000000001E-2</v>
      </c>
      <c r="F1464" s="74" t="s">
        <v>11636</v>
      </c>
      <c r="G1464" s="74" t="s">
        <v>11637</v>
      </c>
      <c r="H1464" s="20" t="s">
        <v>6529</v>
      </c>
      <c r="I1464" s="20" t="s">
        <v>6530</v>
      </c>
      <c r="J1464" s="20">
        <v>7458370</v>
      </c>
      <c r="K1464" s="20">
        <v>15163</v>
      </c>
      <c r="L1464" s="20">
        <v>2.0300000000000001E-3</v>
      </c>
      <c r="M1464" s="20">
        <v>207279</v>
      </c>
      <c r="N1464" s="20">
        <v>59910</v>
      </c>
    </row>
    <row r="1465" spans="1:14">
      <c r="A1465" s="20" t="s">
        <v>1554</v>
      </c>
      <c r="B1465" s="20" t="s">
        <v>1518</v>
      </c>
      <c r="C1465" s="20">
        <v>196938</v>
      </c>
      <c r="D1465" s="20">
        <v>47</v>
      </c>
      <c r="E1465" s="73">
        <v>2.0000000000000001E-4</v>
      </c>
      <c r="F1465" s="74" t="s">
        <v>11638</v>
      </c>
      <c r="G1465" s="74" t="s">
        <v>11639</v>
      </c>
      <c r="H1465" s="20" t="s">
        <v>6531</v>
      </c>
      <c r="I1465" s="20" t="s">
        <v>6532</v>
      </c>
      <c r="J1465" s="20">
        <v>7594786</v>
      </c>
      <c r="K1465" s="20">
        <v>93</v>
      </c>
      <c r="L1465" s="65">
        <v>1.0000000000000001E-5</v>
      </c>
      <c r="M1465" s="20">
        <v>130205</v>
      </c>
      <c r="N1465" s="20">
        <v>1557</v>
      </c>
    </row>
    <row r="1466" spans="1:14">
      <c r="A1466" s="20" t="s">
        <v>1555</v>
      </c>
      <c r="B1466" s="20" t="s">
        <v>1518</v>
      </c>
      <c r="C1466" s="20">
        <v>194044</v>
      </c>
      <c r="D1466" s="20">
        <v>46</v>
      </c>
      <c r="E1466" s="73">
        <v>2.0000000000000001E-4</v>
      </c>
      <c r="F1466" s="74" t="s">
        <v>11640</v>
      </c>
      <c r="G1466" s="74" t="s">
        <v>11641</v>
      </c>
      <c r="H1466" s="20" t="s">
        <v>6533</v>
      </c>
      <c r="I1466" s="20" t="s">
        <v>6534</v>
      </c>
      <c r="J1466" s="20">
        <v>7559509</v>
      </c>
      <c r="K1466" s="20">
        <v>94</v>
      </c>
      <c r="L1466" s="65">
        <v>1.0000000000000001E-5</v>
      </c>
      <c r="M1466" s="20">
        <v>87790</v>
      </c>
      <c r="N1466" s="20">
        <v>1298</v>
      </c>
    </row>
    <row r="1467" spans="1:14">
      <c r="A1467" s="20" t="s">
        <v>1556</v>
      </c>
      <c r="B1467" s="20" t="s">
        <v>1518</v>
      </c>
      <c r="C1467" s="20">
        <v>197543</v>
      </c>
      <c r="D1467" s="20">
        <v>42</v>
      </c>
      <c r="E1467" s="73">
        <v>2.0000000000000001E-4</v>
      </c>
      <c r="F1467" s="74" t="s">
        <v>11642</v>
      </c>
      <c r="G1467" s="74" t="s">
        <v>11643</v>
      </c>
      <c r="H1467" s="20" t="s">
        <v>6535</v>
      </c>
      <c r="I1467" s="20" t="s">
        <v>6536</v>
      </c>
      <c r="J1467" s="20">
        <v>7631640</v>
      </c>
      <c r="K1467" s="20">
        <v>85</v>
      </c>
      <c r="L1467" s="65">
        <v>1.0000000000000001E-5</v>
      </c>
      <c r="M1467" s="20">
        <v>174377</v>
      </c>
      <c r="N1467" s="20">
        <v>1290</v>
      </c>
    </row>
    <row r="1468" spans="1:14">
      <c r="A1468" s="20" t="s">
        <v>1557</v>
      </c>
      <c r="B1468" s="20" t="s">
        <v>1518</v>
      </c>
      <c r="C1468" s="20">
        <v>193199</v>
      </c>
      <c r="D1468" s="20">
        <v>46</v>
      </c>
      <c r="E1468" s="73">
        <v>2.0000000000000001E-4</v>
      </c>
      <c r="F1468" s="74" t="s">
        <v>11644</v>
      </c>
      <c r="G1468" s="74" t="s">
        <v>11645</v>
      </c>
      <c r="H1468" s="20" t="s">
        <v>6537</v>
      </c>
      <c r="I1468" s="20" t="s">
        <v>6538</v>
      </c>
      <c r="J1468" s="20">
        <v>7504600</v>
      </c>
      <c r="K1468" s="20">
        <v>111</v>
      </c>
      <c r="L1468" s="65">
        <v>1.0000000000000001E-5</v>
      </c>
      <c r="M1468" s="20">
        <v>157464</v>
      </c>
      <c r="N1468" s="20">
        <v>1376</v>
      </c>
    </row>
    <row r="1469" spans="1:14">
      <c r="A1469" s="20" t="s">
        <v>1558</v>
      </c>
      <c r="B1469" s="20" t="s">
        <v>1518</v>
      </c>
      <c r="C1469" s="20">
        <v>198359</v>
      </c>
      <c r="D1469" s="20">
        <v>48</v>
      </c>
      <c r="E1469" s="73">
        <v>2.0000000000000001E-4</v>
      </c>
      <c r="F1469" s="74" t="s">
        <v>11646</v>
      </c>
      <c r="G1469" s="74" t="s">
        <v>11647</v>
      </c>
      <c r="H1469" s="20" t="s">
        <v>6539</v>
      </c>
      <c r="I1469" s="20" t="s">
        <v>6540</v>
      </c>
      <c r="J1469" s="20">
        <v>7646520</v>
      </c>
      <c r="K1469" s="20">
        <v>83</v>
      </c>
      <c r="L1469" s="65">
        <v>1.0000000000000001E-5</v>
      </c>
      <c r="M1469" s="20">
        <v>63906</v>
      </c>
      <c r="N1469" s="20">
        <v>1438</v>
      </c>
    </row>
    <row r="1470" spans="1:14">
      <c r="A1470" s="20" t="s">
        <v>1559</v>
      </c>
      <c r="B1470" s="20" t="s">
        <v>1518</v>
      </c>
      <c r="C1470" s="20">
        <v>195818</v>
      </c>
      <c r="D1470" s="20">
        <v>22</v>
      </c>
      <c r="E1470" s="73">
        <v>1E-4</v>
      </c>
      <c r="F1470" s="74" t="s">
        <v>11648</v>
      </c>
      <c r="G1470" s="74" t="s">
        <v>11649</v>
      </c>
      <c r="H1470" s="20" t="s">
        <v>6541</v>
      </c>
      <c r="I1470" s="20" t="s">
        <v>6542</v>
      </c>
      <c r="J1470" s="20">
        <v>7602324</v>
      </c>
      <c r="K1470" s="20">
        <v>52</v>
      </c>
      <c r="L1470" s="65">
        <v>1.0000000000000001E-5</v>
      </c>
      <c r="M1470" s="20">
        <v>70316</v>
      </c>
      <c r="N1470" s="20">
        <v>1038</v>
      </c>
    </row>
    <row r="1471" spans="1:14">
      <c r="A1471" s="20" t="s">
        <v>1560</v>
      </c>
      <c r="B1471" s="20" t="s">
        <v>1518</v>
      </c>
      <c r="C1471" s="20">
        <v>193633</v>
      </c>
      <c r="D1471" s="20">
        <v>56</v>
      </c>
      <c r="E1471" s="73">
        <v>2.9999999999999997E-4</v>
      </c>
      <c r="F1471" s="74" t="s">
        <v>11650</v>
      </c>
      <c r="G1471" s="74" t="s">
        <v>11651</v>
      </c>
      <c r="H1471" s="20" t="s">
        <v>6543</v>
      </c>
      <c r="I1471" s="20" t="s">
        <v>6544</v>
      </c>
      <c r="J1471" s="20">
        <v>7542099</v>
      </c>
      <c r="K1471" s="20">
        <v>105</v>
      </c>
      <c r="L1471" s="65">
        <v>1.0000000000000001E-5</v>
      </c>
      <c r="M1471" s="20">
        <v>181722</v>
      </c>
      <c r="N1471" s="20">
        <v>1364</v>
      </c>
    </row>
    <row r="1472" spans="1:14">
      <c r="A1472" s="20" t="s">
        <v>1561</v>
      </c>
      <c r="B1472" s="20" t="s">
        <v>1518</v>
      </c>
      <c r="C1472" s="20">
        <v>196014</v>
      </c>
      <c r="D1472" s="20">
        <v>58</v>
      </c>
      <c r="E1472" s="73">
        <v>2.9999999999999997E-4</v>
      </c>
      <c r="F1472" s="74" t="s">
        <v>11652</v>
      </c>
      <c r="G1472" s="74" t="s">
        <v>11653</v>
      </c>
      <c r="H1472" s="20" t="s">
        <v>6545</v>
      </c>
      <c r="I1472" s="20" t="s">
        <v>6546</v>
      </c>
      <c r="J1472" s="20">
        <v>7605910</v>
      </c>
      <c r="K1472" s="20">
        <v>206</v>
      </c>
      <c r="L1472" s="65">
        <v>3.0000000000000001E-5</v>
      </c>
      <c r="M1472" s="20">
        <v>537497</v>
      </c>
      <c r="N1472" s="20">
        <v>4166</v>
      </c>
    </row>
    <row r="1473" spans="1:14">
      <c r="A1473" s="20" t="s">
        <v>1562</v>
      </c>
      <c r="B1473" s="20" t="s">
        <v>1518</v>
      </c>
      <c r="C1473" s="20">
        <v>180898</v>
      </c>
      <c r="D1473" s="20">
        <v>37</v>
      </c>
      <c r="E1473" s="73">
        <v>2.0000000000000001E-4</v>
      </c>
      <c r="F1473" s="74" t="s">
        <v>11654</v>
      </c>
      <c r="G1473" s="74" t="s">
        <v>11655</v>
      </c>
      <c r="H1473" s="20" t="s">
        <v>6547</v>
      </c>
      <c r="I1473" s="20" t="s">
        <v>6548</v>
      </c>
      <c r="J1473" s="20">
        <v>7187819</v>
      </c>
      <c r="K1473" s="20">
        <v>62</v>
      </c>
      <c r="L1473" s="65">
        <v>1.0000000000000001E-5</v>
      </c>
      <c r="M1473" s="20">
        <v>80034</v>
      </c>
      <c r="N1473" s="20">
        <v>975</v>
      </c>
    </row>
    <row r="1474" spans="1:14">
      <c r="A1474" s="20" t="s">
        <v>1563</v>
      </c>
      <c r="B1474" s="20" t="s">
        <v>1518</v>
      </c>
      <c r="C1474" s="20">
        <v>180107</v>
      </c>
      <c r="D1474" s="20">
        <v>41</v>
      </c>
      <c r="E1474" s="73">
        <v>2.0000000000000001E-4</v>
      </c>
      <c r="F1474" s="74" t="s">
        <v>11656</v>
      </c>
      <c r="G1474" s="74" t="s">
        <v>11657</v>
      </c>
      <c r="H1474" s="20" t="s">
        <v>6549</v>
      </c>
      <c r="I1474" s="20" t="s">
        <v>6550</v>
      </c>
      <c r="J1474" s="20">
        <v>7165295</v>
      </c>
      <c r="K1474" s="20">
        <v>75</v>
      </c>
      <c r="L1474" s="65">
        <v>1.0000000000000001E-5</v>
      </c>
      <c r="M1474" s="20">
        <v>9872</v>
      </c>
      <c r="N1474" s="20">
        <v>947</v>
      </c>
    </row>
    <row r="1475" spans="1:14">
      <c r="A1475" s="20" t="s">
        <v>1564</v>
      </c>
      <c r="B1475" s="20" t="s">
        <v>1518</v>
      </c>
      <c r="C1475" s="20">
        <v>188248</v>
      </c>
      <c r="D1475" s="20">
        <v>32</v>
      </c>
      <c r="E1475" s="73">
        <v>2.0000000000000001E-4</v>
      </c>
      <c r="F1475" s="74" t="s">
        <v>11658</v>
      </c>
      <c r="G1475" s="74" t="s">
        <v>11659</v>
      </c>
      <c r="H1475" s="20" t="s">
        <v>6551</v>
      </c>
      <c r="I1475" s="20" t="s">
        <v>6552</v>
      </c>
      <c r="J1475" s="20">
        <v>7419052</v>
      </c>
      <c r="K1475" s="20">
        <v>70</v>
      </c>
      <c r="L1475" s="65">
        <v>1.0000000000000001E-5</v>
      </c>
      <c r="M1475" s="20">
        <v>119866</v>
      </c>
      <c r="N1475" s="20">
        <v>1085</v>
      </c>
    </row>
    <row r="1476" spans="1:14">
      <c r="A1476" s="20" t="s">
        <v>1565</v>
      </c>
      <c r="B1476" s="20" t="s">
        <v>1518</v>
      </c>
      <c r="C1476" s="20">
        <v>190985</v>
      </c>
      <c r="D1476" s="20">
        <v>76</v>
      </c>
      <c r="E1476" s="73">
        <v>4.0000000000000002E-4</v>
      </c>
      <c r="F1476" s="74" t="s">
        <v>11660</v>
      </c>
      <c r="G1476" s="74" t="s">
        <v>11661</v>
      </c>
      <c r="H1476" s="20" t="s">
        <v>6553</v>
      </c>
      <c r="I1476" s="20" t="s">
        <v>6554</v>
      </c>
      <c r="J1476" s="20">
        <v>7477801</v>
      </c>
      <c r="K1476" s="20">
        <v>137</v>
      </c>
      <c r="L1476" s="65">
        <v>2.0000000000000002E-5</v>
      </c>
      <c r="M1476" s="20">
        <v>161472</v>
      </c>
      <c r="N1476" s="20">
        <v>1609</v>
      </c>
    </row>
    <row r="1477" spans="1:14">
      <c r="A1477" s="20" t="s">
        <v>1566</v>
      </c>
      <c r="B1477" s="20" t="s">
        <v>1518</v>
      </c>
      <c r="C1477" s="20">
        <v>183912</v>
      </c>
      <c r="D1477" s="20">
        <v>125</v>
      </c>
      <c r="E1477" s="73">
        <v>6.9999999999999999E-4</v>
      </c>
      <c r="F1477" s="74" t="s">
        <v>11662</v>
      </c>
      <c r="G1477" s="74" t="s">
        <v>11663</v>
      </c>
      <c r="H1477" s="20" t="s">
        <v>6555</v>
      </c>
      <c r="I1477" s="20" t="s">
        <v>6556</v>
      </c>
      <c r="J1477" s="20">
        <v>7267603</v>
      </c>
      <c r="K1477" s="20">
        <v>282</v>
      </c>
      <c r="L1477" s="65">
        <v>4.0000000000000003E-5</v>
      </c>
      <c r="M1477" s="20">
        <v>493834</v>
      </c>
      <c r="N1477" s="20">
        <v>3719</v>
      </c>
    </row>
    <row r="1478" spans="1:14">
      <c r="A1478" s="20" t="s">
        <v>1567</v>
      </c>
      <c r="B1478" s="20" t="s">
        <v>1518</v>
      </c>
      <c r="C1478" s="20">
        <v>184612</v>
      </c>
      <c r="D1478" s="20">
        <v>25</v>
      </c>
      <c r="E1478" s="73">
        <v>1E-4</v>
      </c>
      <c r="F1478" s="74" t="s">
        <v>11664</v>
      </c>
      <c r="G1478" s="74" t="s">
        <v>11665</v>
      </c>
      <c r="H1478" s="20" t="s">
        <v>6557</v>
      </c>
      <c r="I1478" s="20" t="s">
        <v>6558</v>
      </c>
      <c r="J1478" s="20">
        <v>7350109</v>
      </c>
      <c r="K1478" s="20">
        <v>130</v>
      </c>
      <c r="L1478" s="65">
        <v>2.0000000000000002E-5</v>
      </c>
      <c r="M1478" s="20">
        <v>12812</v>
      </c>
      <c r="N1478" s="20">
        <v>4087</v>
      </c>
    </row>
    <row r="1479" spans="1:14">
      <c r="A1479" s="20" t="s">
        <v>1568</v>
      </c>
      <c r="B1479" s="20" t="s">
        <v>1518</v>
      </c>
      <c r="C1479" s="20">
        <v>186673</v>
      </c>
      <c r="D1479" s="20">
        <v>92</v>
      </c>
      <c r="E1479" s="73">
        <v>5.0000000000000001E-4</v>
      </c>
      <c r="F1479" s="74" t="s">
        <v>11666</v>
      </c>
      <c r="G1479" s="74" t="s">
        <v>11667</v>
      </c>
      <c r="H1479" s="20" t="s">
        <v>6559</v>
      </c>
      <c r="I1479" s="20" t="s">
        <v>6560</v>
      </c>
      <c r="J1479" s="20">
        <v>7357380</v>
      </c>
      <c r="K1479" s="20">
        <v>144</v>
      </c>
      <c r="L1479" s="65">
        <v>2.0000000000000002E-5</v>
      </c>
      <c r="M1479" s="20">
        <v>82805</v>
      </c>
      <c r="N1479" s="20">
        <v>1426</v>
      </c>
    </row>
    <row r="1480" spans="1:14">
      <c r="A1480" s="20" t="s">
        <v>1569</v>
      </c>
      <c r="B1480" s="20" t="s">
        <v>1518</v>
      </c>
      <c r="C1480" s="20">
        <v>198404</v>
      </c>
      <c r="D1480" s="20">
        <v>15</v>
      </c>
      <c r="E1480" s="73">
        <v>1E-4</v>
      </c>
      <c r="F1480" s="74" t="s">
        <v>11668</v>
      </c>
      <c r="G1480" s="74" t="s">
        <v>11669</v>
      </c>
      <c r="H1480" s="20" t="s">
        <v>6561</v>
      </c>
      <c r="I1480" s="20" t="s">
        <v>6562</v>
      </c>
      <c r="J1480" s="20">
        <v>7647454</v>
      </c>
      <c r="K1480" s="20">
        <v>29</v>
      </c>
      <c r="L1480" s="20">
        <v>0</v>
      </c>
      <c r="M1480" s="20">
        <v>86284</v>
      </c>
      <c r="N1480" s="20">
        <v>1222</v>
      </c>
    </row>
    <row r="1481" spans="1:14">
      <c r="A1481" s="20" t="s">
        <v>1570</v>
      </c>
      <c r="B1481" s="20" t="s">
        <v>1518</v>
      </c>
      <c r="C1481" s="20">
        <v>189859</v>
      </c>
      <c r="D1481" s="20">
        <v>24</v>
      </c>
      <c r="E1481" s="73">
        <v>1E-4</v>
      </c>
      <c r="F1481" s="74" t="s">
        <v>11670</v>
      </c>
      <c r="G1481" s="74" t="s">
        <v>11671</v>
      </c>
      <c r="H1481" s="20" t="s">
        <v>6563</v>
      </c>
      <c r="I1481" s="20" t="s">
        <v>6564</v>
      </c>
      <c r="J1481" s="20">
        <v>7433263</v>
      </c>
      <c r="K1481" s="20">
        <v>54</v>
      </c>
      <c r="L1481" s="65">
        <v>1.0000000000000001E-5</v>
      </c>
      <c r="M1481" s="20">
        <v>118330</v>
      </c>
      <c r="N1481" s="20">
        <v>1132</v>
      </c>
    </row>
    <row r="1482" spans="1:14">
      <c r="A1482" s="20" t="s">
        <v>1571</v>
      </c>
      <c r="B1482" s="20" t="s">
        <v>1518</v>
      </c>
      <c r="C1482" s="20">
        <v>194279</v>
      </c>
      <c r="D1482" s="20">
        <v>48</v>
      </c>
      <c r="E1482" s="73">
        <v>2.0000000000000001E-4</v>
      </c>
      <c r="F1482" s="74" t="s">
        <v>11672</v>
      </c>
      <c r="G1482" s="74" t="s">
        <v>11673</v>
      </c>
      <c r="H1482" s="20" t="s">
        <v>6565</v>
      </c>
      <c r="I1482" s="20" t="s">
        <v>6566</v>
      </c>
      <c r="J1482" s="20">
        <v>7545678</v>
      </c>
      <c r="K1482" s="20">
        <v>100</v>
      </c>
      <c r="L1482" s="65">
        <v>1.0000000000000001E-5</v>
      </c>
      <c r="M1482" s="20">
        <v>79913</v>
      </c>
      <c r="N1482" s="20">
        <v>1205</v>
      </c>
    </row>
    <row r="1483" spans="1:14">
      <c r="A1483" s="20" t="s">
        <v>1572</v>
      </c>
      <c r="B1483" s="20" t="s">
        <v>1518</v>
      </c>
      <c r="C1483" s="20">
        <v>196751</v>
      </c>
      <c r="D1483" s="20">
        <v>13</v>
      </c>
      <c r="E1483" s="73">
        <v>1E-4</v>
      </c>
      <c r="F1483" s="74" t="s">
        <v>11674</v>
      </c>
      <c r="G1483" s="74" t="s">
        <v>11675</v>
      </c>
      <c r="H1483" s="20" t="s">
        <v>6567</v>
      </c>
      <c r="I1483" s="20" t="s">
        <v>6568</v>
      </c>
      <c r="J1483" s="20">
        <v>7620340</v>
      </c>
      <c r="K1483" s="20">
        <v>22</v>
      </c>
      <c r="L1483" s="20">
        <v>0</v>
      </c>
      <c r="M1483" s="20">
        <v>36663</v>
      </c>
      <c r="N1483" s="20">
        <v>446</v>
      </c>
    </row>
    <row r="1484" spans="1:14">
      <c r="A1484" s="20" t="s">
        <v>1573</v>
      </c>
      <c r="B1484" s="20" t="s">
        <v>1518</v>
      </c>
      <c r="C1484" s="20">
        <v>196755</v>
      </c>
      <c r="D1484" s="20">
        <v>9</v>
      </c>
      <c r="E1484" s="73">
        <v>0</v>
      </c>
      <c r="F1484" s="74" t="s">
        <v>11676</v>
      </c>
      <c r="G1484" s="74" t="s">
        <v>11677</v>
      </c>
      <c r="H1484" s="20" t="s">
        <v>6569</v>
      </c>
      <c r="I1484" s="20" t="s">
        <v>6570</v>
      </c>
      <c r="J1484" s="20">
        <v>7593947</v>
      </c>
      <c r="K1484" s="20">
        <v>14</v>
      </c>
      <c r="L1484" s="20">
        <v>0</v>
      </c>
      <c r="M1484" s="20">
        <v>102724</v>
      </c>
      <c r="N1484" s="20">
        <v>1264</v>
      </c>
    </row>
    <row r="1485" spans="1:14">
      <c r="A1485" s="20" t="s">
        <v>1574</v>
      </c>
      <c r="B1485" s="20" t="s">
        <v>1518</v>
      </c>
      <c r="C1485" s="20">
        <v>198504</v>
      </c>
      <c r="D1485" s="20">
        <v>97</v>
      </c>
      <c r="E1485" s="73">
        <v>5.0000000000000001E-4</v>
      </c>
      <c r="F1485" s="74" t="s">
        <v>11678</v>
      </c>
      <c r="G1485" s="74" t="s">
        <v>11679</v>
      </c>
      <c r="H1485" s="20" t="s">
        <v>6571</v>
      </c>
      <c r="I1485" s="20" t="s">
        <v>6572</v>
      </c>
      <c r="J1485" s="20">
        <v>7647361</v>
      </c>
      <c r="K1485" s="20">
        <v>190</v>
      </c>
      <c r="L1485" s="65">
        <v>2.0000000000000002E-5</v>
      </c>
      <c r="M1485" s="20">
        <v>340519</v>
      </c>
      <c r="N1485" s="20">
        <v>4226</v>
      </c>
    </row>
    <row r="1486" spans="1:14">
      <c r="A1486" s="20" t="s">
        <v>1575</v>
      </c>
      <c r="B1486" s="20" t="s">
        <v>1518</v>
      </c>
      <c r="C1486" s="20">
        <v>198576</v>
      </c>
      <c r="D1486" s="20">
        <v>28</v>
      </c>
      <c r="E1486" s="73">
        <v>1E-4</v>
      </c>
      <c r="F1486" s="74" t="s">
        <v>11680</v>
      </c>
      <c r="G1486" s="74" t="s">
        <v>11681</v>
      </c>
      <c r="H1486" s="20" t="s">
        <v>6573</v>
      </c>
      <c r="I1486" s="20" t="s">
        <v>6574</v>
      </c>
      <c r="J1486" s="20">
        <v>7650028</v>
      </c>
      <c r="K1486" s="20">
        <v>71</v>
      </c>
      <c r="L1486" s="65">
        <v>1.0000000000000001E-5</v>
      </c>
      <c r="M1486" s="20">
        <v>106206</v>
      </c>
      <c r="N1486" s="20">
        <v>1132</v>
      </c>
    </row>
    <row r="1487" spans="1:14">
      <c r="A1487" s="20" t="s">
        <v>1576</v>
      </c>
      <c r="B1487" s="20" t="s">
        <v>1518</v>
      </c>
      <c r="C1487" s="20">
        <v>195542</v>
      </c>
      <c r="D1487" s="20">
        <v>54</v>
      </c>
      <c r="E1487" s="73">
        <v>2.9999999999999997E-4</v>
      </c>
      <c r="F1487" s="74" t="s">
        <v>11682</v>
      </c>
      <c r="G1487" s="74" t="s">
        <v>11683</v>
      </c>
      <c r="H1487" s="20" t="s">
        <v>6575</v>
      </c>
      <c r="I1487" s="20" t="s">
        <v>6576</v>
      </c>
      <c r="J1487" s="20">
        <v>7546572</v>
      </c>
      <c r="K1487" s="20">
        <v>103</v>
      </c>
      <c r="L1487" s="65">
        <v>1.0000000000000001E-5</v>
      </c>
      <c r="M1487" s="20">
        <v>96022</v>
      </c>
      <c r="N1487" s="20">
        <v>1558</v>
      </c>
    </row>
    <row r="1488" spans="1:14">
      <c r="A1488" s="20" t="s">
        <v>1577</v>
      </c>
      <c r="B1488" s="20" t="s">
        <v>1518</v>
      </c>
      <c r="C1488" s="20">
        <v>166374</v>
      </c>
      <c r="D1488" s="20">
        <v>56</v>
      </c>
      <c r="E1488" s="73">
        <v>2.9999999999999997E-4</v>
      </c>
      <c r="F1488" s="74" t="s">
        <v>11684</v>
      </c>
      <c r="G1488" s="74" t="s">
        <v>11685</v>
      </c>
      <c r="H1488" s="20" t="s">
        <v>6577</v>
      </c>
      <c r="I1488" s="20" t="s">
        <v>6578</v>
      </c>
      <c r="J1488" s="20">
        <v>6631042</v>
      </c>
      <c r="K1488" s="20">
        <v>153</v>
      </c>
      <c r="L1488" s="65">
        <v>2.0000000000000002E-5</v>
      </c>
      <c r="M1488" s="20">
        <v>357937</v>
      </c>
      <c r="N1488" s="20">
        <v>3620</v>
      </c>
    </row>
    <row r="1489" spans="1:14">
      <c r="A1489" s="20" t="s">
        <v>1578</v>
      </c>
      <c r="B1489" s="20" t="s">
        <v>1518</v>
      </c>
      <c r="C1489" s="20">
        <v>198525</v>
      </c>
      <c r="D1489" s="20">
        <v>61</v>
      </c>
      <c r="E1489" s="73">
        <v>2.9999999999999997E-4</v>
      </c>
      <c r="F1489" s="74" t="s">
        <v>11686</v>
      </c>
      <c r="G1489" s="74" t="s">
        <v>11687</v>
      </c>
      <c r="H1489" s="20" t="s">
        <v>6579</v>
      </c>
      <c r="I1489" s="20" t="s">
        <v>6580</v>
      </c>
      <c r="J1489" s="20">
        <v>7648963</v>
      </c>
      <c r="K1489" s="20">
        <v>122</v>
      </c>
      <c r="L1489" s="65">
        <v>2.0000000000000002E-5</v>
      </c>
      <c r="M1489" s="20">
        <v>359186</v>
      </c>
      <c r="N1489" s="20">
        <v>2336</v>
      </c>
    </row>
    <row r="1490" spans="1:14">
      <c r="A1490" s="20" t="s">
        <v>1579</v>
      </c>
      <c r="B1490" s="20" t="s">
        <v>1518</v>
      </c>
      <c r="C1490" s="20">
        <v>187056</v>
      </c>
      <c r="D1490" s="20">
        <v>110</v>
      </c>
      <c r="E1490" s="73">
        <v>5.9999999999999995E-4</v>
      </c>
      <c r="F1490" s="74" t="s">
        <v>11688</v>
      </c>
      <c r="G1490" s="74" t="s">
        <v>11689</v>
      </c>
      <c r="H1490" s="20" t="s">
        <v>6581</v>
      </c>
      <c r="I1490" s="20" t="s">
        <v>6582</v>
      </c>
      <c r="J1490" s="20">
        <v>7308469</v>
      </c>
      <c r="K1490" s="20">
        <v>159</v>
      </c>
      <c r="L1490" s="65">
        <v>2.0000000000000002E-5</v>
      </c>
      <c r="M1490" s="20">
        <v>14217</v>
      </c>
      <c r="N1490" s="20">
        <v>1928</v>
      </c>
    </row>
    <row r="1491" spans="1:14">
      <c r="A1491" s="20" t="s">
        <v>1580</v>
      </c>
      <c r="B1491" s="20" t="s">
        <v>1518</v>
      </c>
      <c r="C1491" s="20">
        <v>191425</v>
      </c>
      <c r="D1491" s="20">
        <v>87</v>
      </c>
      <c r="E1491" s="73">
        <v>5.0000000000000001E-4</v>
      </c>
      <c r="F1491" s="74" t="s">
        <v>11690</v>
      </c>
      <c r="G1491" s="74" t="s">
        <v>11691</v>
      </c>
      <c r="H1491" s="20" t="s">
        <v>6583</v>
      </c>
      <c r="I1491" s="20" t="s">
        <v>6584</v>
      </c>
      <c r="J1491" s="20">
        <v>7375665</v>
      </c>
      <c r="K1491" s="20">
        <v>135</v>
      </c>
      <c r="L1491" s="65">
        <v>2.0000000000000002E-5</v>
      </c>
      <c r="M1491" s="20">
        <v>22850</v>
      </c>
      <c r="N1491" s="20">
        <v>1422</v>
      </c>
    </row>
    <row r="1492" spans="1:14">
      <c r="A1492" s="20" t="s">
        <v>1581</v>
      </c>
      <c r="B1492" s="20" t="s">
        <v>1518</v>
      </c>
      <c r="C1492" s="20">
        <v>193402</v>
      </c>
      <c r="D1492" s="20">
        <v>82</v>
      </c>
      <c r="E1492" s="73">
        <v>4.0000000000000002E-4</v>
      </c>
      <c r="F1492" s="74" t="s">
        <v>11692</v>
      </c>
      <c r="G1492" s="74" t="s">
        <v>11693</v>
      </c>
      <c r="H1492" s="20" t="s">
        <v>6585</v>
      </c>
      <c r="I1492" s="20" t="s">
        <v>6586</v>
      </c>
      <c r="J1492" s="20">
        <v>7481894</v>
      </c>
      <c r="K1492" s="20">
        <v>283</v>
      </c>
      <c r="L1492" s="65">
        <v>4.0000000000000003E-5</v>
      </c>
      <c r="M1492" s="20">
        <v>502090</v>
      </c>
      <c r="N1492" s="20">
        <v>5727</v>
      </c>
    </row>
    <row r="1493" spans="1:14">
      <c r="A1493" s="20" t="s">
        <v>1582</v>
      </c>
      <c r="B1493" s="20" t="s">
        <v>1518</v>
      </c>
      <c r="C1493" s="20">
        <v>194411</v>
      </c>
      <c r="D1493" s="20">
        <v>82</v>
      </c>
      <c r="E1493" s="73">
        <v>4.0000000000000002E-4</v>
      </c>
      <c r="F1493" s="74" t="s">
        <v>11694</v>
      </c>
      <c r="G1493" s="74" t="s">
        <v>11695</v>
      </c>
      <c r="H1493" s="20" t="s">
        <v>6587</v>
      </c>
      <c r="I1493" s="20" t="s">
        <v>6588</v>
      </c>
      <c r="J1493" s="20">
        <v>7509597</v>
      </c>
      <c r="K1493" s="20">
        <v>146</v>
      </c>
      <c r="L1493" s="65">
        <v>2.0000000000000002E-5</v>
      </c>
      <c r="M1493" s="20">
        <v>155414</v>
      </c>
      <c r="N1493" s="20">
        <v>2302</v>
      </c>
    </row>
    <row r="1494" spans="1:14">
      <c r="A1494" s="20" t="s">
        <v>1583</v>
      </c>
      <c r="B1494" s="20" t="s">
        <v>1518</v>
      </c>
      <c r="C1494" s="20">
        <v>193077</v>
      </c>
      <c r="D1494" s="20">
        <v>36</v>
      </c>
      <c r="E1494" s="73">
        <v>2.0000000000000001E-4</v>
      </c>
      <c r="F1494" s="74" t="s">
        <v>11696</v>
      </c>
      <c r="G1494" s="74" t="s">
        <v>11697</v>
      </c>
      <c r="H1494" s="20" t="s">
        <v>6589</v>
      </c>
      <c r="I1494" s="20" t="s">
        <v>6590</v>
      </c>
      <c r="J1494" s="20">
        <v>7470777</v>
      </c>
      <c r="K1494" s="20">
        <v>72</v>
      </c>
      <c r="L1494" s="65">
        <v>1.0000000000000001E-5</v>
      </c>
      <c r="M1494" s="20">
        <v>106445</v>
      </c>
      <c r="N1494" s="20">
        <v>1643</v>
      </c>
    </row>
    <row r="1495" spans="1:14">
      <c r="A1495" s="20" t="s">
        <v>1584</v>
      </c>
      <c r="B1495" s="20" t="s">
        <v>1518</v>
      </c>
      <c r="C1495" s="20">
        <v>191706</v>
      </c>
      <c r="D1495" s="20">
        <v>72</v>
      </c>
      <c r="E1495" s="73">
        <v>4.0000000000000002E-4</v>
      </c>
      <c r="F1495" s="74" t="s">
        <v>11698</v>
      </c>
      <c r="G1495" s="74" t="s">
        <v>11699</v>
      </c>
      <c r="H1495" s="20" t="s">
        <v>6591</v>
      </c>
      <c r="I1495" s="20" t="s">
        <v>6592</v>
      </c>
      <c r="J1495" s="20">
        <v>7454651</v>
      </c>
      <c r="K1495" s="20">
        <v>115</v>
      </c>
      <c r="L1495" s="65">
        <v>2.0000000000000002E-5</v>
      </c>
      <c r="M1495" s="20">
        <v>79598</v>
      </c>
      <c r="N1495" s="20">
        <v>3632</v>
      </c>
    </row>
    <row r="1496" spans="1:14">
      <c r="A1496" s="20" t="s">
        <v>1585</v>
      </c>
      <c r="B1496" s="20" t="s">
        <v>1518</v>
      </c>
      <c r="C1496" s="20">
        <v>196807</v>
      </c>
      <c r="D1496" s="20">
        <v>31</v>
      </c>
      <c r="E1496" s="73">
        <v>2.0000000000000001E-4</v>
      </c>
      <c r="F1496" s="74" t="s">
        <v>11700</v>
      </c>
      <c r="G1496" s="74" t="s">
        <v>11701</v>
      </c>
      <c r="H1496" s="20" t="s">
        <v>6593</v>
      </c>
      <c r="I1496" s="20" t="s">
        <v>6594</v>
      </c>
      <c r="J1496" s="20">
        <v>7601383</v>
      </c>
      <c r="K1496" s="20">
        <v>57</v>
      </c>
      <c r="L1496" s="65">
        <v>1.0000000000000001E-5</v>
      </c>
      <c r="M1496" s="20">
        <v>53184</v>
      </c>
      <c r="N1496" s="20">
        <v>3349</v>
      </c>
    </row>
    <row r="1497" spans="1:14">
      <c r="A1497" s="20" t="s">
        <v>1586</v>
      </c>
      <c r="B1497" s="20" t="s">
        <v>1518</v>
      </c>
      <c r="C1497" s="20">
        <v>198343</v>
      </c>
      <c r="D1497" s="20">
        <v>44</v>
      </c>
      <c r="E1497" s="73">
        <v>2.0000000000000001E-4</v>
      </c>
      <c r="F1497" s="74" t="s">
        <v>11702</v>
      </c>
      <c r="G1497" s="74" t="s">
        <v>11703</v>
      </c>
      <c r="H1497" s="20" t="s">
        <v>6595</v>
      </c>
      <c r="I1497" s="20" t="s">
        <v>6596</v>
      </c>
      <c r="J1497" s="20">
        <v>7642141</v>
      </c>
      <c r="K1497" s="20">
        <v>107</v>
      </c>
      <c r="L1497" s="65">
        <v>1.0000000000000001E-5</v>
      </c>
      <c r="M1497" s="20">
        <v>183352</v>
      </c>
      <c r="N1497" s="20">
        <v>2155</v>
      </c>
    </row>
    <row r="1498" spans="1:14">
      <c r="A1498" s="20" t="s">
        <v>1587</v>
      </c>
      <c r="B1498" s="20" t="s">
        <v>1518</v>
      </c>
      <c r="C1498" s="20">
        <v>198566</v>
      </c>
      <c r="D1498" s="20">
        <v>78</v>
      </c>
      <c r="E1498" s="73">
        <v>4.0000000000000002E-4</v>
      </c>
      <c r="F1498" s="74" t="s">
        <v>11704</v>
      </c>
      <c r="G1498" s="74" t="s">
        <v>11705</v>
      </c>
      <c r="H1498" s="20" t="s">
        <v>6597</v>
      </c>
      <c r="I1498" s="20" t="s">
        <v>6598</v>
      </c>
      <c r="J1498" s="20">
        <v>7649716</v>
      </c>
      <c r="K1498" s="20">
        <v>153</v>
      </c>
      <c r="L1498" s="65">
        <v>2.0000000000000002E-5</v>
      </c>
      <c r="M1498" s="20">
        <v>181003</v>
      </c>
      <c r="N1498" s="20">
        <v>1913</v>
      </c>
    </row>
    <row r="1499" spans="1:14">
      <c r="A1499" s="20" t="s">
        <v>1588</v>
      </c>
      <c r="B1499" s="20" t="s">
        <v>1518</v>
      </c>
      <c r="C1499" s="20">
        <v>198487</v>
      </c>
      <c r="D1499" s="20">
        <v>49</v>
      </c>
      <c r="E1499" s="73">
        <v>2.0000000000000001E-4</v>
      </c>
      <c r="F1499" s="74" t="s">
        <v>11706</v>
      </c>
      <c r="G1499" s="74" t="s">
        <v>11707</v>
      </c>
      <c r="H1499" s="20" t="s">
        <v>6599</v>
      </c>
      <c r="I1499" s="20" t="s">
        <v>6600</v>
      </c>
      <c r="J1499" s="20">
        <v>7647744</v>
      </c>
      <c r="K1499" s="20">
        <v>108</v>
      </c>
      <c r="L1499" s="65">
        <v>1.0000000000000001E-5</v>
      </c>
      <c r="M1499" s="20">
        <v>127948</v>
      </c>
      <c r="N1499" s="20">
        <v>1614</v>
      </c>
    </row>
    <row r="1500" spans="1:14">
      <c r="A1500" s="20" t="s">
        <v>1589</v>
      </c>
      <c r="B1500" s="20" t="s">
        <v>856</v>
      </c>
      <c r="C1500" s="20">
        <v>183747</v>
      </c>
      <c r="D1500" s="20">
        <v>22</v>
      </c>
      <c r="E1500" s="73">
        <v>1E-4</v>
      </c>
      <c r="F1500" s="74" t="s">
        <v>11708</v>
      </c>
      <c r="G1500" s="74" t="s">
        <v>11709</v>
      </c>
      <c r="H1500" s="20" t="s">
        <v>6601</v>
      </c>
      <c r="I1500" s="20" t="s">
        <v>6602</v>
      </c>
      <c r="J1500" s="20">
        <v>7291203</v>
      </c>
      <c r="K1500" s="20">
        <v>38</v>
      </c>
      <c r="L1500" s="65">
        <v>1.0000000000000001E-5</v>
      </c>
      <c r="M1500" s="20">
        <v>5267</v>
      </c>
      <c r="N1500" s="20">
        <v>1005</v>
      </c>
    </row>
    <row r="1501" spans="1:14">
      <c r="A1501" s="20" t="s">
        <v>1590</v>
      </c>
      <c r="B1501" s="20" t="s">
        <v>856</v>
      </c>
      <c r="C1501" s="20">
        <v>186435</v>
      </c>
      <c r="D1501" s="20">
        <v>249</v>
      </c>
      <c r="E1501" s="73">
        <v>1.2999999999999999E-3</v>
      </c>
      <c r="F1501" s="74" t="s">
        <v>11710</v>
      </c>
      <c r="G1501" s="74" t="s">
        <v>11711</v>
      </c>
      <c r="H1501" s="20" t="s">
        <v>6603</v>
      </c>
      <c r="I1501" s="20" t="s">
        <v>6604</v>
      </c>
      <c r="J1501" s="20">
        <v>7320461</v>
      </c>
      <c r="K1501" s="20">
        <v>334</v>
      </c>
      <c r="L1501" s="65">
        <v>5.0000000000000002E-5</v>
      </c>
      <c r="M1501" s="20">
        <v>15917</v>
      </c>
      <c r="N1501" s="20">
        <v>2042</v>
      </c>
    </row>
    <row r="1502" spans="1:14">
      <c r="A1502" s="20" t="s">
        <v>1591</v>
      </c>
      <c r="B1502" s="20" t="s">
        <v>856</v>
      </c>
      <c r="C1502" s="20">
        <v>188308</v>
      </c>
      <c r="D1502" s="20">
        <v>134</v>
      </c>
      <c r="E1502" s="73">
        <v>6.9999999999999999E-4</v>
      </c>
      <c r="F1502" s="74" t="s">
        <v>11712</v>
      </c>
      <c r="G1502" s="74" t="s">
        <v>11713</v>
      </c>
      <c r="H1502" s="20" t="s">
        <v>6605</v>
      </c>
      <c r="I1502" s="20" t="s">
        <v>6606</v>
      </c>
      <c r="J1502" s="20">
        <v>7386598</v>
      </c>
      <c r="K1502" s="20">
        <v>185</v>
      </c>
      <c r="L1502" s="65">
        <v>3.0000000000000001E-5</v>
      </c>
      <c r="M1502" s="20">
        <v>14989</v>
      </c>
      <c r="N1502" s="20">
        <v>1952</v>
      </c>
    </row>
    <row r="1503" spans="1:14">
      <c r="A1503" s="20" t="s">
        <v>1592</v>
      </c>
      <c r="B1503" s="20" t="s">
        <v>856</v>
      </c>
      <c r="C1503" s="20">
        <v>191299</v>
      </c>
      <c r="D1503" s="20">
        <v>57</v>
      </c>
      <c r="E1503" s="73">
        <v>2.9999999999999997E-4</v>
      </c>
      <c r="F1503" s="74" t="s">
        <v>11714</v>
      </c>
      <c r="G1503" s="74" t="s">
        <v>11715</v>
      </c>
      <c r="H1503" s="20" t="s">
        <v>6607</v>
      </c>
      <c r="I1503" s="20" t="s">
        <v>6608</v>
      </c>
      <c r="J1503" s="20">
        <v>7444487</v>
      </c>
      <c r="K1503" s="20">
        <v>84</v>
      </c>
      <c r="L1503" s="65">
        <v>1.0000000000000001E-5</v>
      </c>
      <c r="M1503" s="20">
        <v>9319</v>
      </c>
      <c r="N1503" s="20">
        <v>1630</v>
      </c>
    </row>
    <row r="1504" spans="1:14">
      <c r="A1504" s="20" t="s">
        <v>1593</v>
      </c>
      <c r="B1504" s="20" t="s">
        <v>856</v>
      </c>
      <c r="C1504" s="20">
        <v>186428</v>
      </c>
      <c r="D1504" s="20">
        <v>168</v>
      </c>
      <c r="E1504" s="73">
        <v>8.9999999999999998E-4</v>
      </c>
      <c r="F1504" s="74" t="s">
        <v>11716</v>
      </c>
      <c r="G1504" s="74" t="s">
        <v>11717</v>
      </c>
      <c r="H1504" s="20" t="s">
        <v>6609</v>
      </c>
      <c r="I1504" s="20" t="s">
        <v>6610</v>
      </c>
      <c r="J1504" s="20">
        <v>7366857</v>
      </c>
      <c r="K1504" s="20">
        <v>223</v>
      </c>
      <c r="L1504" s="65">
        <v>3.0000000000000001E-5</v>
      </c>
      <c r="M1504" s="20">
        <v>27808</v>
      </c>
      <c r="N1504" s="20">
        <v>2068</v>
      </c>
    </row>
    <row r="1505" spans="1:14">
      <c r="A1505" s="20" t="s">
        <v>1594</v>
      </c>
      <c r="B1505" s="20" t="s">
        <v>856</v>
      </c>
      <c r="C1505" s="20">
        <v>191631</v>
      </c>
      <c r="D1505" s="20">
        <v>13</v>
      </c>
      <c r="E1505" s="73">
        <v>1E-4</v>
      </c>
      <c r="F1505" s="74" t="s">
        <v>11718</v>
      </c>
      <c r="G1505" s="74" t="s">
        <v>11719</v>
      </c>
      <c r="H1505" s="20" t="s">
        <v>6611</v>
      </c>
      <c r="I1505" s="20" t="s">
        <v>6612</v>
      </c>
      <c r="J1505" s="20">
        <v>7483857</v>
      </c>
      <c r="K1505" s="20">
        <v>13</v>
      </c>
      <c r="L1505" s="20">
        <v>0</v>
      </c>
      <c r="M1505" s="20">
        <v>2652</v>
      </c>
      <c r="N1505" s="20">
        <v>1336</v>
      </c>
    </row>
    <row r="1506" spans="1:14">
      <c r="A1506" s="20" t="s">
        <v>1595</v>
      </c>
      <c r="B1506" s="20" t="s">
        <v>856</v>
      </c>
      <c r="C1506" s="20">
        <v>193053</v>
      </c>
      <c r="D1506" s="20">
        <v>339</v>
      </c>
      <c r="E1506" s="73">
        <v>1.8E-3</v>
      </c>
      <c r="F1506" s="74" t="s">
        <v>11720</v>
      </c>
      <c r="G1506" s="74" t="s">
        <v>11721</v>
      </c>
      <c r="H1506" s="20" t="s">
        <v>6613</v>
      </c>
      <c r="I1506" s="20" t="s">
        <v>6614</v>
      </c>
      <c r="J1506" s="20">
        <v>7546222</v>
      </c>
      <c r="K1506" s="20">
        <v>439</v>
      </c>
      <c r="L1506" s="65">
        <v>6.0000000000000002E-5</v>
      </c>
      <c r="M1506" s="20">
        <v>17999</v>
      </c>
      <c r="N1506" s="20">
        <v>2413</v>
      </c>
    </row>
    <row r="1507" spans="1:14">
      <c r="A1507" s="20" t="s">
        <v>1596</v>
      </c>
      <c r="B1507" s="20" t="s">
        <v>856</v>
      </c>
      <c r="C1507" s="20">
        <v>193154</v>
      </c>
      <c r="D1507" s="20">
        <v>105</v>
      </c>
      <c r="E1507" s="73">
        <v>5.0000000000000001E-4</v>
      </c>
      <c r="F1507" s="74" t="s">
        <v>11722</v>
      </c>
      <c r="G1507" s="74" t="s">
        <v>11723</v>
      </c>
      <c r="H1507" s="20" t="s">
        <v>6615</v>
      </c>
      <c r="I1507" s="20" t="s">
        <v>6616</v>
      </c>
      <c r="J1507" s="20">
        <v>7552726</v>
      </c>
      <c r="K1507" s="20">
        <v>148</v>
      </c>
      <c r="L1507" s="65">
        <v>2.0000000000000002E-5</v>
      </c>
      <c r="M1507" s="20">
        <v>9202</v>
      </c>
      <c r="N1507" s="20">
        <v>1860</v>
      </c>
    </row>
    <row r="1508" spans="1:14">
      <c r="A1508" s="20" t="s">
        <v>1597</v>
      </c>
      <c r="B1508" s="20" t="s">
        <v>856</v>
      </c>
      <c r="C1508" s="20">
        <v>173412</v>
      </c>
      <c r="D1508" s="20">
        <v>123</v>
      </c>
      <c r="E1508" s="73">
        <v>6.9999999999999999E-4</v>
      </c>
      <c r="F1508" s="74" t="s">
        <v>11724</v>
      </c>
      <c r="G1508" s="74" t="s">
        <v>11725</v>
      </c>
      <c r="H1508" s="20" t="s">
        <v>6617</v>
      </c>
      <c r="I1508" s="20" t="s">
        <v>6618</v>
      </c>
      <c r="J1508" s="20">
        <v>7090641</v>
      </c>
      <c r="K1508" s="20">
        <v>185</v>
      </c>
      <c r="L1508" s="65">
        <v>3.0000000000000001E-5</v>
      </c>
      <c r="M1508" s="20">
        <v>8433</v>
      </c>
      <c r="N1508" s="20">
        <v>2969</v>
      </c>
    </row>
    <row r="1509" spans="1:14">
      <c r="A1509" s="20" t="s">
        <v>1598</v>
      </c>
      <c r="B1509" s="20" t="s">
        <v>856</v>
      </c>
      <c r="C1509" s="20">
        <v>192655</v>
      </c>
      <c r="D1509" s="20">
        <v>254</v>
      </c>
      <c r="E1509" s="73">
        <v>1.2999999999999999E-3</v>
      </c>
      <c r="F1509" s="74" t="s">
        <v>11726</v>
      </c>
      <c r="G1509" s="74" t="s">
        <v>11727</v>
      </c>
      <c r="H1509" s="20" t="s">
        <v>6619</v>
      </c>
      <c r="I1509" s="20" t="s">
        <v>6620</v>
      </c>
      <c r="J1509" s="20">
        <v>7545928</v>
      </c>
      <c r="K1509" s="20">
        <v>334</v>
      </c>
      <c r="L1509" s="65">
        <v>4.0000000000000003E-5</v>
      </c>
      <c r="M1509" s="20">
        <v>12007</v>
      </c>
      <c r="N1509" s="20">
        <v>2739</v>
      </c>
    </row>
    <row r="1510" spans="1:14">
      <c r="A1510" s="20" t="s">
        <v>1599</v>
      </c>
      <c r="B1510" s="20" t="s">
        <v>856</v>
      </c>
      <c r="C1510" s="20">
        <v>193929</v>
      </c>
      <c r="D1510" s="20">
        <v>808</v>
      </c>
      <c r="E1510" s="73">
        <v>4.1999999999999997E-3</v>
      </c>
      <c r="F1510" s="74" t="s">
        <v>11728</v>
      </c>
      <c r="G1510" s="74" t="s">
        <v>11729</v>
      </c>
      <c r="H1510" s="20" t="s">
        <v>6621</v>
      </c>
      <c r="I1510" s="20" t="s">
        <v>6622</v>
      </c>
      <c r="J1510" s="20">
        <v>7553839</v>
      </c>
      <c r="K1510" s="20">
        <v>982</v>
      </c>
      <c r="L1510" s="20">
        <v>1.2999999999999999E-4</v>
      </c>
      <c r="M1510" s="20">
        <v>13850</v>
      </c>
      <c r="N1510" s="20">
        <v>3718</v>
      </c>
    </row>
    <row r="1511" spans="1:14">
      <c r="A1511" s="20" t="s">
        <v>1600</v>
      </c>
      <c r="B1511" s="20" t="s">
        <v>856</v>
      </c>
      <c r="C1511" s="20">
        <v>191905</v>
      </c>
      <c r="D1511" s="20">
        <v>35</v>
      </c>
      <c r="E1511" s="73">
        <v>2.0000000000000001E-4</v>
      </c>
      <c r="F1511" s="74" t="s">
        <v>11730</v>
      </c>
      <c r="G1511" s="74" t="s">
        <v>11731</v>
      </c>
      <c r="H1511" s="20" t="s">
        <v>6623</v>
      </c>
      <c r="I1511" s="20" t="s">
        <v>6624</v>
      </c>
      <c r="J1511" s="20">
        <v>7503034</v>
      </c>
      <c r="K1511" s="20">
        <v>40</v>
      </c>
      <c r="L1511" s="65">
        <v>1.0000000000000001E-5</v>
      </c>
      <c r="M1511" s="20">
        <v>7162</v>
      </c>
      <c r="N1511" s="20">
        <v>1736</v>
      </c>
    </row>
    <row r="1512" spans="1:14">
      <c r="A1512" s="20" t="s">
        <v>1601</v>
      </c>
      <c r="B1512" s="20" t="s">
        <v>856</v>
      </c>
      <c r="C1512" s="20">
        <v>195955</v>
      </c>
      <c r="D1512" s="20">
        <v>78</v>
      </c>
      <c r="E1512" s="73">
        <v>4.0000000000000002E-4</v>
      </c>
      <c r="F1512" s="74" t="s">
        <v>11732</v>
      </c>
      <c r="G1512" s="74" t="s">
        <v>11733</v>
      </c>
      <c r="H1512" s="20" t="s">
        <v>6625</v>
      </c>
      <c r="I1512" s="20" t="s">
        <v>6626</v>
      </c>
      <c r="J1512" s="20">
        <v>7604013</v>
      </c>
      <c r="K1512" s="20">
        <v>94</v>
      </c>
      <c r="L1512" s="65">
        <v>1.0000000000000001E-5</v>
      </c>
      <c r="M1512" s="20">
        <v>6683</v>
      </c>
      <c r="N1512" s="20">
        <v>1581</v>
      </c>
    </row>
    <row r="1513" spans="1:14">
      <c r="A1513" s="20" t="s">
        <v>1602</v>
      </c>
      <c r="B1513" s="20" t="s">
        <v>1603</v>
      </c>
      <c r="C1513" s="20">
        <v>198097</v>
      </c>
      <c r="D1513" s="20">
        <v>12</v>
      </c>
      <c r="E1513" s="73">
        <v>1E-4</v>
      </c>
      <c r="F1513" s="74" t="s">
        <v>11734</v>
      </c>
      <c r="G1513" s="74" t="s">
        <v>11735</v>
      </c>
      <c r="H1513" s="20" t="s">
        <v>6627</v>
      </c>
      <c r="I1513" s="20" t="s">
        <v>6628</v>
      </c>
      <c r="J1513" s="20">
        <v>7643651</v>
      </c>
      <c r="K1513" s="20">
        <v>26</v>
      </c>
      <c r="L1513" s="20">
        <v>0</v>
      </c>
      <c r="M1513" s="20">
        <v>7599</v>
      </c>
      <c r="N1513" s="20">
        <v>824</v>
      </c>
    </row>
    <row r="1514" spans="1:14">
      <c r="A1514" s="20" t="s">
        <v>1604</v>
      </c>
      <c r="B1514" s="20" t="s">
        <v>1603</v>
      </c>
      <c r="C1514" s="20">
        <v>198437</v>
      </c>
      <c r="D1514" s="20">
        <v>61</v>
      </c>
      <c r="E1514" s="73">
        <v>2.9999999999999997E-4</v>
      </c>
      <c r="F1514" s="74" t="s">
        <v>11736</v>
      </c>
      <c r="G1514" s="74" t="s">
        <v>11737</v>
      </c>
      <c r="H1514" s="20" t="s">
        <v>6629</v>
      </c>
      <c r="I1514" s="20" t="s">
        <v>6630</v>
      </c>
      <c r="J1514" s="20">
        <v>7648026</v>
      </c>
      <c r="K1514" s="20">
        <v>117</v>
      </c>
      <c r="L1514" s="65">
        <v>2.0000000000000002E-5</v>
      </c>
      <c r="M1514" s="20">
        <v>8378</v>
      </c>
      <c r="N1514" s="20">
        <v>905</v>
      </c>
    </row>
    <row r="1515" spans="1:14">
      <c r="A1515" s="20" t="s">
        <v>1605</v>
      </c>
      <c r="B1515" s="20" t="s">
        <v>1603</v>
      </c>
      <c r="C1515" s="20">
        <v>196940</v>
      </c>
      <c r="D1515" s="20">
        <v>128</v>
      </c>
      <c r="E1515" s="73">
        <v>5.9999999999999995E-4</v>
      </c>
      <c r="F1515" s="74" t="s">
        <v>11738</v>
      </c>
      <c r="G1515" s="74" t="s">
        <v>11739</v>
      </c>
      <c r="H1515" s="20" t="s">
        <v>6631</v>
      </c>
      <c r="I1515" s="20" t="s">
        <v>6632</v>
      </c>
      <c r="J1515" s="20">
        <v>7619446</v>
      </c>
      <c r="K1515" s="20">
        <v>168</v>
      </c>
      <c r="L1515" s="65">
        <v>2.0000000000000002E-5</v>
      </c>
      <c r="M1515" s="20">
        <v>7088</v>
      </c>
      <c r="N1515" s="20">
        <v>867</v>
      </c>
    </row>
    <row r="1516" spans="1:14">
      <c r="A1516" s="20" t="s">
        <v>1606</v>
      </c>
      <c r="B1516" s="20" t="s">
        <v>1603</v>
      </c>
      <c r="C1516" s="20">
        <v>193855</v>
      </c>
      <c r="D1516" s="20">
        <v>44</v>
      </c>
      <c r="E1516" s="73">
        <v>2.0000000000000001E-4</v>
      </c>
      <c r="F1516" s="74" t="s">
        <v>11740</v>
      </c>
      <c r="G1516" s="74" t="s">
        <v>28</v>
      </c>
      <c r="H1516" s="20" t="s">
        <v>6633</v>
      </c>
      <c r="I1516" s="20" t="s">
        <v>6634</v>
      </c>
      <c r="J1516" s="20">
        <v>7570011</v>
      </c>
      <c r="K1516" s="20">
        <v>68</v>
      </c>
      <c r="L1516" s="65">
        <v>1.0000000000000001E-5</v>
      </c>
      <c r="M1516" s="20">
        <v>7717</v>
      </c>
      <c r="N1516" s="20">
        <v>1148</v>
      </c>
    </row>
    <row r="1517" spans="1:14">
      <c r="A1517" s="20" t="s">
        <v>1607</v>
      </c>
      <c r="B1517" s="20" t="s">
        <v>1603</v>
      </c>
      <c r="C1517" s="20">
        <v>197809</v>
      </c>
      <c r="D1517" s="20">
        <v>59</v>
      </c>
      <c r="E1517" s="73">
        <v>2.9999999999999997E-4</v>
      </c>
      <c r="F1517" s="74" t="s">
        <v>11741</v>
      </c>
      <c r="G1517" s="74" t="s">
        <v>11742</v>
      </c>
      <c r="H1517" s="20" t="s">
        <v>6635</v>
      </c>
      <c r="I1517" s="20" t="s">
        <v>6636</v>
      </c>
      <c r="J1517" s="20">
        <v>7635302</v>
      </c>
      <c r="K1517" s="20">
        <v>95</v>
      </c>
      <c r="L1517" s="65">
        <v>1.0000000000000001E-5</v>
      </c>
      <c r="M1517" s="20">
        <v>20540</v>
      </c>
      <c r="N1517" s="20">
        <v>1069</v>
      </c>
    </row>
    <row r="1518" spans="1:14">
      <c r="A1518" s="20" t="s">
        <v>1608</v>
      </c>
      <c r="B1518" s="20" t="s">
        <v>1603</v>
      </c>
      <c r="C1518" s="20">
        <v>195384</v>
      </c>
      <c r="D1518" s="20">
        <v>21</v>
      </c>
      <c r="E1518" s="73">
        <v>1E-4</v>
      </c>
      <c r="F1518" s="74" t="s">
        <v>11743</v>
      </c>
      <c r="G1518" s="74" t="s">
        <v>11744</v>
      </c>
      <c r="H1518" s="20" t="s">
        <v>6637</v>
      </c>
      <c r="I1518" s="20" t="s">
        <v>6638</v>
      </c>
      <c r="J1518" s="20">
        <v>7589867</v>
      </c>
      <c r="K1518" s="20">
        <v>37</v>
      </c>
      <c r="L1518" s="20">
        <v>0</v>
      </c>
      <c r="M1518" s="20">
        <v>8659</v>
      </c>
      <c r="N1518" s="20">
        <v>662</v>
      </c>
    </row>
    <row r="1519" spans="1:14">
      <c r="A1519" s="20" t="s">
        <v>1609</v>
      </c>
      <c r="B1519" s="20" t="s">
        <v>1603</v>
      </c>
      <c r="C1519" s="20">
        <v>196496</v>
      </c>
      <c r="D1519" s="20">
        <v>65</v>
      </c>
      <c r="E1519" s="73">
        <v>2.9999999999999997E-4</v>
      </c>
      <c r="F1519" s="74" t="s">
        <v>11745</v>
      </c>
      <c r="G1519" s="74" t="s">
        <v>11746</v>
      </c>
      <c r="H1519" s="20" t="s">
        <v>6639</v>
      </c>
      <c r="I1519" s="20" t="s">
        <v>6640</v>
      </c>
      <c r="J1519" s="20">
        <v>7614769</v>
      </c>
      <c r="K1519" s="20">
        <v>109</v>
      </c>
      <c r="L1519" s="65">
        <v>1.0000000000000001E-5</v>
      </c>
      <c r="M1519" s="20">
        <v>10294</v>
      </c>
      <c r="N1519" s="20">
        <v>1191</v>
      </c>
    </row>
    <row r="1520" spans="1:14">
      <c r="A1520" s="20" t="s">
        <v>1610</v>
      </c>
      <c r="B1520" s="20" t="s">
        <v>1603</v>
      </c>
      <c r="C1520" s="20">
        <v>196887</v>
      </c>
      <c r="D1520" s="20">
        <v>28</v>
      </c>
      <c r="E1520" s="73">
        <v>1E-4</v>
      </c>
      <c r="F1520" s="74" t="s">
        <v>11680</v>
      </c>
      <c r="G1520" s="74" t="s">
        <v>11681</v>
      </c>
      <c r="H1520" s="20" t="s">
        <v>6641</v>
      </c>
      <c r="I1520" s="20" t="s">
        <v>6642</v>
      </c>
      <c r="J1520" s="20">
        <v>7622953</v>
      </c>
      <c r="K1520" s="20">
        <v>55</v>
      </c>
      <c r="L1520" s="65">
        <v>1.0000000000000001E-5</v>
      </c>
      <c r="M1520" s="20">
        <v>10416</v>
      </c>
      <c r="N1520" s="20">
        <v>1132</v>
      </c>
    </row>
    <row r="1521" spans="1:14">
      <c r="A1521" s="20" t="s">
        <v>1611</v>
      </c>
      <c r="B1521" s="20" t="s">
        <v>1603</v>
      </c>
      <c r="C1521" s="20">
        <v>197455</v>
      </c>
      <c r="D1521" s="20">
        <v>20</v>
      </c>
      <c r="E1521" s="73">
        <v>1E-4</v>
      </c>
      <c r="F1521" s="74" t="s">
        <v>11747</v>
      </c>
      <c r="G1521" s="74" t="s">
        <v>11748</v>
      </c>
      <c r="H1521" s="20" t="s">
        <v>6643</v>
      </c>
      <c r="I1521" s="20" t="s">
        <v>6644</v>
      </c>
      <c r="J1521" s="20">
        <v>7634822</v>
      </c>
      <c r="K1521" s="20">
        <v>37</v>
      </c>
      <c r="L1521" s="20">
        <v>0</v>
      </c>
      <c r="M1521" s="20">
        <v>4985</v>
      </c>
      <c r="N1521" s="20">
        <v>612</v>
      </c>
    </row>
    <row r="1522" spans="1:14">
      <c r="A1522" s="20" t="s">
        <v>1612</v>
      </c>
      <c r="B1522" s="20" t="s">
        <v>1603</v>
      </c>
      <c r="C1522" s="20">
        <v>196732</v>
      </c>
      <c r="D1522" s="20">
        <v>73</v>
      </c>
      <c r="E1522" s="73">
        <v>4.0000000000000002E-4</v>
      </c>
      <c r="F1522" s="74" t="s">
        <v>11749</v>
      </c>
      <c r="G1522" s="74" t="s">
        <v>11750</v>
      </c>
      <c r="H1522" s="20" t="s">
        <v>6645</v>
      </c>
      <c r="I1522" s="20" t="s">
        <v>6646</v>
      </c>
      <c r="J1522" s="20">
        <v>7616830</v>
      </c>
      <c r="K1522" s="20">
        <v>131</v>
      </c>
      <c r="L1522" s="65">
        <v>2.0000000000000002E-5</v>
      </c>
      <c r="M1522" s="20">
        <v>6258</v>
      </c>
      <c r="N1522" s="20">
        <v>1008</v>
      </c>
    </row>
    <row r="1523" spans="1:14">
      <c r="A1523" s="20" t="s">
        <v>1613</v>
      </c>
      <c r="B1523" s="20" t="s">
        <v>1603</v>
      </c>
      <c r="C1523" s="20">
        <v>197417</v>
      </c>
      <c r="D1523" s="20">
        <v>66</v>
      </c>
      <c r="E1523" s="73">
        <v>2.9999999999999997E-4</v>
      </c>
      <c r="F1523" s="74" t="s">
        <v>11751</v>
      </c>
      <c r="G1523" s="74" t="s">
        <v>11752</v>
      </c>
      <c r="H1523" s="20" t="s">
        <v>6647</v>
      </c>
      <c r="I1523" s="20" t="s">
        <v>6648</v>
      </c>
      <c r="J1523" s="20">
        <v>7634368</v>
      </c>
      <c r="K1523" s="20">
        <v>100</v>
      </c>
      <c r="L1523" s="65">
        <v>1.0000000000000001E-5</v>
      </c>
      <c r="M1523" s="20">
        <v>7615</v>
      </c>
      <c r="N1523" s="20">
        <v>887</v>
      </c>
    </row>
    <row r="1524" spans="1:14">
      <c r="A1524" s="20" t="s">
        <v>1614</v>
      </c>
      <c r="B1524" s="20" t="s">
        <v>1603</v>
      </c>
      <c r="C1524" s="20">
        <v>197116</v>
      </c>
      <c r="D1524" s="20">
        <v>21</v>
      </c>
      <c r="E1524" s="73">
        <v>1E-4</v>
      </c>
      <c r="F1524" s="74" t="s">
        <v>11753</v>
      </c>
      <c r="G1524" s="74" t="s">
        <v>28</v>
      </c>
      <c r="H1524" s="20" t="s">
        <v>6649</v>
      </c>
      <c r="I1524" s="20" t="s">
        <v>6650</v>
      </c>
      <c r="J1524" s="20">
        <v>7627909</v>
      </c>
      <c r="K1524" s="20">
        <v>44</v>
      </c>
      <c r="L1524" s="65">
        <v>1.0000000000000001E-5</v>
      </c>
      <c r="M1524" s="20">
        <v>7834</v>
      </c>
      <c r="N1524" s="20">
        <v>1006</v>
      </c>
    </row>
    <row r="1525" spans="1:14">
      <c r="A1525" s="20" t="s">
        <v>1615</v>
      </c>
      <c r="B1525" s="20" t="s">
        <v>1603</v>
      </c>
      <c r="C1525" s="20">
        <v>196743</v>
      </c>
      <c r="D1525" s="20">
        <v>15</v>
      </c>
      <c r="E1525" s="73">
        <v>1E-4</v>
      </c>
      <c r="F1525" s="74" t="s">
        <v>11754</v>
      </c>
      <c r="G1525" s="74" t="s">
        <v>11755</v>
      </c>
      <c r="H1525" s="20" t="s">
        <v>6651</v>
      </c>
      <c r="I1525" s="20" t="s">
        <v>6652</v>
      </c>
      <c r="J1525" s="20">
        <v>7613804</v>
      </c>
      <c r="K1525" s="20">
        <v>73</v>
      </c>
      <c r="L1525" s="65">
        <v>1.0000000000000001E-5</v>
      </c>
      <c r="M1525" s="20">
        <v>19173</v>
      </c>
      <c r="N1525" s="20">
        <v>2061</v>
      </c>
    </row>
    <row r="1526" spans="1:14">
      <c r="A1526" s="20" t="s">
        <v>1616</v>
      </c>
      <c r="B1526" s="20" t="s">
        <v>1603</v>
      </c>
      <c r="C1526" s="20">
        <v>197653</v>
      </c>
      <c r="D1526" s="20">
        <v>26</v>
      </c>
      <c r="E1526" s="73">
        <v>1E-4</v>
      </c>
      <c r="F1526" s="74" t="s">
        <v>1617</v>
      </c>
      <c r="G1526" s="74" t="s">
        <v>28</v>
      </c>
      <c r="H1526" s="20" t="s">
        <v>6653</v>
      </c>
      <c r="I1526" s="20" t="s">
        <v>6654</v>
      </c>
      <c r="J1526" s="20">
        <v>7638229</v>
      </c>
      <c r="K1526" s="20">
        <v>59</v>
      </c>
      <c r="L1526" s="65">
        <v>1.0000000000000001E-5</v>
      </c>
      <c r="M1526" s="20">
        <v>7196</v>
      </c>
      <c r="N1526" s="20">
        <v>1055</v>
      </c>
    </row>
    <row r="1527" spans="1:14">
      <c r="A1527" s="20" t="s">
        <v>1618</v>
      </c>
      <c r="B1527" s="20" t="s">
        <v>1603</v>
      </c>
      <c r="C1527" s="20">
        <v>196519</v>
      </c>
      <c r="D1527" s="20">
        <v>46</v>
      </c>
      <c r="E1527" s="73">
        <v>2.0000000000000001E-4</v>
      </c>
      <c r="F1527" s="74" t="s">
        <v>11756</v>
      </c>
      <c r="G1527" s="74" t="s">
        <v>11757</v>
      </c>
      <c r="H1527" s="20" t="s">
        <v>6655</v>
      </c>
      <c r="I1527" s="20" t="s">
        <v>6656</v>
      </c>
      <c r="J1527" s="20">
        <v>7622399</v>
      </c>
      <c r="K1527" s="20">
        <v>75</v>
      </c>
      <c r="L1527" s="65">
        <v>1.0000000000000001E-5</v>
      </c>
      <c r="M1527" s="20">
        <v>6474</v>
      </c>
      <c r="N1527" s="20">
        <v>650</v>
      </c>
    </row>
    <row r="1528" spans="1:14">
      <c r="A1528" s="20" t="s">
        <v>1619</v>
      </c>
      <c r="B1528" s="20" t="s">
        <v>1603</v>
      </c>
      <c r="C1528" s="20">
        <v>198439</v>
      </c>
      <c r="D1528" s="20">
        <v>22</v>
      </c>
      <c r="E1528" s="73">
        <v>1E-4</v>
      </c>
      <c r="F1528" s="74" t="s">
        <v>11758</v>
      </c>
      <c r="G1528" s="74" t="s">
        <v>11759</v>
      </c>
      <c r="H1528" s="20" t="s">
        <v>6657</v>
      </c>
      <c r="I1528" s="20" t="s">
        <v>6658</v>
      </c>
      <c r="J1528" s="20">
        <v>7648714</v>
      </c>
      <c r="K1528" s="20">
        <v>40</v>
      </c>
      <c r="L1528" s="65">
        <v>1.0000000000000001E-5</v>
      </c>
      <c r="M1528" s="20">
        <v>4672</v>
      </c>
      <c r="N1528" s="20">
        <v>528</v>
      </c>
    </row>
    <row r="1529" spans="1:14">
      <c r="A1529" s="20" t="s">
        <v>1620</v>
      </c>
      <c r="B1529" s="20" t="s">
        <v>1603</v>
      </c>
      <c r="C1529" s="20">
        <v>196847</v>
      </c>
      <c r="D1529" s="20">
        <v>38</v>
      </c>
      <c r="E1529" s="73">
        <v>2.0000000000000001E-4</v>
      </c>
      <c r="F1529" s="74" t="s">
        <v>9335</v>
      </c>
      <c r="G1529" s="74" t="s">
        <v>28</v>
      </c>
      <c r="H1529" s="20" t="s">
        <v>6659</v>
      </c>
      <c r="I1529" s="20" t="s">
        <v>6660</v>
      </c>
      <c r="J1529" s="20">
        <v>7613135</v>
      </c>
      <c r="K1529" s="20">
        <v>77</v>
      </c>
      <c r="L1529" s="65">
        <v>1.0000000000000001E-5</v>
      </c>
      <c r="M1529" s="20">
        <v>11781</v>
      </c>
      <c r="N1529" s="20">
        <v>1163</v>
      </c>
    </row>
    <row r="1530" spans="1:14">
      <c r="A1530" s="20" t="s">
        <v>1621</v>
      </c>
      <c r="B1530" s="20" t="s">
        <v>1603</v>
      </c>
      <c r="C1530" s="20">
        <v>198239</v>
      </c>
      <c r="D1530" s="20">
        <v>48</v>
      </c>
      <c r="E1530" s="73">
        <v>2.0000000000000001E-4</v>
      </c>
      <c r="F1530" s="74" t="s">
        <v>11760</v>
      </c>
      <c r="G1530" s="74" t="s">
        <v>9274</v>
      </c>
      <c r="H1530" s="20" t="s">
        <v>6661</v>
      </c>
      <c r="I1530" s="20" t="s">
        <v>6662</v>
      </c>
      <c r="J1530" s="20">
        <v>7647802</v>
      </c>
      <c r="K1530" s="20">
        <v>81</v>
      </c>
      <c r="L1530" s="65">
        <v>1.0000000000000001E-5</v>
      </c>
      <c r="M1530" s="20">
        <v>8515</v>
      </c>
      <c r="N1530" s="20">
        <v>1047</v>
      </c>
    </row>
    <row r="1531" spans="1:14">
      <c r="A1531" s="20" t="s">
        <v>1622</v>
      </c>
      <c r="B1531" s="20" t="s">
        <v>1603</v>
      </c>
      <c r="C1531" s="20">
        <v>197351</v>
      </c>
      <c r="D1531" s="20">
        <v>41</v>
      </c>
      <c r="E1531" s="73">
        <v>2.0000000000000001E-4</v>
      </c>
      <c r="F1531" s="74" t="s">
        <v>1623</v>
      </c>
      <c r="G1531" s="74" t="s">
        <v>11761</v>
      </c>
      <c r="H1531" s="20" t="s">
        <v>6663</v>
      </c>
      <c r="I1531" s="20" t="s">
        <v>6664</v>
      </c>
      <c r="J1531" s="20">
        <v>7634394</v>
      </c>
      <c r="K1531" s="20">
        <v>78</v>
      </c>
      <c r="L1531" s="65">
        <v>1.0000000000000001E-5</v>
      </c>
      <c r="M1531" s="20">
        <v>8833</v>
      </c>
      <c r="N1531" s="20">
        <v>1056</v>
      </c>
    </row>
    <row r="1532" spans="1:14">
      <c r="A1532" s="20" t="s">
        <v>1624</v>
      </c>
      <c r="B1532" s="20" t="s">
        <v>1603</v>
      </c>
      <c r="C1532" s="20">
        <v>197593</v>
      </c>
      <c r="D1532" s="20">
        <v>68</v>
      </c>
      <c r="E1532" s="73">
        <v>2.9999999999999997E-4</v>
      </c>
      <c r="F1532" s="74" t="s">
        <v>11762</v>
      </c>
      <c r="G1532" s="74" t="s">
        <v>11763</v>
      </c>
      <c r="H1532" s="20" t="s">
        <v>6665</v>
      </c>
      <c r="I1532" s="20" t="s">
        <v>6666</v>
      </c>
      <c r="J1532" s="20">
        <v>7634894</v>
      </c>
      <c r="K1532" s="20">
        <v>99</v>
      </c>
      <c r="L1532" s="65">
        <v>1.0000000000000001E-5</v>
      </c>
      <c r="M1532" s="20">
        <v>8074</v>
      </c>
      <c r="N1532" s="20">
        <v>1097</v>
      </c>
    </row>
    <row r="1533" spans="1:14">
      <c r="A1533" s="20" t="s">
        <v>1625</v>
      </c>
      <c r="B1533" s="20" t="s">
        <v>1603</v>
      </c>
      <c r="C1533" s="20">
        <v>197932</v>
      </c>
      <c r="D1533" s="20">
        <v>59</v>
      </c>
      <c r="E1533" s="73">
        <v>2.9999999999999997E-4</v>
      </c>
      <c r="F1533" s="74" t="s">
        <v>11764</v>
      </c>
      <c r="G1533" s="74" t="s">
        <v>11765</v>
      </c>
      <c r="H1533" s="20" t="s">
        <v>6667</v>
      </c>
      <c r="I1533" s="20" t="s">
        <v>6668</v>
      </c>
      <c r="J1533" s="20">
        <v>7639759</v>
      </c>
      <c r="K1533" s="20">
        <v>90</v>
      </c>
      <c r="L1533" s="65">
        <v>1.0000000000000001E-5</v>
      </c>
      <c r="M1533" s="20">
        <v>8392</v>
      </c>
      <c r="N1533" s="20">
        <v>800</v>
      </c>
    </row>
    <row r="1534" spans="1:14">
      <c r="A1534" s="20" t="s">
        <v>1626</v>
      </c>
      <c r="B1534" s="20" t="s">
        <v>1603</v>
      </c>
      <c r="C1534" s="20">
        <v>197883</v>
      </c>
      <c r="D1534" s="20">
        <v>53</v>
      </c>
      <c r="E1534" s="73">
        <v>2.9999999999999997E-4</v>
      </c>
      <c r="F1534" s="74" t="s">
        <v>11766</v>
      </c>
      <c r="G1534" s="74" t="s">
        <v>11767</v>
      </c>
      <c r="H1534" s="20" t="s">
        <v>6669</v>
      </c>
      <c r="I1534" s="20" t="s">
        <v>6670</v>
      </c>
      <c r="J1534" s="20">
        <v>7639030</v>
      </c>
      <c r="K1534" s="20">
        <v>95</v>
      </c>
      <c r="L1534" s="65">
        <v>1.0000000000000001E-5</v>
      </c>
      <c r="M1534" s="20">
        <v>6372</v>
      </c>
      <c r="N1534" s="20">
        <v>876</v>
      </c>
    </row>
    <row r="1535" spans="1:14">
      <c r="A1535" s="20" t="s">
        <v>1627</v>
      </c>
      <c r="B1535" s="20" t="s">
        <v>1603</v>
      </c>
      <c r="C1535" s="20">
        <v>197704</v>
      </c>
      <c r="D1535" s="20">
        <v>38</v>
      </c>
      <c r="E1535" s="73">
        <v>2.0000000000000001E-4</v>
      </c>
      <c r="F1535" s="74" t="s">
        <v>11768</v>
      </c>
      <c r="G1535" s="74" t="s">
        <v>11769</v>
      </c>
      <c r="H1535" s="20" t="s">
        <v>6671</v>
      </c>
      <c r="I1535" s="20" t="s">
        <v>6672</v>
      </c>
      <c r="J1535" s="20">
        <v>7640919</v>
      </c>
      <c r="K1535" s="20">
        <v>66</v>
      </c>
      <c r="L1535" s="65">
        <v>1.0000000000000001E-5</v>
      </c>
      <c r="M1535" s="20">
        <v>2971</v>
      </c>
      <c r="N1535" s="20">
        <v>791</v>
      </c>
    </row>
    <row r="1536" spans="1:14">
      <c r="A1536" s="20" t="s">
        <v>1628</v>
      </c>
      <c r="B1536" s="20" t="s">
        <v>1603</v>
      </c>
      <c r="C1536" s="20">
        <v>198243</v>
      </c>
      <c r="D1536" s="20">
        <v>26</v>
      </c>
      <c r="E1536" s="73">
        <v>1E-4</v>
      </c>
      <c r="F1536" s="74" t="s">
        <v>11770</v>
      </c>
      <c r="G1536" s="74" t="s">
        <v>11771</v>
      </c>
      <c r="H1536" s="20" t="s">
        <v>6673</v>
      </c>
      <c r="I1536" s="20" t="s">
        <v>6674</v>
      </c>
      <c r="J1536" s="20">
        <v>7646743</v>
      </c>
      <c r="K1536" s="20">
        <v>46</v>
      </c>
      <c r="L1536" s="65">
        <v>1.0000000000000001E-5</v>
      </c>
      <c r="M1536" s="20">
        <v>7830</v>
      </c>
      <c r="N1536" s="20">
        <v>829</v>
      </c>
    </row>
    <row r="1537" spans="1:14">
      <c r="A1537" s="20" t="s">
        <v>1629</v>
      </c>
      <c r="B1537" s="20" t="s">
        <v>1603</v>
      </c>
      <c r="C1537" s="20">
        <v>198078</v>
      </c>
      <c r="D1537" s="20">
        <v>19</v>
      </c>
      <c r="E1537" s="73">
        <v>1E-4</v>
      </c>
      <c r="F1537" s="74" t="s">
        <v>11772</v>
      </c>
      <c r="G1537" s="74" t="s">
        <v>11773</v>
      </c>
      <c r="H1537" s="20" t="s">
        <v>6675</v>
      </c>
      <c r="I1537" s="20" t="s">
        <v>6676</v>
      </c>
      <c r="J1537" s="20">
        <v>7642400</v>
      </c>
      <c r="K1537" s="20">
        <v>42</v>
      </c>
      <c r="L1537" s="65">
        <v>1.0000000000000001E-5</v>
      </c>
      <c r="M1537" s="20">
        <v>8220</v>
      </c>
      <c r="N1537" s="20">
        <v>1252</v>
      </c>
    </row>
    <row r="1538" spans="1:14">
      <c r="A1538" s="20" t="s">
        <v>1630</v>
      </c>
      <c r="B1538" s="20" t="s">
        <v>1603</v>
      </c>
      <c r="C1538" s="20">
        <v>196559</v>
      </c>
      <c r="D1538" s="20">
        <v>80</v>
      </c>
      <c r="E1538" s="73">
        <v>4.0000000000000002E-4</v>
      </c>
      <c r="F1538" s="74" t="s">
        <v>11774</v>
      </c>
      <c r="G1538" s="74" t="s">
        <v>11775</v>
      </c>
      <c r="H1538" s="20" t="s">
        <v>6677</v>
      </c>
      <c r="I1538" s="20" t="s">
        <v>6678</v>
      </c>
      <c r="J1538" s="20">
        <v>7606167</v>
      </c>
      <c r="K1538" s="20">
        <v>144</v>
      </c>
      <c r="L1538" s="65">
        <v>2.0000000000000002E-5</v>
      </c>
      <c r="M1538" s="20">
        <v>14138</v>
      </c>
      <c r="N1538" s="20">
        <v>1246</v>
      </c>
    </row>
    <row r="1539" spans="1:14">
      <c r="A1539" s="20" t="s">
        <v>1631</v>
      </c>
      <c r="B1539" s="20" t="s">
        <v>1603</v>
      </c>
      <c r="C1539" s="20">
        <v>194616</v>
      </c>
      <c r="D1539" s="20">
        <v>40</v>
      </c>
      <c r="E1539" s="73">
        <v>2.0000000000000001E-4</v>
      </c>
      <c r="F1539" s="74" t="s">
        <v>11776</v>
      </c>
      <c r="G1539" s="74" t="s">
        <v>11777</v>
      </c>
      <c r="H1539" s="20" t="s">
        <v>6679</v>
      </c>
      <c r="I1539" s="20" t="s">
        <v>6680</v>
      </c>
      <c r="J1539" s="20">
        <v>7562826</v>
      </c>
      <c r="K1539" s="20">
        <v>75</v>
      </c>
      <c r="L1539" s="65">
        <v>1.0000000000000001E-5</v>
      </c>
      <c r="M1539" s="20">
        <v>12631</v>
      </c>
      <c r="N1539" s="20">
        <v>1590</v>
      </c>
    </row>
    <row r="1540" spans="1:14">
      <c r="A1540" s="20" t="s">
        <v>1632</v>
      </c>
      <c r="B1540" s="20" t="s">
        <v>1603</v>
      </c>
      <c r="C1540" s="20">
        <v>197468</v>
      </c>
      <c r="D1540" s="20">
        <v>32</v>
      </c>
      <c r="E1540" s="73">
        <v>2.0000000000000001E-4</v>
      </c>
      <c r="F1540" s="74" t="s">
        <v>11778</v>
      </c>
      <c r="G1540" s="74" t="s">
        <v>11779</v>
      </c>
      <c r="H1540" s="20" t="s">
        <v>6681</v>
      </c>
      <c r="I1540" s="20" t="s">
        <v>6682</v>
      </c>
      <c r="J1540" s="20">
        <v>7631632</v>
      </c>
      <c r="K1540" s="20">
        <v>51</v>
      </c>
      <c r="L1540" s="65">
        <v>1.0000000000000001E-5</v>
      </c>
      <c r="M1540" s="20">
        <v>9426</v>
      </c>
      <c r="N1540" s="20">
        <v>718</v>
      </c>
    </row>
    <row r="1541" spans="1:14">
      <c r="A1541" s="20" t="s">
        <v>1633</v>
      </c>
      <c r="B1541" s="20" t="s">
        <v>1603</v>
      </c>
      <c r="C1541" s="20">
        <v>198276</v>
      </c>
      <c r="D1541" s="20">
        <v>7</v>
      </c>
      <c r="E1541" s="73">
        <v>0</v>
      </c>
      <c r="F1541" s="74" t="s">
        <v>11780</v>
      </c>
      <c r="G1541" s="74" t="s">
        <v>11781</v>
      </c>
      <c r="H1541" s="20" t="s">
        <v>6683</v>
      </c>
      <c r="I1541" s="20" t="s">
        <v>6684</v>
      </c>
      <c r="J1541" s="20">
        <v>7646378</v>
      </c>
      <c r="K1541" s="20">
        <v>23</v>
      </c>
      <c r="L1541" s="20">
        <v>0</v>
      </c>
      <c r="M1541" s="20">
        <v>10256</v>
      </c>
      <c r="N1541" s="20">
        <v>911</v>
      </c>
    </row>
    <row r="1542" spans="1:14">
      <c r="A1542" s="20" t="s">
        <v>1634</v>
      </c>
      <c r="B1542" s="20" t="s">
        <v>1603</v>
      </c>
      <c r="C1542" s="20">
        <v>189697</v>
      </c>
      <c r="D1542" s="20">
        <v>100</v>
      </c>
      <c r="E1542" s="73">
        <v>5.0000000000000001E-4</v>
      </c>
      <c r="F1542" s="74" t="s">
        <v>11782</v>
      </c>
      <c r="G1542" s="74" t="s">
        <v>1635</v>
      </c>
      <c r="H1542" s="20" t="s">
        <v>6685</v>
      </c>
      <c r="I1542" s="20" t="s">
        <v>6686</v>
      </c>
      <c r="J1542" s="20">
        <v>7461255</v>
      </c>
      <c r="K1542" s="20">
        <v>169</v>
      </c>
      <c r="L1542" s="65">
        <v>2.0000000000000002E-5</v>
      </c>
      <c r="M1542" s="20">
        <v>19385</v>
      </c>
      <c r="N1542" s="20">
        <v>2507</v>
      </c>
    </row>
    <row r="1543" spans="1:14">
      <c r="A1543" s="20" t="s">
        <v>1636</v>
      </c>
      <c r="B1543" s="20" t="s">
        <v>1603</v>
      </c>
      <c r="C1543" s="20">
        <v>192434</v>
      </c>
      <c r="D1543" s="20">
        <v>11</v>
      </c>
      <c r="E1543" s="73">
        <v>1E-4</v>
      </c>
      <c r="F1543" s="74" t="s">
        <v>115</v>
      </c>
      <c r="G1543" s="74" t="s">
        <v>28</v>
      </c>
      <c r="H1543" s="20" t="s">
        <v>6687</v>
      </c>
      <c r="I1543" s="20" t="s">
        <v>6688</v>
      </c>
      <c r="J1543" s="20">
        <v>7514349</v>
      </c>
      <c r="K1543" s="20">
        <v>29</v>
      </c>
      <c r="L1543" s="20">
        <v>0</v>
      </c>
      <c r="M1543" s="20">
        <v>9085</v>
      </c>
      <c r="N1543" s="20">
        <v>1035</v>
      </c>
    </row>
    <row r="1544" spans="1:14">
      <c r="A1544" s="20" t="s">
        <v>1637</v>
      </c>
      <c r="B1544" s="20" t="s">
        <v>1603</v>
      </c>
      <c r="C1544" s="20">
        <v>197717</v>
      </c>
      <c r="D1544" s="20">
        <v>116</v>
      </c>
      <c r="E1544" s="73">
        <v>5.9999999999999995E-4</v>
      </c>
      <c r="F1544" s="74" t="s">
        <v>11783</v>
      </c>
      <c r="G1544" s="74" t="s">
        <v>11784</v>
      </c>
      <c r="H1544" s="20" t="s">
        <v>6689</v>
      </c>
      <c r="I1544" s="20" t="s">
        <v>6690</v>
      </c>
      <c r="J1544" s="20">
        <v>7636102</v>
      </c>
      <c r="K1544" s="20">
        <v>195</v>
      </c>
      <c r="L1544" s="65">
        <v>3.0000000000000001E-5</v>
      </c>
      <c r="M1544" s="20">
        <v>10010</v>
      </c>
      <c r="N1544" s="20">
        <v>1267</v>
      </c>
    </row>
    <row r="1545" spans="1:14">
      <c r="A1545" s="20" t="s">
        <v>1638</v>
      </c>
      <c r="B1545" s="20" t="s">
        <v>1603</v>
      </c>
      <c r="C1545" s="20">
        <v>194122</v>
      </c>
      <c r="D1545" s="20">
        <v>19</v>
      </c>
      <c r="E1545" s="73">
        <v>1E-4</v>
      </c>
      <c r="F1545" s="74" t="s">
        <v>11785</v>
      </c>
      <c r="G1545" s="74" t="s">
        <v>9182</v>
      </c>
      <c r="H1545" s="20" t="s">
        <v>6691</v>
      </c>
      <c r="I1545" s="20" t="s">
        <v>6692</v>
      </c>
      <c r="J1545" s="20">
        <v>7560500</v>
      </c>
      <c r="K1545" s="20">
        <v>26</v>
      </c>
      <c r="L1545" s="20">
        <v>0</v>
      </c>
      <c r="M1545" s="20">
        <v>2606</v>
      </c>
      <c r="N1545" s="20">
        <v>483</v>
      </c>
    </row>
    <row r="1546" spans="1:14">
      <c r="A1546" s="20" t="s">
        <v>1639</v>
      </c>
      <c r="B1546" s="20" t="s">
        <v>1603</v>
      </c>
      <c r="C1546" s="20">
        <v>196345</v>
      </c>
      <c r="D1546" s="20">
        <v>21</v>
      </c>
      <c r="E1546" s="73">
        <v>1E-4</v>
      </c>
      <c r="F1546" s="74" t="s">
        <v>11753</v>
      </c>
      <c r="G1546" s="74" t="s">
        <v>28</v>
      </c>
      <c r="H1546" s="20" t="s">
        <v>6693</v>
      </c>
      <c r="I1546" s="20" t="s">
        <v>6694</v>
      </c>
      <c r="J1546" s="20">
        <v>7611749</v>
      </c>
      <c r="K1546" s="20">
        <v>45</v>
      </c>
      <c r="L1546" s="65">
        <v>1.0000000000000001E-5</v>
      </c>
      <c r="M1546" s="20">
        <v>7428</v>
      </c>
      <c r="N1546" s="20">
        <v>1086</v>
      </c>
    </row>
    <row r="1547" spans="1:14">
      <c r="A1547" s="20" t="s">
        <v>1640</v>
      </c>
      <c r="B1547" s="20" t="s">
        <v>1603</v>
      </c>
      <c r="C1547" s="20">
        <v>197815</v>
      </c>
      <c r="D1547" s="20">
        <v>37</v>
      </c>
      <c r="E1547" s="73">
        <v>2.0000000000000001E-4</v>
      </c>
      <c r="F1547" s="74" t="s">
        <v>11786</v>
      </c>
      <c r="G1547" s="74" t="s">
        <v>28</v>
      </c>
      <c r="H1547" s="20" t="s">
        <v>6695</v>
      </c>
      <c r="I1547" s="20" t="s">
        <v>6696</v>
      </c>
      <c r="J1547" s="20">
        <v>7639524</v>
      </c>
      <c r="K1547" s="20">
        <v>57</v>
      </c>
      <c r="L1547" s="65">
        <v>1.0000000000000001E-5</v>
      </c>
      <c r="M1547" s="20">
        <v>8930</v>
      </c>
      <c r="N1547" s="20">
        <v>1050</v>
      </c>
    </row>
    <row r="1548" spans="1:14">
      <c r="A1548" s="20" t="s">
        <v>1641</v>
      </c>
      <c r="B1548" s="20" t="s">
        <v>1603</v>
      </c>
      <c r="C1548" s="20">
        <v>193292</v>
      </c>
      <c r="D1548" s="20">
        <v>70</v>
      </c>
      <c r="E1548" s="73">
        <v>4.0000000000000002E-4</v>
      </c>
      <c r="F1548" s="74" t="s">
        <v>11787</v>
      </c>
      <c r="G1548" s="74" t="s">
        <v>11788</v>
      </c>
      <c r="H1548" s="20" t="s">
        <v>6697</v>
      </c>
      <c r="I1548" s="20" t="s">
        <v>6698</v>
      </c>
      <c r="J1548" s="20">
        <v>7506192</v>
      </c>
      <c r="K1548" s="20">
        <v>124</v>
      </c>
      <c r="L1548" s="65">
        <v>2.0000000000000002E-5</v>
      </c>
      <c r="M1548" s="20">
        <v>15472</v>
      </c>
      <c r="N1548" s="20">
        <v>1885</v>
      </c>
    </row>
    <row r="1549" spans="1:14">
      <c r="A1549" s="20" t="s">
        <v>1642</v>
      </c>
      <c r="B1549" s="20" t="s">
        <v>1603</v>
      </c>
      <c r="C1549" s="20">
        <v>192119</v>
      </c>
      <c r="D1549" s="20">
        <v>18</v>
      </c>
      <c r="E1549" s="73">
        <v>1E-4</v>
      </c>
      <c r="F1549" s="74" t="s">
        <v>11789</v>
      </c>
      <c r="G1549" s="74" t="s">
        <v>11790</v>
      </c>
      <c r="H1549" s="20" t="s">
        <v>6699</v>
      </c>
      <c r="I1549" s="20" t="s">
        <v>6700</v>
      </c>
      <c r="J1549" s="20">
        <v>7483250</v>
      </c>
      <c r="K1549" s="20">
        <v>35</v>
      </c>
      <c r="L1549" s="20">
        <v>0</v>
      </c>
      <c r="M1549" s="20">
        <v>7618</v>
      </c>
      <c r="N1549" s="20">
        <v>827</v>
      </c>
    </row>
    <row r="1550" spans="1:14">
      <c r="A1550" s="20" t="s">
        <v>1643</v>
      </c>
      <c r="B1550" s="20" t="s">
        <v>1603</v>
      </c>
      <c r="C1550" s="20">
        <v>195643</v>
      </c>
      <c r="D1550" s="20">
        <v>33</v>
      </c>
      <c r="E1550" s="73">
        <v>2.0000000000000001E-4</v>
      </c>
      <c r="F1550" s="74" t="s">
        <v>1644</v>
      </c>
      <c r="G1550" s="74" t="s">
        <v>1645</v>
      </c>
      <c r="H1550" s="20" t="s">
        <v>6701</v>
      </c>
      <c r="I1550" s="20" t="s">
        <v>6702</v>
      </c>
      <c r="J1550" s="20">
        <v>7573087</v>
      </c>
      <c r="K1550" s="20">
        <v>74</v>
      </c>
      <c r="L1550" s="65">
        <v>1.0000000000000001E-5</v>
      </c>
      <c r="M1550" s="20">
        <v>16833</v>
      </c>
      <c r="N1550" s="20">
        <v>1406</v>
      </c>
    </row>
    <row r="1551" spans="1:14">
      <c r="A1551" s="20" t="s">
        <v>1646</v>
      </c>
      <c r="B1551" s="20" t="s">
        <v>1603</v>
      </c>
      <c r="C1551" s="20">
        <v>197082</v>
      </c>
      <c r="D1551" s="20">
        <v>111</v>
      </c>
      <c r="E1551" s="73">
        <v>5.9999999999999995E-4</v>
      </c>
      <c r="F1551" s="74" t="s">
        <v>11791</v>
      </c>
      <c r="G1551" s="74" t="s">
        <v>11792</v>
      </c>
      <c r="H1551" s="20" t="s">
        <v>6703</v>
      </c>
      <c r="I1551" s="20" t="s">
        <v>6704</v>
      </c>
      <c r="J1551" s="20">
        <v>7615114</v>
      </c>
      <c r="K1551" s="20">
        <v>157</v>
      </c>
      <c r="L1551" s="65">
        <v>2.0000000000000002E-5</v>
      </c>
      <c r="M1551" s="20">
        <v>7887</v>
      </c>
      <c r="N1551" s="20">
        <v>1013</v>
      </c>
    </row>
    <row r="1552" spans="1:14">
      <c r="A1552" s="20" t="s">
        <v>1647</v>
      </c>
      <c r="B1552" s="20" t="s">
        <v>1603</v>
      </c>
      <c r="C1552" s="20">
        <v>198144</v>
      </c>
      <c r="D1552" s="20">
        <v>28</v>
      </c>
      <c r="E1552" s="73">
        <v>1E-4</v>
      </c>
      <c r="F1552" s="74" t="s">
        <v>11793</v>
      </c>
      <c r="G1552" s="74" t="s">
        <v>11794</v>
      </c>
      <c r="H1552" s="20" t="s">
        <v>6705</v>
      </c>
      <c r="I1552" s="20" t="s">
        <v>6706</v>
      </c>
      <c r="J1552" s="20">
        <v>7644236</v>
      </c>
      <c r="K1552" s="20">
        <v>52</v>
      </c>
      <c r="L1552" s="65">
        <v>1.0000000000000001E-5</v>
      </c>
      <c r="M1552" s="20">
        <v>6700</v>
      </c>
      <c r="N1552" s="20">
        <v>717</v>
      </c>
    </row>
    <row r="1553" spans="1:14">
      <c r="A1553" s="20" t="s">
        <v>1648</v>
      </c>
      <c r="B1553" s="20" t="s">
        <v>1603</v>
      </c>
      <c r="C1553" s="20">
        <v>196785</v>
      </c>
      <c r="D1553" s="20">
        <v>33</v>
      </c>
      <c r="E1553" s="73">
        <v>2.0000000000000001E-4</v>
      </c>
      <c r="F1553" s="74" t="s">
        <v>11795</v>
      </c>
      <c r="G1553" s="74" t="s">
        <v>11796</v>
      </c>
      <c r="H1553" s="20" t="s">
        <v>6707</v>
      </c>
      <c r="I1553" s="20" t="s">
        <v>6708</v>
      </c>
      <c r="J1553" s="20">
        <v>7614362</v>
      </c>
      <c r="K1553" s="20">
        <v>69</v>
      </c>
      <c r="L1553" s="65">
        <v>1.0000000000000001E-5</v>
      </c>
      <c r="M1553" s="20">
        <v>15932</v>
      </c>
      <c r="N1553" s="20">
        <v>1218</v>
      </c>
    </row>
    <row r="1554" spans="1:14">
      <c r="A1554" s="20" t="s">
        <v>1649</v>
      </c>
      <c r="B1554" s="20" t="s">
        <v>1603</v>
      </c>
      <c r="C1554" s="20">
        <v>196978</v>
      </c>
      <c r="D1554" s="20">
        <v>44</v>
      </c>
      <c r="E1554" s="73">
        <v>2.0000000000000001E-4</v>
      </c>
      <c r="F1554" s="74" t="s">
        <v>11797</v>
      </c>
      <c r="G1554" s="74" t="s">
        <v>11798</v>
      </c>
      <c r="H1554" s="20" t="s">
        <v>6709</v>
      </c>
      <c r="I1554" s="20" t="s">
        <v>6710</v>
      </c>
      <c r="J1554" s="20">
        <v>7616350</v>
      </c>
      <c r="K1554" s="20">
        <v>86</v>
      </c>
      <c r="L1554" s="65">
        <v>1.0000000000000001E-5</v>
      </c>
      <c r="M1554" s="20">
        <v>14543</v>
      </c>
      <c r="N1554" s="20">
        <v>1117</v>
      </c>
    </row>
    <row r="1555" spans="1:14">
      <c r="A1555" s="20" t="s">
        <v>1650</v>
      </c>
      <c r="B1555" s="20" t="s">
        <v>1603</v>
      </c>
      <c r="C1555" s="20">
        <v>196727</v>
      </c>
      <c r="D1555" s="20">
        <v>38</v>
      </c>
      <c r="E1555" s="73">
        <v>2.0000000000000001E-4</v>
      </c>
      <c r="F1555" s="74" t="s">
        <v>9335</v>
      </c>
      <c r="G1555" s="74" t="s">
        <v>28</v>
      </c>
      <c r="H1555" s="20" t="s">
        <v>6711</v>
      </c>
      <c r="I1555" s="20" t="s">
        <v>6712</v>
      </c>
      <c r="J1555" s="20">
        <v>7610979</v>
      </c>
      <c r="K1555" s="20">
        <v>60</v>
      </c>
      <c r="L1555" s="65">
        <v>1.0000000000000001E-5</v>
      </c>
      <c r="M1555" s="20">
        <v>8658</v>
      </c>
      <c r="N1555" s="20">
        <v>1096</v>
      </c>
    </row>
    <row r="1556" spans="1:14">
      <c r="A1556" s="20" t="s">
        <v>1651</v>
      </c>
      <c r="B1556" s="20" t="s">
        <v>1603</v>
      </c>
      <c r="C1556" s="20">
        <v>196276</v>
      </c>
      <c r="D1556" s="20">
        <v>70</v>
      </c>
      <c r="E1556" s="73">
        <v>4.0000000000000002E-4</v>
      </c>
      <c r="F1556" s="74" t="s">
        <v>11799</v>
      </c>
      <c r="G1556" s="74" t="s">
        <v>11800</v>
      </c>
      <c r="H1556" s="20" t="s">
        <v>6713</v>
      </c>
      <c r="I1556" s="20" t="s">
        <v>6714</v>
      </c>
      <c r="J1556" s="20">
        <v>7619376</v>
      </c>
      <c r="K1556" s="20">
        <v>99</v>
      </c>
      <c r="L1556" s="65">
        <v>1.0000000000000001E-5</v>
      </c>
      <c r="M1556" s="20">
        <v>6462</v>
      </c>
      <c r="N1556" s="20">
        <v>1128</v>
      </c>
    </row>
    <row r="1557" spans="1:14">
      <c r="A1557" s="20" t="s">
        <v>1652</v>
      </c>
      <c r="B1557" s="20" t="s">
        <v>1603</v>
      </c>
      <c r="C1557" s="20">
        <v>197635</v>
      </c>
      <c r="D1557" s="20">
        <v>192</v>
      </c>
      <c r="E1557" s="73">
        <v>1E-3</v>
      </c>
      <c r="F1557" s="74" t="s">
        <v>11801</v>
      </c>
      <c r="G1557" s="74" t="s">
        <v>11802</v>
      </c>
      <c r="H1557" s="20" t="s">
        <v>6715</v>
      </c>
      <c r="I1557" s="20" t="s">
        <v>6716</v>
      </c>
      <c r="J1557" s="20">
        <v>7633243</v>
      </c>
      <c r="K1557" s="20">
        <v>271</v>
      </c>
      <c r="L1557" s="65">
        <v>4.0000000000000003E-5</v>
      </c>
      <c r="M1557" s="20">
        <v>15942</v>
      </c>
      <c r="N1557" s="20">
        <v>1599</v>
      </c>
    </row>
    <row r="1558" spans="1:14">
      <c r="A1558" s="20" t="s">
        <v>1653</v>
      </c>
      <c r="B1558" s="20" t="s">
        <v>1603</v>
      </c>
      <c r="C1558" s="20">
        <v>193152</v>
      </c>
      <c r="D1558" s="20">
        <v>79</v>
      </c>
      <c r="E1558" s="73">
        <v>4.0000000000000002E-4</v>
      </c>
      <c r="F1558" s="74" t="s">
        <v>11803</v>
      </c>
      <c r="G1558" s="74" t="s">
        <v>11804</v>
      </c>
      <c r="H1558" s="20" t="s">
        <v>6717</v>
      </c>
      <c r="I1558" s="20" t="s">
        <v>6718</v>
      </c>
      <c r="J1558" s="20">
        <v>7502206</v>
      </c>
      <c r="K1558" s="20">
        <v>138</v>
      </c>
      <c r="L1558" s="65">
        <v>2.0000000000000002E-5</v>
      </c>
      <c r="M1558" s="20">
        <v>17494</v>
      </c>
      <c r="N1558" s="20">
        <v>1291</v>
      </c>
    </row>
    <row r="1559" spans="1:14">
      <c r="A1559" s="20" t="s">
        <v>1654</v>
      </c>
      <c r="B1559" s="20" t="s">
        <v>1603</v>
      </c>
      <c r="C1559" s="20">
        <v>198336</v>
      </c>
      <c r="D1559" s="20">
        <v>35</v>
      </c>
      <c r="E1559" s="73">
        <v>2.0000000000000001E-4</v>
      </c>
      <c r="F1559" s="74" t="s">
        <v>10081</v>
      </c>
      <c r="G1559" s="74" t="s">
        <v>28</v>
      </c>
      <c r="H1559" s="20" t="s">
        <v>6719</v>
      </c>
      <c r="I1559" s="20" t="s">
        <v>6720</v>
      </c>
      <c r="J1559" s="20">
        <v>7646934</v>
      </c>
      <c r="K1559" s="20">
        <v>78</v>
      </c>
      <c r="L1559" s="65">
        <v>1.0000000000000001E-5</v>
      </c>
      <c r="M1559" s="20">
        <v>17873</v>
      </c>
      <c r="N1559" s="20">
        <v>1385</v>
      </c>
    </row>
    <row r="1560" spans="1:14">
      <c r="A1560" s="20" t="s">
        <v>1655</v>
      </c>
      <c r="B1560" s="20" t="s">
        <v>1603</v>
      </c>
      <c r="C1560" s="20">
        <v>192936</v>
      </c>
      <c r="D1560" s="20">
        <v>55</v>
      </c>
      <c r="E1560" s="73">
        <v>2.9999999999999997E-4</v>
      </c>
      <c r="F1560" s="74" t="s">
        <v>11805</v>
      </c>
      <c r="G1560" s="74" t="s">
        <v>11806</v>
      </c>
      <c r="H1560" s="20" t="s">
        <v>6721</v>
      </c>
      <c r="I1560" s="20" t="s">
        <v>6722</v>
      </c>
      <c r="J1560" s="20">
        <v>7505530</v>
      </c>
      <c r="K1560" s="20">
        <v>121</v>
      </c>
      <c r="L1560" s="65">
        <v>2.0000000000000002E-5</v>
      </c>
      <c r="M1560" s="20">
        <v>22269</v>
      </c>
      <c r="N1560" s="20">
        <v>3011</v>
      </c>
    </row>
    <row r="1561" spans="1:14">
      <c r="A1561" s="20" t="s">
        <v>1656</v>
      </c>
      <c r="B1561" s="20" t="s">
        <v>1603</v>
      </c>
      <c r="C1561" s="20">
        <v>197673</v>
      </c>
      <c r="D1561" s="20">
        <v>28</v>
      </c>
      <c r="E1561" s="73">
        <v>1E-4</v>
      </c>
      <c r="F1561" s="74" t="s">
        <v>9217</v>
      </c>
      <c r="G1561" s="74" t="s">
        <v>28</v>
      </c>
      <c r="H1561" s="20" t="s">
        <v>6723</v>
      </c>
      <c r="I1561" s="20" t="s">
        <v>6724</v>
      </c>
      <c r="J1561" s="20">
        <v>7636703</v>
      </c>
      <c r="K1561" s="20">
        <v>51</v>
      </c>
      <c r="L1561" s="65">
        <v>1.0000000000000001E-5</v>
      </c>
      <c r="M1561" s="20">
        <v>11574</v>
      </c>
      <c r="N1561" s="20">
        <v>1080</v>
      </c>
    </row>
    <row r="1562" spans="1:14">
      <c r="A1562" s="20" t="s">
        <v>1657</v>
      </c>
      <c r="B1562" s="20" t="s">
        <v>1603</v>
      </c>
      <c r="C1562" s="20">
        <v>197201</v>
      </c>
      <c r="D1562" s="20">
        <v>90</v>
      </c>
      <c r="E1562" s="73">
        <v>5.0000000000000001E-4</v>
      </c>
      <c r="F1562" s="74" t="s">
        <v>11807</v>
      </c>
      <c r="G1562" s="74" t="s">
        <v>11808</v>
      </c>
      <c r="H1562" s="20" t="s">
        <v>6725</v>
      </c>
      <c r="I1562" s="20" t="s">
        <v>6726</v>
      </c>
      <c r="J1562" s="20">
        <v>7632033</v>
      </c>
      <c r="K1562" s="20">
        <v>133</v>
      </c>
      <c r="L1562" s="65">
        <v>2.0000000000000002E-5</v>
      </c>
      <c r="M1562" s="20">
        <v>15923</v>
      </c>
      <c r="N1562" s="20">
        <v>1562</v>
      </c>
    </row>
    <row r="1563" spans="1:14">
      <c r="A1563" s="20" t="s">
        <v>1658</v>
      </c>
      <c r="B1563" s="20" t="s">
        <v>1603</v>
      </c>
      <c r="C1563" s="20">
        <v>197116</v>
      </c>
      <c r="D1563" s="20">
        <v>19</v>
      </c>
      <c r="E1563" s="73">
        <v>1E-4</v>
      </c>
      <c r="F1563" s="74" t="s">
        <v>132</v>
      </c>
      <c r="G1563" s="74" t="s">
        <v>28</v>
      </c>
      <c r="H1563" s="20" t="s">
        <v>6727</v>
      </c>
      <c r="I1563" s="20" t="s">
        <v>6728</v>
      </c>
      <c r="J1563" s="20">
        <v>7628661</v>
      </c>
      <c r="K1563" s="20">
        <v>47</v>
      </c>
      <c r="L1563" s="65">
        <v>1.0000000000000001E-5</v>
      </c>
      <c r="M1563" s="20">
        <v>11858</v>
      </c>
      <c r="N1563" s="20">
        <v>1255</v>
      </c>
    </row>
    <row r="1564" spans="1:14">
      <c r="A1564" s="20" t="s">
        <v>1659</v>
      </c>
      <c r="B1564" s="20" t="s">
        <v>1603</v>
      </c>
      <c r="C1564" s="20">
        <v>198415</v>
      </c>
      <c r="D1564" s="20">
        <v>51</v>
      </c>
      <c r="E1564" s="73">
        <v>2.9999999999999997E-4</v>
      </c>
      <c r="F1564" s="74" t="s">
        <v>11809</v>
      </c>
      <c r="G1564" s="74" t="s">
        <v>11810</v>
      </c>
      <c r="H1564" s="20" t="s">
        <v>6729</v>
      </c>
      <c r="I1564" s="20" t="s">
        <v>6730</v>
      </c>
      <c r="J1564" s="20">
        <v>7647311</v>
      </c>
      <c r="K1564" s="20">
        <v>86</v>
      </c>
      <c r="L1564" s="65">
        <v>1.0000000000000001E-5</v>
      </c>
      <c r="M1564" s="20">
        <v>14844</v>
      </c>
      <c r="N1564" s="20">
        <v>1489</v>
      </c>
    </row>
    <row r="1565" spans="1:14">
      <c r="A1565" s="20" t="s">
        <v>1660</v>
      </c>
      <c r="B1565" s="20" t="s">
        <v>1603</v>
      </c>
      <c r="C1565" s="20">
        <v>197865</v>
      </c>
      <c r="D1565" s="20">
        <v>57</v>
      </c>
      <c r="E1565" s="73">
        <v>2.9999999999999997E-4</v>
      </c>
      <c r="F1565" s="74" t="s">
        <v>11811</v>
      </c>
      <c r="G1565" s="74" t="s">
        <v>11812</v>
      </c>
      <c r="H1565" s="20" t="s">
        <v>6731</v>
      </c>
      <c r="I1565" s="20" t="s">
        <v>6732</v>
      </c>
      <c r="J1565" s="20">
        <v>7635739</v>
      </c>
      <c r="K1565" s="20">
        <v>86</v>
      </c>
      <c r="L1565" s="65">
        <v>1.0000000000000001E-5</v>
      </c>
      <c r="M1565" s="20">
        <v>14586</v>
      </c>
      <c r="N1565" s="20">
        <v>1051</v>
      </c>
    </row>
    <row r="1566" spans="1:14">
      <c r="A1566" s="20" t="s">
        <v>1661</v>
      </c>
      <c r="B1566" s="20" t="s">
        <v>1603</v>
      </c>
      <c r="C1566" s="20">
        <v>197419</v>
      </c>
      <c r="D1566" s="20">
        <v>82</v>
      </c>
      <c r="E1566" s="73">
        <v>4.0000000000000002E-4</v>
      </c>
      <c r="F1566" s="74" t="s">
        <v>11813</v>
      </c>
      <c r="G1566" s="74" t="s">
        <v>11814</v>
      </c>
      <c r="H1566" s="20" t="s">
        <v>6733</v>
      </c>
      <c r="I1566" s="20" t="s">
        <v>6734</v>
      </c>
      <c r="J1566" s="20">
        <v>7635180</v>
      </c>
      <c r="K1566" s="20">
        <v>143</v>
      </c>
      <c r="L1566" s="65">
        <v>2.0000000000000002E-5</v>
      </c>
      <c r="M1566" s="20">
        <v>16110</v>
      </c>
      <c r="N1566" s="20">
        <v>1748</v>
      </c>
    </row>
    <row r="1567" spans="1:14">
      <c r="A1567" s="20" t="s">
        <v>1662</v>
      </c>
      <c r="B1567" s="20" t="s">
        <v>1603</v>
      </c>
      <c r="C1567" s="20">
        <v>197915</v>
      </c>
      <c r="D1567" s="20">
        <v>32</v>
      </c>
      <c r="E1567" s="73">
        <v>2.0000000000000001E-4</v>
      </c>
      <c r="F1567" s="74" t="s">
        <v>9718</v>
      </c>
      <c r="G1567" s="74" t="s">
        <v>9719</v>
      </c>
      <c r="H1567" s="20" t="s">
        <v>6735</v>
      </c>
      <c r="I1567" s="20" t="s">
        <v>6736</v>
      </c>
      <c r="J1567" s="20">
        <v>7642120</v>
      </c>
      <c r="K1567" s="20">
        <v>74</v>
      </c>
      <c r="L1567" s="65">
        <v>1.0000000000000001E-5</v>
      </c>
      <c r="M1567" s="20">
        <v>19390</v>
      </c>
      <c r="N1567" s="20">
        <v>1607</v>
      </c>
    </row>
    <row r="1568" spans="1:14">
      <c r="A1568" s="20" t="s">
        <v>1663</v>
      </c>
      <c r="B1568" s="20" t="s">
        <v>1603</v>
      </c>
      <c r="C1568" s="20">
        <v>197305</v>
      </c>
      <c r="D1568" s="20">
        <v>27</v>
      </c>
      <c r="E1568" s="73">
        <v>1E-4</v>
      </c>
      <c r="F1568" s="74" t="s">
        <v>11815</v>
      </c>
      <c r="G1568" s="74" t="s">
        <v>11816</v>
      </c>
      <c r="H1568" s="20" t="s">
        <v>6737</v>
      </c>
      <c r="I1568" s="20" t="s">
        <v>6738</v>
      </c>
      <c r="J1568" s="20">
        <v>7632060</v>
      </c>
      <c r="K1568" s="20">
        <v>57</v>
      </c>
      <c r="L1568" s="65">
        <v>1.0000000000000001E-5</v>
      </c>
      <c r="M1568" s="20">
        <v>8945</v>
      </c>
      <c r="N1568" s="20">
        <v>1632</v>
      </c>
    </row>
    <row r="1569" spans="1:14">
      <c r="A1569" s="20" t="s">
        <v>1664</v>
      </c>
      <c r="B1569" s="20" t="s">
        <v>1603</v>
      </c>
      <c r="C1569" s="20">
        <v>195760</v>
      </c>
      <c r="D1569" s="20">
        <v>57</v>
      </c>
      <c r="E1569" s="73">
        <v>2.9999999999999997E-4</v>
      </c>
      <c r="F1569" s="74" t="s">
        <v>1665</v>
      </c>
      <c r="G1569" s="74" t="s">
        <v>11817</v>
      </c>
      <c r="H1569" s="20" t="s">
        <v>6739</v>
      </c>
      <c r="I1569" s="20" t="s">
        <v>6740</v>
      </c>
      <c r="J1569" s="20">
        <v>7580951</v>
      </c>
      <c r="K1569" s="20">
        <v>119</v>
      </c>
      <c r="L1569" s="65">
        <v>2.0000000000000002E-5</v>
      </c>
      <c r="M1569" s="20">
        <v>22216</v>
      </c>
      <c r="N1569" s="20">
        <v>2855</v>
      </c>
    </row>
    <row r="1570" spans="1:14">
      <c r="A1570" s="20" t="s">
        <v>1666</v>
      </c>
      <c r="B1570" s="20" t="s">
        <v>1603</v>
      </c>
      <c r="C1570" s="20">
        <v>190413</v>
      </c>
      <c r="D1570" s="20">
        <v>53</v>
      </c>
      <c r="E1570" s="73">
        <v>2.9999999999999997E-4</v>
      </c>
      <c r="F1570" s="74" t="s">
        <v>11818</v>
      </c>
      <c r="G1570" s="74" t="s">
        <v>9693</v>
      </c>
      <c r="H1570" s="20" t="s">
        <v>6741</v>
      </c>
      <c r="I1570" s="20" t="s">
        <v>6742</v>
      </c>
      <c r="J1570" s="20">
        <v>7469755</v>
      </c>
      <c r="K1570" s="20">
        <v>70</v>
      </c>
      <c r="L1570" s="65">
        <v>1.0000000000000001E-5</v>
      </c>
      <c r="M1570" s="20">
        <v>3940</v>
      </c>
      <c r="N1570" s="20">
        <v>756</v>
      </c>
    </row>
    <row r="1571" spans="1:14">
      <c r="A1571" s="20" t="s">
        <v>1667</v>
      </c>
      <c r="B1571" s="20" t="s">
        <v>1603</v>
      </c>
      <c r="C1571" s="20">
        <v>190679</v>
      </c>
      <c r="D1571" s="20">
        <v>27</v>
      </c>
      <c r="E1571" s="73">
        <v>1E-4</v>
      </c>
      <c r="F1571" s="74" t="s">
        <v>11819</v>
      </c>
      <c r="G1571" s="74" t="s">
        <v>28</v>
      </c>
      <c r="H1571" s="20" t="s">
        <v>6743</v>
      </c>
      <c r="I1571" s="20" t="s">
        <v>6744</v>
      </c>
      <c r="J1571" s="20">
        <v>7468980</v>
      </c>
      <c r="K1571" s="20">
        <v>54</v>
      </c>
      <c r="L1571" s="65">
        <v>1.0000000000000001E-5</v>
      </c>
      <c r="M1571" s="20">
        <v>8229</v>
      </c>
      <c r="N1571" s="20">
        <v>1349</v>
      </c>
    </row>
    <row r="1572" spans="1:14">
      <c r="A1572" s="20" t="s">
        <v>1668</v>
      </c>
      <c r="B1572" s="20" t="s">
        <v>1603</v>
      </c>
      <c r="C1572" s="20">
        <v>194850</v>
      </c>
      <c r="D1572" s="20">
        <v>24</v>
      </c>
      <c r="E1572" s="73">
        <v>1E-4</v>
      </c>
      <c r="F1572" s="74" t="s">
        <v>9273</v>
      </c>
      <c r="G1572" s="74" t="s">
        <v>9274</v>
      </c>
      <c r="H1572" s="20" t="s">
        <v>6745</v>
      </c>
      <c r="I1572" s="20" t="s">
        <v>6746</v>
      </c>
      <c r="J1572" s="20">
        <v>7562067</v>
      </c>
      <c r="K1572" s="20">
        <v>36</v>
      </c>
      <c r="L1572" s="20">
        <v>0</v>
      </c>
      <c r="M1572" s="20">
        <v>6046</v>
      </c>
      <c r="N1572" s="20">
        <v>664</v>
      </c>
    </row>
    <row r="1573" spans="1:14">
      <c r="A1573" s="20" t="s">
        <v>1669</v>
      </c>
      <c r="B1573" s="20" t="s">
        <v>1603</v>
      </c>
      <c r="C1573" s="20">
        <v>196701</v>
      </c>
      <c r="D1573" s="20">
        <v>135</v>
      </c>
      <c r="E1573" s="73">
        <v>6.9999999999999999E-4</v>
      </c>
      <c r="F1573" s="74" t="s">
        <v>11820</v>
      </c>
      <c r="G1573" s="74" t="s">
        <v>11821</v>
      </c>
      <c r="H1573" s="20" t="s">
        <v>6747</v>
      </c>
      <c r="I1573" s="20" t="s">
        <v>6748</v>
      </c>
      <c r="J1573" s="20">
        <v>7610583</v>
      </c>
      <c r="K1573" s="20">
        <v>195</v>
      </c>
      <c r="L1573" s="65">
        <v>3.0000000000000001E-5</v>
      </c>
      <c r="M1573" s="20">
        <v>8143</v>
      </c>
      <c r="N1573" s="20">
        <v>1530</v>
      </c>
    </row>
    <row r="1574" spans="1:14">
      <c r="A1574" s="20" t="s">
        <v>1670</v>
      </c>
      <c r="B1574" s="20" t="s">
        <v>1603</v>
      </c>
      <c r="C1574" s="20">
        <v>197262</v>
      </c>
      <c r="D1574" s="20">
        <v>46</v>
      </c>
      <c r="E1574" s="73">
        <v>2.0000000000000001E-4</v>
      </c>
      <c r="F1574" s="74" t="s">
        <v>10558</v>
      </c>
      <c r="G1574" s="74" t="s">
        <v>10559</v>
      </c>
      <c r="H1574" s="20" t="s">
        <v>6749</v>
      </c>
      <c r="I1574" s="20" t="s">
        <v>6750</v>
      </c>
      <c r="J1574" s="20">
        <v>7626459</v>
      </c>
      <c r="K1574" s="20">
        <v>87</v>
      </c>
      <c r="L1574" s="65">
        <v>1.0000000000000001E-5</v>
      </c>
      <c r="M1574" s="20">
        <v>9843</v>
      </c>
      <c r="N1574" s="20">
        <v>1042</v>
      </c>
    </row>
    <row r="1575" spans="1:14">
      <c r="A1575" s="20" t="s">
        <v>1671</v>
      </c>
      <c r="B1575" s="20" t="s">
        <v>1603</v>
      </c>
      <c r="C1575" s="20">
        <v>195445</v>
      </c>
      <c r="D1575" s="20">
        <v>67</v>
      </c>
      <c r="E1575" s="73">
        <v>2.9999999999999997E-4</v>
      </c>
      <c r="F1575" s="74" t="s">
        <v>11822</v>
      </c>
      <c r="G1575" s="74" t="s">
        <v>11823</v>
      </c>
      <c r="H1575" s="20" t="s">
        <v>6751</v>
      </c>
      <c r="I1575" s="20" t="s">
        <v>6752</v>
      </c>
      <c r="J1575" s="20">
        <v>7571455</v>
      </c>
      <c r="K1575" s="20">
        <v>100</v>
      </c>
      <c r="L1575" s="65">
        <v>1.0000000000000001E-5</v>
      </c>
      <c r="M1575" s="20">
        <v>7382</v>
      </c>
      <c r="N1575" s="20">
        <v>1275</v>
      </c>
    </row>
    <row r="1576" spans="1:14">
      <c r="A1576" s="20" t="s">
        <v>1672</v>
      </c>
      <c r="B1576" s="20" t="s">
        <v>1603</v>
      </c>
      <c r="C1576" s="20">
        <v>195053</v>
      </c>
      <c r="D1576" s="20">
        <v>36</v>
      </c>
      <c r="E1576" s="73">
        <v>2.0000000000000001E-4</v>
      </c>
      <c r="F1576" s="74" t="s">
        <v>11824</v>
      </c>
      <c r="G1576" s="74" t="s">
        <v>11825</v>
      </c>
      <c r="H1576" s="20" t="s">
        <v>6753</v>
      </c>
      <c r="I1576" s="20" t="s">
        <v>6754</v>
      </c>
      <c r="J1576" s="20">
        <v>7546344</v>
      </c>
      <c r="K1576" s="20">
        <v>58</v>
      </c>
      <c r="L1576" s="65">
        <v>1.0000000000000001E-5</v>
      </c>
      <c r="M1576" s="20">
        <v>6657</v>
      </c>
      <c r="N1576" s="20">
        <v>842</v>
      </c>
    </row>
    <row r="1577" spans="1:14">
      <c r="A1577" s="20" t="s">
        <v>1673</v>
      </c>
      <c r="B1577" s="20" t="s">
        <v>1603</v>
      </c>
      <c r="C1577" s="20">
        <v>192897</v>
      </c>
      <c r="D1577" s="20">
        <v>21</v>
      </c>
      <c r="E1577" s="73">
        <v>1E-4</v>
      </c>
      <c r="F1577" s="74" t="s">
        <v>11826</v>
      </c>
      <c r="G1577" s="74" t="s">
        <v>11827</v>
      </c>
      <c r="H1577" s="20" t="s">
        <v>6755</v>
      </c>
      <c r="I1577" s="20" t="s">
        <v>6756</v>
      </c>
      <c r="J1577" s="20">
        <v>7532676</v>
      </c>
      <c r="K1577" s="20">
        <v>40</v>
      </c>
      <c r="L1577" s="65">
        <v>1.0000000000000001E-5</v>
      </c>
      <c r="M1577" s="20">
        <v>7666</v>
      </c>
      <c r="N1577" s="20">
        <v>1272</v>
      </c>
    </row>
    <row r="1578" spans="1:14">
      <c r="A1578" s="20" t="s">
        <v>1674</v>
      </c>
      <c r="B1578" s="20" t="s">
        <v>1603</v>
      </c>
      <c r="C1578" s="20">
        <v>195040</v>
      </c>
      <c r="D1578" s="20">
        <v>53</v>
      </c>
      <c r="E1578" s="73">
        <v>2.9999999999999997E-4</v>
      </c>
      <c r="F1578" s="74" t="s">
        <v>11828</v>
      </c>
      <c r="G1578" s="74" t="s">
        <v>11829</v>
      </c>
      <c r="H1578" s="20" t="s">
        <v>6757</v>
      </c>
      <c r="I1578" s="20" t="s">
        <v>6758</v>
      </c>
      <c r="J1578" s="20">
        <v>7572769</v>
      </c>
      <c r="K1578" s="20">
        <v>101</v>
      </c>
      <c r="L1578" s="65">
        <v>1.0000000000000001E-5</v>
      </c>
      <c r="M1578" s="20">
        <v>8277</v>
      </c>
      <c r="N1578" s="20">
        <v>1044</v>
      </c>
    </row>
    <row r="1579" spans="1:14">
      <c r="A1579" s="20" t="s">
        <v>1675</v>
      </c>
      <c r="B1579" s="20" t="s">
        <v>1603</v>
      </c>
      <c r="C1579" s="20">
        <v>196129</v>
      </c>
      <c r="D1579" s="20">
        <v>10090</v>
      </c>
      <c r="E1579" s="73">
        <v>5.1400000000000001E-2</v>
      </c>
      <c r="F1579" s="74" t="s">
        <v>11830</v>
      </c>
      <c r="G1579" s="74" t="s">
        <v>11831</v>
      </c>
      <c r="H1579" s="20" t="s">
        <v>6759</v>
      </c>
      <c r="I1579" s="20" t="s">
        <v>6760</v>
      </c>
      <c r="J1579" s="20">
        <v>7600741</v>
      </c>
      <c r="K1579" s="20">
        <v>13772</v>
      </c>
      <c r="L1579" s="20">
        <v>1.81E-3</v>
      </c>
      <c r="M1579" s="20">
        <v>48256</v>
      </c>
      <c r="N1579" s="20">
        <v>57493</v>
      </c>
    </row>
    <row r="1580" spans="1:14">
      <c r="A1580" s="20" t="s">
        <v>1676</v>
      </c>
      <c r="B1580" s="20" t="s">
        <v>1603</v>
      </c>
      <c r="C1580" s="20">
        <v>196226</v>
      </c>
      <c r="D1580" s="20">
        <v>34</v>
      </c>
      <c r="E1580" s="73">
        <v>2.0000000000000001E-4</v>
      </c>
      <c r="F1580" s="74" t="s">
        <v>9950</v>
      </c>
      <c r="G1580" s="74" t="s">
        <v>9951</v>
      </c>
      <c r="H1580" s="20" t="s">
        <v>6761</v>
      </c>
      <c r="I1580" s="20" t="s">
        <v>6762</v>
      </c>
      <c r="J1580" s="20">
        <v>7603573</v>
      </c>
      <c r="K1580" s="20">
        <v>64</v>
      </c>
      <c r="L1580" s="65">
        <v>1.0000000000000001E-5</v>
      </c>
      <c r="M1580" s="20">
        <v>10609</v>
      </c>
      <c r="N1580" s="20">
        <v>1610</v>
      </c>
    </row>
    <row r="1581" spans="1:14">
      <c r="A1581" s="20" t="s">
        <v>1677</v>
      </c>
      <c r="B1581" s="20" t="s">
        <v>1603</v>
      </c>
      <c r="C1581" s="20">
        <v>198084</v>
      </c>
      <c r="D1581" s="20">
        <v>25</v>
      </c>
      <c r="E1581" s="73">
        <v>1E-4</v>
      </c>
      <c r="F1581" s="74" t="s">
        <v>1678</v>
      </c>
      <c r="G1581" s="74" t="s">
        <v>28</v>
      </c>
      <c r="H1581" s="20" t="s">
        <v>6763</v>
      </c>
      <c r="I1581" s="20" t="s">
        <v>6764</v>
      </c>
      <c r="J1581" s="20">
        <v>7636567</v>
      </c>
      <c r="K1581" s="20">
        <v>63</v>
      </c>
      <c r="L1581" s="65">
        <v>1.0000000000000001E-5</v>
      </c>
      <c r="M1581" s="20">
        <v>10076</v>
      </c>
      <c r="N1581" s="20">
        <v>1280</v>
      </c>
    </row>
    <row r="1582" spans="1:14">
      <c r="A1582" s="20" t="s">
        <v>1679</v>
      </c>
      <c r="B1582" s="20" t="s">
        <v>1603</v>
      </c>
      <c r="C1582" s="20">
        <v>198422</v>
      </c>
      <c r="D1582" s="20">
        <v>17</v>
      </c>
      <c r="E1582" s="73">
        <v>1E-4</v>
      </c>
      <c r="F1582" s="74" t="s">
        <v>11832</v>
      </c>
      <c r="G1582" s="74" t="s">
        <v>11833</v>
      </c>
      <c r="H1582" s="20" t="s">
        <v>6765</v>
      </c>
      <c r="I1582" s="20" t="s">
        <v>6766</v>
      </c>
      <c r="J1582" s="20">
        <v>7646079</v>
      </c>
      <c r="K1582" s="20">
        <v>35</v>
      </c>
      <c r="L1582" s="20">
        <v>0</v>
      </c>
      <c r="M1582" s="20">
        <v>6090</v>
      </c>
      <c r="N1582" s="20">
        <v>732</v>
      </c>
    </row>
    <row r="1583" spans="1:14">
      <c r="A1583" s="20" t="s">
        <v>1680</v>
      </c>
      <c r="B1583" s="20" t="s">
        <v>1603</v>
      </c>
      <c r="C1583" s="20">
        <v>198298</v>
      </c>
      <c r="D1583" s="20">
        <v>31</v>
      </c>
      <c r="E1583" s="73">
        <v>2.0000000000000001E-4</v>
      </c>
      <c r="F1583" s="74" t="s">
        <v>9696</v>
      </c>
      <c r="G1583" s="74" t="s">
        <v>28</v>
      </c>
      <c r="H1583" s="20" t="s">
        <v>6767</v>
      </c>
      <c r="I1583" s="20" t="s">
        <v>6768</v>
      </c>
      <c r="J1583" s="20">
        <v>7642579</v>
      </c>
      <c r="K1583" s="20">
        <v>69</v>
      </c>
      <c r="L1583" s="65">
        <v>1.0000000000000001E-5</v>
      </c>
      <c r="M1583" s="20">
        <v>12508</v>
      </c>
      <c r="N1583" s="20">
        <v>975</v>
      </c>
    </row>
    <row r="1584" spans="1:14">
      <c r="A1584" s="20" t="s">
        <v>1681</v>
      </c>
      <c r="B1584" s="20" t="s">
        <v>1603</v>
      </c>
      <c r="C1584" s="20">
        <v>198191</v>
      </c>
      <c r="D1584" s="20">
        <v>35</v>
      </c>
      <c r="E1584" s="73">
        <v>2.0000000000000001E-4</v>
      </c>
      <c r="F1584" s="74" t="s">
        <v>10081</v>
      </c>
      <c r="G1584" s="74" t="s">
        <v>28</v>
      </c>
      <c r="H1584" s="20" t="s">
        <v>6769</v>
      </c>
      <c r="I1584" s="20" t="s">
        <v>6770</v>
      </c>
      <c r="J1584" s="20">
        <v>7640245</v>
      </c>
      <c r="K1584" s="20">
        <v>63</v>
      </c>
      <c r="L1584" s="65">
        <v>1.0000000000000001E-5</v>
      </c>
      <c r="M1584" s="20">
        <v>12294</v>
      </c>
      <c r="N1584" s="20">
        <v>1051</v>
      </c>
    </row>
    <row r="1585" spans="1:14">
      <c r="A1585" s="20" t="s">
        <v>1682</v>
      </c>
      <c r="B1585" s="20" t="s">
        <v>1603</v>
      </c>
      <c r="C1585" s="20">
        <v>197176</v>
      </c>
      <c r="D1585" s="20">
        <v>45</v>
      </c>
      <c r="E1585" s="73">
        <v>2.0000000000000001E-4</v>
      </c>
      <c r="F1585" s="74" t="s">
        <v>11834</v>
      </c>
      <c r="G1585" s="74" t="s">
        <v>11835</v>
      </c>
      <c r="H1585" s="20" t="s">
        <v>6771</v>
      </c>
      <c r="I1585" s="20" t="s">
        <v>6772</v>
      </c>
      <c r="J1585" s="20">
        <v>7624246</v>
      </c>
      <c r="K1585" s="20">
        <v>80</v>
      </c>
      <c r="L1585" s="65">
        <v>1.0000000000000001E-5</v>
      </c>
      <c r="M1585" s="20">
        <v>12165</v>
      </c>
      <c r="N1585" s="20">
        <v>1831</v>
      </c>
    </row>
    <row r="1586" spans="1:14">
      <c r="A1586" s="20" t="s">
        <v>1683</v>
      </c>
      <c r="B1586" s="20" t="s">
        <v>1603</v>
      </c>
      <c r="C1586" s="20">
        <v>176950</v>
      </c>
      <c r="D1586" s="20">
        <v>122</v>
      </c>
      <c r="E1586" s="73">
        <v>6.9999999999999999E-4</v>
      </c>
      <c r="F1586" s="74" t="s">
        <v>11836</v>
      </c>
      <c r="G1586" s="74" t="s">
        <v>11837</v>
      </c>
      <c r="H1586" s="20" t="s">
        <v>6773</v>
      </c>
      <c r="I1586" s="20" t="s">
        <v>6774</v>
      </c>
      <c r="J1586" s="20">
        <v>6976074</v>
      </c>
      <c r="K1586" s="20">
        <v>181</v>
      </c>
      <c r="L1586" s="65">
        <v>3.0000000000000001E-5</v>
      </c>
      <c r="M1586" s="20">
        <v>12177</v>
      </c>
      <c r="N1586" s="20">
        <v>2749</v>
      </c>
    </row>
    <row r="1587" spans="1:14">
      <c r="A1587" s="20" t="s">
        <v>1684</v>
      </c>
      <c r="B1587" s="20" t="s">
        <v>1603</v>
      </c>
      <c r="C1587" s="20">
        <v>196329</v>
      </c>
      <c r="D1587" s="20">
        <v>131</v>
      </c>
      <c r="E1587" s="73">
        <v>6.9999999999999999E-4</v>
      </c>
      <c r="F1587" s="74" t="s">
        <v>11838</v>
      </c>
      <c r="G1587" s="74" t="s">
        <v>11839</v>
      </c>
      <c r="H1587" s="20" t="s">
        <v>6775</v>
      </c>
      <c r="I1587" s="20" t="s">
        <v>6776</v>
      </c>
      <c r="J1587" s="20">
        <v>7605847</v>
      </c>
      <c r="K1587" s="20">
        <v>182</v>
      </c>
      <c r="L1587" s="65">
        <v>2.0000000000000002E-5</v>
      </c>
      <c r="M1587" s="20">
        <v>12287</v>
      </c>
      <c r="N1587" s="20">
        <v>2242</v>
      </c>
    </row>
    <row r="1588" spans="1:14">
      <c r="A1588" s="20" t="s">
        <v>1685</v>
      </c>
      <c r="B1588" s="20" t="s">
        <v>1603</v>
      </c>
      <c r="C1588" s="20">
        <v>168245</v>
      </c>
      <c r="D1588" s="20">
        <v>57</v>
      </c>
      <c r="E1588" s="73">
        <v>2.9999999999999997E-4</v>
      </c>
      <c r="F1588" s="74" t="s">
        <v>11840</v>
      </c>
      <c r="G1588" s="74" t="s">
        <v>11841</v>
      </c>
      <c r="H1588" s="20" t="s">
        <v>6777</v>
      </c>
      <c r="I1588" s="20" t="s">
        <v>6778</v>
      </c>
      <c r="J1588" s="20">
        <v>6717498</v>
      </c>
      <c r="K1588" s="20">
        <v>117</v>
      </c>
      <c r="L1588" s="65">
        <v>2.0000000000000002E-5</v>
      </c>
      <c r="M1588" s="20">
        <v>20961</v>
      </c>
      <c r="N1588" s="20">
        <v>2646</v>
      </c>
    </row>
    <row r="1589" spans="1:14">
      <c r="A1589" s="20" t="s">
        <v>1686</v>
      </c>
      <c r="B1589" s="20" t="s">
        <v>1603</v>
      </c>
      <c r="C1589" s="20">
        <v>170619</v>
      </c>
      <c r="D1589" s="20">
        <v>44</v>
      </c>
      <c r="E1589" s="73">
        <v>2.9999999999999997E-4</v>
      </c>
      <c r="F1589" s="74" t="s">
        <v>11842</v>
      </c>
      <c r="G1589" s="74" t="s">
        <v>11843</v>
      </c>
      <c r="H1589" s="20" t="s">
        <v>6779</v>
      </c>
      <c r="I1589" s="20" t="s">
        <v>6780</v>
      </c>
      <c r="J1589" s="20">
        <v>6816496</v>
      </c>
      <c r="K1589" s="20">
        <v>88</v>
      </c>
      <c r="L1589" s="65">
        <v>1.0000000000000001E-5</v>
      </c>
      <c r="M1589" s="20">
        <v>16081</v>
      </c>
      <c r="N1589" s="20">
        <v>2390</v>
      </c>
    </row>
    <row r="1590" spans="1:14">
      <c r="A1590" s="20" t="s">
        <v>1687</v>
      </c>
      <c r="B1590" s="20" t="s">
        <v>1603</v>
      </c>
      <c r="C1590" s="20">
        <v>198394</v>
      </c>
      <c r="D1590" s="20">
        <v>36</v>
      </c>
      <c r="E1590" s="73">
        <v>2.0000000000000001E-4</v>
      </c>
      <c r="F1590" s="74" t="s">
        <v>11844</v>
      </c>
      <c r="G1590" s="74" t="s">
        <v>11845</v>
      </c>
      <c r="H1590" s="20" t="s">
        <v>6781</v>
      </c>
      <c r="I1590" s="20" t="s">
        <v>6782</v>
      </c>
      <c r="J1590" s="20">
        <v>7647421</v>
      </c>
      <c r="K1590" s="20">
        <v>55</v>
      </c>
      <c r="L1590" s="65">
        <v>1.0000000000000001E-5</v>
      </c>
      <c r="M1590" s="20">
        <v>2872</v>
      </c>
      <c r="N1590" s="20">
        <v>1354</v>
      </c>
    </row>
    <row r="1591" spans="1:14">
      <c r="A1591" s="20" t="s">
        <v>1688</v>
      </c>
      <c r="B1591" s="20" t="s">
        <v>1603</v>
      </c>
      <c r="C1591" s="20">
        <v>195820</v>
      </c>
      <c r="D1591" s="20">
        <v>97</v>
      </c>
      <c r="E1591" s="73">
        <v>5.0000000000000001E-4</v>
      </c>
      <c r="F1591" s="74" t="s">
        <v>11846</v>
      </c>
      <c r="G1591" s="74" t="s">
        <v>11847</v>
      </c>
      <c r="H1591" s="20" t="s">
        <v>6783</v>
      </c>
      <c r="I1591" s="20" t="s">
        <v>6784</v>
      </c>
      <c r="J1591" s="20">
        <v>7615753</v>
      </c>
      <c r="K1591" s="20">
        <v>144</v>
      </c>
      <c r="L1591" s="65">
        <v>2.0000000000000002E-5</v>
      </c>
      <c r="M1591" s="20">
        <v>11608</v>
      </c>
      <c r="N1591" s="20">
        <v>2691</v>
      </c>
    </row>
    <row r="1592" spans="1:14">
      <c r="A1592" s="20" t="s">
        <v>1689</v>
      </c>
      <c r="B1592" s="20" t="s">
        <v>1603</v>
      </c>
      <c r="C1592" s="20">
        <v>197622</v>
      </c>
      <c r="D1592" s="20">
        <v>72</v>
      </c>
      <c r="E1592" s="73">
        <v>4.0000000000000002E-4</v>
      </c>
      <c r="F1592" s="74" t="s">
        <v>11848</v>
      </c>
      <c r="G1592" s="74" t="s">
        <v>11849</v>
      </c>
      <c r="H1592" s="20" t="s">
        <v>6785</v>
      </c>
      <c r="I1592" s="20" t="s">
        <v>6786</v>
      </c>
      <c r="J1592" s="20">
        <v>7633035</v>
      </c>
      <c r="K1592" s="20">
        <v>130</v>
      </c>
      <c r="L1592" s="65">
        <v>2.0000000000000002E-5</v>
      </c>
      <c r="M1592" s="20">
        <v>10645</v>
      </c>
      <c r="N1592" s="20">
        <v>2174</v>
      </c>
    </row>
    <row r="1593" spans="1:14">
      <c r="A1593" s="20" t="s">
        <v>1690</v>
      </c>
      <c r="B1593" s="20" t="s">
        <v>1603</v>
      </c>
      <c r="C1593" s="20">
        <v>178193</v>
      </c>
      <c r="D1593" s="20">
        <v>42</v>
      </c>
      <c r="E1593" s="73">
        <v>2.0000000000000001E-4</v>
      </c>
      <c r="F1593" s="74" t="s">
        <v>11850</v>
      </c>
      <c r="G1593" s="74" t="s">
        <v>11851</v>
      </c>
      <c r="H1593" s="20" t="s">
        <v>6787</v>
      </c>
      <c r="I1593" s="20" t="s">
        <v>6788</v>
      </c>
      <c r="J1593" s="20">
        <v>7010190</v>
      </c>
      <c r="K1593" s="20">
        <v>69</v>
      </c>
      <c r="L1593" s="65">
        <v>1.0000000000000001E-5</v>
      </c>
      <c r="M1593" s="20">
        <v>6355</v>
      </c>
      <c r="N1593" s="20">
        <v>1515</v>
      </c>
    </row>
    <row r="1594" spans="1:14">
      <c r="A1594" s="20" t="s">
        <v>1691</v>
      </c>
      <c r="B1594" s="20" t="s">
        <v>1603</v>
      </c>
      <c r="C1594" s="20">
        <v>179015</v>
      </c>
      <c r="D1594" s="20">
        <v>53</v>
      </c>
      <c r="E1594" s="73">
        <v>2.9999999999999997E-4</v>
      </c>
      <c r="F1594" s="74" t="s">
        <v>11852</v>
      </c>
      <c r="G1594" s="74" t="s">
        <v>11853</v>
      </c>
      <c r="H1594" s="20" t="s">
        <v>6789</v>
      </c>
      <c r="I1594" s="20" t="s">
        <v>6790</v>
      </c>
      <c r="J1594" s="20">
        <v>7067332</v>
      </c>
      <c r="K1594" s="20">
        <v>88</v>
      </c>
      <c r="L1594" s="65">
        <v>1.0000000000000001E-5</v>
      </c>
      <c r="M1594" s="20">
        <v>9663</v>
      </c>
      <c r="N1594" s="20">
        <v>1972</v>
      </c>
    </row>
    <row r="1595" spans="1:14">
      <c r="A1595" s="20" t="s">
        <v>1692</v>
      </c>
      <c r="B1595" s="20" t="s">
        <v>1603</v>
      </c>
      <c r="C1595" s="20">
        <v>167735</v>
      </c>
      <c r="D1595" s="20">
        <v>48</v>
      </c>
      <c r="E1595" s="73">
        <v>2.9999999999999997E-4</v>
      </c>
      <c r="F1595" s="74" t="s">
        <v>11854</v>
      </c>
      <c r="G1595" s="74" t="s">
        <v>11855</v>
      </c>
      <c r="H1595" s="20" t="s">
        <v>6791</v>
      </c>
      <c r="I1595" s="20" t="s">
        <v>6792</v>
      </c>
      <c r="J1595" s="20">
        <v>6808484</v>
      </c>
      <c r="K1595" s="20">
        <v>93</v>
      </c>
      <c r="L1595" s="65">
        <v>1.0000000000000001E-5</v>
      </c>
      <c r="M1595" s="20">
        <v>13838</v>
      </c>
      <c r="N1595" s="20">
        <v>2273</v>
      </c>
    </row>
    <row r="1596" spans="1:14">
      <c r="A1596" s="20" t="s">
        <v>1693</v>
      </c>
      <c r="B1596" s="20" t="s">
        <v>1603</v>
      </c>
      <c r="C1596" s="20">
        <v>177604</v>
      </c>
      <c r="D1596" s="20">
        <v>30</v>
      </c>
      <c r="E1596" s="73">
        <v>2.0000000000000001E-4</v>
      </c>
      <c r="F1596" s="74" t="s">
        <v>11856</v>
      </c>
      <c r="G1596" s="74" t="s">
        <v>11857</v>
      </c>
      <c r="H1596" s="20" t="s">
        <v>6793</v>
      </c>
      <c r="I1596" s="20" t="s">
        <v>6794</v>
      </c>
      <c r="J1596" s="20">
        <v>7031862</v>
      </c>
      <c r="K1596" s="20">
        <v>51</v>
      </c>
      <c r="L1596" s="65">
        <v>1.0000000000000001E-5</v>
      </c>
      <c r="M1596" s="20">
        <v>6243</v>
      </c>
      <c r="N1596" s="20">
        <v>1381</v>
      </c>
    </row>
    <row r="1597" spans="1:14">
      <c r="A1597" s="20" t="s">
        <v>1694</v>
      </c>
      <c r="B1597" s="20" t="s">
        <v>1603</v>
      </c>
      <c r="C1597" s="20">
        <v>197126</v>
      </c>
      <c r="D1597" s="20">
        <v>64</v>
      </c>
      <c r="E1597" s="73">
        <v>2.9999999999999997E-4</v>
      </c>
      <c r="F1597" s="74" t="s">
        <v>11858</v>
      </c>
      <c r="G1597" s="74" t="s">
        <v>11859</v>
      </c>
      <c r="H1597" s="20" t="s">
        <v>6795</v>
      </c>
      <c r="I1597" s="20" t="s">
        <v>6796</v>
      </c>
      <c r="J1597" s="20">
        <v>7628544</v>
      </c>
      <c r="K1597" s="20">
        <v>122</v>
      </c>
      <c r="L1597" s="65">
        <v>2.0000000000000002E-5</v>
      </c>
      <c r="M1597" s="20">
        <v>15231</v>
      </c>
      <c r="N1597" s="20">
        <v>2819</v>
      </c>
    </row>
    <row r="1598" spans="1:14">
      <c r="A1598" s="20" t="s">
        <v>1695</v>
      </c>
      <c r="B1598" s="20" t="s">
        <v>1603</v>
      </c>
      <c r="C1598" s="20">
        <v>173492</v>
      </c>
      <c r="D1598" s="20">
        <v>35</v>
      </c>
      <c r="E1598" s="73">
        <v>2.0000000000000001E-4</v>
      </c>
      <c r="F1598" s="74" t="s">
        <v>11860</v>
      </c>
      <c r="G1598" s="74" t="s">
        <v>11861</v>
      </c>
      <c r="H1598" s="20" t="s">
        <v>6797</v>
      </c>
      <c r="I1598" s="20" t="s">
        <v>6798</v>
      </c>
      <c r="J1598" s="20">
        <v>6905535</v>
      </c>
      <c r="K1598" s="20">
        <v>49</v>
      </c>
      <c r="L1598" s="65">
        <v>1.0000000000000001E-5</v>
      </c>
      <c r="M1598" s="20">
        <v>4352</v>
      </c>
      <c r="N1598" s="20">
        <v>1099</v>
      </c>
    </row>
    <row r="1599" spans="1:14">
      <c r="A1599" s="20" t="s">
        <v>1696</v>
      </c>
      <c r="B1599" s="20" t="s">
        <v>1603</v>
      </c>
      <c r="C1599" s="20">
        <v>198184</v>
      </c>
      <c r="D1599" s="20">
        <v>65</v>
      </c>
      <c r="E1599" s="73">
        <v>2.9999999999999997E-4</v>
      </c>
      <c r="F1599" s="74" t="s">
        <v>11862</v>
      </c>
      <c r="G1599" s="74" t="s">
        <v>11863</v>
      </c>
      <c r="H1599" s="20" t="s">
        <v>6799</v>
      </c>
      <c r="I1599" s="20" t="s">
        <v>6800</v>
      </c>
      <c r="J1599" s="20">
        <v>7645313</v>
      </c>
      <c r="K1599" s="20">
        <v>88</v>
      </c>
      <c r="L1599" s="65">
        <v>1.0000000000000001E-5</v>
      </c>
      <c r="M1599" s="20">
        <v>4785</v>
      </c>
      <c r="N1599" s="20">
        <v>1667</v>
      </c>
    </row>
    <row r="1600" spans="1:14">
      <c r="A1600" s="20" t="s">
        <v>1697</v>
      </c>
      <c r="B1600" s="20" t="s">
        <v>1603</v>
      </c>
      <c r="C1600" s="20">
        <v>179120</v>
      </c>
      <c r="D1600" s="20">
        <v>24</v>
      </c>
      <c r="E1600" s="73">
        <v>1E-4</v>
      </c>
      <c r="F1600" s="74" t="s">
        <v>11864</v>
      </c>
      <c r="G1600" s="74" t="s">
        <v>11865</v>
      </c>
      <c r="H1600" s="20" t="s">
        <v>6801</v>
      </c>
      <c r="I1600" s="20" t="s">
        <v>6802</v>
      </c>
      <c r="J1600" s="20">
        <v>7067589</v>
      </c>
      <c r="K1600" s="20">
        <v>39</v>
      </c>
      <c r="L1600" s="65">
        <v>1.0000000000000001E-5</v>
      </c>
      <c r="M1600" s="20">
        <v>6617</v>
      </c>
      <c r="N1600" s="20">
        <v>1566</v>
      </c>
    </row>
    <row r="1601" spans="1:14">
      <c r="A1601" s="20" t="s">
        <v>1698</v>
      </c>
      <c r="B1601" s="20" t="s">
        <v>1603</v>
      </c>
      <c r="C1601" s="20">
        <v>197359</v>
      </c>
      <c r="D1601" s="20">
        <v>47</v>
      </c>
      <c r="E1601" s="73">
        <v>2.0000000000000001E-4</v>
      </c>
      <c r="F1601" s="74" t="s">
        <v>11866</v>
      </c>
      <c r="G1601" s="74" t="s">
        <v>11867</v>
      </c>
      <c r="H1601" s="20" t="s">
        <v>6803</v>
      </c>
      <c r="I1601" s="20" t="s">
        <v>6804</v>
      </c>
      <c r="J1601" s="20">
        <v>7622854</v>
      </c>
      <c r="K1601" s="20">
        <v>80</v>
      </c>
      <c r="L1601" s="65">
        <v>1.0000000000000001E-5</v>
      </c>
      <c r="M1601" s="20">
        <v>5580</v>
      </c>
      <c r="N1601" s="20">
        <v>1700</v>
      </c>
    </row>
    <row r="1602" spans="1:14">
      <c r="A1602" s="20" t="s">
        <v>1699</v>
      </c>
      <c r="B1602" s="20" t="s">
        <v>1603</v>
      </c>
      <c r="C1602" s="20">
        <v>198068</v>
      </c>
      <c r="D1602" s="20">
        <v>82</v>
      </c>
      <c r="E1602" s="73">
        <v>4.0000000000000002E-4</v>
      </c>
      <c r="F1602" s="74" t="s">
        <v>11868</v>
      </c>
      <c r="G1602" s="74" t="s">
        <v>11869</v>
      </c>
      <c r="H1602" s="20" t="s">
        <v>6805</v>
      </c>
      <c r="I1602" s="20" t="s">
        <v>6806</v>
      </c>
      <c r="J1602" s="20">
        <v>7641651</v>
      </c>
      <c r="K1602" s="20">
        <v>150</v>
      </c>
      <c r="L1602" s="65">
        <v>2.0000000000000002E-5</v>
      </c>
      <c r="M1602" s="20">
        <v>12269</v>
      </c>
      <c r="N1602" s="20">
        <v>2170</v>
      </c>
    </row>
    <row r="1603" spans="1:14">
      <c r="A1603" s="20" t="s">
        <v>1700</v>
      </c>
      <c r="B1603" s="20" t="s">
        <v>1603</v>
      </c>
      <c r="C1603" s="20">
        <v>181527</v>
      </c>
      <c r="D1603" s="20">
        <v>38</v>
      </c>
      <c r="E1603" s="73">
        <v>2.0000000000000001E-4</v>
      </c>
      <c r="F1603" s="74" t="s">
        <v>11870</v>
      </c>
      <c r="G1603" s="74" t="s">
        <v>11871</v>
      </c>
      <c r="H1603" s="20" t="s">
        <v>6807</v>
      </c>
      <c r="I1603" s="20" t="s">
        <v>6808</v>
      </c>
      <c r="J1603" s="20">
        <v>7133387</v>
      </c>
      <c r="K1603" s="20">
        <v>63</v>
      </c>
      <c r="L1603" s="65">
        <v>1.0000000000000001E-5</v>
      </c>
      <c r="M1603" s="20">
        <v>9244</v>
      </c>
      <c r="N1603" s="20">
        <v>1454</v>
      </c>
    </row>
    <row r="1604" spans="1:14">
      <c r="A1604" s="20" t="s">
        <v>1701</v>
      </c>
      <c r="B1604" s="20" t="s">
        <v>1603</v>
      </c>
      <c r="C1604" s="20">
        <v>176444</v>
      </c>
      <c r="D1604" s="20">
        <v>59</v>
      </c>
      <c r="E1604" s="73">
        <v>2.9999999999999997E-4</v>
      </c>
      <c r="F1604" s="74" t="s">
        <v>11872</v>
      </c>
      <c r="G1604" s="74" t="s">
        <v>11873</v>
      </c>
      <c r="H1604" s="20" t="s">
        <v>6809</v>
      </c>
      <c r="I1604" s="20" t="s">
        <v>6810</v>
      </c>
      <c r="J1604" s="20">
        <v>7026087</v>
      </c>
      <c r="K1604" s="20">
        <v>101</v>
      </c>
      <c r="L1604" s="65">
        <v>1.0000000000000001E-5</v>
      </c>
      <c r="M1604" s="20">
        <v>5728</v>
      </c>
      <c r="N1604" s="20">
        <v>1541</v>
      </c>
    </row>
    <row r="1605" spans="1:14">
      <c r="A1605" s="20" t="s">
        <v>1702</v>
      </c>
      <c r="B1605" s="20" t="s">
        <v>1603</v>
      </c>
      <c r="C1605" s="20">
        <v>197798</v>
      </c>
      <c r="D1605" s="20">
        <v>94</v>
      </c>
      <c r="E1605" s="73">
        <v>5.0000000000000001E-4</v>
      </c>
      <c r="F1605" s="74" t="s">
        <v>11874</v>
      </c>
      <c r="G1605" s="74" t="s">
        <v>11875</v>
      </c>
      <c r="H1605" s="20" t="s">
        <v>6811</v>
      </c>
      <c r="I1605" s="20" t="s">
        <v>6812</v>
      </c>
      <c r="J1605" s="20">
        <v>7635281</v>
      </c>
      <c r="K1605" s="20">
        <v>121</v>
      </c>
      <c r="L1605" s="65">
        <v>2.0000000000000002E-5</v>
      </c>
      <c r="M1605" s="20">
        <v>3969</v>
      </c>
      <c r="N1605" s="20">
        <v>1759</v>
      </c>
    </row>
    <row r="1606" spans="1:14">
      <c r="A1606" s="20" t="s">
        <v>1703</v>
      </c>
      <c r="B1606" s="20" t="s">
        <v>1603</v>
      </c>
      <c r="C1606" s="20">
        <v>163260</v>
      </c>
      <c r="D1606" s="20">
        <v>71</v>
      </c>
      <c r="E1606" s="73">
        <v>4.0000000000000002E-4</v>
      </c>
      <c r="F1606" s="74" t="s">
        <v>11876</v>
      </c>
      <c r="G1606" s="74" t="s">
        <v>11877</v>
      </c>
      <c r="H1606" s="20" t="s">
        <v>6813</v>
      </c>
      <c r="I1606" s="20" t="s">
        <v>6814</v>
      </c>
      <c r="J1606" s="20">
        <v>6629903</v>
      </c>
      <c r="K1606" s="20">
        <v>116</v>
      </c>
      <c r="L1606" s="65">
        <v>2.0000000000000002E-5</v>
      </c>
      <c r="M1606" s="20">
        <v>8786</v>
      </c>
      <c r="N1606" s="20">
        <v>1749</v>
      </c>
    </row>
    <row r="1607" spans="1:14">
      <c r="A1607" s="20" t="s">
        <v>1704</v>
      </c>
      <c r="B1607" s="20" t="s">
        <v>1603</v>
      </c>
      <c r="C1607" s="20">
        <v>158345</v>
      </c>
      <c r="D1607" s="20">
        <v>27</v>
      </c>
      <c r="E1607" s="73">
        <v>2.0000000000000001E-4</v>
      </c>
      <c r="F1607" s="74" t="s">
        <v>11878</v>
      </c>
      <c r="G1607" s="74" t="s">
        <v>11879</v>
      </c>
      <c r="H1607" s="20" t="s">
        <v>6815</v>
      </c>
      <c r="I1607" s="20" t="s">
        <v>6816</v>
      </c>
      <c r="J1607" s="20">
        <v>6476132</v>
      </c>
      <c r="K1607" s="20">
        <v>70</v>
      </c>
      <c r="L1607" s="65">
        <v>1.0000000000000001E-5</v>
      </c>
      <c r="M1607" s="20">
        <v>14262</v>
      </c>
      <c r="N1607" s="20">
        <v>2284</v>
      </c>
    </row>
    <row r="1608" spans="1:14">
      <c r="A1608" s="20" t="s">
        <v>1705</v>
      </c>
      <c r="B1608" s="20" t="s">
        <v>1603</v>
      </c>
      <c r="C1608" s="20">
        <v>198327</v>
      </c>
      <c r="D1608" s="20">
        <v>69</v>
      </c>
      <c r="E1608" s="73">
        <v>2.9999999999999997E-4</v>
      </c>
      <c r="F1608" s="74" t="s">
        <v>11880</v>
      </c>
      <c r="G1608" s="74" t="s">
        <v>11881</v>
      </c>
      <c r="H1608" s="20" t="s">
        <v>6817</v>
      </c>
      <c r="I1608" s="20" t="s">
        <v>6818</v>
      </c>
      <c r="J1608" s="20">
        <v>7645889</v>
      </c>
      <c r="K1608" s="20">
        <v>119</v>
      </c>
      <c r="L1608" s="65">
        <v>2.0000000000000002E-5</v>
      </c>
      <c r="M1608" s="20">
        <v>13815</v>
      </c>
      <c r="N1608" s="20">
        <v>2206</v>
      </c>
    </row>
    <row r="1609" spans="1:14">
      <c r="A1609" s="20" t="s">
        <v>1706</v>
      </c>
      <c r="B1609" s="20" t="s">
        <v>1603</v>
      </c>
      <c r="C1609" s="20">
        <v>195913</v>
      </c>
      <c r="D1609" s="20">
        <v>84</v>
      </c>
      <c r="E1609" s="73">
        <v>4.0000000000000002E-4</v>
      </c>
      <c r="F1609" s="74" t="s">
        <v>11882</v>
      </c>
      <c r="G1609" s="74" t="s">
        <v>11883</v>
      </c>
      <c r="H1609" s="20" t="s">
        <v>6819</v>
      </c>
      <c r="I1609" s="20" t="s">
        <v>6820</v>
      </c>
      <c r="J1609" s="20">
        <v>7593369</v>
      </c>
      <c r="K1609" s="20">
        <v>133</v>
      </c>
      <c r="L1609" s="65">
        <v>2.0000000000000002E-5</v>
      </c>
      <c r="M1609" s="20">
        <v>10908</v>
      </c>
      <c r="N1609" s="20">
        <v>1879</v>
      </c>
    </row>
    <row r="1610" spans="1:14">
      <c r="A1610" s="20" t="s">
        <v>1707</v>
      </c>
      <c r="B1610" s="20" t="s">
        <v>1603</v>
      </c>
      <c r="C1610" s="20">
        <v>198059</v>
      </c>
      <c r="D1610" s="20">
        <v>47</v>
      </c>
      <c r="E1610" s="73">
        <v>2.0000000000000001E-4</v>
      </c>
      <c r="F1610" s="74" t="s">
        <v>11884</v>
      </c>
      <c r="G1610" s="74" t="s">
        <v>11885</v>
      </c>
      <c r="H1610" s="20" t="s">
        <v>6821</v>
      </c>
      <c r="I1610" s="20" t="s">
        <v>6822</v>
      </c>
      <c r="J1610" s="20">
        <v>7639619</v>
      </c>
      <c r="K1610" s="20">
        <v>84</v>
      </c>
      <c r="L1610" s="65">
        <v>1.0000000000000001E-5</v>
      </c>
      <c r="M1610" s="20">
        <v>16795</v>
      </c>
      <c r="N1610" s="20">
        <v>2670</v>
      </c>
    </row>
    <row r="1611" spans="1:14">
      <c r="A1611" s="20" t="s">
        <v>1708</v>
      </c>
      <c r="B1611" s="20" t="s">
        <v>1603</v>
      </c>
      <c r="C1611" s="20">
        <v>195374</v>
      </c>
      <c r="D1611" s="20">
        <v>54</v>
      </c>
      <c r="E1611" s="73">
        <v>2.9999999999999997E-4</v>
      </c>
      <c r="F1611" s="74" t="s">
        <v>11886</v>
      </c>
      <c r="G1611" s="74" t="s">
        <v>11887</v>
      </c>
      <c r="H1611" s="20" t="s">
        <v>6823</v>
      </c>
      <c r="I1611" s="20" t="s">
        <v>6824</v>
      </c>
      <c r="J1611" s="20">
        <v>7580602</v>
      </c>
      <c r="K1611" s="20">
        <v>102</v>
      </c>
      <c r="L1611" s="65">
        <v>1.0000000000000001E-5</v>
      </c>
      <c r="M1611" s="20">
        <v>18596</v>
      </c>
      <c r="N1611" s="20">
        <v>2860</v>
      </c>
    </row>
    <row r="1612" spans="1:14">
      <c r="A1612" s="20" t="s">
        <v>1709</v>
      </c>
      <c r="B1612" s="20" t="s">
        <v>1603</v>
      </c>
      <c r="C1612" s="20">
        <v>198160</v>
      </c>
      <c r="D1612" s="20">
        <v>34</v>
      </c>
      <c r="E1612" s="73">
        <v>2.0000000000000001E-4</v>
      </c>
      <c r="F1612" s="74" t="s">
        <v>11888</v>
      </c>
      <c r="G1612" s="74" t="s">
        <v>11889</v>
      </c>
      <c r="H1612" s="20" t="s">
        <v>6825</v>
      </c>
      <c r="I1612" s="20" t="s">
        <v>6826</v>
      </c>
      <c r="J1612" s="20">
        <v>7644997</v>
      </c>
      <c r="K1612" s="20">
        <v>50</v>
      </c>
      <c r="L1612" s="65">
        <v>1.0000000000000001E-5</v>
      </c>
      <c r="M1612" s="20">
        <v>6699</v>
      </c>
      <c r="N1612" s="20">
        <v>1645</v>
      </c>
    </row>
    <row r="1613" spans="1:14">
      <c r="A1613" s="20" t="s">
        <v>1710</v>
      </c>
      <c r="B1613" s="20" t="s">
        <v>1603</v>
      </c>
      <c r="C1613" s="20">
        <v>186884</v>
      </c>
      <c r="D1613" s="20">
        <v>47</v>
      </c>
      <c r="E1613" s="73">
        <v>2.9999999999999997E-4</v>
      </c>
      <c r="F1613" s="74" t="s">
        <v>11890</v>
      </c>
      <c r="G1613" s="74" t="s">
        <v>11891</v>
      </c>
      <c r="H1613" s="20" t="s">
        <v>6827</v>
      </c>
      <c r="I1613" s="20" t="s">
        <v>6828</v>
      </c>
      <c r="J1613" s="20">
        <v>7295603</v>
      </c>
      <c r="K1613" s="20">
        <v>100</v>
      </c>
      <c r="L1613" s="65">
        <v>1.0000000000000001E-5</v>
      </c>
      <c r="M1613" s="20">
        <v>16563</v>
      </c>
      <c r="N1613" s="20">
        <v>2676</v>
      </c>
    </row>
    <row r="1614" spans="1:14">
      <c r="A1614" s="20" t="s">
        <v>1711</v>
      </c>
      <c r="B1614" s="20" t="s">
        <v>1603</v>
      </c>
      <c r="C1614" s="20">
        <v>171358</v>
      </c>
      <c r="D1614" s="20">
        <v>25</v>
      </c>
      <c r="E1614" s="73">
        <v>1E-4</v>
      </c>
      <c r="F1614" s="74" t="s">
        <v>11892</v>
      </c>
      <c r="G1614" s="74" t="s">
        <v>11893</v>
      </c>
      <c r="H1614" s="20" t="s">
        <v>6829</v>
      </c>
      <c r="I1614" s="20" t="s">
        <v>6830</v>
      </c>
      <c r="J1614" s="20">
        <v>6829389</v>
      </c>
      <c r="K1614" s="20">
        <v>41</v>
      </c>
      <c r="L1614" s="65">
        <v>1.0000000000000001E-5</v>
      </c>
      <c r="M1614" s="20">
        <v>7614</v>
      </c>
      <c r="N1614" s="20">
        <v>1664</v>
      </c>
    </row>
    <row r="1615" spans="1:14">
      <c r="A1615" s="20" t="s">
        <v>1712</v>
      </c>
      <c r="B1615" s="20" t="s">
        <v>1603</v>
      </c>
      <c r="C1615" s="20">
        <v>169769</v>
      </c>
      <c r="D1615" s="20">
        <v>129</v>
      </c>
      <c r="E1615" s="73">
        <v>8.0000000000000004E-4</v>
      </c>
      <c r="F1615" s="74" t="s">
        <v>11894</v>
      </c>
      <c r="G1615" s="74" t="s">
        <v>11895</v>
      </c>
      <c r="H1615" s="20" t="s">
        <v>6831</v>
      </c>
      <c r="I1615" s="20" t="s">
        <v>6832</v>
      </c>
      <c r="J1615" s="20">
        <v>6759958</v>
      </c>
      <c r="K1615" s="20">
        <v>190</v>
      </c>
      <c r="L1615" s="65">
        <v>3.0000000000000001E-5</v>
      </c>
      <c r="M1615" s="20">
        <v>7696</v>
      </c>
      <c r="N1615" s="20">
        <v>1893</v>
      </c>
    </row>
    <row r="1616" spans="1:14">
      <c r="A1616" s="20" t="s">
        <v>1713</v>
      </c>
      <c r="B1616" s="20" t="s">
        <v>1603</v>
      </c>
      <c r="C1616" s="20">
        <v>196157</v>
      </c>
      <c r="D1616" s="20">
        <v>65</v>
      </c>
      <c r="E1616" s="73">
        <v>2.9999999999999997E-4</v>
      </c>
      <c r="F1616" s="74" t="s">
        <v>11896</v>
      </c>
      <c r="G1616" s="74" t="s">
        <v>11897</v>
      </c>
      <c r="H1616" s="20" t="s">
        <v>6833</v>
      </c>
      <c r="I1616" s="20" t="s">
        <v>6834</v>
      </c>
      <c r="J1616" s="20">
        <v>7590087</v>
      </c>
      <c r="K1616" s="20">
        <v>101</v>
      </c>
      <c r="L1616" s="65">
        <v>1.0000000000000001E-5</v>
      </c>
      <c r="M1616" s="20">
        <v>11386</v>
      </c>
      <c r="N1616" s="20">
        <v>1908</v>
      </c>
    </row>
    <row r="1617" spans="1:14">
      <c r="A1617" s="20" t="s">
        <v>1714</v>
      </c>
      <c r="B1617" s="20" t="s">
        <v>1603</v>
      </c>
      <c r="C1617" s="20">
        <v>198170</v>
      </c>
      <c r="D1617" s="20">
        <v>95</v>
      </c>
      <c r="E1617" s="73">
        <v>5.0000000000000001E-4</v>
      </c>
      <c r="F1617" s="74" t="s">
        <v>11898</v>
      </c>
      <c r="G1617" s="74" t="s">
        <v>11899</v>
      </c>
      <c r="H1617" s="20" t="s">
        <v>6835</v>
      </c>
      <c r="I1617" s="20" t="s">
        <v>6836</v>
      </c>
      <c r="J1617" s="20">
        <v>7644602</v>
      </c>
      <c r="K1617" s="20">
        <v>132</v>
      </c>
      <c r="L1617" s="65">
        <v>2.0000000000000002E-5</v>
      </c>
      <c r="M1617" s="20">
        <v>7597</v>
      </c>
      <c r="N1617" s="20">
        <v>1854</v>
      </c>
    </row>
    <row r="1618" spans="1:14">
      <c r="A1618" s="20" t="s">
        <v>1715</v>
      </c>
      <c r="B1618" s="20" t="s">
        <v>1603</v>
      </c>
      <c r="C1618" s="20">
        <v>198409</v>
      </c>
      <c r="D1618" s="20">
        <v>49</v>
      </c>
      <c r="E1618" s="73">
        <v>2.0000000000000001E-4</v>
      </c>
      <c r="F1618" s="74" t="s">
        <v>11900</v>
      </c>
      <c r="G1618" s="74" t="s">
        <v>11901</v>
      </c>
      <c r="H1618" s="20" t="s">
        <v>6837</v>
      </c>
      <c r="I1618" s="20" t="s">
        <v>6838</v>
      </c>
      <c r="J1618" s="20">
        <v>7646238</v>
      </c>
      <c r="K1618" s="20">
        <v>81</v>
      </c>
      <c r="L1618" s="65">
        <v>1.0000000000000001E-5</v>
      </c>
      <c r="M1618" s="20">
        <v>8369</v>
      </c>
      <c r="N1618" s="20">
        <v>1713</v>
      </c>
    </row>
    <row r="1619" spans="1:14">
      <c r="A1619" s="20" t="s">
        <v>1716</v>
      </c>
      <c r="B1619" s="20" t="s">
        <v>1603</v>
      </c>
      <c r="C1619" s="20">
        <v>195051</v>
      </c>
      <c r="D1619" s="20">
        <v>44</v>
      </c>
      <c r="E1619" s="73">
        <v>2.0000000000000001E-4</v>
      </c>
      <c r="F1619" s="74" t="s">
        <v>11902</v>
      </c>
      <c r="G1619" s="74" t="s">
        <v>11903</v>
      </c>
      <c r="H1619" s="20" t="s">
        <v>6839</v>
      </c>
      <c r="I1619" s="20" t="s">
        <v>6840</v>
      </c>
      <c r="J1619" s="20">
        <v>7581602</v>
      </c>
      <c r="K1619" s="20">
        <v>70</v>
      </c>
      <c r="L1619" s="65">
        <v>1.0000000000000001E-5</v>
      </c>
      <c r="M1619" s="20">
        <v>8162</v>
      </c>
      <c r="N1619" s="20">
        <v>2084</v>
      </c>
    </row>
    <row r="1620" spans="1:14">
      <c r="A1620" s="20" t="s">
        <v>1717</v>
      </c>
      <c r="B1620" s="20" t="s">
        <v>1603</v>
      </c>
      <c r="C1620" s="20">
        <v>198143</v>
      </c>
      <c r="D1620" s="20">
        <v>44</v>
      </c>
      <c r="E1620" s="73">
        <v>2.0000000000000001E-4</v>
      </c>
      <c r="F1620" s="74" t="s">
        <v>11904</v>
      </c>
      <c r="G1620" s="74" t="s">
        <v>11905</v>
      </c>
      <c r="H1620" s="20" t="s">
        <v>6841</v>
      </c>
      <c r="I1620" s="20" t="s">
        <v>6842</v>
      </c>
      <c r="J1620" s="20">
        <v>7642698</v>
      </c>
      <c r="K1620" s="20">
        <v>95</v>
      </c>
      <c r="L1620" s="65">
        <v>1.0000000000000001E-5</v>
      </c>
      <c r="M1620" s="20">
        <v>14006</v>
      </c>
      <c r="N1620" s="20">
        <v>3023</v>
      </c>
    </row>
    <row r="1621" spans="1:14">
      <c r="A1621" s="20" t="s">
        <v>1718</v>
      </c>
      <c r="B1621" s="20" t="s">
        <v>1603</v>
      </c>
      <c r="C1621" s="20">
        <v>168840</v>
      </c>
      <c r="D1621" s="20">
        <v>36</v>
      </c>
      <c r="E1621" s="73">
        <v>2.0000000000000001E-4</v>
      </c>
      <c r="F1621" s="74" t="s">
        <v>11906</v>
      </c>
      <c r="G1621" s="74" t="s">
        <v>11907</v>
      </c>
      <c r="H1621" s="20" t="s">
        <v>6843</v>
      </c>
      <c r="I1621" s="20" t="s">
        <v>6844</v>
      </c>
      <c r="J1621" s="20">
        <v>6786646</v>
      </c>
      <c r="K1621" s="20">
        <v>58</v>
      </c>
      <c r="L1621" s="65">
        <v>1.0000000000000001E-5</v>
      </c>
      <c r="M1621" s="20">
        <v>7183</v>
      </c>
      <c r="N1621" s="20">
        <v>1344</v>
      </c>
    </row>
    <row r="1622" spans="1:14">
      <c r="A1622" s="20" t="s">
        <v>1719</v>
      </c>
      <c r="B1622" s="20" t="s">
        <v>1603</v>
      </c>
      <c r="C1622" s="20">
        <v>169954</v>
      </c>
      <c r="D1622" s="20">
        <v>24</v>
      </c>
      <c r="E1622" s="73">
        <v>1E-4</v>
      </c>
      <c r="F1622" s="74" t="s">
        <v>11908</v>
      </c>
      <c r="G1622" s="74" t="s">
        <v>11909</v>
      </c>
      <c r="H1622" s="20" t="s">
        <v>6845</v>
      </c>
      <c r="I1622" s="20" t="s">
        <v>6846</v>
      </c>
      <c r="J1622" s="20">
        <v>6748220</v>
      </c>
      <c r="K1622" s="20">
        <v>40</v>
      </c>
      <c r="L1622" s="65">
        <v>1.0000000000000001E-5</v>
      </c>
      <c r="M1622" s="20">
        <v>6957</v>
      </c>
      <c r="N1622" s="20">
        <v>1709</v>
      </c>
    </row>
    <row r="1623" spans="1:14">
      <c r="A1623" s="20" t="s">
        <v>1720</v>
      </c>
      <c r="B1623" s="20" t="s">
        <v>1603</v>
      </c>
      <c r="C1623" s="20">
        <v>153720</v>
      </c>
      <c r="D1623" s="20">
        <v>54</v>
      </c>
      <c r="E1623" s="73">
        <v>4.0000000000000002E-4</v>
      </c>
      <c r="F1623" s="74" t="s">
        <v>11910</v>
      </c>
      <c r="G1623" s="74" t="s">
        <v>11911</v>
      </c>
      <c r="H1623" s="20" t="s">
        <v>6847</v>
      </c>
      <c r="I1623" s="20" t="s">
        <v>6848</v>
      </c>
      <c r="J1623" s="20">
        <v>6324260</v>
      </c>
      <c r="K1623" s="20">
        <v>108</v>
      </c>
      <c r="L1623" s="65">
        <v>2.0000000000000002E-5</v>
      </c>
      <c r="M1623" s="20">
        <v>22502</v>
      </c>
      <c r="N1623" s="20">
        <v>2391</v>
      </c>
    </row>
    <row r="1624" spans="1:14">
      <c r="A1624" s="20" t="s">
        <v>1721</v>
      </c>
      <c r="B1624" s="20" t="s">
        <v>1603</v>
      </c>
      <c r="C1624" s="20">
        <v>182201</v>
      </c>
      <c r="D1624" s="20">
        <v>37</v>
      </c>
      <c r="E1624" s="73">
        <v>2.0000000000000001E-4</v>
      </c>
      <c r="F1624" s="74" t="s">
        <v>11912</v>
      </c>
      <c r="G1624" s="74" t="s">
        <v>11913</v>
      </c>
      <c r="H1624" s="20" t="s">
        <v>6849</v>
      </c>
      <c r="I1624" s="20" t="s">
        <v>6850</v>
      </c>
      <c r="J1624" s="20">
        <v>7167493</v>
      </c>
      <c r="K1624" s="20">
        <v>78</v>
      </c>
      <c r="L1624" s="65">
        <v>1.0000000000000001E-5</v>
      </c>
      <c r="M1624" s="20">
        <v>8847</v>
      </c>
      <c r="N1624" s="20">
        <v>1932</v>
      </c>
    </row>
    <row r="1625" spans="1:14">
      <c r="A1625" s="20">
        <v>8031121</v>
      </c>
      <c r="B1625" s="20" t="s">
        <v>1722</v>
      </c>
      <c r="C1625" s="20">
        <v>198261</v>
      </c>
      <c r="D1625" s="20">
        <v>416</v>
      </c>
      <c r="E1625" s="73">
        <v>2.0999999999999999E-3</v>
      </c>
      <c r="F1625" s="74" t="s">
        <v>11914</v>
      </c>
      <c r="G1625" s="74" t="s">
        <v>11915</v>
      </c>
      <c r="H1625" s="20" t="s">
        <v>6851</v>
      </c>
      <c r="I1625" s="20" t="s">
        <v>6852</v>
      </c>
      <c r="J1625" s="20">
        <v>7643973</v>
      </c>
      <c r="K1625" s="20">
        <v>560</v>
      </c>
      <c r="L1625" s="65">
        <v>6.9999999999999994E-5</v>
      </c>
      <c r="M1625" s="20">
        <v>20109</v>
      </c>
      <c r="N1625" s="20">
        <v>3123</v>
      </c>
    </row>
    <row r="1626" spans="1:14">
      <c r="A1626" s="20">
        <v>8012199</v>
      </c>
      <c r="B1626" s="20" t="s">
        <v>1722</v>
      </c>
      <c r="C1626" s="20">
        <v>197243</v>
      </c>
      <c r="D1626" s="20">
        <v>94</v>
      </c>
      <c r="E1626" s="73">
        <v>5.0000000000000001E-4</v>
      </c>
      <c r="F1626" s="74" t="s">
        <v>11916</v>
      </c>
      <c r="G1626" s="74" t="s">
        <v>11917</v>
      </c>
      <c r="H1626" s="20" t="s">
        <v>6853</v>
      </c>
      <c r="I1626" s="20" t="s">
        <v>6854</v>
      </c>
      <c r="J1626" s="20">
        <v>7607489</v>
      </c>
      <c r="K1626" s="20">
        <v>138</v>
      </c>
      <c r="L1626" s="65">
        <v>2.0000000000000002E-5</v>
      </c>
      <c r="M1626" s="20">
        <v>4966</v>
      </c>
      <c r="N1626" s="20">
        <v>1081</v>
      </c>
    </row>
    <row r="1627" spans="1:14">
      <c r="A1627" s="20">
        <v>8012321</v>
      </c>
      <c r="B1627" s="20" t="s">
        <v>1722</v>
      </c>
      <c r="C1627" s="20">
        <v>198389</v>
      </c>
      <c r="D1627" s="20">
        <v>82</v>
      </c>
      <c r="E1627" s="73">
        <v>4.0000000000000002E-4</v>
      </c>
      <c r="F1627" s="74" t="s">
        <v>11918</v>
      </c>
      <c r="G1627" s="74" t="s">
        <v>28</v>
      </c>
      <c r="H1627" s="20" t="s">
        <v>6855</v>
      </c>
      <c r="I1627" s="20" t="s">
        <v>6856</v>
      </c>
      <c r="J1627" s="20">
        <v>7645846</v>
      </c>
      <c r="K1627" s="20">
        <v>126</v>
      </c>
      <c r="L1627" s="65">
        <v>2.0000000000000002E-5</v>
      </c>
      <c r="M1627" s="20">
        <v>3102</v>
      </c>
      <c r="N1627" s="20">
        <v>1001</v>
      </c>
    </row>
    <row r="1628" spans="1:14">
      <c r="A1628" s="20">
        <v>8067541</v>
      </c>
      <c r="B1628" s="20" t="s">
        <v>1722</v>
      </c>
      <c r="C1628" s="20">
        <v>198518</v>
      </c>
      <c r="D1628" s="20">
        <v>237</v>
      </c>
      <c r="E1628" s="73">
        <v>1.1999999999999999E-3</v>
      </c>
      <c r="F1628" s="74" t="s">
        <v>11919</v>
      </c>
      <c r="G1628" s="74" t="s">
        <v>11920</v>
      </c>
      <c r="H1628" s="20" t="s">
        <v>6857</v>
      </c>
      <c r="I1628" s="20" t="s">
        <v>6858</v>
      </c>
      <c r="J1628" s="20">
        <v>7648851</v>
      </c>
      <c r="K1628" s="20">
        <v>322</v>
      </c>
      <c r="L1628" s="65">
        <v>4.0000000000000003E-5</v>
      </c>
      <c r="M1628" s="20">
        <v>8645</v>
      </c>
      <c r="N1628" s="20">
        <v>1462</v>
      </c>
    </row>
    <row r="1629" spans="1:14">
      <c r="A1629" s="20">
        <v>8015109</v>
      </c>
      <c r="B1629" s="20" t="s">
        <v>1722</v>
      </c>
      <c r="C1629" s="20">
        <v>197848</v>
      </c>
      <c r="D1629" s="20">
        <v>234</v>
      </c>
      <c r="E1629" s="73">
        <v>1.1999999999999999E-3</v>
      </c>
      <c r="F1629" s="74" t="s">
        <v>11921</v>
      </c>
      <c r="G1629" s="74" t="s">
        <v>11922</v>
      </c>
      <c r="H1629" s="20" t="s">
        <v>6859</v>
      </c>
      <c r="I1629" s="20" t="s">
        <v>6860</v>
      </c>
      <c r="J1629" s="20">
        <v>7633107</v>
      </c>
      <c r="K1629" s="20">
        <v>312</v>
      </c>
      <c r="L1629" s="65">
        <v>4.0000000000000003E-5</v>
      </c>
      <c r="M1629" s="20">
        <v>9047</v>
      </c>
      <c r="N1629" s="20">
        <v>1487</v>
      </c>
    </row>
    <row r="1630" spans="1:14">
      <c r="A1630" s="20">
        <v>8012211</v>
      </c>
      <c r="B1630" s="20" t="s">
        <v>1722</v>
      </c>
      <c r="C1630" s="20">
        <v>198366</v>
      </c>
      <c r="D1630" s="20">
        <v>90</v>
      </c>
      <c r="E1630" s="73">
        <v>5.0000000000000001E-4</v>
      </c>
      <c r="F1630" s="74" t="s">
        <v>11923</v>
      </c>
      <c r="G1630" s="74" t="s">
        <v>11924</v>
      </c>
      <c r="H1630" s="20" t="s">
        <v>6861</v>
      </c>
      <c r="I1630" s="20" t="s">
        <v>6862</v>
      </c>
      <c r="J1630" s="20">
        <v>7644804</v>
      </c>
      <c r="K1630" s="20">
        <v>131</v>
      </c>
      <c r="L1630" s="65">
        <v>2.0000000000000002E-5</v>
      </c>
      <c r="M1630" s="20">
        <v>5396</v>
      </c>
      <c r="N1630" s="20">
        <v>1109</v>
      </c>
    </row>
    <row r="1631" spans="1:14">
      <c r="A1631" s="20">
        <v>8014825</v>
      </c>
      <c r="B1631" s="20" t="s">
        <v>1722</v>
      </c>
      <c r="C1631" s="20">
        <v>195731</v>
      </c>
      <c r="D1631" s="20">
        <v>196</v>
      </c>
      <c r="E1631" s="73">
        <v>1E-3</v>
      </c>
      <c r="F1631" s="74" t="s">
        <v>11925</v>
      </c>
      <c r="G1631" s="74" t="s">
        <v>11926</v>
      </c>
      <c r="H1631" s="20" t="s">
        <v>6863</v>
      </c>
      <c r="I1631" s="20" t="s">
        <v>6864</v>
      </c>
      <c r="J1631" s="20">
        <v>7584629</v>
      </c>
      <c r="K1631" s="20">
        <v>262</v>
      </c>
      <c r="L1631" s="65">
        <v>3.0000000000000001E-5</v>
      </c>
      <c r="M1631" s="20">
        <v>6070</v>
      </c>
      <c r="N1631" s="20">
        <v>1728</v>
      </c>
    </row>
    <row r="1632" spans="1:14">
      <c r="A1632" s="20">
        <v>8014807</v>
      </c>
      <c r="B1632" s="20" t="s">
        <v>1722</v>
      </c>
      <c r="C1632" s="20">
        <v>198441</v>
      </c>
      <c r="D1632" s="20">
        <v>72</v>
      </c>
      <c r="E1632" s="73">
        <v>4.0000000000000002E-4</v>
      </c>
      <c r="F1632" s="74" t="s">
        <v>11927</v>
      </c>
      <c r="G1632" s="74" t="s">
        <v>11928</v>
      </c>
      <c r="H1632" s="20" t="s">
        <v>6865</v>
      </c>
      <c r="I1632" s="20" t="s">
        <v>6866</v>
      </c>
      <c r="J1632" s="20">
        <v>7646793</v>
      </c>
      <c r="K1632" s="20">
        <v>116</v>
      </c>
      <c r="L1632" s="65">
        <v>2.0000000000000002E-5</v>
      </c>
      <c r="M1632" s="20">
        <v>5170</v>
      </c>
      <c r="N1632" s="20">
        <v>856</v>
      </c>
    </row>
    <row r="1633" spans="1:14">
      <c r="A1633" s="20">
        <v>8057559</v>
      </c>
      <c r="B1633" s="20" t="s">
        <v>1722</v>
      </c>
      <c r="C1633" s="20">
        <v>198402</v>
      </c>
      <c r="D1633" s="20">
        <v>327</v>
      </c>
      <c r="E1633" s="73">
        <v>1.6000000000000001E-3</v>
      </c>
      <c r="F1633" s="74" t="s">
        <v>11929</v>
      </c>
      <c r="G1633" s="74" t="s">
        <v>11930</v>
      </c>
      <c r="H1633" s="20" t="s">
        <v>6867</v>
      </c>
      <c r="I1633" s="20" t="s">
        <v>6868</v>
      </c>
      <c r="J1633" s="20">
        <v>7646075</v>
      </c>
      <c r="K1633" s="20">
        <v>445</v>
      </c>
      <c r="L1633" s="65">
        <v>6.0000000000000002E-5</v>
      </c>
      <c r="M1633" s="20">
        <v>10781</v>
      </c>
      <c r="N1633" s="20">
        <v>2274</v>
      </c>
    </row>
    <row r="1634" spans="1:14">
      <c r="A1634" s="20">
        <v>8015259</v>
      </c>
      <c r="B1634" s="20" t="s">
        <v>1722</v>
      </c>
      <c r="C1634" s="20">
        <v>198179</v>
      </c>
      <c r="D1634" s="20">
        <v>668</v>
      </c>
      <c r="E1634" s="73">
        <v>3.3999999999999998E-3</v>
      </c>
      <c r="F1634" s="74" t="s">
        <v>11931</v>
      </c>
      <c r="G1634" s="74" t="s">
        <v>11932</v>
      </c>
      <c r="H1634" s="20" t="s">
        <v>6869</v>
      </c>
      <c r="I1634" s="20" t="s">
        <v>6870</v>
      </c>
      <c r="J1634" s="20">
        <v>7645413</v>
      </c>
      <c r="K1634" s="20">
        <v>851</v>
      </c>
      <c r="L1634" s="20">
        <v>1.1E-4</v>
      </c>
      <c r="M1634" s="20">
        <v>11944</v>
      </c>
      <c r="N1634" s="20">
        <v>3145</v>
      </c>
    </row>
    <row r="1635" spans="1:14">
      <c r="A1635" s="20">
        <v>8014741</v>
      </c>
      <c r="B1635" s="20" t="s">
        <v>1722</v>
      </c>
      <c r="C1635" s="20">
        <v>198352</v>
      </c>
      <c r="D1635" s="20">
        <v>75</v>
      </c>
      <c r="E1635" s="73">
        <v>4.0000000000000002E-4</v>
      </c>
      <c r="F1635" s="74" t="s">
        <v>11933</v>
      </c>
      <c r="G1635" s="74" t="s">
        <v>11934</v>
      </c>
      <c r="H1635" s="20" t="s">
        <v>6871</v>
      </c>
      <c r="I1635" s="20" t="s">
        <v>6872</v>
      </c>
      <c r="J1635" s="20">
        <v>7646452</v>
      </c>
      <c r="K1635" s="20">
        <v>112</v>
      </c>
      <c r="L1635" s="65">
        <v>1.0000000000000001E-5</v>
      </c>
      <c r="M1635" s="20">
        <v>4430</v>
      </c>
      <c r="N1635" s="20">
        <v>1251</v>
      </c>
    </row>
    <row r="1636" spans="1:14">
      <c r="A1636" s="20">
        <v>8015277</v>
      </c>
      <c r="B1636" s="20" t="s">
        <v>1722</v>
      </c>
      <c r="C1636" s="20">
        <v>198201</v>
      </c>
      <c r="D1636" s="20">
        <v>53</v>
      </c>
      <c r="E1636" s="73">
        <v>2.9999999999999997E-4</v>
      </c>
      <c r="F1636" s="74" t="s">
        <v>11935</v>
      </c>
      <c r="G1636" s="74" t="s">
        <v>11936</v>
      </c>
      <c r="H1636" s="20" t="s">
        <v>6873</v>
      </c>
      <c r="I1636" s="20" t="s">
        <v>6874</v>
      </c>
      <c r="J1636" s="20">
        <v>7645590</v>
      </c>
      <c r="K1636" s="20">
        <v>74</v>
      </c>
      <c r="L1636" s="65">
        <v>1.0000000000000001E-5</v>
      </c>
      <c r="M1636" s="20">
        <v>3752</v>
      </c>
      <c r="N1636" s="20">
        <v>1051</v>
      </c>
    </row>
    <row r="1637" spans="1:14">
      <c r="A1637" s="20">
        <v>8015858</v>
      </c>
      <c r="B1637" s="20" t="s">
        <v>1722</v>
      </c>
      <c r="C1637" s="20">
        <v>197978</v>
      </c>
      <c r="D1637" s="20">
        <v>123</v>
      </c>
      <c r="E1637" s="73">
        <v>5.9999999999999995E-4</v>
      </c>
      <c r="F1637" s="74" t="s">
        <v>11937</v>
      </c>
      <c r="G1637" s="74" t="s">
        <v>11938</v>
      </c>
      <c r="H1637" s="20" t="s">
        <v>6875</v>
      </c>
      <c r="I1637" s="20" t="s">
        <v>6876</v>
      </c>
      <c r="J1637" s="20">
        <v>7633250</v>
      </c>
      <c r="K1637" s="20">
        <v>161</v>
      </c>
      <c r="L1637" s="65">
        <v>2.0000000000000002E-5</v>
      </c>
      <c r="M1637" s="20">
        <v>11778</v>
      </c>
      <c r="N1637" s="20">
        <v>1360</v>
      </c>
    </row>
    <row r="1638" spans="1:14">
      <c r="A1638" s="20">
        <v>8064559</v>
      </c>
      <c r="B1638" s="20" t="s">
        <v>1722</v>
      </c>
      <c r="C1638" s="20">
        <v>198088</v>
      </c>
      <c r="D1638" s="20">
        <v>115</v>
      </c>
      <c r="E1638" s="73">
        <v>5.9999999999999995E-4</v>
      </c>
      <c r="F1638" s="74" t="s">
        <v>11939</v>
      </c>
      <c r="G1638" s="74" t="s">
        <v>11940</v>
      </c>
      <c r="H1638" s="20" t="s">
        <v>6877</v>
      </c>
      <c r="I1638" s="20" t="s">
        <v>6878</v>
      </c>
      <c r="J1638" s="20">
        <v>7637762</v>
      </c>
      <c r="K1638" s="20">
        <v>198</v>
      </c>
      <c r="L1638" s="65">
        <v>3.0000000000000001E-5</v>
      </c>
      <c r="M1638" s="20">
        <v>5918</v>
      </c>
      <c r="N1638" s="20">
        <v>1113</v>
      </c>
    </row>
    <row r="1639" spans="1:14">
      <c r="A1639" s="20">
        <v>8016486</v>
      </c>
      <c r="B1639" s="20" t="s">
        <v>1722</v>
      </c>
      <c r="C1639" s="20">
        <v>197659</v>
      </c>
      <c r="D1639" s="20">
        <v>83</v>
      </c>
      <c r="E1639" s="73">
        <v>4.0000000000000002E-4</v>
      </c>
      <c r="F1639" s="74" t="s">
        <v>11941</v>
      </c>
      <c r="G1639" s="74" t="s">
        <v>11942</v>
      </c>
      <c r="H1639" s="20" t="s">
        <v>6879</v>
      </c>
      <c r="I1639" s="20" t="s">
        <v>6880</v>
      </c>
      <c r="J1639" s="20">
        <v>7632815</v>
      </c>
      <c r="K1639" s="20">
        <v>148</v>
      </c>
      <c r="L1639" s="65">
        <v>2.0000000000000002E-5</v>
      </c>
      <c r="M1639" s="20">
        <v>11736</v>
      </c>
      <c r="N1639" s="20">
        <v>1781</v>
      </c>
    </row>
    <row r="1640" spans="1:14">
      <c r="A1640" s="20">
        <v>8016498</v>
      </c>
      <c r="B1640" s="20" t="s">
        <v>1722</v>
      </c>
      <c r="C1640" s="20">
        <v>197356</v>
      </c>
      <c r="D1640" s="20">
        <v>270</v>
      </c>
      <c r="E1640" s="73">
        <v>1.4E-3</v>
      </c>
      <c r="F1640" s="74" t="s">
        <v>11943</v>
      </c>
      <c r="G1640" s="74" t="s">
        <v>11944</v>
      </c>
      <c r="H1640" s="20" t="s">
        <v>6881</v>
      </c>
      <c r="I1640" s="20" t="s">
        <v>6882</v>
      </c>
      <c r="J1640" s="20">
        <v>7613198</v>
      </c>
      <c r="K1640" s="20">
        <v>379</v>
      </c>
      <c r="L1640" s="65">
        <v>5.0000000000000002E-5</v>
      </c>
      <c r="M1640" s="20">
        <v>5205</v>
      </c>
      <c r="N1640" s="20">
        <v>2007</v>
      </c>
    </row>
    <row r="1641" spans="1:14">
      <c r="A1641" s="20">
        <v>8030340</v>
      </c>
      <c r="B1641" s="20" t="s">
        <v>1722</v>
      </c>
      <c r="C1641" s="20">
        <v>198196</v>
      </c>
      <c r="D1641" s="20">
        <v>376</v>
      </c>
      <c r="E1641" s="73">
        <v>1.9E-3</v>
      </c>
      <c r="F1641" s="74" t="s">
        <v>11945</v>
      </c>
      <c r="G1641" s="74" t="s">
        <v>11946</v>
      </c>
      <c r="H1641" s="20" t="s">
        <v>6883</v>
      </c>
      <c r="I1641" s="20" t="s">
        <v>6884</v>
      </c>
      <c r="J1641" s="20">
        <v>7645426</v>
      </c>
      <c r="K1641" s="20">
        <v>497</v>
      </c>
      <c r="L1641" s="65">
        <v>6.9999999999999994E-5</v>
      </c>
      <c r="M1641" s="20">
        <v>8656</v>
      </c>
      <c r="N1641" s="20">
        <v>1898</v>
      </c>
    </row>
    <row r="1642" spans="1:14">
      <c r="A1642" s="20">
        <v>8030032</v>
      </c>
      <c r="B1642" s="20" t="s">
        <v>1722</v>
      </c>
      <c r="C1642" s="20">
        <v>197361</v>
      </c>
      <c r="D1642" s="20">
        <v>95</v>
      </c>
      <c r="E1642" s="73">
        <v>5.0000000000000001E-4</v>
      </c>
      <c r="F1642" s="74" t="s">
        <v>11947</v>
      </c>
      <c r="G1642" s="74" t="s">
        <v>11948</v>
      </c>
      <c r="H1642" s="20" t="s">
        <v>6885</v>
      </c>
      <c r="I1642" s="20" t="s">
        <v>6886</v>
      </c>
      <c r="J1642" s="20">
        <v>7623597</v>
      </c>
      <c r="K1642" s="20">
        <v>147</v>
      </c>
      <c r="L1642" s="65">
        <v>2.0000000000000002E-5</v>
      </c>
      <c r="M1642" s="20">
        <v>7958</v>
      </c>
      <c r="N1642" s="20">
        <v>2412</v>
      </c>
    </row>
    <row r="1643" spans="1:14">
      <c r="A1643" s="20">
        <v>8030353</v>
      </c>
      <c r="B1643" s="20" t="s">
        <v>1722</v>
      </c>
      <c r="C1643" s="20">
        <v>198477</v>
      </c>
      <c r="D1643" s="20">
        <v>90</v>
      </c>
      <c r="E1643" s="73">
        <v>5.0000000000000001E-4</v>
      </c>
      <c r="F1643" s="74" t="s">
        <v>11949</v>
      </c>
      <c r="G1643" s="74" t="s">
        <v>11950</v>
      </c>
      <c r="H1643" s="20" t="s">
        <v>6887</v>
      </c>
      <c r="I1643" s="20" t="s">
        <v>6888</v>
      </c>
      <c r="J1643" s="20">
        <v>7648293</v>
      </c>
      <c r="K1643" s="20">
        <v>152</v>
      </c>
      <c r="L1643" s="65">
        <v>2.0000000000000002E-5</v>
      </c>
      <c r="M1643" s="20">
        <v>6766</v>
      </c>
      <c r="N1643" s="20">
        <v>1144</v>
      </c>
    </row>
    <row r="1644" spans="1:14">
      <c r="A1644" s="20">
        <v>8031681</v>
      </c>
      <c r="B1644" s="20" t="s">
        <v>1722</v>
      </c>
      <c r="C1644" s="20">
        <v>198352</v>
      </c>
      <c r="D1644" s="20">
        <v>83</v>
      </c>
      <c r="E1644" s="73">
        <v>4.0000000000000002E-4</v>
      </c>
      <c r="F1644" s="74" t="s">
        <v>11951</v>
      </c>
      <c r="G1644" s="74" t="s">
        <v>11952</v>
      </c>
      <c r="H1644" s="20" t="s">
        <v>6889</v>
      </c>
      <c r="I1644" s="20" t="s">
        <v>6890</v>
      </c>
      <c r="J1644" s="20">
        <v>7644389</v>
      </c>
      <c r="K1644" s="20">
        <v>141</v>
      </c>
      <c r="L1644" s="65">
        <v>2.0000000000000002E-5</v>
      </c>
      <c r="M1644" s="20">
        <v>5020</v>
      </c>
      <c r="N1644" s="20">
        <v>1163</v>
      </c>
    </row>
    <row r="1645" spans="1:14">
      <c r="A1645" s="20">
        <v>8033610</v>
      </c>
      <c r="B1645" s="20" t="s">
        <v>1722</v>
      </c>
      <c r="C1645" s="20">
        <v>198575</v>
      </c>
      <c r="D1645" s="20">
        <v>292</v>
      </c>
      <c r="E1645" s="73">
        <v>1.5E-3</v>
      </c>
      <c r="F1645" s="74" t="s">
        <v>11953</v>
      </c>
      <c r="G1645" s="74" t="s">
        <v>11954</v>
      </c>
      <c r="H1645" s="20" t="s">
        <v>6891</v>
      </c>
      <c r="I1645" s="20" t="s">
        <v>6892</v>
      </c>
      <c r="J1645" s="20">
        <v>7650059</v>
      </c>
      <c r="K1645" s="20">
        <v>382</v>
      </c>
      <c r="L1645" s="65">
        <v>5.0000000000000002E-5</v>
      </c>
      <c r="M1645" s="20">
        <v>8371</v>
      </c>
      <c r="N1645" s="20">
        <v>2101</v>
      </c>
    </row>
    <row r="1646" spans="1:14">
      <c r="A1646" s="20">
        <v>8053200</v>
      </c>
      <c r="B1646" s="20" t="s">
        <v>1722</v>
      </c>
      <c r="C1646" s="20">
        <v>198471</v>
      </c>
      <c r="D1646" s="20">
        <v>103</v>
      </c>
      <c r="E1646" s="73">
        <v>5.0000000000000001E-4</v>
      </c>
      <c r="F1646" s="74" t="s">
        <v>11955</v>
      </c>
      <c r="G1646" s="74" t="s">
        <v>11956</v>
      </c>
      <c r="H1646" s="20" t="s">
        <v>6893</v>
      </c>
      <c r="I1646" s="20" t="s">
        <v>6894</v>
      </c>
      <c r="J1646" s="20">
        <v>7648258</v>
      </c>
      <c r="K1646" s="20">
        <v>173</v>
      </c>
      <c r="L1646" s="65">
        <v>2.0000000000000002E-5</v>
      </c>
      <c r="M1646" s="20">
        <v>7967</v>
      </c>
      <c r="N1646" s="20">
        <v>1060</v>
      </c>
    </row>
    <row r="1647" spans="1:14">
      <c r="A1647" s="20">
        <v>8014187</v>
      </c>
      <c r="B1647" s="20" t="s">
        <v>1722</v>
      </c>
      <c r="C1647" s="20">
        <v>195910</v>
      </c>
      <c r="D1647" s="20">
        <v>67</v>
      </c>
      <c r="E1647" s="73">
        <v>2.9999999999999997E-4</v>
      </c>
      <c r="F1647" s="74" t="s">
        <v>11957</v>
      </c>
      <c r="G1647" s="74" t="s">
        <v>11958</v>
      </c>
      <c r="H1647" s="20" t="s">
        <v>6895</v>
      </c>
      <c r="I1647" s="20" t="s">
        <v>6896</v>
      </c>
      <c r="J1647" s="20">
        <v>7592700</v>
      </c>
      <c r="K1647" s="20">
        <v>119</v>
      </c>
      <c r="L1647" s="65">
        <v>2.0000000000000002E-5</v>
      </c>
      <c r="M1647" s="20">
        <v>7464</v>
      </c>
      <c r="N1647" s="20">
        <v>1405</v>
      </c>
    </row>
    <row r="1648" spans="1:14">
      <c r="A1648" s="20">
        <v>8033523</v>
      </c>
      <c r="B1648" s="20" t="s">
        <v>1722</v>
      </c>
      <c r="C1648" s="20">
        <v>197914</v>
      </c>
      <c r="D1648" s="20">
        <v>350</v>
      </c>
      <c r="E1648" s="73">
        <v>1.8E-3</v>
      </c>
      <c r="F1648" s="74" t="s">
        <v>11959</v>
      </c>
      <c r="G1648" s="74" t="s">
        <v>11960</v>
      </c>
      <c r="H1648" s="20" t="s">
        <v>6897</v>
      </c>
      <c r="I1648" s="20" t="s">
        <v>6898</v>
      </c>
      <c r="J1648" s="20">
        <v>7634430</v>
      </c>
      <c r="K1648" s="20">
        <v>471</v>
      </c>
      <c r="L1648" s="65">
        <v>6.0000000000000002E-5</v>
      </c>
      <c r="M1648" s="20">
        <v>12311</v>
      </c>
      <c r="N1648" s="20">
        <v>3022</v>
      </c>
    </row>
    <row r="1649" spans="1:14">
      <c r="A1649" s="20">
        <v>8032817</v>
      </c>
      <c r="B1649" s="20" t="s">
        <v>1722</v>
      </c>
      <c r="C1649" s="20">
        <v>198572</v>
      </c>
      <c r="D1649" s="20">
        <v>376</v>
      </c>
      <c r="E1649" s="73">
        <v>1.9E-3</v>
      </c>
      <c r="F1649" s="74" t="s">
        <v>11961</v>
      </c>
      <c r="G1649" s="74" t="s">
        <v>11962</v>
      </c>
      <c r="H1649" s="20" t="s">
        <v>6899</v>
      </c>
      <c r="I1649" s="20" t="s">
        <v>6900</v>
      </c>
      <c r="J1649" s="20">
        <v>7649886</v>
      </c>
      <c r="K1649" s="20">
        <v>508</v>
      </c>
      <c r="L1649" s="65">
        <v>6.9999999999999994E-5</v>
      </c>
      <c r="M1649" s="20">
        <v>12063</v>
      </c>
      <c r="N1649" s="20">
        <v>2256</v>
      </c>
    </row>
    <row r="1650" spans="1:14">
      <c r="A1650" s="20">
        <v>8067507</v>
      </c>
      <c r="B1650" s="20" t="s">
        <v>1722</v>
      </c>
      <c r="C1650" s="20">
        <v>198550</v>
      </c>
      <c r="D1650" s="20">
        <v>248</v>
      </c>
      <c r="E1650" s="73">
        <v>1.1999999999999999E-3</v>
      </c>
      <c r="F1650" s="74" t="s">
        <v>11963</v>
      </c>
      <c r="G1650" s="74" t="s">
        <v>11964</v>
      </c>
      <c r="H1650" s="20" t="s">
        <v>6901</v>
      </c>
      <c r="I1650" s="20" t="s">
        <v>6902</v>
      </c>
      <c r="J1650" s="20">
        <v>7649090</v>
      </c>
      <c r="K1650" s="20">
        <v>322</v>
      </c>
      <c r="L1650" s="65">
        <v>4.0000000000000003E-5</v>
      </c>
      <c r="M1650" s="20">
        <v>12643</v>
      </c>
      <c r="N1650" s="20">
        <v>1575</v>
      </c>
    </row>
    <row r="1651" spans="1:14">
      <c r="A1651" s="20">
        <v>8031073</v>
      </c>
      <c r="B1651" s="20" t="s">
        <v>1722</v>
      </c>
      <c r="C1651" s="20">
        <v>198518</v>
      </c>
      <c r="D1651" s="20">
        <v>175</v>
      </c>
      <c r="E1651" s="73">
        <v>8.9999999999999998E-4</v>
      </c>
      <c r="F1651" s="74" t="s">
        <v>11965</v>
      </c>
      <c r="G1651" s="74" t="s">
        <v>11966</v>
      </c>
      <c r="H1651" s="20" t="s">
        <v>6903</v>
      </c>
      <c r="I1651" s="20" t="s">
        <v>6904</v>
      </c>
      <c r="J1651" s="20">
        <v>7649162</v>
      </c>
      <c r="K1651" s="20">
        <v>234</v>
      </c>
      <c r="L1651" s="65">
        <v>3.0000000000000001E-5</v>
      </c>
      <c r="M1651" s="20">
        <v>6623</v>
      </c>
      <c r="N1651" s="20">
        <v>1165</v>
      </c>
    </row>
    <row r="1652" spans="1:14">
      <c r="A1652" s="20">
        <v>8031085</v>
      </c>
      <c r="B1652" s="20" t="s">
        <v>1722</v>
      </c>
      <c r="C1652" s="20">
        <v>198305</v>
      </c>
      <c r="D1652" s="20">
        <v>320</v>
      </c>
      <c r="E1652" s="73">
        <v>1.6000000000000001E-3</v>
      </c>
      <c r="F1652" s="74" t="s">
        <v>11967</v>
      </c>
      <c r="G1652" s="74" t="s">
        <v>11968</v>
      </c>
      <c r="H1652" s="20" t="s">
        <v>6905</v>
      </c>
      <c r="I1652" s="20" t="s">
        <v>6906</v>
      </c>
      <c r="J1652" s="20">
        <v>7641961</v>
      </c>
      <c r="K1652" s="20">
        <v>433</v>
      </c>
      <c r="L1652" s="65">
        <v>6.0000000000000002E-5</v>
      </c>
      <c r="M1652" s="20">
        <v>6473</v>
      </c>
      <c r="N1652" s="20">
        <v>1776</v>
      </c>
    </row>
    <row r="1653" spans="1:14">
      <c r="A1653" s="20">
        <v>8029781</v>
      </c>
      <c r="B1653" s="20" t="s">
        <v>1722</v>
      </c>
      <c r="C1653" s="20">
        <v>196518</v>
      </c>
      <c r="D1653" s="20">
        <v>29</v>
      </c>
      <c r="E1653" s="73">
        <v>1E-4</v>
      </c>
      <c r="F1653" s="74" t="s">
        <v>11969</v>
      </c>
      <c r="G1653" s="74" t="s">
        <v>11970</v>
      </c>
      <c r="H1653" s="20" t="s">
        <v>6907</v>
      </c>
      <c r="I1653" s="20" t="s">
        <v>6908</v>
      </c>
      <c r="J1653" s="20">
        <v>7576228</v>
      </c>
      <c r="K1653" s="20">
        <v>50</v>
      </c>
      <c r="L1653" s="65">
        <v>1.0000000000000001E-5</v>
      </c>
      <c r="M1653" s="20">
        <v>4274</v>
      </c>
      <c r="N1653" s="20">
        <v>839</v>
      </c>
    </row>
    <row r="1654" spans="1:14">
      <c r="A1654" s="20">
        <v>8031146</v>
      </c>
      <c r="B1654" s="20" t="s">
        <v>1722</v>
      </c>
      <c r="C1654" s="20">
        <v>198192</v>
      </c>
      <c r="D1654" s="20">
        <v>283</v>
      </c>
      <c r="E1654" s="73">
        <v>1.4E-3</v>
      </c>
      <c r="F1654" s="74" t="s">
        <v>11971</v>
      </c>
      <c r="G1654" s="74" t="s">
        <v>11972</v>
      </c>
      <c r="H1654" s="20" t="s">
        <v>6909</v>
      </c>
      <c r="I1654" s="20" t="s">
        <v>6910</v>
      </c>
      <c r="J1654" s="20">
        <v>7643019</v>
      </c>
      <c r="K1654" s="20">
        <v>365</v>
      </c>
      <c r="L1654" s="65">
        <v>5.0000000000000002E-5</v>
      </c>
      <c r="M1654" s="20">
        <v>9421</v>
      </c>
      <c r="N1654" s="20">
        <v>1873</v>
      </c>
    </row>
    <row r="1655" spans="1:14">
      <c r="A1655" s="20">
        <v>8044091</v>
      </c>
      <c r="B1655" s="20" t="s">
        <v>1722</v>
      </c>
      <c r="C1655" s="20">
        <v>197634</v>
      </c>
      <c r="D1655" s="20">
        <v>248</v>
      </c>
      <c r="E1655" s="73">
        <v>1.2999999999999999E-3</v>
      </c>
      <c r="F1655" s="74" t="s">
        <v>11973</v>
      </c>
      <c r="G1655" s="74" t="s">
        <v>11974</v>
      </c>
      <c r="H1655" s="20" t="s">
        <v>6911</v>
      </c>
      <c r="I1655" s="20" t="s">
        <v>6912</v>
      </c>
      <c r="J1655" s="20">
        <v>7624972</v>
      </c>
      <c r="K1655" s="20">
        <v>331</v>
      </c>
      <c r="L1655" s="65">
        <v>4.0000000000000003E-5</v>
      </c>
      <c r="M1655" s="20">
        <v>11079</v>
      </c>
      <c r="N1655" s="20">
        <v>1624</v>
      </c>
    </row>
    <row r="1656" spans="1:14">
      <c r="A1656" s="20">
        <v>8031668</v>
      </c>
      <c r="B1656" s="20" t="s">
        <v>1722</v>
      </c>
      <c r="C1656" s="20">
        <v>198477</v>
      </c>
      <c r="D1656" s="20">
        <v>157</v>
      </c>
      <c r="E1656" s="73">
        <v>8.0000000000000004E-4</v>
      </c>
      <c r="F1656" s="74" t="s">
        <v>11975</v>
      </c>
      <c r="G1656" s="74" t="s">
        <v>11976</v>
      </c>
      <c r="H1656" s="20" t="s">
        <v>6913</v>
      </c>
      <c r="I1656" s="20" t="s">
        <v>6914</v>
      </c>
      <c r="J1656" s="20">
        <v>7648694</v>
      </c>
      <c r="K1656" s="20">
        <v>215</v>
      </c>
      <c r="L1656" s="65">
        <v>3.0000000000000001E-5</v>
      </c>
      <c r="M1656" s="20">
        <v>6846</v>
      </c>
      <c r="N1656" s="20">
        <v>1350</v>
      </c>
    </row>
    <row r="1657" spans="1:14">
      <c r="A1657" s="20">
        <v>8068548</v>
      </c>
      <c r="B1657" s="20" t="s">
        <v>1722</v>
      </c>
      <c r="C1657" s="20">
        <v>197664</v>
      </c>
      <c r="D1657" s="20">
        <v>104</v>
      </c>
      <c r="E1657" s="73">
        <v>5.0000000000000001E-4</v>
      </c>
      <c r="F1657" s="74" t="s">
        <v>11977</v>
      </c>
      <c r="G1657" s="74" t="s">
        <v>11978</v>
      </c>
      <c r="H1657" s="20" t="s">
        <v>6915</v>
      </c>
      <c r="I1657" s="20" t="s">
        <v>6916</v>
      </c>
      <c r="J1657" s="20">
        <v>7630897</v>
      </c>
      <c r="K1657" s="20">
        <v>138</v>
      </c>
      <c r="L1657" s="65">
        <v>2.0000000000000002E-5</v>
      </c>
      <c r="M1657" s="20">
        <v>8123</v>
      </c>
      <c r="N1657" s="20">
        <v>1147</v>
      </c>
    </row>
    <row r="1658" spans="1:14">
      <c r="A1658" s="20">
        <v>8034252</v>
      </c>
      <c r="B1658" s="20" t="s">
        <v>1722</v>
      </c>
      <c r="C1658" s="20">
        <v>198563</v>
      </c>
      <c r="D1658" s="20">
        <v>127</v>
      </c>
      <c r="E1658" s="73">
        <v>5.9999999999999995E-4</v>
      </c>
      <c r="F1658" s="74" t="s">
        <v>11979</v>
      </c>
      <c r="G1658" s="74" t="s">
        <v>11980</v>
      </c>
      <c r="H1658" s="20" t="s">
        <v>6917</v>
      </c>
      <c r="I1658" s="20" t="s">
        <v>6918</v>
      </c>
      <c r="J1658" s="20">
        <v>7649901</v>
      </c>
      <c r="K1658" s="20">
        <v>206</v>
      </c>
      <c r="L1658" s="65">
        <v>3.0000000000000001E-5</v>
      </c>
      <c r="M1658" s="20">
        <v>13557</v>
      </c>
      <c r="N1658" s="20">
        <v>1349</v>
      </c>
    </row>
    <row r="1659" spans="1:14">
      <c r="A1659" s="20">
        <v>8034278</v>
      </c>
      <c r="B1659" s="20" t="s">
        <v>1722</v>
      </c>
      <c r="C1659" s="20">
        <v>198191</v>
      </c>
      <c r="D1659" s="20">
        <v>138</v>
      </c>
      <c r="E1659" s="73">
        <v>6.9999999999999999E-4</v>
      </c>
      <c r="F1659" s="74" t="s">
        <v>11981</v>
      </c>
      <c r="G1659" s="74" t="s">
        <v>11982</v>
      </c>
      <c r="H1659" s="20" t="s">
        <v>6919</v>
      </c>
      <c r="I1659" s="20" t="s">
        <v>6920</v>
      </c>
      <c r="J1659" s="20">
        <v>7639873</v>
      </c>
      <c r="K1659" s="20">
        <v>179</v>
      </c>
      <c r="L1659" s="65">
        <v>2.0000000000000002E-5</v>
      </c>
      <c r="M1659" s="20">
        <v>7108</v>
      </c>
      <c r="N1659" s="20">
        <v>1846</v>
      </c>
    </row>
    <row r="1660" spans="1:14">
      <c r="A1660" s="20">
        <v>8035543</v>
      </c>
      <c r="B1660" s="20" t="s">
        <v>1722</v>
      </c>
      <c r="C1660" s="20">
        <v>198371</v>
      </c>
      <c r="D1660" s="20">
        <v>129</v>
      </c>
      <c r="E1660" s="73">
        <v>6.9999999999999999E-4</v>
      </c>
      <c r="F1660" s="74" t="s">
        <v>11983</v>
      </c>
      <c r="G1660" s="74" t="s">
        <v>11984</v>
      </c>
      <c r="H1660" s="20" t="s">
        <v>6921</v>
      </c>
      <c r="I1660" s="20" t="s">
        <v>6922</v>
      </c>
      <c r="J1660" s="20">
        <v>7644558</v>
      </c>
      <c r="K1660" s="20">
        <v>163</v>
      </c>
      <c r="L1660" s="65">
        <v>2.0000000000000002E-5</v>
      </c>
      <c r="M1660" s="20">
        <v>5009</v>
      </c>
      <c r="N1660" s="20">
        <v>1425</v>
      </c>
    </row>
    <row r="1661" spans="1:14">
      <c r="A1661" s="20">
        <v>8035555</v>
      </c>
      <c r="B1661" s="20" t="s">
        <v>1722</v>
      </c>
      <c r="C1661" s="20">
        <v>198137</v>
      </c>
      <c r="D1661" s="20">
        <v>228</v>
      </c>
      <c r="E1661" s="73">
        <v>1.1999999999999999E-3</v>
      </c>
      <c r="F1661" s="74" t="s">
        <v>11985</v>
      </c>
      <c r="G1661" s="74" t="s">
        <v>11986</v>
      </c>
      <c r="H1661" s="20" t="s">
        <v>6923</v>
      </c>
      <c r="I1661" s="20" t="s">
        <v>6924</v>
      </c>
      <c r="J1661" s="20">
        <v>7644865</v>
      </c>
      <c r="K1661" s="20">
        <v>322</v>
      </c>
      <c r="L1661" s="65">
        <v>4.0000000000000003E-5</v>
      </c>
      <c r="M1661" s="20">
        <v>9976</v>
      </c>
      <c r="N1661" s="20">
        <v>2011</v>
      </c>
    </row>
    <row r="1662" spans="1:14">
      <c r="A1662" s="20">
        <v>8043971</v>
      </c>
      <c r="B1662" s="20" t="s">
        <v>1722</v>
      </c>
      <c r="C1662" s="20">
        <v>195242</v>
      </c>
      <c r="D1662" s="20">
        <v>145</v>
      </c>
      <c r="E1662" s="73">
        <v>6.9999999999999999E-4</v>
      </c>
      <c r="F1662" s="74" t="s">
        <v>11987</v>
      </c>
      <c r="G1662" s="74" t="s">
        <v>11988</v>
      </c>
      <c r="H1662" s="20" t="s">
        <v>6925</v>
      </c>
      <c r="I1662" s="20" t="s">
        <v>6926</v>
      </c>
      <c r="J1662" s="20">
        <v>7550870</v>
      </c>
      <c r="K1662" s="20">
        <v>216</v>
      </c>
      <c r="L1662" s="65">
        <v>3.0000000000000001E-5</v>
      </c>
      <c r="M1662" s="20">
        <v>5791</v>
      </c>
      <c r="N1662" s="20">
        <v>1559</v>
      </c>
    </row>
    <row r="1663" spans="1:14">
      <c r="A1663" s="20">
        <v>8035567</v>
      </c>
      <c r="B1663" s="20" t="s">
        <v>1722</v>
      </c>
      <c r="C1663" s="20">
        <v>198465</v>
      </c>
      <c r="D1663" s="20">
        <v>87</v>
      </c>
      <c r="E1663" s="73">
        <v>4.0000000000000002E-4</v>
      </c>
      <c r="F1663" s="74" t="s">
        <v>11989</v>
      </c>
      <c r="G1663" s="74" t="s">
        <v>11990</v>
      </c>
      <c r="H1663" s="20" t="s">
        <v>6927</v>
      </c>
      <c r="I1663" s="20" t="s">
        <v>6928</v>
      </c>
      <c r="J1663" s="20">
        <v>7648544</v>
      </c>
      <c r="K1663" s="20">
        <v>114</v>
      </c>
      <c r="L1663" s="65">
        <v>1.0000000000000001E-5</v>
      </c>
      <c r="M1663" s="20">
        <v>5570</v>
      </c>
      <c r="N1663" s="20">
        <v>1239</v>
      </c>
    </row>
    <row r="1664" spans="1:14">
      <c r="A1664" s="20">
        <v>8035693</v>
      </c>
      <c r="B1664" s="20" t="s">
        <v>1722</v>
      </c>
      <c r="C1664" s="20">
        <v>198500</v>
      </c>
      <c r="D1664" s="20">
        <v>108</v>
      </c>
      <c r="E1664" s="73">
        <v>5.0000000000000001E-4</v>
      </c>
      <c r="F1664" s="74" t="s">
        <v>11991</v>
      </c>
      <c r="G1664" s="74" t="s">
        <v>11992</v>
      </c>
      <c r="H1664" s="20" t="s">
        <v>6929</v>
      </c>
      <c r="I1664" s="20" t="s">
        <v>6930</v>
      </c>
      <c r="J1664" s="20">
        <v>7648947</v>
      </c>
      <c r="K1664" s="20">
        <v>149</v>
      </c>
      <c r="L1664" s="65">
        <v>2.0000000000000002E-5</v>
      </c>
      <c r="M1664" s="20">
        <v>4377</v>
      </c>
      <c r="N1664" s="20">
        <v>1204</v>
      </c>
    </row>
    <row r="1665" spans="1:14">
      <c r="A1665" s="20">
        <v>8043983</v>
      </c>
      <c r="B1665" s="20" t="s">
        <v>1722</v>
      </c>
      <c r="C1665" s="20">
        <v>198290</v>
      </c>
      <c r="D1665" s="20">
        <v>29</v>
      </c>
      <c r="E1665" s="73">
        <v>1E-4</v>
      </c>
      <c r="F1665" s="74" t="s">
        <v>11993</v>
      </c>
      <c r="G1665" s="74" t="s">
        <v>11994</v>
      </c>
      <c r="H1665" s="20" t="s">
        <v>6931</v>
      </c>
      <c r="I1665" s="20" t="s">
        <v>6932</v>
      </c>
      <c r="J1665" s="20">
        <v>7642040</v>
      </c>
      <c r="K1665" s="20">
        <v>61</v>
      </c>
      <c r="L1665" s="65">
        <v>1.0000000000000001E-5</v>
      </c>
      <c r="M1665" s="20">
        <v>3575</v>
      </c>
      <c r="N1665" s="20">
        <v>1198</v>
      </c>
    </row>
    <row r="1666" spans="1:14">
      <c r="A1666" s="20">
        <v>8044436</v>
      </c>
      <c r="B1666" s="20" t="s">
        <v>1722</v>
      </c>
      <c r="C1666" s="20">
        <v>197973</v>
      </c>
      <c r="D1666" s="20">
        <v>627</v>
      </c>
      <c r="E1666" s="73">
        <v>3.2000000000000002E-3</v>
      </c>
      <c r="F1666" s="74" t="s">
        <v>11995</v>
      </c>
      <c r="G1666" s="74" t="s">
        <v>11996</v>
      </c>
      <c r="H1666" s="20" t="s">
        <v>6933</v>
      </c>
      <c r="I1666" s="20" t="s">
        <v>6934</v>
      </c>
      <c r="J1666" s="20">
        <v>7644195</v>
      </c>
      <c r="K1666" s="20">
        <v>834</v>
      </c>
      <c r="L1666" s="20">
        <v>1.1E-4</v>
      </c>
      <c r="M1666" s="20">
        <v>14244</v>
      </c>
      <c r="N1666" s="20">
        <v>4210</v>
      </c>
    </row>
    <row r="1667" spans="1:14">
      <c r="A1667" s="20">
        <v>8066037</v>
      </c>
      <c r="B1667" s="20" t="s">
        <v>1722</v>
      </c>
      <c r="C1667" s="20">
        <v>198009</v>
      </c>
      <c r="D1667" s="20">
        <v>144</v>
      </c>
      <c r="E1667" s="73">
        <v>6.9999999999999999E-4</v>
      </c>
      <c r="F1667" s="74" t="s">
        <v>11997</v>
      </c>
      <c r="G1667" s="74" t="s">
        <v>11998</v>
      </c>
      <c r="H1667" s="20" t="s">
        <v>6935</v>
      </c>
      <c r="I1667" s="20" t="s">
        <v>6936</v>
      </c>
      <c r="J1667" s="20">
        <v>7632705</v>
      </c>
      <c r="K1667" s="20">
        <v>230</v>
      </c>
      <c r="L1667" s="65">
        <v>3.0000000000000001E-5</v>
      </c>
      <c r="M1667" s="20">
        <v>12941</v>
      </c>
      <c r="N1667" s="20">
        <v>1702</v>
      </c>
    </row>
    <row r="1668" spans="1:14">
      <c r="A1668" s="20">
        <v>8044424</v>
      </c>
      <c r="B1668" s="20" t="s">
        <v>1722</v>
      </c>
      <c r="C1668" s="20">
        <v>198564</v>
      </c>
      <c r="D1668" s="20">
        <v>161</v>
      </c>
      <c r="E1668" s="73">
        <v>8.0000000000000004E-4</v>
      </c>
      <c r="F1668" s="74" t="s">
        <v>11999</v>
      </c>
      <c r="G1668" s="74" t="s">
        <v>12000</v>
      </c>
      <c r="H1668" s="20" t="s">
        <v>6937</v>
      </c>
      <c r="I1668" s="20" t="s">
        <v>6938</v>
      </c>
      <c r="J1668" s="20">
        <v>7649941</v>
      </c>
      <c r="K1668" s="20">
        <v>237</v>
      </c>
      <c r="L1668" s="65">
        <v>3.0000000000000001E-5</v>
      </c>
      <c r="M1668" s="20">
        <v>7736</v>
      </c>
      <c r="N1668" s="20">
        <v>1206</v>
      </c>
    </row>
    <row r="1669" spans="1:14">
      <c r="A1669" s="20">
        <v>8044594</v>
      </c>
      <c r="B1669" s="20" t="s">
        <v>1722</v>
      </c>
      <c r="C1669" s="20">
        <v>195113</v>
      </c>
      <c r="D1669" s="20">
        <v>262</v>
      </c>
      <c r="E1669" s="73">
        <v>1.2999999999999999E-3</v>
      </c>
      <c r="F1669" s="74" t="s">
        <v>12001</v>
      </c>
      <c r="G1669" s="74" t="s">
        <v>12002</v>
      </c>
      <c r="H1669" s="20" t="s">
        <v>6939</v>
      </c>
      <c r="I1669" s="20" t="s">
        <v>6940</v>
      </c>
      <c r="J1669" s="20">
        <v>7591820</v>
      </c>
      <c r="K1669" s="20">
        <v>358</v>
      </c>
      <c r="L1669" s="65">
        <v>5.0000000000000002E-5</v>
      </c>
      <c r="M1669" s="20">
        <v>6804</v>
      </c>
      <c r="N1669" s="20">
        <v>2122</v>
      </c>
    </row>
    <row r="1670" spans="1:14">
      <c r="A1670" s="20">
        <v>8057676</v>
      </c>
      <c r="B1670" s="20" t="s">
        <v>1722</v>
      </c>
      <c r="C1670" s="20">
        <v>198338</v>
      </c>
      <c r="D1670" s="20">
        <v>64</v>
      </c>
      <c r="E1670" s="73">
        <v>2.9999999999999997E-4</v>
      </c>
      <c r="F1670" s="74" t="s">
        <v>12003</v>
      </c>
      <c r="G1670" s="74" t="s">
        <v>12004</v>
      </c>
      <c r="H1670" s="20" t="s">
        <v>6941</v>
      </c>
      <c r="I1670" s="20" t="s">
        <v>6942</v>
      </c>
      <c r="J1670" s="20">
        <v>7644158</v>
      </c>
      <c r="K1670" s="20">
        <v>93</v>
      </c>
      <c r="L1670" s="65">
        <v>1.0000000000000001E-5</v>
      </c>
      <c r="M1670" s="20">
        <v>4397</v>
      </c>
      <c r="N1670" s="20">
        <v>785</v>
      </c>
    </row>
    <row r="1671" spans="1:14">
      <c r="A1671" s="20">
        <v>8044983</v>
      </c>
      <c r="B1671" s="20" t="s">
        <v>1722</v>
      </c>
      <c r="C1671" s="20">
        <v>198527</v>
      </c>
      <c r="D1671" s="20">
        <v>206</v>
      </c>
      <c r="E1671" s="73">
        <v>1E-3</v>
      </c>
      <c r="F1671" s="74" t="s">
        <v>12005</v>
      </c>
      <c r="G1671" s="74" t="s">
        <v>12006</v>
      </c>
      <c r="H1671" s="20" t="s">
        <v>6943</v>
      </c>
      <c r="I1671" s="20" t="s">
        <v>6944</v>
      </c>
      <c r="J1671" s="20">
        <v>7647802</v>
      </c>
      <c r="K1671" s="20">
        <v>280</v>
      </c>
      <c r="L1671" s="65">
        <v>4.0000000000000003E-5</v>
      </c>
      <c r="M1671" s="20">
        <v>8963</v>
      </c>
      <c r="N1671" s="20">
        <v>1799</v>
      </c>
    </row>
    <row r="1672" spans="1:14">
      <c r="A1672" s="20">
        <v>8068554</v>
      </c>
      <c r="B1672" s="20" t="s">
        <v>1722</v>
      </c>
      <c r="C1672" s="20">
        <v>198545</v>
      </c>
      <c r="D1672" s="20">
        <v>127</v>
      </c>
      <c r="E1672" s="73">
        <v>5.9999999999999995E-4</v>
      </c>
      <c r="F1672" s="74" t="s">
        <v>12007</v>
      </c>
      <c r="G1672" s="74" t="s">
        <v>12008</v>
      </c>
      <c r="H1672" s="20" t="s">
        <v>6945</v>
      </c>
      <c r="I1672" s="20" t="s">
        <v>6946</v>
      </c>
      <c r="J1672" s="20">
        <v>7649252</v>
      </c>
      <c r="K1672" s="20">
        <v>213</v>
      </c>
      <c r="L1672" s="65">
        <v>3.0000000000000001E-5</v>
      </c>
      <c r="M1672" s="20">
        <v>15265</v>
      </c>
      <c r="N1672" s="20">
        <v>2168</v>
      </c>
    </row>
    <row r="1673" spans="1:14">
      <c r="A1673" s="20">
        <v>8057479</v>
      </c>
      <c r="B1673" s="20" t="s">
        <v>1722</v>
      </c>
      <c r="C1673" s="20">
        <v>198340</v>
      </c>
      <c r="D1673" s="20">
        <v>76</v>
      </c>
      <c r="E1673" s="73">
        <v>4.0000000000000002E-4</v>
      </c>
      <c r="F1673" s="74" t="s">
        <v>12009</v>
      </c>
      <c r="G1673" s="74" t="s">
        <v>12010</v>
      </c>
      <c r="H1673" s="20" t="s">
        <v>6947</v>
      </c>
      <c r="I1673" s="20" t="s">
        <v>6948</v>
      </c>
      <c r="J1673" s="20">
        <v>7644845</v>
      </c>
      <c r="K1673" s="20">
        <v>110</v>
      </c>
      <c r="L1673" s="65">
        <v>1.0000000000000001E-5</v>
      </c>
      <c r="M1673" s="20">
        <v>6044</v>
      </c>
      <c r="N1673" s="20">
        <v>989</v>
      </c>
    </row>
    <row r="1674" spans="1:14">
      <c r="A1674" s="20">
        <v>8057482</v>
      </c>
      <c r="B1674" s="20" t="s">
        <v>1722</v>
      </c>
      <c r="C1674" s="20">
        <v>198354</v>
      </c>
      <c r="D1674" s="20">
        <v>79</v>
      </c>
      <c r="E1674" s="73">
        <v>4.0000000000000002E-4</v>
      </c>
      <c r="F1674" s="74" t="s">
        <v>12011</v>
      </c>
      <c r="G1674" s="74" t="s">
        <v>28</v>
      </c>
      <c r="H1674" s="20" t="s">
        <v>6949</v>
      </c>
      <c r="I1674" s="20" t="s">
        <v>6950</v>
      </c>
      <c r="J1674" s="20">
        <v>7642232</v>
      </c>
      <c r="K1674" s="20">
        <v>103</v>
      </c>
      <c r="L1674" s="65">
        <v>1.0000000000000001E-5</v>
      </c>
      <c r="M1674" s="20">
        <v>4776</v>
      </c>
      <c r="N1674" s="20">
        <v>984</v>
      </c>
    </row>
    <row r="1675" spans="1:14">
      <c r="A1675" s="20">
        <v>8031556</v>
      </c>
      <c r="B1675" s="20" t="s">
        <v>1722</v>
      </c>
      <c r="C1675" s="20">
        <v>198535</v>
      </c>
      <c r="D1675" s="20">
        <v>162</v>
      </c>
      <c r="E1675" s="73">
        <v>8.0000000000000004E-4</v>
      </c>
      <c r="F1675" s="74" t="s">
        <v>12012</v>
      </c>
      <c r="G1675" s="74" t="s">
        <v>12013</v>
      </c>
      <c r="H1675" s="20" t="s">
        <v>6951</v>
      </c>
      <c r="I1675" s="20" t="s">
        <v>6952</v>
      </c>
      <c r="J1675" s="20">
        <v>7649305</v>
      </c>
      <c r="K1675" s="20">
        <v>208</v>
      </c>
      <c r="L1675" s="65">
        <v>3.0000000000000001E-5</v>
      </c>
      <c r="M1675" s="20">
        <v>5921</v>
      </c>
      <c r="N1675" s="20">
        <v>936</v>
      </c>
    </row>
    <row r="1676" spans="1:14">
      <c r="A1676" s="20">
        <v>8031544</v>
      </c>
      <c r="B1676" s="20" t="s">
        <v>1722</v>
      </c>
      <c r="C1676" s="20">
        <v>198377</v>
      </c>
      <c r="D1676" s="20">
        <v>191</v>
      </c>
      <c r="E1676" s="73">
        <v>1E-3</v>
      </c>
      <c r="F1676" s="74" t="s">
        <v>12014</v>
      </c>
      <c r="G1676" s="74" t="s">
        <v>12015</v>
      </c>
      <c r="H1676" s="20" t="s">
        <v>6953</v>
      </c>
      <c r="I1676" s="20" t="s">
        <v>6954</v>
      </c>
      <c r="J1676" s="20">
        <v>7647548</v>
      </c>
      <c r="K1676" s="20">
        <v>272</v>
      </c>
      <c r="L1676" s="65">
        <v>4.0000000000000003E-5</v>
      </c>
      <c r="M1676" s="20">
        <v>5637</v>
      </c>
      <c r="N1676" s="20">
        <v>1330</v>
      </c>
    </row>
    <row r="1677" spans="1:14">
      <c r="A1677" s="20">
        <v>8031704</v>
      </c>
      <c r="B1677" s="20" t="s">
        <v>1722</v>
      </c>
      <c r="C1677" s="20">
        <v>198500</v>
      </c>
      <c r="D1677" s="20">
        <v>380</v>
      </c>
      <c r="E1677" s="73">
        <v>1.9E-3</v>
      </c>
      <c r="F1677" s="74" t="s">
        <v>12016</v>
      </c>
      <c r="G1677" s="74" t="s">
        <v>12017</v>
      </c>
      <c r="H1677" s="20" t="s">
        <v>6955</v>
      </c>
      <c r="I1677" s="20" t="s">
        <v>6956</v>
      </c>
      <c r="J1677" s="20">
        <v>7649159</v>
      </c>
      <c r="K1677" s="20">
        <v>538</v>
      </c>
      <c r="L1677" s="65">
        <v>6.9999999999999994E-5</v>
      </c>
      <c r="M1677" s="20">
        <v>7782</v>
      </c>
      <c r="N1677" s="20">
        <v>1861</v>
      </c>
    </row>
    <row r="1678" spans="1:14">
      <c r="A1678" s="20">
        <v>8035633</v>
      </c>
      <c r="B1678" s="20" t="s">
        <v>1722</v>
      </c>
      <c r="C1678" s="20">
        <v>197346</v>
      </c>
      <c r="D1678" s="20">
        <v>284</v>
      </c>
      <c r="E1678" s="73">
        <v>1.4E-3</v>
      </c>
      <c r="F1678" s="74" t="s">
        <v>12018</v>
      </c>
      <c r="G1678" s="74" t="s">
        <v>12019</v>
      </c>
      <c r="H1678" s="20" t="s">
        <v>6957</v>
      </c>
      <c r="I1678" s="20" t="s">
        <v>6958</v>
      </c>
      <c r="J1678" s="20">
        <v>7634057</v>
      </c>
      <c r="K1678" s="20">
        <v>389</v>
      </c>
      <c r="L1678" s="65">
        <v>5.0000000000000002E-5</v>
      </c>
      <c r="M1678" s="20">
        <v>6433</v>
      </c>
      <c r="N1678" s="20">
        <v>1804</v>
      </c>
    </row>
    <row r="1679" spans="1:14">
      <c r="A1679" s="20">
        <v>8051974</v>
      </c>
      <c r="B1679" s="20" t="s">
        <v>1722</v>
      </c>
      <c r="C1679" s="20">
        <v>198526</v>
      </c>
      <c r="D1679" s="20">
        <v>98</v>
      </c>
      <c r="E1679" s="73">
        <v>5.0000000000000001E-4</v>
      </c>
      <c r="F1679" s="74" t="s">
        <v>12020</v>
      </c>
      <c r="G1679" s="74" t="s">
        <v>28</v>
      </c>
      <c r="H1679" s="20" t="s">
        <v>6959</v>
      </c>
      <c r="I1679" s="20" t="s">
        <v>6960</v>
      </c>
      <c r="J1679" s="20">
        <v>7648617</v>
      </c>
      <c r="K1679" s="20">
        <v>141</v>
      </c>
      <c r="L1679" s="65">
        <v>2.0000000000000002E-5</v>
      </c>
      <c r="M1679" s="20">
        <v>5024</v>
      </c>
      <c r="N1679" s="20">
        <v>907</v>
      </c>
    </row>
    <row r="1680" spans="1:14">
      <c r="A1680" s="20">
        <v>8052570</v>
      </c>
      <c r="B1680" s="20" t="s">
        <v>1722</v>
      </c>
      <c r="C1680" s="20">
        <v>198553</v>
      </c>
      <c r="D1680" s="20">
        <v>934</v>
      </c>
      <c r="E1680" s="73">
        <v>4.7000000000000002E-3</v>
      </c>
      <c r="F1680" s="74" t="s">
        <v>12021</v>
      </c>
      <c r="G1680" s="74" t="s">
        <v>12022</v>
      </c>
      <c r="H1680" s="20" t="s">
        <v>6961</v>
      </c>
      <c r="I1680" s="20" t="s">
        <v>6962</v>
      </c>
      <c r="J1680" s="20">
        <v>7649100</v>
      </c>
      <c r="K1680" s="20">
        <v>1210</v>
      </c>
      <c r="L1680" s="20">
        <v>1.6000000000000001E-4</v>
      </c>
      <c r="M1680" s="20">
        <v>21440</v>
      </c>
      <c r="N1680" s="20">
        <v>3585</v>
      </c>
    </row>
    <row r="1681" spans="1:14">
      <c r="A1681" s="20">
        <v>8065126</v>
      </c>
      <c r="B1681" s="20" t="s">
        <v>1722</v>
      </c>
      <c r="C1681" s="20">
        <v>198200</v>
      </c>
      <c r="D1681" s="20">
        <v>123</v>
      </c>
      <c r="E1681" s="73">
        <v>5.9999999999999995E-4</v>
      </c>
      <c r="F1681" s="74" t="s">
        <v>12023</v>
      </c>
      <c r="G1681" s="74" t="s">
        <v>12024</v>
      </c>
      <c r="H1681" s="20" t="s">
        <v>6963</v>
      </c>
      <c r="I1681" s="20" t="s">
        <v>6964</v>
      </c>
      <c r="J1681" s="20">
        <v>7641256</v>
      </c>
      <c r="K1681" s="20">
        <v>195</v>
      </c>
      <c r="L1681" s="65">
        <v>3.0000000000000001E-5</v>
      </c>
      <c r="M1681" s="20">
        <v>5584</v>
      </c>
      <c r="N1681" s="20">
        <v>1072</v>
      </c>
    </row>
    <row r="1682" spans="1:14">
      <c r="A1682" s="20">
        <v>8057484</v>
      </c>
      <c r="B1682" s="20" t="s">
        <v>1722</v>
      </c>
      <c r="C1682" s="20">
        <v>198428</v>
      </c>
      <c r="D1682" s="20">
        <v>167</v>
      </c>
      <c r="E1682" s="73">
        <v>8.0000000000000004E-4</v>
      </c>
      <c r="F1682" s="74" t="s">
        <v>12025</v>
      </c>
      <c r="G1682" s="74" t="s">
        <v>12026</v>
      </c>
      <c r="H1682" s="20" t="s">
        <v>6965</v>
      </c>
      <c r="I1682" s="20" t="s">
        <v>6966</v>
      </c>
      <c r="J1682" s="20">
        <v>7644743</v>
      </c>
      <c r="K1682" s="20">
        <v>217</v>
      </c>
      <c r="L1682" s="65">
        <v>3.0000000000000001E-5</v>
      </c>
      <c r="M1682" s="20">
        <v>7478</v>
      </c>
      <c r="N1682" s="20">
        <v>1400</v>
      </c>
    </row>
    <row r="1683" spans="1:14">
      <c r="A1683" s="20">
        <v>8057490</v>
      </c>
      <c r="B1683" s="20" t="s">
        <v>1722</v>
      </c>
      <c r="C1683" s="20">
        <v>183610</v>
      </c>
      <c r="D1683" s="20">
        <v>167</v>
      </c>
      <c r="E1683" s="73">
        <v>8.9999999999999998E-4</v>
      </c>
      <c r="F1683" s="74" t="s">
        <v>12027</v>
      </c>
      <c r="G1683" s="74" t="s">
        <v>12028</v>
      </c>
      <c r="H1683" s="20" t="s">
        <v>6967</v>
      </c>
      <c r="I1683" s="20" t="s">
        <v>6968</v>
      </c>
      <c r="J1683" s="20">
        <v>7192264</v>
      </c>
      <c r="K1683" s="20">
        <v>249</v>
      </c>
      <c r="L1683" s="65">
        <v>3.0000000000000001E-5</v>
      </c>
      <c r="M1683" s="20">
        <v>6900</v>
      </c>
      <c r="N1683" s="20">
        <v>2016</v>
      </c>
    </row>
    <row r="1684" spans="1:14">
      <c r="A1684" s="20">
        <v>8068588</v>
      </c>
      <c r="B1684" s="20" t="s">
        <v>1722</v>
      </c>
      <c r="C1684" s="20">
        <v>198568</v>
      </c>
      <c r="D1684" s="20">
        <v>197</v>
      </c>
      <c r="E1684" s="73">
        <v>1E-3</v>
      </c>
      <c r="F1684" s="74" t="s">
        <v>12029</v>
      </c>
      <c r="G1684" s="74" t="s">
        <v>12030</v>
      </c>
      <c r="H1684" s="20" t="s">
        <v>6969</v>
      </c>
      <c r="I1684" s="20" t="s">
        <v>6970</v>
      </c>
      <c r="J1684" s="20">
        <v>7649906</v>
      </c>
      <c r="K1684" s="20">
        <v>273</v>
      </c>
      <c r="L1684" s="65">
        <v>4.0000000000000003E-5</v>
      </c>
      <c r="M1684" s="20">
        <v>16192</v>
      </c>
      <c r="N1684" s="20">
        <v>1536</v>
      </c>
    </row>
    <row r="1685" spans="1:14">
      <c r="A1685" s="20">
        <v>8068563</v>
      </c>
      <c r="B1685" s="20" t="s">
        <v>1722</v>
      </c>
      <c r="C1685" s="20">
        <v>197756</v>
      </c>
      <c r="D1685" s="20">
        <v>57</v>
      </c>
      <c r="E1685" s="73">
        <v>2.9999999999999997E-4</v>
      </c>
      <c r="F1685" s="74" t="s">
        <v>12031</v>
      </c>
      <c r="G1685" s="74" t="s">
        <v>12032</v>
      </c>
      <c r="H1685" s="20" t="s">
        <v>6971</v>
      </c>
      <c r="I1685" s="20" t="s">
        <v>6972</v>
      </c>
      <c r="J1685" s="20">
        <v>7629242</v>
      </c>
      <c r="K1685" s="20">
        <v>74</v>
      </c>
      <c r="L1685" s="65">
        <v>1.0000000000000001E-5</v>
      </c>
      <c r="M1685" s="20">
        <v>6209</v>
      </c>
      <c r="N1685" s="20">
        <v>1192</v>
      </c>
    </row>
    <row r="1686" spans="1:14">
      <c r="A1686" s="20">
        <v>8050939</v>
      </c>
      <c r="B1686" s="20" t="s">
        <v>1722</v>
      </c>
      <c r="C1686" s="20">
        <v>193689</v>
      </c>
      <c r="D1686" s="20">
        <v>172</v>
      </c>
      <c r="E1686" s="73">
        <v>8.9999999999999998E-4</v>
      </c>
      <c r="F1686" s="74" t="s">
        <v>12033</v>
      </c>
      <c r="G1686" s="74" t="s">
        <v>12034</v>
      </c>
      <c r="H1686" s="20" t="s">
        <v>6973</v>
      </c>
      <c r="I1686" s="20" t="s">
        <v>6974</v>
      </c>
      <c r="J1686" s="20">
        <v>7514431</v>
      </c>
      <c r="K1686" s="20">
        <v>322</v>
      </c>
      <c r="L1686" s="65">
        <v>4.0000000000000003E-5</v>
      </c>
      <c r="M1686" s="20">
        <v>11613</v>
      </c>
      <c r="N1686" s="20">
        <v>1501</v>
      </c>
    </row>
    <row r="1687" spans="1:14">
      <c r="A1687" s="20">
        <v>8058336</v>
      </c>
      <c r="B1687" s="20" t="s">
        <v>1722</v>
      </c>
      <c r="C1687" s="20">
        <v>198402</v>
      </c>
      <c r="D1687" s="20">
        <v>285</v>
      </c>
      <c r="E1687" s="73">
        <v>1.4E-3</v>
      </c>
      <c r="F1687" s="74" t="s">
        <v>12035</v>
      </c>
      <c r="G1687" s="74" t="s">
        <v>12036</v>
      </c>
      <c r="H1687" s="20" t="s">
        <v>6975</v>
      </c>
      <c r="I1687" s="20" t="s">
        <v>6976</v>
      </c>
      <c r="J1687" s="20">
        <v>7645185</v>
      </c>
      <c r="K1687" s="20">
        <v>353</v>
      </c>
      <c r="L1687" s="65">
        <v>5.0000000000000002E-5</v>
      </c>
      <c r="M1687" s="20">
        <v>6530</v>
      </c>
      <c r="N1687" s="20">
        <v>1741</v>
      </c>
    </row>
    <row r="1688" spans="1:14">
      <c r="A1688" s="20">
        <v>8057714</v>
      </c>
      <c r="B1688" s="20" t="s">
        <v>1722</v>
      </c>
      <c r="C1688" s="20">
        <v>198545</v>
      </c>
      <c r="D1688" s="20">
        <v>174</v>
      </c>
      <c r="E1688" s="73">
        <v>8.9999999999999998E-4</v>
      </c>
      <c r="F1688" s="74" t="s">
        <v>12037</v>
      </c>
      <c r="G1688" s="74" t="s">
        <v>12038</v>
      </c>
      <c r="H1688" s="20" t="s">
        <v>6977</v>
      </c>
      <c r="I1688" s="20" t="s">
        <v>6978</v>
      </c>
      <c r="J1688" s="20">
        <v>7649572</v>
      </c>
      <c r="K1688" s="20">
        <v>228</v>
      </c>
      <c r="L1688" s="65">
        <v>3.0000000000000001E-5</v>
      </c>
      <c r="M1688" s="20">
        <v>8777</v>
      </c>
      <c r="N1688" s="20">
        <v>1460</v>
      </c>
    </row>
    <row r="1689" spans="1:14">
      <c r="A1689" s="20">
        <v>8058344</v>
      </c>
      <c r="B1689" s="20" t="s">
        <v>1722</v>
      </c>
      <c r="C1689" s="20">
        <v>198380</v>
      </c>
      <c r="D1689" s="20">
        <v>195</v>
      </c>
      <c r="E1689" s="73">
        <v>1E-3</v>
      </c>
      <c r="F1689" s="74" t="s">
        <v>12039</v>
      </c>
      <c r="G1689" s="74" t="s">
        <v>12040</v>
      </c>
      <c r="H1689" s="20" t="s">
        <v>6979</v>
      </c>
      <c r="I1689" s="20" t="s">
        <v>6980</v>
      </c>
      <c r="J1689" s="20">
        <v>7645504</v>
      </c>
      <c r="K1689" s="20">
        <v>299</v>
      </c>
      <c r="L1689" s="65">
        <v>4.0000000000000003E-5</v>
      </c>
      <c r="M1689" s="20">
        <v>4526</v>
      </c>
      <c r="N1689" s="20">
        <v>1346</v>
      </c>
    </row>
    <row r="1690" spans="1:14">
      <c r="A1690" s="20">
        <v>8068579</v>
      </c>
      <c r="B1690" s="20" t="s">
        <v>1722</v>
      </c>
      <c r="C1690" s="20">
        <v>198215</v>
      </c>
      <c r="D1690" s="20">
        <v>92</v>
      </c>
      <c r="E1690" s="73">
        <v>5.0000000000000001E-4</v>
      </c>
      <c r="F1690" s="74" t="s">
        <v>12041</v>
      </c>
      <c r="G1690" s="74" t="s">
        <v>9621</v>
      </c>
      <c r="H1690" s="20" t="s">
        <v>6981</v>
      </c>
      <c r="I1690" s="20" t="s">
        <v>6982</v>
      </c>
      <c r="J1690" s="20">
        <v>7642086</v>
      </c>
      <c r="K1690" s="20">
        <v>136</v>
      </c>
      <c r="L1690" s="65">
        <v>2.0000000000000002E-5</v>
      </c>
      <c r="M1690" s="20">
        <v>10486</v>
      </c>
      <c r="N1690" s="20">
        <v>1721</v>
      </c>
    </row>
    <row r="1691" spans="1:14">
      <c r="A1691" s="20">
        <v>8058184</v>
      </c>
      <c r="B1691" s="20" t="s">
        <v>1722</v>
      </c>
      <c r="C1691" s="20">
        <v>198182</v>
      </c>
      <c r="D1691" s="20">
        <v>253</v>
      </c>
      <c r="E1691" s="73">
        <v>1.2999999999999999E-3</v>
      </c>
      <c r="F1691" s="74" t="s">
        <v>12042</v>
      </c>
      <c r="G1691" s="74" t="s">
        <v>12043</v>
      </c>
      <c r="H1691" s="20" t="s">
        <v>6983</v>
      </c>
      <c r="I1691" s="20" t="s">
        <v>6984</v>
      </c>
      <c r="J1691" s="20">
        <v>7639783</v>
      </c>
      <c r="K1691" s="20">
        <v>393</v>
      </c>
      <c r="L1691" s="65">
        <v>5.0000000000000002E-5</v>
      </c>
      <c r="M1691" s="20">
        <v>11158</v>
      </c>
      <c r="N1691" s="20">
        <v>2543</v>
      </c>
    </row>
    <row r="1692" spans="1:14">
      <c r="A1692" s="20">
        <v>8058330</v>
      </c>
      <c r="B1692" s="20" t="s">
        <v>1722</v>
      </c>
      <c r="C1692" s="20">
        <v>198530</v>
      </c>
      <c r="D1692" s="20">
        <v>371</v>
      </c>
      <c r="E1692" s="73">
        <v>1.9E-3</v>
      </c>
      <c r="F1692" s="74" t="s">
        <v>12044</v>
      </c>
      <c r="G1692" s="74" t="s">
        <v>12045</v>
      </c>
      <c r="H1692" s="20" t="s">
        <v>6985</v>
      </c>
      <c r="I1692" s="20" t="s">
        <v>6986</v>
      </c>
      <c r="J1692" s="20">
        <v>7648732</v>
      </c>
      <c r="K1692" s="20">
        <v>486</v>
      </c>
      <c r="L1692" s="65">
        <v>6.0000000000000002E-5</v>
      </c>
      <c r="M1692" s="20">
        <v>7461</v>
      </c>
      <c r="N1692" s="20">
        <v>2164</v>
      </c>
    </row>
    <row r="1693" spans="1:14">
      <c r="A1693" s="20">
        <v>8058339</v>
      </c>
      <c r="B1693" s="20" t="s">
        <v>1722</v>
      </c>
      <c r="C1693" s="20">
        <v>197778</v>
      </c>
      <c r="D1693" s="20">
        <v>174</v>
      </c>
      <c r="E1693" s="73">
        <v>8.9999999999999998E-4</v>
      </c>
      <c r="F1693" s="74" t="s">
        <v>12046</v>
      </c>
      <c r="G1693" s="74" t="s">
        <v>12047</v>
      </c>
      <c r="H1693" s="20" t="s">
        <v>6987</v>
      </c>
      <c r="I1693" s="20" t="s">
        <v>6988</v>
      </c>
      <c r="J1693" s="20">
        <v>7632649</v>
      </c>
      <c r="K1693" s="20">
        <v>228</v>
      </c>
      <c r="L1693" s="65">
        <v>3.0000000000000001E-5</v>
      </c>
      <c r="M1693" s="20">
        <v>22463</v>
      </c>
      <c r="N1693" s="20">
        <v>1494</v>
      </c>
    </row>
    <row r="1694" spans="1:14">
      <c r="A1694" s="20">
        <v>8058333</v>
      </c>
      <c r="B1694" s="20" t="s">
        <v>1722</v>
      </c>
      <c r="C1694" s="20">
        <v>197116</v>
      </c>
      <c r="D1694" s="20">
        <v>253</v>
      </c>
      <c r="E1694" s="73">
        <v>1.2999999999999999E-3</v>
      </c>
      <c r="F1694" s="74" t="s">
        <v>12048</v>
      </c>
      <c r="G1694" s="74" t="s">
        <v>12049</v>
      </c>
      <c r="H1694" s="20" t="s">
        <v>6989</v>
      </c>
      <c r="I1694" s="20" t="s">
        <v>6990</v>
      </c>
      <c r="J1694" s="20">
        <v>7615887</v>
      </c>
      <c r="K1694" s="20">
        <v>337</v>
      </c>
      <c r="L1694" s="65">
        <v>4.0000000000000003E-5</v>
      </c>
      <c r="M1694" s="20">
        <v>5745</v>
      </c>
      <c r="N1694" s="20">
        <v>1683</v>
      </c>
    </row>
    <row r="1695" spans="1:14">
      <c r="A1695" s="20">
        <v>8067938</v>
      </c>
      <c r="B1695" s="20" t="s">
        <v>1722</v>
      </c>
      <c r="C1695" s="20">
        <v>198566</v>
      </c>
      <c r="D1695" s="20">
        <v>100</v>
      </c>
      <c r="E1695" s="73">
        <v>5.0000000000000001E-4</v>
      </c>
      <c r="F1695" s="74" t="s">
        <v>11782</v>
      </c>
      <c r="G1695" s="74" t="s">
        <v>1635</v>
      </c>
      <c r="H1695" s="20" t="s">
        <v>6991</v>
      </c>
      <c r="I1695" s="20" t="s">
        <v>6992</v>
      </c>
      <c r="J1695" s="20">
        <v>7649864</v>
      </c>
      <c r="K1695" s="20">
        <v>147</v>
      </c>
      <c r="L1695" s="65">
        <v>2.0000000000000002E-5</v>
      </c>
      <c r="M1695" s="20">
        <v>8331</v>
      </c>
      <c r="N1695" s="20">
        <v>1004</v>
      </c>
    </row>
    <row r="1696" spans="1:14">
      <c r="A1696" s="20">
        <v>8049223</v>
      </c>
      <c r="B1696" s="20" t="s">
        <v>1722</v>
      </c>
      <c r="C1696" s="20">
        <v>198518</v>
      </c>
      <c r="D1696" s="20">
        <v>162</v>
      </c>
      <c r="E1696" s="73">
        <v>8.0000000000000004E-4</v>
      </c>
      <c r="F1696" s="74" t="s">
        <v>12050</v>
      </c>
      <c r="G1696" s="74" t="s">
        <v>12051</v>
      </c>
      <c r="H1696" s="20" t="s">
        <v>6993</v>
      </c>
      <c r="I1696" s="20" t="s">
        <v>6994</v>
      </c>
      <c r="J1696" s="20">
        <v>7648414</v>
      </c>
      <c r="K1696" s="20">
        <v>228</v>
      </c>
      <c r="L1696" s="65">
        <v>3.0000000000000001E-5</v>
      </c>
      <c r="M1696" s="20">
        <v>6053</v>
      </c>
      <c r="N1696" s="20">
        <v>1150</v>
      </c>
    </row>
    <row r="1697" spans="1:14">
      <c r="A1697" s="20">
        <v>8061178</v>
      </c>
      <c r="B1697" s="20" t="s">
        <v>1722</v>
      </c>
      <c r="C1697" s="20">
        <v>198239</v>
      </c>
      <c r="D1697" s="20">
        <v>1109</v>
      </c>
      <c r="E1697" s="73">
        <v>5.5999999999999999E-3</v>
      </c>
      <c r="F1697" s="74" t="s">
        <v>12052</v>
      </c>
      <c r="G1697" s="74" t="s">
        <v>12053</v>
      </c>
      <c r="H1697" s="20" t="s">
        <v>6995</v>
      </c>
      <c r="I1697" s="20" t="s">
        <v>6996</v>
      </c>
      <c r="J1697" s="20">
        <v>7641147</v>
      </c>
      <c r="K1697" s="20">
        <v>1366</v>
      </c>
      <c r="L1697" s="20">
        <v>1.8000000000000001E-4</v>
      </c>
      <c r="M1697" s="20">
        <v>15649</v>
      </c>
      <c r="N1697" s="20">
        <v>5197</v>
      </c>
    </row>
    <row r="1698" spans="1:14">
      <c r="A1698" s="20">
        <v>8061105</v>
      </c>
      <c r="B1698" s="20" t="s">
        <v>1722</v>
      </c>
      <c r="C1698" s="20">
        <v>198428</v>
      </c>
      <c r="D1698" s="20">
        <v>262</v>
      </c>
      <c r="E1698" s="73">
        <v>1.2999999999999999E-3</v>
      </c>
      <c r="F1698" s="74" t="s">
        <v>12054</v>
      </c>
      <c r="G1698" s="74" t="s">
        <v>12055</v>
      </c>
      <c r="H1698" s="20" t="s">
        <v>6997</v>
      </c>
      <c r="I1698" s="20" t="s">
        <v>6998</v>
      </c>
      <c r="J1698" s="20">
        <v>7646825</v>
      </c>
      <c r="K1698" s="20">
        <v>393</v>
      </c>
      <c r="L1698" s="65">
        <v>5.0000000000000002E-5</v>
      </c>
      <c r="M1698" s="20">
        <v>8030</v>
      </c>
      <c r="N1698" s="20">
        <v>1676</v>
      </c>
    </row>
    <row r="1699" spans="1:14">
      <c r="A1699" s="20">
        <v>8064632</v>
      </c>
      <c r="B1699" s="20" t="s">
        <v>1722</v>
      </c>
      <c r="C1699" s="20">
        <v>198292</v>
      </c>
      <c r="D1699" s="20">
        <v>169</v>
      </c>
      <c r="E1699" s="73">
        <v>8.9999999999999998E-4</v>
      </c>
      <c r="F1699" s="74" t="s">
        <v>12056</v>
      </c>
      <c r="G1699" s="74" t="s">
        <v>12057</v>
      </c>
      <c r="H1699" s="20" t="s">
        <v>6999</v>
      </c>
      <c r="I1699" s="20" t="s">
        <v>7000</v>
      </c>
      <c r="J1699" s="20">
        <v>7642841</v>
      </c>
      <c r="K1699" s="20">
        <v>264</v>
      </c>
      <c r="L1699" s="65">
        <v>3.0000000000000001E-5</v>
      </c>
      <c r="M1699" s="20">
        <v>11014</v>
      </c>
      <c r="N1699" s="20">
        <v>1939</v>
      </c>
    </row>
    <row r="1700" spans="1:14">
      <c r="A1700" s="20">
        <v>8066551</v>
      </c>
      <c r="B1700" s="20" t="s">
        <v>1722</v>
      </c>
      <c r="C1700" s="20">
        <v>198482</v>
      </c>
      <c r="D1700" s="20">
        <v>111</v>
      </c>
      <c r="E1700" s="73">
        <v>5.9999999999999995E-4</v>
      </c>
      <c r="F1700" s="74" t="s">
        <v>12058</v>
      </c>
      <c r="G1700" s="74" t="s">
        <v>12059</v>
      </c>
      <c r="H1700" s="20" t="s">
        <v>7001</v>
      </c>
      <c r="I1700" s="20" t="s">
        <v>7002</v>
      </c>
      <c r="J1700" s="20">
        <v>7647815</v>
      </c>
      <c r="K1700" s="20">
        <v>156</v>
      </c>
      <c r="L1700" s="65">
        <v>2.0000000000000002E-5</v>
      </c>
      <c r="M1700" s="20">
        <v>13016</v>
      </c>
      <c r="N1700" s="20">
        <v>1824</v>
      </c>
    </row>
    <row r="1701" spans="1:14">
      <c r="A1701" s="20">
        <v>8066553</v>
      </c>
      <c r="B1701" s="20" t="s">
        <v>1722</v>
      </c>
      <c r="C1701" s="20">
        <v>198564</v>
      </c>
      <c r="D1701" s="20">
        <v>173</v>
      </c>
      <c r="E1701" s="73">
        <v>8.9999999999999998E-4</v>
      </c>
      <c r="F1701" s="74" t="s">
        <v>12060</v>
      </c>
      <c r="G1701" s="74" t="s">
        <v>12061</v>
      </c>
      <c r="H1701" s="20" t="s">
        <v>7003</v>
      </c>
      <c r="I1701" s="20" t="s">
        <v>7004</v>
      </c>
      <c r="J1701" s="20">
        <v>7649718</v>
      </c>
      <c r="K1701" s="20">
        <v>242</v>
      </c>
      <c r="L1701" s="65">
        <v>3.0000000000000001E-5</v>
      </c>
      <c r="M1701" s="20">
        <v>25113</v>
      </c>
      <c r="N1701" s="20">
        <v>1599</v>
      </c>
    </row>
    <row r="1702" spans="1:14">
      <c r="A1702" s="20">
        <v>8067175</v>
      </c>
      <c r="B1702" s="20" t="s">
        <v>1722</v>
      </c>
      <c r="C1702" s="20">
        <v>198567</v>
      </c>
      <c r="D1702" s="20">
        <v>124</v>
      </c>
      <c r="E1702" s="73">
        <v>5.9999999999999995E-4</v>
      </c>
      <c r="F1702" s="74" t="s">
        <v>12062</v>
      </c>
      <c r="G1702" s="74" t="s">
        <v>12063</v>
      </c>
      <c r="H1702" s="20" t="s">
        <v>7005</v>
      </c>
      <c r="I1702" s="20" t="s">
        <v>7006</v>
      </c>
      <c r="J1702" s="20">
        <v>7649890</v>
      </c>
      <c r="K1702" s="20">
        <v>208</v>
      </c>
      <c r="L1702" s="65">
        <v>3.0000000000000001E-5</v>
      </c>
      <c r="M1702" s="20">
        <v>10394</v>
      </c>
      <c r="N1702" s="20">
        <v>1531</v>
      </c>
    </row>
    <row r="1703" spans="1:14">
      <c r="A1703" s="20">
        <v>8067180</v>
      </c>
      <c r="B1703" s="20" t="s">
        <v>1722</v>
      </c>
      <c r="C1703" s="20">
        <v>198562</v>
      </c>
      <c r="D1703" s="20">
        <v>456</v>
      </c>
      <c r="E1703" s="73">
        <v>2.3E-3</v>
      </c>
      <c r="F1703" s="74" t="s">
        <v>12064</v>
      </c>
      <c r="G1703" s="74" t="s">
        <v>12065</v>
      </c>
      <c r="H1703" s="20" t="s">
        <v>7007</v>
      </c>
      <c r="I1703" s="20" t="s">
        <v>7008</v>
      </c>
      <c r="J1703" s="20">
        <v>7649736</v>
      </c>
      <c r="K1703" s="20">
        <v>671</v>
      </c>
      <c r="L1703" s="65">
        <v>9.0000000000000006E-5</v>
      </c>
      <c r="M1703" s="20">
        <v>17480</v>
      </c>
      <c r="N1703" s="20">
        <v>2668</v>
      </c>
    </row>
    <row r="1704" spans="1:14">
      <c r="A1704" s="20">
        <v>8067182</v>
      </c>
      <c r="B1704" s="20" t="s">
        <v>1722</v>
      </c>
      <c r="C1704" s="20">
        <v>198570</v>
      </c>
      <c r="D1704" s="20">
        <v>298</v>
      </c>
      <c r="E1704" s="73">
        <v>1.5E-3</v>
      </c>
      <c r="F1704" s="74" t="s">
        <v>12066</v>
      </c>
      <c r="G1704" s="74" t="s">
        <v>12067</v>
      </c>
      <c r="H1704" s="20" t="s">
        <v>7009</v>
      </c>
      <c r="I1704" s="20" t="s">
        <v>7010</v>
      </c>
      <c r="J1704" s="20">
        <v>7649951</v>
      </c>
      <c r="K1704" s="20">
        <v>420</v>
      </c>
      <c r="L1704" s="65">
        <v>5.0000000000000002E-5</v>
      </c>
      <c r="M1704" s="20">
        <v>16189</v>
      </c>
      <c r="N1704" s="20">
        <v>2049</v>
      </c>
    </row>
    <row r="1705" spans="1:14">
      <c r="A1705" s="20">
        <v>8066852</v>
      </c>
      <c r="B1705" s="20" t="s">
        <v>1722</v>
      </c>
      <c r="C1705" s="20">
        <v>198568</v>
      </c>
      <c r="D1705" s="20">
        <v>106</v>
      </c>
      <c r="E1705" s="73">
        <v>5.0000000000000001E-4</v>
      </c>
      <c r="F1705" s="74" t="s">
        <v>12068</v>
      </c>
      <c r="G1705" s="74" t="s">
        <v>12069</v>
      </c>
      <c r="H1705" s="20" t="s">
        <v>7011</v>
      </c>
      <c r="I1705" s="20" t="s">
        <v>7012</v>
      </c>
      <c r="J1705" s="20">
        <v>7649862</v>
      </c>
      <c r="K1705" s="20">
        <v>154</v>
      </c>
      <c r="L1705" s="65">
        <v>2.0000000000000002E-5</v>
      </c>
      <c r="M1705" s="20">
        <v>18266</v>
      </c>
      <c r="N1705" s="20">
        <v>1459</v>
      </c>
    </row>
    <row r="1706" spans="1:14">
      <c r="A1706" s="20">
        <v>8067211</v>
      </c>
      <c r="B1706" s="20" t="s">
        <v>1722</v>
      </c>
      <c r="C1706" s="20">
        <v>198576</v>
      </c>
      <c r="D1706" s="20">
        <v>279</v>
      </c>
      <c r="E1706" s="73">
        <v>1.4E-3</v>
      </c>
      <c r="F1706" s="74" t="s">
        <v>12070</v>
      </c>
      <c r="G1706" s="74" t="s">
        <v>12071</v>
      </c>
      <c r="H1706" s="20" t="s">
        <v>7013</v>
      </c>
      <c r="I1706" s="20" t="s">
        <v>7014</v>
      </c>
      <c r="J1706" s="20">
        <v>7649979</v>
      </c>
      <c r="K1706" s="20">
        <v>401</v>
      </c>
      <c r="L1706" s="65">
        <v>5.0000000000000002E-5</v>
      </c>
      <c r="M1706" s="20">
        <v>19536</v>
      </c>
      <c r="N1706" s="20">
        <v>1912</v>
      </c>
    </row>
    <row r="1707" spans="1:14">
      <c r="A1707" s="20">
        <v>8067226</v>
      </c>
      <c r="B1707" s="20" t="s">
        <v>1722</v>
      </c>
      <c r="C1707" s="20">
        <v>198454</v>
      </c>
      <c r="D1707" s="20">
        <v>171</v>
      </c>
      <c r="E1707" s="73">
        <v>8.9999999999999998E-4</v>
      </c>
      <c r="F1707" s="74" t="s">
        <v>12072</v>
      </c>
      <c r="G1707" s="74" t="s">
        <v>12073</v>
      </c>
      <c r="H1707" s="20" t="s">
        <v>7015</v>
      </c>
      <c r="I1707" s="20" t="s">
        <v>7016</v>
      </c>
      <c r="J1707" s="20">
        <v>7646697</v>
      </c>
      <c r="K1707" s="20">
        <v>249</v>
      </c>
      <c r="L1707" s="65">
        <v>3.0000000000000001E-5</v>
      </c>
      <c r="M1707" s="20">
        <v>11566</v>
      </c>
      <c r="N1707" s="20">
        <v>1662</v>
      </c>
    </row>
    <row r="1708" spans="1:14">
      <c r="A1708" s="20">
        <v>8067075</v>
      </c>
      <c r="B1708" s="20" t="s">
        <v>1722</v>
      </c>
      <c r="C1708" s="20">
        <v>198561</v>
      </c>
      <c r="D1708" s="20">
        <v>197</v>
      </c>
      <c r="E1708" s="73">
        <v>1E-3</v>
      </c>
      <c r="F1708" s="74" t="s">
        <v>12074</v>
      </c>
      <c r="G1708" s="74" t="s">
        <v>12075</v>
      </c>
      <c r="H1708" s="20" t="s">
        <v>7017</v>
      </c>
      <c r="I1708" s="20" t="s">
        <v>7018</v>
      </c>
      <c r="J1708" s="20">
        <v>7649748</v>
      </c>
      <c r="K1708" s="20">
        <v>287</v>
      </c>
      <c r="L1708" s="65">
        <v>4.0000000000000003E-5</v>
      </c>
      <c r="M1708" s="20">
        <v>12399</v>
      </c>
      <c r="N1708" s="20">
        <v>1530</v>
      </c>
    </row>
    <row r="1709" spans="1:14">
      <c r="A1709" s="20">
        <v>8067242</v>
      </c>
      <c r="B1709" s="20" t="s">
        <v>1722</v>
      </c>
      <c r="C1709" s="20">
        <v>198573</v>
      </c>
      <c r="D1709" s="20">
        <v>119</v>
      </c>
      <c r="E1709" s="73">
        <v>5.9999999999999995E-4</v>
      </c>
      <c r="F1709" s="74" t="s">
        <v>12076</v>
      </c>
      <c r="G1709" s="74" t="s">
        <v>12077</v>
      </c>
      <c r="H1709" s="20" t="s">
        <v>7019</v>
      </c>
      <c r="I1709" s="20" t="s">
        <v>7020</v>
      </c>
      <c r="J1709" s="20">
        <v>7649942</v>
      </c>
      <c r="K1709" s="20">
        <v>178</v>
      </c>
      <c r="L1709" s="65">
        <v>2.0000000000000002E-5</v>
      </c>
      <c r="M1709" s="20">
        <v>11579</v>
      </c>
      <c r="N1709" s="20">
        <v>1515</v>
      </c>
    </row>
    <row r="1710" spans="1:14">
      <c r="A1710" s="20">
        <v>8067246</v>
      </c>
      <c r="B1710" s="20" t="s">
        <v>1722</v>
      </c>
      <c r="C1710" s="20">
        <v>198569</v>
      </c>
      <c r="D1710" s="20">
        <v>293</v>
      </c>
      <c r="E1710" s="73">
        <v>1.5E-3</v>
      </c>
      <c r="F1710" s="74" t="s">
        <v>12078</v>
      </c>
      <c r="G1710" s="74" t="s">
        <v>12079</v>
      </c>
      <c r="H1710" s="20" t="s">
        <v>7021</v>
      </c>
      <c r="I1710" s="20" t="s">
        <v>7022</v>
      </c>
      <c r="J1710" s="20">
        <v>7649893</v>
      </c>
      <c r="K1710" s="20">
        <v>415</v>
      </c>
      <c r="L1710" s="65">
        <v>5.0000000000000002E-5</v>
      </c>
      <c r="M1710" s="20">
        <v>19297</v>
      </c>
      <c r="N1710" s="20">
        <v>2190</v>
      </c>
    </row>
    <row r="1711" spans="1:14">
      <c r="A1711" s="20">
        <v>8068564</v>
      </c>
      <c r="B1711" s="20" t="s">
        <v>1722</v>
      </c>
      <c r="C1711" s="20">
        <v>198490</v>
      </c>
      <c r="D1711" s="20">
        <v>271</v>
      </c>
      <c r="E1711" s="73">
        <v>1.4E-3</v>
      </c>
      <c r="F1711" s="74" t="s">
        <v>12080</v>
      </c>
      <c r="G1711" s="74" t="s">
        <v>12081</v>
      </c>
      <c r="H1711" s="20" t="s">
        <v>7023</v>
      </c>
      <c r="I1711" s="20" t="s">
        <v>7024</v>
      </c>
      <c r="J1711" s="20">
        <v>7646995</v>
      </c>
      <c r="K1711" s="20">
        <v>352</v>
      </c>
      <c r="L1711" s="65">
        <v>5.0000000000000002E-5</v>
      </c>
      <c r="M1711" s="20">
        <v>8864</v>
      </c>
      <c r="N1711" s="20">
        <v>1942</v>
      </c>
    </row>
    <row r="1712" spans="1:14">
      <c r="A1712" s="20">
        <v>8068976</v>
      </c>
      <c r="B1712" s="20" t="s">
        <v>1722</v>
      </c>
      <c r="C1712" s="20">
        <v>198522</v>
      </c>
      <c r="D1712" s="20">
        <v>228</v>
      </c>
      <c r="E1712" s="73">
        <v>1.1000000000000001E-3</v>
      </c>
      <c r="F1712" s="74" t="s">
        <v>12082</v>
      </c>
      <c r="G1712" s="74" t="s">
        <v>12083</v>
      </c>
      <c r="H1712" s="20" t="s">
        <v>7025</v>
      </c>
      <c r="I1712" s="20" t="s">
        <v>7026</v>
      </c>
      <c r="J1712" s="20">
        <v>7648612</v>
      </c>
      <c r="K1712" s="20">
        <v>301</v>
      </c>
      <c r="L1712" s="65">
        <v>4.0000000000000003E-5</v>
      </c>
      <c r="M1712" s="20">
        <v>10149</v>
      </c>
      <c r="N1712" s="20">
        <v>1442</v>
      </c>
    </row>
    <row r="1713" spans="1:14">
      <c r="A1713" s="20">
        <v>8069060</v>
      </c>
      <c r="B1713" s="20" t="s">
        <v>1722</v>
      </c>
      <c r="C1713" s="20">
        <v>198574</v>
      </c>
      <c r="D1713" s="20">
        <v>105</v>
      </c>
      <c r="E1713" s="73">
        <v>5.0000000000000001E-4</v>
      </c>
      <c r="F1713" s="74" t="s">
        <v>12084</v>
      </c>
      <c r="G1713" s="74" t="s">
        <v>12085</v>
      </c>
      <c r="H1713" s="20" t="s">
        <v>7027</v>
      </c>
      <c r="I1713" s="20" t="s">
        <v>7028</v>
      </c>
      <c r="J1713" s="20">
        <v>7649873</v>
      </c>
      <c r="K1713" s="20">
        <v>157</v>
      </c>
      <c r="L1713" s="65">
        <v>2.0000000000000002E-5</v>
      </c>
      <c r="M1713" s="20">
        <v>5983</v>
      </c>
      <c r="N1713" s="20">
        <v>1042</v>
      </c>
    </row>
    <row r="1714" spans="1:14">
      <c r="A1714" s="20">
        <v>8069120</v>
      </c>
      <c r="B1714" s="20" t="s">
        <v>1722</v>
      </c>
      <c r="C1714" s="20">
        <v>198527</v>
      </c>
      <c r="D1714" s="20">
        <v>54</v>
      </c>
      <c r="E1714" s="73">
        <v>2.9999999999999997E-4</v>
      </c>
      <c r="F1714" s="74" t="s">
        <v>12086</v>
      </c>
      <c r="G1714" s="74" t="s">
        <v>12087</v>
      </c>
      <c r="H1714" s="20" t="s">
        <v>7029</v>
      </c>
      <c r="I1714" s="20" t="s">
        <v>7030</v>
      </c>
      <c r="J1714" s="20">
        <v>7648862</v>
      </c>
      <c r="K1714" s="20">
        <v>89</v>
      </c>
      <c r="L1714" s="65">
        <v>1.0000000000000001E-5</v>
      </c>
      <c r="M1714" s="20">
        <v>9415</v>
      </c>
      <c r="N1714" s="20">
        <v>692</v>
      </c>
    </row>
    <row r="1715" spans="1:14">
      <c r="A1715" s="20">
        <v>8069443</v>
      </c>
      <c r="B1715" s="20" t="s">
        <v>1722</v>
      </c>
      <c r="C1715" s="20">
        <v>198495</v>
      </c>
      <c r="D1715" s="20">
        <v>213</v>
      </c>
      <c r="E1715" s="73">
        <v>1.1000000000000001E-3</v>
      </c>
      <c r="F1715" s="74" t="s">
        <v>12088</v>
      </c>
      <c r="G1715" s="74" t="s">
        <v>12089</v>
      </c>
      <c r="H1715" s="20" t="s">
        <v>7031</v>
      </c>
      <c r="I1715" s="20" t="s">
        <v>7032</v>
      </c>
      <c r="J1715" s="20">
        <v>7647676</v>
      </c>
      <c r="K1715" s="20">
        <v>269</v>
      </c>
      <c r="L1715" s="65">
        <v>4.0000000000000003E-5</v>
      </c>
      <c r="M1715" s="20">
        <v>11046</v>
      </c>
      <c r="N1715" s="20">
        <v>1390</v>
      </c>
    </row>
    <row r="1716" spans="1:14">
      <c r="A1716" s="20">
        <v>8069446</v>
      </c>
      <c r="B1716" s="20" t="s">
        <v>1722</v>
      </c>
      <c r="C1716" s="20">
        <v>198562</v>
      </c>
      <c r="D1716" s="20">
        <v>158</v>
      </c>
      <c r="E1716" s="73">
        <v>8.0000000000000004E-4</v>
      </c>
      <c r="F1716" s="74" t="s">
        <v>12090</v>
      </c>
      <c r="G1716" s="74" t="s">
        <v>12091</v>
      </c>
      <c r="H1716" s="20" t="s">
        <v>7033</v>
      </c>
      <c r="I1716" s="20" t="s">
        <v>7034</v>
      </c>
      <c r="J1716" s="20">
        <v>7649732</v>
      </c>
      <c r="K1716" s="20">
        <v>212</v>
      </c>
      <c r="L1716" s="65">
        <v>3.0000000000000001E-5</v>
      </c>
      <c r="M1716" s="20">
        <v>11769</v>
      </c>
      <c r="N1716" s="20">
        <v>1282</v>
      </c>
    </row>
    <row r="1717" spans="1:14">
      <c r="A1717" s="20">
        <v>8069453</v>
      </c>
      <c r="B1717" s="20" t="s">
        <v>1722</v>
      </c>
      <c r="C1717" s="20">
        <v>197772</v>
      </c>
      <c r="D1717" s="20">
        <v>163</v>
      </c>
      <c r="E1717" s="73">
        <v>8.0000000000000004E-4</v>
      </c>
      <c r="F1717" s="74" t="s">
        <v>12092</v>
      </c>
      <c r="G1717" s="74" t="s">
        <v>12093</v>
      </c>
      <c r="H1717" s="20" t="s">
        <v>7035</v>
      </c>
      <c r="I1717" s="20" t="s">
        <v>7036</v>
      </c>
      <c r="J1717" s="20">
        <v>7627273</v>
      </c>
      <c r="K1717" s="20">
        <v>237</v>
      </c>
      <c r="L1717" s="65">
        <v>3.0000000000000001E-5</v>
      </c>
      <c r="M1717" s="20">
        <v>11136</v>
      </c>
      <c r="N1717" s="20">
        <v>1567</v>
      </c>
    </row>
    <row r="1718" spans="1:14">
      <c r="A1718" s="20">
        <v>8070181</v>
      </c>
      <c r="B1718" s="20" t="s">
        <v>1722</v>
      </c>
      <c r="C1718" s="20">
        <v>198412</v>
      </c>
      <c r="D1718" s="20">
        <v>25</v>
      </c>
      <c r="E1718" s="73">
        <v>1E-4</v>
      </c>
      <c r="F1718" s="74" t="s">
        <v>9441</v>
      </c>
      <c r="G1718" s="74" t="s">
        <v>9442</v>
      </c>
      <c r="H1718" s="20" t="s">
        <v>7037</v>
      </c>
      <c r="I1718" s="20" t="s">
        <v>7038</v>
      </c>
      <c r="J1718" s="20">
        <v>7644115</v>
      </c>
      <c r="K1718" s="20">
        <v>43</v>
      </c>
      <c r="L1718" s="65">
        <v>1.0000000000000001E-5</v>
      </c>
      <c r="M1718" s="20">
        <v>3005</v>
      </c>
      <c r="N1718" s="20">
        <v>587</v>
      </c>
    </row>
    <row r="1719" spans="1:14">
      <c r="A1719" s="20">
        <v>8070213</v>
      </c>
      <c r="B1719" s="20" t="s">
        <v>1722</v>
      </c>
      <c r="C1719" s="20">
        <v>197565</v>
      </c>
      <c r="D1719" s="20">
        <v>117</v>
      </c>
      <c r="E1719" s="73">
        <v>5.9999999999999995E-4</v>
      </c>
      <c r="F1719" s="74" t="s">
        <v>12094</v>
      </c>
      <c r="G1719" s="74" t="s">
        <v>12095</v>
      </c>
      <c r="H1719" s="20" t="s">
        <v>7039</v>
      </c>
      <c r="I1719" s="20" t="s">
        <v>7040</v>
      </c>
      <c r="J1719" s="20">
        <v>7600074</v>
      </c>
      <c r="K1719" s="20">
        <v>162</v>
      </c>
      <c r="L1719" s="65">
        <v>2.0000000000000002E-5</v>
      </c>
      <c r="M1719" s="20">
        <v>5491</v>
      </c>
      <c r="N1719" s="20">
        <v>949</v>
      </c>
    </row>
    <row r="1720" spans="1:14">
      <c r="A1720" s="20">
        <v>8070208</v>
      </c>
      <c r="B1720" s="20" t="s">
        <v>1722</v>
      </c>
      <c r="C1720" s="20">
        <v>198213</v>
      </c>
      <c r="D1720" s="20">
        <v>166</v>
      </c>
      <c r="E1720" s="73">
        <v>8.0000000000000004E-4</v>
      </c>
      <c r="F1720" s="74" t="s">
        <v>12096</v>
      </c>
      <c r="G1720" s="74" t="s">
        <v>12097</v>
      </c>
      <c r="H1720" s="20" t="s">
        <v>7041</v>
      </c>
      <c r="I1720" s="20" t="s">
        <v>7042</v>
      </c>
      <c r="J1720" s="20">
        <v>7638244</v>
      </c>
      <c r="K1720" s="20">
        <v>242</v>
      </c>
      <c r="L1720" s="65">
        <v>3.0000000000000001E-5</v>
      </c>
      <c r="M1720" s="20">
        <v>7051</v>
      </c>
      <c r="N1720" s="20">
        <v>1332</v>
      </c>
    </row>
    <row r="1721" spans="1:14">
      <c r="A1721" s="20">
        <v>8070199</v>
      </c>
      <c r="B1721" s="20" t="s">
        <v>1722</v>
      </c>
      <c r="C1721" s="20">
        <v>198490</v>
      </c>
      <c r="D1721" s="20">
        <v>105</v>
      </c>
      <c r="E1721" s="73">
        <v>5.0000000000000001E-4</v>
      </c>
      <c r="F1721" s="74" t="s">
        <v>12098</v>
      </c>
      <c r="G1721" s="74" t="s">
        <v>12099</v>
      </c>
      <c r="H1721" s="20" t="s">
        <v>7043</v>
      </c>
      <c r="I1721" s="20" t="s">
        <v>7044</v>
      </c>
      <c r="J1721" s="20">
        <v>7646666</v>
      </c>
      <c r="K1721" s="20">
        <v>144</v>
      </c>
      <c r="L1721" s="65">
        <v>2.0000000000000002E-5</v>
      </c>
      <c r="M1721" s="20">
        <v>7412</v>
      </c>
      <c r="N1721" s="20">
        <v>1065</v>
      </c>
    </row>
    <row r="1722" spans="1:14">
      <c r="A1722" s="20" t="s">
        <v>1723</v>
      </c>
      <c r="B1722" s="20" t="s">
        <v>1722</v>
      </c>
      <c r="C1722" s="20">
        <v>158554</v>
      </c>
      <c r="D1722" s="20">
        <v>24</v>
      </c>
      <c r="E1722" s="73">
        <v>2.0000000000000001E-4</v>
      </c>
      <c r="F1722" s="74" t="s">
        <v>12100</v>
      </c>
      <c r="G1722" s="74" t="s">
        <v>12101</v>
      </c>
      <c r="H1722" s="20" t="s">
        <v>7045</v>
      </c>
      <c r="I1722" s="20" t="s">
        <v>7046</v>
      </c>
      <c r="J1722" s="20">
        <v>6589193</v>
      </c>
      <c r="K1722" s="20">
        <v>30</v>
      </c>
      <c r="L1722" s="20">
        <v>0</v>
      </c>
      <c r="M1722" s="20">
        <v>4992</v>
      </c>
      <c r="N1722" s="20">
        <v>2505</v>
      </c>
    </row>
    <row r="1723" spans="1:14">
      <c r="A1723" s="20" t="s">
        <v>1724</v>
      </c>
      <c r="B1723" s="20" t="s">
        <v>1722</v>
      </c>
      <c r="C1723" s="20">
        <v>197822</v>
      </c>
      <c r="D1723" s="20">
        <v>102</v>
      </c>
      <c r="E1723" s="73">
        <v>5.0000000000000001E-4</v>
      </c>
      <c r="F1723" s="74" t="s">
        <v>12102</v>
      </c>
      <c r="G1723" s="74" t="s">
        <v>12103</v>
      </c>
      <c r="H1723" s="20" t="s">
        <v>7047</v>
      </c>
      <c r="I1723" s="20" t="s">
        <v>7048</v>
      </c>
      <c r="J1723" s="20">
        <v>7628790</v>
      </c>
      <c r="K1723" s="20">
        <v>152</v>
      </c>
      <c r="L1723" s="65">
        <v>2.0000000000000002E-5</v>
      </c>
      <c r="M1723" s="20">
        <v>8756</v>
      </c>
      <c r="N1723" s="20">
        <v>17532</v>
      </c>
    </row>
    <row r="1724" spans="1:14">
      <c r="A1724" s="20" t="s">
        <v>1725</v>
      </c>
      <c r="B1724" s="20" t="s">
        <v>1722</v>
      </c>
      <c r="C1724" s="20">
        <v>196334</v>
      </c>
      <c r="D1724" s="20">
        <v>142</v>
      </c>
      <c r="E1724" s="73">
        <v>6.9999999999999999E-4</v>
      </c>
      <c r="F1724" s="74" t="s">
        <v>12104</v>
      </c>
      <c r="G1724" s="74" t="s">
        <v>12105</v>
      </c>
      <c r="H1724" s="20" t="s">
        <v>7049</v>
      </c>
      <c r="I1724" s="20" t="s">
        <v>7050</v>
      </c>
      <c r="J1724" s="20">
        <v>7577065</v>
      </c>
      <c r="K1724" s="20">
        <v>210</v>
      </c>
      <c r="L1724" s="65">
        <v>3.0000000000000001E-5</v>
      </c>
      <c r="M1724" s="20">
        <v>12186</v>
      </c>
      <c r="N1724" s="20">
        <v>2387</v>
      </c>
    </row>
    <row r="1725" spans="1:14">
      <c r="A1725" s="20" t="s">
        <v>1726</v>
      </c>
      <c r="B1725" s="20" t="s">
        <v>1722</v>
      </c>
      <c r="C1725" s="20">
        <v>197355</v>
      </c>
      <c r="D1725" s="20">
        <v>186</v>
      </c>
      <c r="E1725" s="73">
        <v>8.9999999999999998E-4</v>
      </c>
      <c r="F1725" s="74" t="s">
        <v>12106</v>
      </c>
      <c r="G1725" s="74" t="s">
        <v>12107</v>
      </c>
      <c r="H1725" s="20" t="s">
        <v>7051</v>
      </c>
      <c r="I1725" s="20" t="s">
        <v>7052</v>
      </c>
      <c r="J1725" s="20">
        <v>7619006</v>
      </c>
      <c r="K1725" s="20">
        <v>272</v>
      </c>
      <c r="L1725" s="65">
        <v>4.0000000000000003E-5</v>
      </c>
      <c r="M1725" s="20">
        <v>26778</v>
      </c>
      <c r="N1725" s="20">
        <v>1996</v>
      </c>
    </row>
    <row r="1726" spans="1:14">
      <c r="A1726" s="20" t="s">
        <v>1727</v>
      </c>
      <c r="B1726" s="20" t="s">
        <v>1722</v>
      </c>
      <c r="C1726" s="20">
        <v>177081</v>
      </c>
      <c r="D1726" s="20">
        <v>62</v>
      </c>
      <c r="E1726" s="73">
        <v>4.0000000000000002E-4</v>
      </c>
      <c r="F1726" s="74" t="s">
        <v>12108</v>
      </c>
      <c r="G1726" s="74" t="s">
        <v>12109</v>
      </c>
      <c r="H1726" s="20" t="s">
        <v>7053</v>
      </c>
      <c r="I1726" s="20" t="s">
        <v>7054</v>
      </c>
      <c r="J1726" s="20">
        <v>7088950</v>
      </c>
      <c r="K1726" s="20">
        <v>93</v>
      </c>
      <c r="L1726" s="65">
        <v>1.0000000000000001E-5</v>
      </c>
      <c r="M1726" s="20">
        <v>5521</v>
      </c>
      <c r="N1726" s="20">
        <v>604</v>
      </c>
    </row>
    <row r="1727" spans="1:14">
      <c r="A1727" s="20" t="s">
        <v>1728</v>
      </c>
      <c r="B1727" s="20" t="s">
        <v>1722</v>
      </c>
      <c r="C1727" s="20">
        <v>197969</v>
      </c>
      <c r="D1727" s="20">
        <v>12</v>
      </c>
      <c r="E1727" s="73">
        <v>1E-4</v>
      </c>
      <c r="F1727" s="74" t="s">
        <v>1729</v>
      </c>
      <c r="G1727" s="74" t="s">
        <v>28</v>
      </c>
      <c r="H1727" s="20" t="s">
        <v>7055</v>
      </c>
      <c r="I1727" s="20" t="s">
        <v>7056</v>
      </c>
      <c r="J1727" s="20">
        <v>7634425</v>
      </c>
      <c r="K1727" s="20">
        <v>24</v>
      </c>
      <c r="L1727" s="20">
        <v>0</v>
      </c>
      <c r="M1727" s="20">
        <v>4187</v>
      </c>
      <c r="N1727" s="20">
        <v>246</v>
      </c>
    </row>
    <row r="1728" spans="1:14">
      <c r="A1728" s="20" t="s">
        <v>1730</v>
      </c>
      <c r="B1728" s="20" t="s">
        <v>1722</v>
      </c>
      <c r="C1728" s="20">
        <v>142289</v>
      </c>
      <c r="D1728" s="20">
        <v>16</v>
      </c>
      <c r="E1728" s="73">
        <v>1E-4</v>
      </c>
      <c r="F1728" s="74" t="s">
        <v>12110</v>
      </c>
      <c r="G1728" s="74" t="s">
        <v>12111</v>
      </c>
      <c r="H1728" s="20" t="s">
        <v>7057</v>
      </c>
      <c r="I1728" s="20" t="s">
        <v>7058</v>
      </c>
      <c r="J1728" s="20">
        <v>6261049</v>
      </c>
      <c r="K1728" s="20">
        <v>29</v>
      </c>
      <c r="L1728" s="20">
        <v>0</v>
      </c>
      <c r="M1728" s="20">
        <v>3732</v>
      </c>
      <c r="N1728" s="20">
        <v>1305</v>
      </c>
    </row>
    <row r="1729" spans="1:14">
      <c r="A1729" s="20" t="s">
        <v>1731</v>
      </c>
      <c r="B1729" s="20" t="s">
        <v>1722</v>
      </c>
      <c r="C1729" s="20">
        <v>174260</v>
      </c>
      <c r="D1729" s="20">
        <v>214</v>
      </c>
      <c r="E1729" s="73">
        <v>1.1999999999999999E-3</v>
      </c>
      <c r="F1729" s="74" t="s">
        <v>12112</v>
      </c>
      <c r="G1729" s="74" t="s">
        <v>12113</v>
      </c>
      <c r="H1729" s="20" t="s">
        <v>7059</v>
      </c>
      <c r="I1729" s="20" t="s">
        <v>7060</v>
      </c>
      <c r="J1729" s="20">
        <v>6950093</v>
      </c>
      <c r="K1729" s="20">
        <v>308</v>
      </c>
      <c r="L1729" s="65">
        <v>4.0000000000000003E-5</v>
      </c>
      <c r="M1729" s="20">
        <v>5698</v>
      </c>
      <c r="N1729" s="20">
        <v>1505</v>
      </c>
    </row>
    <row r="1730" spans="1:14">
      <c r="A1730" s="20" t="s">
        <v>1732</v>
      </c>
      <c r="B1730" s="20" t="s">
        <v>1722</v>
      </c>
      <c r="C1730" s="20">
        <v>188623</v>
      </c>
      <c r="D1730" s="20">
        <v>100</v>
      </c>
      <c r="E1730" s="73">
        <v>5.0000000000000001E-4</v>
      </c>
      <c r="F1730" s="74" t="s">
        <v>12114</v>
      </c>
      <c r="G1730" s="74" t="s">
        <v>12115</v>
      </c>
      <c r="H1730" s="20" t="s">
        <v>7061</v>
      </c>
      <c r="I1730" s="20" t="s">
        <v>7062</v>
      </c>
      <c r="J1730" s="20">
        <v>7383082</v>
      </c>
      <c r="K1730" s="20">
        <v>174</v>
      </c>
      <c r="L1730" s="65">
        <v>2.0000000000000002E-5</v>
      </c>
      <c r="M1730" s="20">
        <v>6980</v>
      </c>
      <c r="N1730" s="20">
        <v>1158</v>
      </c>
    </row>
    <row r="1731" spans="1:14">
      <c r="A1731" s="20" t="s">
        <v>1733</v>
      </c>
      <c r="B1731" s="20" t="s">
        <v>1722</v>
      </c>
      <c r="C1731" s="20">
        <v>196045</v>
      </c>
      <c r="D1731" s="20">
        <v>138</v>
      </c>
      <c r="E1731" s="73">
        <v>6.9999999999999999E-4</v>
      </c>
      <c r="F1731" s="74" t="s">
        <v>12116</v>
      </c>
      <c r="G1731" s="74" t="s">
        <v>12117</v>
      </c>
      <c r="H1731" s="20" t="s">
        <v>7063</v>
      </c>
      <c r="I1731" s="20" t="s">
        <v>7064</v>
      </c>
      <c r="J1731" s="20">
        <v>7582375</v>
      </c>
      <c r="K1731" s="20">
        <v>189</v>
      </c>
      <c r="L1731" s="65">
        <v>2.0000000000000002E-5</v>
      </c>
      <c r="M1731" s="20">
        <v>11770</v>
      </c>
      <c r="N1731" s="20">
        <v>891</v>
      </c>
    </row>
    <row r="1732" spans="1:14">
      <c r="A1732" s="20" t="s">
        <v>1734</v>
      </c>
      <c r="B1732" s="20" t="s">
        <v>1722</v>
      </c>
      <c r="C1732" s="20">
        <v>186641</v>
      </c>
      <c r="D1732" s="20">
        <v>247</v>
      </c>
      <c r="E1732" s="73">
        <v>1.2999999999999999E-3</v>
      </c>
      <c r="F1732" s="74" t="s">
        <v>12118</v>
      </c>
      <c r="G1732" s="74" t="s">
        <v>12119</v>
      </c>
      <c r="H1732" s="20" t="s">
        <v>7065</v>
      </c>
      <c r="I1732" s="20" t="s">
        <v>7066</v>
      </c>
      <c r="J1732" s="20">
        <v>7297476</v>
      </c>
      <c r="K1732" s="20">
        <v>379</v>
      </c>
      <c r="L1732" s="65">
        <v>5.0000000000000002E-5</v>
      </c>
      <c r="M1732" s="20">
        <v>16444</v>
      </c>
      <c r="N1732" s="20">
        <v>2969</v>
      </c>
    </row>
    <row r="1733" spans="1:14">
      <c r="A1733" s="20" t="s">
        <v>1735</v>
      </c>
      <c r="B1733" s="20" t="s">
        <v>1722</v>
      </c>
      <c r="C1733" s="20">
        <v>186322</v>
      </c>
      <c r="D1733" s="20">
        <v>192</v>
      </c>
      <c r="E1733" s="73">
        <v>1E-3</v>
      </c>
      <c r="F1733" s="74" t="s">
        <v>12120</v>
      </c>
      <c r="G1733" s="74" t="s">
        <v>12121</v>
      </c>
      <c r="H1733" s="20" t="s">
        <v>7067</v>
      </c>
      <c r="I1733" s="20" t="s">
        <v>7068</v>
      </c>
      <c r="J1733" s="20">
        <v>7264112</v>
      </c>
      <c r="K1733" s="20">
        <v>261</v>
      </c>
      <c r="L1733" s="65">
        <v>4.0000000000000003E-5</v>
      </c>
      <c r="M1733" s="20">
        <v>8226</v>
      </c>
      <c r="N1733" s="20">
        <v>1323</v>
      </c>
    </row>
    <row r="1734" spans="1:14">
      <c r="A1734" s="20" t="s">
        <v>1736</v>
      </c>
      <c r="B1734" s="20" t="s">
        <v>1722</v>
      </c>
      <c r="C1734" s="20">
        <v>184690</v>
      </c>
      <c r="D1734" s="20">
        <v>154</v>
      </c>
      <c r="E1734" s="73">
        <v>8.0000000000000004E-4</v>
      </c>
      <c r="F1734" s="74" t="s">
        <v>12122</v>
      </c>
      <c r="G1734" s="74" t="s">
        <v>12123</v>
      </c>
      <c r="H1734" s="20" t="s">
        <v>7069</v>
      </c>
      <c r="I1734" s="20" t="s">
        <v>7070</v>
      </c>
      <c r="J1734" s="20">
        <v>7272236</v>
      </c>
      <c r="K1734" s="20">
        <v>212</v>
      </c>
      <c r="L1734" s="65">
        <v>3.0000000000000001E-5</v>
      </c>
      <c r="M1734" s="20">
        <v>6185</v>
      </c>
      <c r="N1734" s="20">
        <v>1121</v>
      </c>
    </row>
    <row r="1735" spans="1:14">
      <c r="A1735" s="20" t="s">
        <v>1737</v>
      </c>
      <c r="B1735" s="20" t="s">
        <v>1722</v>
      </c>
      <c r="C1735" s="20">
        <v>197709</v>
      </c>
      <c r="D1735" s="20">
        <v>183</v>
      </c>
      <c r="E1735" s="73">
        <v>8.9999999999999998E-4</v>
      </c>
      <c r="F1735" s="74" t="s">
        <v>12124</v>
      </c>
      <c r="G1735" s="74" t="s">
        <v>12125</v>
      </c>
      <c r="H1735" s="20" t="s">
        <v>7071</v>
      </c>
      <c r="I1735" s="20" t="s">
        <v>7072</v>
      </c>
      <c r="J1735" s="20">
        <v>7625861</v>
      </c>
      <c r="K1735" s="20">
        <v>267</v>
      </c>
      <c r="L1735" s="65">
        <v>4.0000000000000003E-5</v>
      </c>
      <c r="M1735" s="20">
        <v>9504</v>
      </c>
      <c r="N1735" s="20">
        <v>2006</v>
      </c>
    </row>
    <row r="1736" spans="1:14">
      <c r="A1736" s="20" t="s">
        <v>1738</v>
      </c>
      <c r="B1736" s="20" t="s">
        <v>1722</v>
      </c>
      <c r="C1736" s="20">
        <v>190983</v>
      </c>
      <c r="D1736" s="20">
        <v>363</v>
      </c>
      <c r="E1736" s="73">
        <v>1.9E-3</v>
      </c>
      <c r="F1736" s="74" t="s">
        <v>12126</v>
      </c>
      <c r="G1736" s="74" t="s">
        <v>12127</v>
      </c>
      <c r="H1736" s="20" t="s">
        <v>7073</v>
      </c>
      <c r="I1736" s="20" t="s">
        <v>7074</v>
      </c>
      <c r="J1736" s="20">
        <v>7477006</v>
      </c>
      <c r="K1736" s="20">
        <v>483</v>
      </c>
      <c r="L1736" s="65">
        <v>6.0000000000000002E-5</v>
      </c>
      <c r="M1736" s="20">
        <v>6871</v>
      </c>
      <c r="N1736" s="20">
        <v>2013</v>
      </c>
    </row>
    <row r="1737" spans="1:14">
      <c r="A1737" s="20" t="s">
        <v>1739</v>
      </c>
      <c r="B1737" s="20" t="s">
        <v>1722</v>
      </c>
      <c r="C1737" s="20">
        <v>196749</v>
      </c>
      <c r="D1737" s="20">
        <v>249</v>
      </c>
      <c r="E1737" s="73">
        <v>1.2999999999999999E-3</v>
      </c>
      <c r="F1737" s="74" t="s">
        <v>12128</v>
      </c>
      <c r="G1737" s="74" t="s">
        <v>12129</v>
      </c>
      <c r="H1737" s="20" t="s">
        <v>7075</v>
      </c>
      <c r="I1737" s="20" t="s">
        <v>7076</v>
      </c>
      <c r="J1737" s="20">
        <v>7600901</v>
      </c>
      <c r="K1737" s="20">
        <v>348</v>
      </c>
      <c r="L1737" s="65">
        <v>5.0000000000000002E-5</v>
      </c>
      <c r="M1737" s="20">
        <v>6984</v>
      </c>
      <c r="N1737" s="20">
        <v>2201</v>
      </c>
    </row>
    <row r="1738" spans="1:14">
      <c r="A1738" s="20" t="s">
        <v>1740</v>
      </c>
      <c r="B1738" s="20" t="s">
        <v>1722</v>
      </c>
      <c r="C1738" s="20">
        <v>197614</v>
      </c>
      <c r="D1738" s="20">
        <v>143</v>
      </c>
      <c r="E1738" s="73">
        <v>6.9999999999999999E-4</v>
      </c>
      <c r="F1738" s="74" t="s">
        <v>12130</v>
      </c>
      <c r="G1738" s="74" t="s">
        <v>12131</v>
      </c>
      <c r="H1738" s="20" t="s">
        <v>7077</v>
      </c>
      <c r="I1738" s="20" t="s">
        <v>7078</v>
      </c>
      <c r="J1738" s="20">
        <v>7632373</v>
      </c>
      <c r="K1738" s="20">
        <v>239</v>
      </c>
      <c r="L1738" s="65">
        <v>3.0000000000000001E-5</v>
      </c>
      <c r="M1738" s="20">
        <v>6299</v>
      </c>
      <c r="N1738" s="20">
        <v>1633</v>
      </c>
    </row>
    <row r="1739" spans="1:14">
      <c r="A1739" s="20" t="s">
        <v>1741</v>
      </c>
      <c r="B1739" s="20" t="s">
        <v>1722</v>
      </c>
      <c r="C1739" s="20">
        <v>190708</v>
      </c>
      <c r="D1739" s="20">
        <v>86</v>
      </c>
      <c r="E1739" s="73">
        <v>5.0000000000000001E-4</v>
      </c>
      <c r="F1739" s="74" t="s">
        <v>12132</v>
      </c>
      <c r="G1739" s="74" t="s">
        <v>12133</v>
      </c>
      <c r="H1739" s="20" t="s">
        <v>7079</v>
      </c>
      <c r="I1739" s="20" t="s">
        <v>7080</v>
      </c>
      <c r="J1739" s="20">
        <v>7475022</v>
      </c>
      <c r="K1739" s="20">
        <v>131</v>
      </c>
      <c r="L1739" s="65">
        <v>2.0000000000000002E-5</v>
      </c>
      <c r="M1739" s="20">
        <v>3477</v>
      </c>
      <c r="N1739" s="20">
        <v>1369</v>
      </c>
    </row>
    <row r="1740" spans="1:14">
      <c r="A1740" s="20" t="s">
        <v>1742</v>
      </c>
      <c r="B1740" s="20" t="s">
        <v>1722</v>
      </c>
      <c r="C1740" s="20">
        <v>196409</v>
      </c>
      <c r="D1740" s="20">
        <v>145</v>
      </c>
      <c r="E1740" s="73">
        <v>6.9999999999999999E-4</v>
      </c>
      <c r="F1740" s="74" t="s">
        <v>12134</v>
      </c>
      <c r="G1740" s="74" t="s">
        <v>12135</v>
      </c>
      <c r="H1740" s="20" t="s">
        <v>7081</v>
      </c>
      <c r="I1740" s="20" t="s">
        <v>7082</v>
      </c>
      <c r="J1740" s="20">
        <v>7591410</v>
      </c>
      <c r="K1740" s="20">
        <v>210</v>
      </c>
      <c r="L1740" s="65">
        <v>3.0000000000000001E-5</v>
      </c>
      <c r="M1740" s="20">
        <v>5935</v>
      </c>
      <c r="N1740" s="20">
        <v>1691</v>
      </c>
    </row>
    <row r="1741" spans="1:14">
      <c r="A1741" s="20" t="s">
        <v>1743</v>
      </c>
      <c r="B1741" s="20" t="s">
        <v>1722</v>
      </c>
      <c r="C1741" s="20">
        <v>198449</v>
      </c>
      <c r="D1741" s="20">
        <v>4066</v>
      </c>
      <c r="E1741" s="73">
        <v>2.0500000000000001E-2</v>
      </c>
      <c r="F1741" s="74" t="s">
        <v>12136</v>
      </c>
      <c r="G1741" s="74" t="s">
        <v>12137</v>
      </c>
      <c r="H1741" s="20" t="s">
        <v>7083</v>
      </c>
      <c r="I1741" s="20" t="s">
        <v>7084</v>
      </c>
      <c r="J1741" s="20">
        <v>7648673</v>
      </c>
      <c r="K1741" s="20">
        <v>5668</v>
      </c>
      <c r="L1741" s="20">
        <v>7.3999999999999999E-4</v>
      </c>
      <c r="M1741" s="20">
        <v>106472</v>
      </c>
      <c r="N1741" s="20">
        <v>11676</v>
      </c>
    </row>
    <row r="1742" spans="1:14">
      <c r="A1742" s="20" t="s">
        <v>1744</v>
      </c>
      <c r="B1742" s="20" t="s">
        <v>1722</v>
      </c>
      <c r="C1742" s="20">
        <v>197290</v>
      </c>
      <c r="D1742" s="20">
        <v>208</v>
      </c>
      <c r="E1742" s="73">
        <v>1.1000000000000001E-3</v>
      </c>
      <c r="F1742" s="74" t="s">
        <v>12138</v>
      </c>
      <c r="G1742" s="74" t="s">
        <v>12139</v>
      </c>
      <c r="H1742" s="20" t="s">
        <v>7085</v>
      </c>
      <c r="I1742" s="20" t="s">
        <v>7086</v>
      </c>
      <c r="J1742" s="20">
        <v>7617704</v>
      </c>
      <c r="K1742" s="20">
        <v>273</v>
      </c>
      <c r="L1742" s="65">
        <v>4.0000000000000003E-5</v>
      </c>
      <c r="M1742" s="20">
        <v>6976</v>
      </c>
      <c r="N1742" s="20">
        <v>1541</v>
      </c>
    </row>
    <row r="1743" spans="1:14">
      <c r="A1743" s="20" t="s">
        <v>1745</v>
      </c>
      <c r="B1743" s="20" t="s">
        <v>1722</v>
      </c>
      <c r="C1743" s="20">
        <v>190159</v>
      </c>
      <c r="D1743" s="20">
        <v>14</v>
      </c>
      <c r="E1743" s="73">
        <v>1E-4</v>
      </c>
      <c r="F1743" s="74" t="s">
        <v>9626</v>
      </c>
      <c r="G1743" s="74" t="s">
        <v>9627</v>
      </c>
      <c r="H1743" s="20" t="s">
        <v>7087</v>
      </c>
      <c r="I1743" s="20" t="s">
        <v>7088</v>
      </c>
      <c r="J1743" s="20">
        <v>7531932</v>
      </c>
      <c r="K1743" s="20">
        <v>22</v>
      </c>
      <c r="L1743" s="20">
        <v>0</v>
      </c>
      <c r="M1743" s="20">
        <v>4269</v>
      </c>
      <c r="N1743" s="20">
        <v>402</v>
      </c>
    </row>
    <row r="1744" spans="1:14">
      <c r="A1744" s="20" t="s">
        <v>1746</v>
      </c>
      <c r="B1744" s="20" t="s">
        <v>1722</v>
      </c>
      <c r="C1744" s="20">
        <v>198235</v>
      </c>
      <c r="D1744" s="20">
        <v>68</v>
      </c>
      <c r="E1744" s="73">
        <v>2.9999999999999997E-4</v>
      </c>
      <c r="F1744" s="74" t="s">
        <v>12140</v>
      </c>
      <c r="G1744" s="74" t="s">
        <v>12141</v>
      </c>
      <c r="H1744" s="20" t="s">
        <v>7089</v>
      </c>
      <c r="I1744" s="20" t="s">
        <v>7090</v>
      </c>
      <c r="J1744" s="20">
        <v>7641497</v>
      </c>
      <c r="K1744" s="20">
        <v>128</v>
      </c>
      <c r="L1744" s="65">
        <v>2.0000000000000002E-5</v>
      </c>
      <c r="M1744" s="20">
        <v>9531</v>
      </c>
      <c r="N1744" s="20">
        <v>2284</v>
      </c>
    </row>
    <row r="1745" spans="1:14">
      <c r="A1745" s="20" t="s">
        <v>1747</v>
      </c>
      <c r="B1745" s="20" t="s">
        <v>1722</v>
      </c>
      <c r="C1745" s="20">
        <v>197553</v>
      </c>
      <c r="D1745" s="20">
        <v>21</v>
      </c>
      <c r="E1745" s="73">
        <v>1E-4</v>
      </c>
      <c r="F1745" s="74" t="s">
        <v>12142</v>
      </c>
      <c r="G1745" s="74" t="s">
        <v>12143</v>
      </c>
      <c r="H1745" s="20" t="s">
        <v>7091</v>
      </c>
      <c r="I1745" s="20" t="s">
        <v>7092</v>
      </c>
      <c r="J1745" s="20">
        <v>7626840</v>
      </c>
      <c r="K1745" s="20">
        <v>46</v>
      </c>
      <c r="L1745" s="65">
        <v>1.0000000000000001E-5</v>
      </c>
      <c r="M1745" s="20">
        <v>5161</v>
      </c>
      <c r="N1745" s="20">
        <v>415</v>
      </c>
    </row>
    <row r="1746" spans="1:14">
      <c r="A1746" s="20" t="s">
        <v>1748</v>
      </c>
      <c r="B1746" s="20" t="s">
        <v>1722</v>
      </c>
      <c r="C1746" s="20">
        <v>197408</v>
      </c>
      <c r="D1746" s="20">
        <v>352</v>
      </c>
      <c r="E1746" s="73">
        <v>1.8E-3</v>
      </c>
      <c r="F1746" s="74" t="s">
        <v>12144</v>
      </c>
      <c r="G1746" s="74" t="s">
        <v>12145</v>
      </c>
      <c r="H1746" s="20" t="s">
        <v>7093</v>
      </c>
      <c r="I1746" s="20" t="s">
        <v>7094</v>
      </c>
      <c r="J1746" s="20">
        <v>7616447</v>
      </c>
      <c r="K1746" s="20">
        <v>541</v>
      </c>
      <c r="L1746" s="65">
        <v>6.9999999999999994E-5</v>
      </c>
      <c r="M1746" s="20">
        <v>23772</v>
      </c>
      <c r="N1746" s="20">
        <v>3597</v>
      </c>
    </row>
    <row r="1747" spans="1:14">
      <c r="A1747" s="20" t="s">
        <v>1749</v>
      </c>
      <c r="B1747" s="20" t="s">
        <v>1722</v>
      </c>
      <c r="C1747" s="20">
        <v>174175</v>
      </c>
      <c r="D1747" s="20">
        <v>9</v>
      </c>
      <c r="E1747" s="73">
        <v>1E-4</v>
      </c>
      <c r="F1747" s="74" t="s">
        <v>385</v>
      </c>
      <c r="G1747" s="74" t="s">
        <v>28</v>
      </c>
      <c r="H1747" s="20" t="s">
        <v>7095</v>
      </c>
      <c r="I1747" s="20" t="s">
        <v>7096</v>
      </c>
      <c r="J1747" s="20">
        <v>7025304</v>
      </c>
      <c r="K1747" s="20">
        <v>19</v>
      </c>
      <c r="L1747" s="20">
        <v>0</v>
      </c>
      <c r="M1747" s="20">
        <v>6390</v>
      </c>
      <c r="N1747" s="20">
        <v>388</v>
      </c>
    </row>
    <row r="1748" spans="1:14">
      <c r="A1748" s="20" t="s">
        <v>1750</v>
      </c>
      <c r="B1748" s="20" t="s">
        <v>1722</v>
      </c>
      <c r="C1748" s="20">
        <v>198394</v>
      </c>
      <c r="D1748" s="20">
        <v>21823</v>
      </c>
      <c r="E1748" s="73">
        <v>0.11</v>
      </c>
      <c r="F1748" s="74" t="s">
        <v>12146</v>
      </c>
      <c r="G1748" s="74" t="s">
        <v>12147</v>
      </c>
      <c r="H1748" s="20" t="s">
        <v>7097</v>
      </c>
      <c r="I1748" s="20" t="s">
        <v>7098</v>
      </c>
      <c r="J1748" s="20">
        <v>7647974</v>
      </c>
      <c r="K1748" s="20">
        <v>29688</v>
      </c>
      <c r="L1748" s="20">
        <v>3.8800000000000002E-3</v>
      </c>
      <c r="M1748" s="20">
        <v>60421</v>
      </c>
      <c r="N1748" s="20">
        <v>77933</v>
      </c>
    </row>
    <row r="1749" spans="1:14">
      <c r="A1749" s="20" t="s">
        <v>1751</v>
      </c>
      <c r="B1749" s="20" t="s">
        <v>1722</v>
      </c>
      <c r="C1749" s="20">
        <v>198386</v>
      </c>
      <c r="D1749" s="20">
        <v>195</v>
      </c>
      <c r="E1749" s="73">
        <v>1E-3</v>
      </c>
      <c r="F1749" s="74" t="s">
        <v>12148</v>
      </c>
      <c r="G1749" s="74" t="s">
        <v>12149</v>
      </c>
      <c r="H1749" s="20" t="s">
        <v>7099</v>
      </c>
      <c r="I1749" s="20" t="s">
        <v>7100</v>
      </c>
      <c r="J1749" s="20">
        <v>7644564</v>
      </c>
      <c r="K1749" s="20">
        <v>255</v>
      </c>
      <c r="L1749" s="65">
        <v>3.0000000000000001E-5</v>
      </c>
      <c r="M1749" s="20">
        <v>10204</v>
      </c>
      <c r="N1749" s="20">
        <v>2299</v>
      </c>
    </row>
    <row r="1750" spans="1:14">
      <c r="A1750" s="20" t="s">
        <v>1752</v>
      </c>
      <c r="B1750" s="20" t="s">
        <v>1722</v>
      </c>
      <c r="C1750" s="20">
        <v>198489</v>
      </c>
      <c r="D1750" s="20">
        <v>159</v>
      </c>
      <c r="E1750" s="73">
        <v>8.0000000000000004E-4</v>
      </c>
      <c r="F1750" s="74" t="s">
        <v>12150</v>
      </c>
      <c r="G1750" s="74" t="s">
        <v>12151</v>
      </c>
      <c r="H1750" s="20" t="s">
        <v>7101</v>
      </c>
      <c r="I1750" s="20" t="s">
        <v>7102</v>
      </c>
      <c r="J1750" s="20">
        <v>7648065</v>
      </c>
      <c r="K1750" s="20">
        <v>268</v>
      </c>
      <c r="L1750" s="65">
        <v>4.0000000000000003E-5</v>
      </c>
      <c r="M1750" s="20">
        <v>16122</v>
      </c>
      <c r="N1750" s="20">
        <v>2273</v>
      </c>
    </row>
    <row r="1751" spans="1:14">
      <c r="A1751" s="20" t="s">
        <v>1753</v>
      </c>
      <c r="B1751" s="20" t="s">
        <v>1722</v>
      </c>
      <c r="C1751" s="20">
        <v>198083</v>
      </c>
      <c r="D1751" s="20">
        <v>4</v>
      </c>
      <c r="E1751" s="73">
        <v>0</v>
      </c>
      <c r="F1751" s="74" t="s">
        <v>60</v>
      </c>
      <c r="G1751" s="74" t="s">
        <v>28</v>
      </c>
      <c r="H1751" s="20" t="s">
        <v>7103</v>
      </c>
      <c r="I1751" s="20" t="s">
        <v>7104</v>
      </c>
      <c r="J1751" s="20">
        <v>7638024</v>
      </c>
      <c r="K1751" s="20">
        <v>32</v>
      </c>
      <c r="L1751" s="20">
        <v>0</v>
      </c>
      <c r="M1751" s="20">
        <v>4946</v>
      </c>
      <c r="N1751" s="20">
        <v>221</v>
      </c>
    </row>
    <row r="1752" spans="1:14">
      <c r="A1752" s="20" t="s">
        <v>1754</v>
      </c>
      <c r="B1752" s="20" t="s">
        <v>1722</v>
      </c>
      <c r="C1752" s="20">
        <v>198519</v>
      </c>
      <c r="D1752" s="20">
        <v>46</v>
      </c>
      <c r="E1752" s="73">
        <v>2.0000000000000001E-4</v>
      </c>
      <c r="F1752" s="74" t="s">
        <v>12152</v>
      </c>
      <c r="G1752" s="74" t="s">
        <v>12153</v>
      </c>
      <c r="H1752" s="20" t="s">
        <v>7105</v>
      </c>
      <c r="I1752" s="20" t="s">
        <v>7106</v>
      </c>
      <c r="J1752" s="20">
        <v>7648491</v>
      </c>
      <c r="K1752" s="20">
        <v>86</v>
      </c>
      <c r="L1752" s="65">
        <v>1.0000000000000001E-5</v>
      </c>
      <c r="M1752" s="20">
        <v>7222</v>
      </c>
      <c r="N1752" s="20">
        <v>2240</v>
      </c>
    </row>
    <row r="1753" spans="1:14">
      <c r="A1753" s="20" t="s">
        <v>1755</v>
      </c>
      <c r="B1753" s="20" t="s">
        <v>1722</v>
      </c>
      <c r="C1753" s="20">
        <v>149149</v>
      </c>
      <c r="D1753" s="20">
        <v>238</v>
      </c>
      <c r="E1753" s="73">
        <v>1.6000000000000001E-3</v>
      </c>
      <c r="F1753" s="74" t="s">
        <v>12154</v>
      </c>
      <c r="G1753" s="74" t="s">
        <v>12155</v>
      </c>
      <c r="H1753" s="20" t="s">
        <v>7107</v>
      </c>
      <c r="I1753" s="20" t="s">
        <v>7108</v>
      </c>
      <c r="J1753" s="20">
        <v>6352687</v>
      </c>
      <c r="K1753" s="20">
        <v>349</v>
      </c>
      <c r="L1753" s="65">
        <v>5.0000000000000002E-5</v>
      </c>
      <c r="M1753" s="20">
        <v>6570</v>
      </c>
      <c r="N1753" s="20">
        <v>1200</v>
      </c>
    </row>
    <row r="1754" spans="1:14">
      <c r="A1754" s="20" t="s">
        <v>1756</v>
      </c>
      <c r="B1754" s="20" t="s">
        <v>1722</v>
      </c>
      <c r="C1754" s="20">
        <v>198285</v>
      </c>
      <c r="D1754" s="20">
        <v>186</v>
      </c>
      <c r="E1754" s="73">
        <v>8.9999999999999998E-4</v>
      </c>
      <c r="F1754" s="74" t="s">
        <v>12156</v>
      </c>
      <c r="G1754" s="74" t="s">
        <v>12157</v>
      </c>
      <c r="H1754" s="20" t="s">
        <v>7109</v>
      </c>
      <c r="I1754" s="20" t="s">
        <v>7110</v>
      </c>
      <c r="J1754" s="20">
        <v>7642362</v>
      </c>
      <c r="K1754" s="20">
        <v>303</v>
      </c>
      <c r="L1754" s="65">
        <v>4.0000000000000003E-5</v>
      </c>
      <c r="M1754" s="20">
        <v>18404</v>
      </c>
      <c r="N1754" s="20">
        <v>2491</v>
      </c>
    </row>
    <row r="1755" spans="1:14">
      <c r="A1755" s="20" t="s">
        <v>1757</v>
      </c>
      <c r="B1755" s="20" t="s">
        <v>1722</v>
      </c>
      <c r="C1755" s="20">
        <v>190383</v>
      </c>
      <c r="D1755" s="20">
        <v>88</v>
      </c>
      <c r="E1755" s="73">
        <v>5.0000000000000001E-4</v>
      </c>
      <c r="F1755" s="74" t="s">
        <v>12158</v>
      </c>
      <c r="G1755" s="74" t="s">
        <v>12159</v>
      </c>
      <c r="H1755" s="20" t="s">
        <v>7111</v>
      </c>
      <c r="I1755" s="20" t="s">
        <v>7112</v>
      </c>
      <c r="J1755" s="20">
        <v>7460054</v>
      </c>
      <c r="K1755" s="20">
        <v>137</v>
      </c>
      <c r="L1755" s="65">
        <v>2.0000000000000002E-5</v>
      </c>
      <c r="M1755" s="20">
        <v>11567</v>
      </c>
      <c r="N1755" s="20">
        <v>5333</v>
      </c>
    </row>
    <row r="1756" spans="1:14">
      <c r="A1756" s="20" t="s">
        <v>1758</v>
      </c>
      <c r="B1756" s="20" t="s">
        <v>1722</v>
      </c>
      <c r="C1756" s="20">
        <v>193149</v>
      </c>
      <c r="D1756" s="20">
        <v>7</v>
      </c>
      <c r="E1756" s="73">
        <v>0</v>
      </c>
      <c r="F1756" s="74" t="s">
        <v>12160</v>
      </c>
      <c r="G1756" s="74" t="s">
        <v>12161</v>
      </c>
      <c r="H1756" s="20" t="s">
        <v>7113</v>
      </c>
      <c r="I1756" s="20" t="s">
        <v>7114</v>
      </c>
      <c r="J1756" s="20">
        <v>7500850</v>
      </c>
      <c r="K1756" s="20">
        <v>13</v>
      </c>
      <c r="L1756" s="20">
        <v>0</v>
      </c>
      <c r="M1756" s="20">
        <v>4010</v>
      </c>
      <c r="N1756" s="20">
        <v>4603</v>
      </c>
    </row>
    <row r="1757" spans="1:14">
      <c r="A1757" s="20" t="s">
        <v>1759</v>
      </c>
      <c r="B1757" s="20" t="s">
        <v>1722</v>
      </c>
      <c r="C1757" s="20">
        <v>198327</v>
      </c>
      <c r="D1757" s="20">
        <v>71</v>
      </c>
      <c r="E1757" s="73">
        <v>4.0000000000000002E-4</v>
      </c>
      <c r="F1757" s="74" t="s">
        <v>12162</v>
      </c>
      <c r="G1757" s="74" t="s">
        <v>12163</v>
      </c>
      <c r="H1757" s="20" t="s">
        <v>7115</v>
      </c>
      <c r="I1757" s="20" t="s">
        <v>7116</v>
      </c>
      <c r="J1757" s="20">
        <v>7642778</v>
      </c>
      <c r="K1757" s="20">
        <v>124</v>
      </c>
      <c r="L1757" s="65">
        <v>2.0000000000000002E-5</v>
      </c>
      <c r="M1757" s="20">
        <v>10285</v>
      </c>
      <c r="N1757" s="20">
        <v>2138</v>
      </c>
    </row>
    <row r="1758" spans="1:14">
      <c r="A1758" s="20" t="s">
        <v>1760</v>
      </c>
      <c r="B1758" s="20" t="s">
        <v>1722</v>
      </c>
      <c r="C1758" s="20">
        <v>196212</v>
      </c>
      <c r="D1758" s="20">
        <v>156</v>
      </c>
      <c r="E1758" s="73">
        <v>8.0000000000000004E-4</v>
      </c>
      <c r="F1758" s="74" t="s">
        <v>12164</v>
      </c>
      <c r="G1758" s="74" t="s">
        <v>12165</v>
      </c>
      <c r="H1758" s="20" t="s">
        <v>7117</v>
      </c>
      <c r="I1758" s="20" t="s">
        <v>7118</v>
      </c>
      <c r="J1758" s="20">
        <v>7582159</v>
      </c>
      <c r="K1758" s="20">
        <v>285</v>
      </c>
      <c r="L1758" s="65">
        <v>4.0000000000000003E-5</v>
      </c>
      <c r="M1758" s="20">
        <v>14675</v>
      </c>
      <c r="N1758" s="20">
        <v>5396</v>
      </c>
    </row>
    <row r="1759" spans="1:14">
      <c r="A1759" s="20" t="s">
        <v>1761</v>
      </c>
      <c r="B1759" s="20" t="s">
        <v>1722</v>
      </c>
      <c r="C1759" s="20">
        <v>172289</v>
      </c>
      <c r="D1759" s="20">
        <v>149</v>
      </c>
      <c r="E1759" s="73">
        <v>8.9999999999999998E-4</v>
      </c>
      <c r="F1759" s="74" t="s">
        <v>12166</v>
      </c>
      <c r="G1759" s="74" t="s">
        <v>12167</v>
      </c>
      <c r="H1759" s="20" t="s">
        <v>7119</v>
      </c>
      <c r="I1759" s="20" t="s">
        <v>7120</v>
      </c>
      <c r="J1759" s="20">
        <v>6879057</v>
      </c>
      <c r="K1759" s="20">
        <v>209</v>
      </c>
      <c r="L1759" s="65">
        <v>3.0000000000000001E-5</v>
      </c>
      <c r="M1759" s="20">
        <v>18091</v>
      </c>
      <c r="N1759" s="20">
        <v>1759</v>
      </c>
    </row>
    <row r="1760" spans="1:14">
      <c r="A1760" s="20" t="s">
        <v>1762</v>
      </c>
      <c r="B1760" s="20" t="s">
        <v>1722</v>
      </c>
      <c r="C1760" s="20">
        <v>197977</v>
      </c>
      <c r="D1760" s="20">
        <v>194</v>
      </c>
      <c r="E1760" s="73">
        <v>1E-3</v>
      </c>
      <c r="F1760" s="74" t="s">
        <v>12168</v>
      </c>
      <c r="G1760" s="74" t="s">
        <v>12169</v>
      </c>
      <c r="H1760" s="20" t="s">
        <v>7121</v>
      </c>
      <c r="I1760" s="20" t="s">
        <v>7122</v>
      </c>
      <c r="J1760" s="20">
        <v>7634763</v>
      </c>
      <c r="K1760" s="20">
        <v>357</v>
      </c>
      <c r="L1760" s="65">
        <v>5.0000000000000002E-5</v>
      </c>
      <c r="M1760" s="20">
        <v>13677</v>
      </c>
      <c r="N1760" s="20">
        <v>1989</v>
      </c>
    </row>
    <row r="1761" spans="1:14">
      <c r="A1761" s="20" t="s">
        <v>1763</v>
      </c>
      <c r="B1761" s="20" t="s">
        <v>1722</v>
      </c>
      <c r="C1761" s="20">
        <v>196063</v>
      </c>
      <c r="D1761" s="20">
        <v>195</v>
      </c>
      <c r="E1761" s="73">
        <v>1E-3</v>
      </c>
      <c r="F1761" s="74" t="s">
        <v>12170</v>
      </c>
      <c r="G1761" s="74" t="s">
        <v>12171</v>
      </c>
      <c r="H1761" s="20" t="s">
        <v>7123</v>
      </c>
      <c r="I1761" s="20" t="s">
        <v>7124</v>
      </c>
      <c r="J1761" s="20">
        <v>7582438</v>
      </c>
      <c r="K1761" s="20">
        <v>309</v>
      </c>
      <c r="L1761" s="65">
        <v>4.0000000000000003E-5</v>
      </c>
      <c r="M1761" s="20">
        <v>12312</v>
      </c>
      <c r="N1761" s="20">
        <v>1725</v>
      </c>
    </row>
    <row r="1762" spans="1:14">
      <c r="A1762" s="20" t="s">
        <v>1764</v>
      </c>
      <c r="B1762" s="20" t="s">
        <v>1722</v>
      </c>
      <c r="C1762" s="20">
        <v>196508</v>
      </c>
      <c r="D1762" s="20">
        <v>99</v>
      </c>
      <c r="E1762" s="73">
        <v>5.0000000000000001E-4</v>
      </c>
      <c r="F1762" s="74" t="s">
        <v>12172</v>
      </c>
      <c r="G1762" s="74" t="s">
        <v>12173</v>
      </c>
      <c r="H1762" s="20" t="s">
        <v>7125</v>
      </c>
      <c r="I1762" s="20" t="s">
        <v>7126</v>
      </c>
      <c r="J1762" s="20">
        <v>7605103</v>
      </c>
      <c r="K1762" s="20">
        <v>141</v>
      </c>
      <c r="L1762" s="65">
        <v>2.0000000000000002E-5</v>
      </c>
      <c r="M1762" s="20">
        <v>7311</v>
      </c>
      <c r="N1762" s="20">
        <v>2807</v>
      </c>
    </row>
    <row r="1763" spans="1:14">
      <c r="A1763" s="20" t="s">
        <v>1765</v>
      </c>
      <c r="B1763" s="20" t="s">
        <v>1722</v>
      </c>
      <c r="C1763" s="20">
        <v>198515</v>
      </c>
      <c r="D1763" s="20">
        <v>529</v>
      </c>
      <c r="E1763" s="73">
        <v>2.7000000000000001E-3</v>
      </c>
      <c r="F1763" s="74" t="s">
        <v>12174</v>
      </c>
      <c r="G1763" s="74" t="s">
        <v>12175</v>
      </c>
      <c r="H1763" s="20" t="s">
        <v>7127</v>
      </c>
      <c r="I1763" s="20" t="s">
        <v>7128</v>
      </c>
      <c r="J1763" s="20">
        <v>7649087</v>
      </c>
      <c r="K1763" s="20">
        <v>729</v>
      </c>
      <c r="L1763" s="20">
        <v>1E-4</v>
      </c>
      <c r="M1763" s="20">
        <v>22091</v>
      </c>
      <c r="N1763" s="20">
        <v>3015</v>
      </c>
    </row>
    <row r="1764" spans="1:14">
      <c r="A1764" s="20" t="s">
        <v>1766</v>
      </c>
      <c r="B1764" s="20" t="s">
        <v>1722</v>
      </c>
      <c r="C1764" s="20">
        <v>198198</v>
      </c>
      <c r="D1764" s="20">
        <v>133</v>
      </c>
      <c r="E1764" s="73">
        <v>6.9999999999999999E-4</v>
      </c>
      <c r="F1764" s="74" t="s">
        <v>12176</v>
      </c>
      <c r="G1764" s="74" t="s">
        <v>12177</v>
      </c>
      <c r="H1764" s="20" t="s">
        <v>7129</v>
      </c>
      <c r="I1764" s="20" t="s">
        <v>7130</v>
      </c>
      <c r="J1764" s="20">
        <v>7639424</v>
      </c>
      <c r="K1764" s="20">
        <v>211</v>
      </c>
      <c r="L1764" s="65">
        <v>3.0000000000000001E-5</v>
      </c>
      <c r="M1764" s="20">
        <v>13639</v>
      </c>
      <c r="N1764" s="20">
        <v>2064</v>
      </c>
    </row>
    <row r="1765" spans="1:14">
      <c r="A1765" s="20" t="s">
        <v>1767</v>
      </c>
      <c r="B1765" s="20" t="s">
        <v>1722</v>
      </c>
      <c r="C1765" s="20">
        <v>197982</v>
      </c>
      <c r="D1765" s="20">
        <v>161</v>
      </c>
      <c r="E1765" s="73">
        <v>8.0000000000000004E-4</v>
      </c>
      <c r="F1765" s="74" t="s">
        <v>12178</v>
      </c>
      <c r="G1765" s="74" t="s">
        <v>12179</v>
      </c>
      <c r="H1765" s="20" t="s">
        <v>7131</v>
      </c>
      <c r="I1765" s="20" t="s">
        <v>7132</v>
      </c>
      <c r="J1765" s="20">
        <v>7636430</v>
      </c>
      <c r="K1765" s="20">
        <v>252</v>
      </c>
      <c r="L1765" s="65">
        <v>3.0000000000000001E-5</v>
      </c>
      <c r="M1765" s="20">
        <v>13590</v>
      </c>
      <c r="N1765" s="20">
        <v>2118</v>
      </c>
    </row>
    <row r="1766" spans="1:14">
      <c r="A1766" s="20" t="s">
        <v>1768</v>
      </c>
      <c r="B1766" s="20" t="s">
        <v>1722</v>
      </c>
      <c r="C1766" s="20">
        <v>195052</v>
      </c>
      <c r="D1766" s="20">
        <v>148</v>
      </c>
      <c r="E1766" s="73">
        <v>8.0000000000000004E-4</v>
      </c>
      <c r="F1766" s="74" t="s">
        <v>12180</v>
      </c>
      <c r="G1766" s="74" t="s">
        <v>12181</v>
      </c>
      <c r="H1766" s="20" t="s">
        <v>7133</v>
      </c>
      <c r="I1766" s="20" t="s">
        <v>7134</v>
      </c>
      <c r="J1766" s="20">
        <v>7574492</v>
      </c>
      <c r="K1766" s="20">
        <v>206</v>
      </c>
      <c r="L1766" s="65">
        <v>3.0000000000000001E-5</v>
      </c>
      <c r="M1766" s="20">
        <v>6269</v>
      </c>
      <c r="N1766" s="20">
        <v>1347</v>
      </c>
    </row>
    <row r="1767" spans="1:14">
      <c r="A1767" s="20" t="s">
        <v>1769</v>
      </c>
      <c r="B1767" s="20" t="s">
        <v>1722</v>
      </c>
      <c r="C1767" s="20">
        <v>198172</v>
      </c>
      <c r="D1767" s="20">
        <v>105</v>
      </c>
      <c r="E1767" s="73">
        <v>5.0000000000000001E-4</v>
      </c>
      <c r="F1767" s="74" t="s">
        <v>12182</v>
      </c>
      <c r="G1767" s="74" t="s">
        <v>12183</v>
      </c>
      <c r="H1767" s="20" t="s">
        <v>7135</v>
      </c>
      <c r="I1767" s="20" t="s">
        <v>7136</v>
      </c>
      <c r="J1767" s="20">
        <v>7635977</v>
      </c>
      <c r="K1767" s="20">
        <v>166</v>
      </c>
      <c r="L1767" s="65">
        <v>2.0000000000000002E-5</v>
      </c>
      <c r="M1767" s="20">
        <v>15019</v>
      </c>
      <c r="N1767" s="20">
        <v>1904</v>
      </c>
    </row>
    <row r="1768" spans="1:14">
      <c r="A1768" s="20" t="s">
        <v>1770</v>
      </c>
      <c r="B1768" s="20" t="s">
        <v>1722</v>
      </c>
      <c r="C1768" s="20">
        <v>198419</v>
      </c>
      <c r="D1768" s="20">
        <v>161</v>
      </c>
      <c r="E1768" s="73">
        <v>8.0000000000000004E-4</v>
      </c>
      <c r="F1768" s="74" t="s">
        <v>12184</v>
      </c>
      <c r="G1768" s="74" t="s">
        <v>12185</v>
      </c>
      <c r="H1768" s="20" t="s">
        <v>7137</v>
      </c>
      <c r="I1768" s="20" t="s">
        <v>7138</v>
      </c>
      <c r="J1768" s="20">
        <v>7644528</v>
      </c>
      <c r="K1768" s="20">
        <v>215</v>
      </c>
      <c r="L1768" s="65">
        <v>3.0000000000000001E-5</v>
      </c>
      <c r="M1768" s="20">
        <v>26664</v>
      </c>
      <c r="N1768" s="20">
        <v>1836</v>
      </c>
    </row>
    <row r="1769" spans="1:14">
      <c r="A1769" s="20" t="s">
        <v>1771</v>
      </c>
      <c r="B1769" s="20" t="s">
        <v>1722</v>
      </c>
      <c r="C1769" s="20">
        <v>198306</v>
      </c>
      <c r="D1769" s="20">
        <v>119</v>
      </c>
      <c r="E1769" s="73">
        <v>5.9999999999999995E-4</v>
      </c>
      <c r="F1769" s="74" t="s">
        <v>12186</v>
      </c>
      <c r="G1769" s="74" t="s">
        <v>12187</v>
      </c>
      <c r="H1769" s="20" t="s">
        <v>7139</v>
      </c>
      <c r="I1769" s="20" t="s">
        <v>7140</v>
      </c>
      <c r="J1769" s="20">
        <v>7642822</v>
      </c>
      <c r="K1769" s="20">
        <v>190</v>
      </c>
      <c r="L1769" s="65">
        <v>2.0000000000000002E-5</v>
      </c>
      <c r="M1769" s="20">
        <v>13078</v>
      </c>
      <c r="N1769" s="20">
        <v>3263</v>
      </c>
    </row>
    <row r="1770" spans="1:14">
      <c r="A1770" s="20" t="s">
        <v>1772</v>
      </c>
      <c r="B1770" s="20" t="s">
        <v>1722</v>
      </c>
      <c r="C1770" s="20">
        <v>198467</v>
      </c>
      <c r="D1770" s="20">
        <v>113</v>
      </c>
      <c r="E1770" s="73">
        <v>5.9999999999999995E-4</v>
      </c>
      <c r="F1770" s="74" t="s">
        <v>12188</v>
      </c>
      <c r="G1770" s="74" t="s">
        <v>12189</v>
      </c>
      <c r="H1770" s="20" t="s">
        <v>7141</v>
      </c>
      <c r="I1770" s="20" t="s">
        <v>7142</v>
      </c>
      <c r="J1770" s="20">
        <v>7647437</v>
      </c>
      <c r="K1770" s="20">
        <v>165</v>
      </c>
      <c r="L1770" s="65">
        <v>2.0000000000000002E-5</v>
      </c>
      <c r="M1770" s="20">
        <v>29951</v>
      </c>
      <c r="N1770" s="20">
        <v>4867</v>
      </c>
    </row>
    <row r="1771" spans="1:14">
      <c r="A1771" s="20" t="s">
        <v>1773</v>
      </c>
      <c r="B1771" s="20" t="s">
        <v>1722</v>
      </c>
      <c r="C1771" s="20">
        <v>196693</v>
      </c>
      <c r="D1771" s="20">
        <v>164</v>
      </c>
      <c r="E1771" s="73">
        <v>8.0000000000000004E-4</v>
      </c>
      <c r="F1771" s="74" t="s">
        <v>12190</v>
      </c>
      <c r="G1771" s="74" t="s">
        <v>12191</v>
      </c>
      <c r="H1771" s="20" t="s">
        <v>7143</v>
      </c>
      <c r="I1771" s="20" t="s">
        <v>7144</v>
      </c>
      <c r="J1771" s="20">
        <v>7600885</v>
      </c>
      <c r="K1771" s="20">
        <v>295</v>
      </c>
      <c r="L1771" s="65">
        <v>4.0000000000000003E-5</v>
      </c>
      <c r="M1771" s="20">
        <v>20191</v>
      </c>
      <c r="N1771" s="20">
        <v>2727</v>
      </c>
    </row>
    <row r="1772" spans="1:14">
      <c r="A1772" s="20" t="s">
        <v>1774</v>
      </c>
      <c r="B1772" s="20" t="s">
        <v>1722</v>
      </c>
      <c r="C1772" s="20">
        <v>198104</v>
      </c>
      <c r="D1772" s="20">
        <v>298</v>
      </c>
      <c r="E1772" s="73">
        <v>1.5E-3</v>
      </c>
      <c r="F1772" s="74" t="s">
        <v>12192</v>
      </c>
      <c r="G1772" s="74" t="s">
        <v>12193</v>
      </c>
      <c r="H1772" s="20" t="s">
        <v>7145</v>
      </c>
      <c r="I1772" s="20" t="s">
        <v>7146</v>
      </c>
      <c r="J1772" s="20">
        <v>7636540</v>
      </c>
      <c r="K1772" s="20">
        <v>462</v>
      </c>
      <c r="L1772" s="65">
        <v>6.0000000000000002E-5</v>
      </c>
      <c r="M1772" s="20">
        <v>17259</v>
      </c>
      <c r="N1772" s="20">
        <v>2618</v>
      </c>
    </row>
    <row r="1773" spans="1:14">
      <c r="A1773" s="20" t="s">
        <v>1775</v>
      </c>
      <c r="B1773" s="20" t="s">
        <v>1722</v>
      </c>
      <c r="C1773" s="20">
        <v>186059</v>
      </c>
      <c r="D1773" s="20">
        <v>50</v>
      </c>
      <c r="E1773" s="73">
        <v>2.9999999999999997E-4</v>
      </c>
      <c r="F1773" s="74" t="s">
        <v>12194</v>
      </c>
      <c r="G1773" s="74" t="s">
        <v>12195</v>
      </c>
      <c r="H1773" s="20" t="s">
        <v>7147</v>
      </c>
      <c r="I1773" s="20" t="s">
        <v>7148</v>
      </c>
      <c r="J1773" s="20">
        <v>7358512</v>
      </c>
      <c r="K1773" s="20">
        <v>73</v>
      </c>
      <c r="L1773" s="65">
        <v>1.0000000000000001E-5</v>
      </c>
      <c r="M1773" s="20">
        <v>5700</v>
      </c>
      <c r="N1773" s="20">
        <v>958</v>
      </c>
    </row>
    <row r="1774" spans="1:14">
      <c r="A1774" s="20" t="s">
        <v>1776</v>
      </c>
      <c r="B1774" s="20" t="s">
        <v>1722</v>
      </c>
      <c r="C1774" s="20">
        <v>198291</v>
      </c>
      <c r="D1774" s="20">
        <v>108</v>
      </c>
      <c r="E1774" s="73">
        <v>5.0000000000000001E-4</v>
      </c>
      <c r="F1774" s="74" t="s">
        <v>12196</v>
      </c>
      <c r="G1774" s="74" t="s">
        <v>12197</v>
      </c>
      <c r="H1774" s="20" t="s">
        <v>7149</v>
      </c>
      <c r="I1774" s="20" t="s">
        <v>7150</v>
      </c>
      <c r="J1774" s="20">
        <v>7641976</v>
      </c>
      <c r="K1774" s="20">
        <v>156</v>
      </c>
      <c r="L1774" s="65">
        <v>2.0000000000000002E-5</v>
      </c>
      <c r="M1774" s="20">
        <v>10055</v>
      </c>
      <c r="N1774" s="20">
        <v>1332</v>
      </c>
    </row>
    <row r="1775" spans="1:14">
      <c r="A1775" s="20" t="s">
        <v>1777</v>
      </c>
      <c r="B1775" s="20" t="s">
        <v>1722</v>
      </c>
      <c r="C1775" s="20">
        <v>198351</v>
      </c>
      <c r="D1775" s="20">
        <v>275</v>
      </c>
      <c r="E1775" s="73">
        <v>1.4E-3</v>
      </c>
      <c r="F1775" s="74" t="s">
        <v>12198</v>
      </c>
      <c r="G1775" s="74" t="s">
        <v>12199</v>
      </c>
      <c r="H1775" s="20" t="s">
        <v>7151</v>
      </c>
      <c r="I1775" s="20" t="s">
        <v>7152</v>
      </c>
      <c r="J1775" s="20">
        <v>7640843</v>
      </c>
      <c r="K1775" s="20">
        <v>394</v>
      </c>
      <c r="L1775" s="65">
        <v>5.0000000000000002E-5</v>
      </c>
      <c r="M1775" s="20">
        <v>15187</v>
      </c>
      <c r="N1775" s="20">
        <v>2633</v>
      </c>
    </row>
    <row r="1776" spans="1:14">
      <c r="A1776" s="20" t="s">
        <v>1778</v>
      </c>
      <c r="B1776" s="20" t="s">
        <v>1722</v>
      </c>
      <c r="C1776" s="20">
        <v>198412</v>
      </c>
      <c r="D1776" s="20">
        <v>81</v>
      </c>
      <c r="E1776" s="73">
        <v>4.0000000000000002E-4</v>
      </c>
      <c r="F1776" s="74" t="s">
        <v>12200</v>
      </c>
      <c r="G1776" s="74" t="s">
        <v>12201</v>
      </c>
      <c r="H1776" s="20" t="s">
        <v>7153</v>
      </c>
      <c r="I1776" s="20" t="s">
        <v>7154</v>
      </c>
      <c r="J1776" s="20">
        <v>7646924</v>
      </c>
      <c r="K1776" s="20">
        <v>135</v>
      </c>
      <c r="L1776" s="65">
        <v>2.0000000000000002E-5</v>
      </c>
      <c r="M1776" s="20">
        <v>11256</v>
      </c>
      <c r="N1776" s="20">
        <v>1811</v>
      </c>
    </row>
    <row r="1777" spans="1:14">
      <c r="A1777" s="20" t="s">
        <v>1779</v>
      </c>
      <c r="B1777" s="20" t="s">
        <v>1722</v>
      </c>
      <c r="C1777" s="20">
        <v>198242</v>
      </c>
      <c r="D1777" s="20">
        <v>324</v>
      </c>
      <c r="E1777" s="73">
        <v>1.6000000000000001E-3</v>
      </c>
      <c r="F1777" s="74" t="s">
        <v>12202</v>
      </c>
      <c r="G1777" s="74" t="s">
        <v>12203</v>
      </c>
      <c r="H1777" s="20" t="s">
        <v>7155</v>
      </c>
      <c r="I1777" s="20" t="s">
        <v>7156</v>
      </c>
      <c r="J1777" s="20">
        <v>7639181</v>
      </c>
      <c r="K1777" s="20">
        <v>496</v>
      </c>
      <c r="L1777" s="65">
        <v>6.0000000000000002E-5</v>
      </c>
      <c r="M1777" s="20">
        <v>18516</v>
      </c>
      <c r="N1777" s="20">
        <v>4130</v>
      </c>
    </row>
    <row r="1778" spans="1:14">
      <c r="A1778" s="20" t="s">
        <v>1780</v>
      </c>
      <c r="B1778" s="20" t="s">
        <v>1722</v>
      </c>
      <c r="C1778" s="20">
        <v>198129</v>
      </c>
      <c r="D1778" s="20">
        <v>84</v>
      </c>
      <c r="E1778" s="73">
        <v>4.0000000000000002E-4</v>
      </c>
      <c r="F1778" s="74" t="s">
        <v>12204</v>
      </c>
      <c r="G1778" s="74" t="s">
        <v>12205</v>
      </c>
      <c r="H1778" s="20" t="s">
        <v>7157</v>
      </c>
      <c r="I1778" s="20" t="s">
        <v>7158</v>
      </c>
      <c r="J1778" s="20">
        <v>7640259</v>
      </c>
      <c r="K1778" s="20">
        <v>136</v>
      </c>
      <c r="L1778" s="65">
        <v>2.0000000000000002E-5</v>
      </c>
      <c r="M1778" s="20">
        <v>5415</v>
      </c>
      <c r="N1778" s="20">
        <v>2318</v>
      </c>
    </row>
    <row r="1779" spans="1:14">
      <c r="A1779" s="20" t="s">
        <v>1781</v>
      </c>
      <c r="B1779" s="20" t="s">
        <v>1722</v>
      </c>
      <c r="C1779" s="20">
        <v>198545</v>
      </c>
      <c r="D1779" s="20">
        <v>81</v>
      </c>
      <c r="E1779" s="73">
        <v>4.0000000000000002E-4</v>
      </c>
      <c r="F1779" s="74" t="s">
        <v>12206</v>
      </c>
      <c r="G1779" s="74" t="s">
        <v>12207</v>
      </c>
      <c r="H1779" s="20" t="s">
        <v>7159</v>
      </c>
      <c r="I1779" s="20" t="s">
        <v>7160</v>
      </c>
      <c r="J1779" s="20">
        <v>7648809</v>
      </c>
      <c r="K1779" s="20">
        <v>113</v>
      </c>
      <c r="L1779" s="65">
        <v>1.0000000000000001E-5</v>
      </c>
      <c r="M1779" s="20">
        <v>14989</v>
      </c>
      <c r="N1779" s="20">
        <v>1766</v>
      </c>
    </row>
    <row r="1780" spans="1:14">
      <c r="A1780" s="20" t="s">
        <v>1782</v>
      </c>
      <c r="B1780" s="20" t="s">
        <v>1722</v>
      </c>
      <c r="C1780" s="20">
        <v>197549</v>
      </c>
      <c r="D1780" s="20">
        <v>158</v>
      </c>
      <c r="E1780" s="73">
        <v>8.0000000000000004E-4</v>
      </c>
      <c r="F1780" s="74" t="s">
        <v>12208</v>
      </c>
      <c r="G1780" s="74" t="s">
        <v>12209</v>
      </c>
      <c r="H1780" s="20" t="s">
        <v>7161</v>
      </c>
      <c r="I1780" s="20" t="s">
        <v>7162</v>
      </c>
      <c r="J1780" s="20">
        <v>7608609</v>
      </c>
      <c r="K1780" s="20">
        <v>231</v>
      </c>
      <c r="L1780" s="65">
        <v>3.0000000000000001E-5</v>
      </c>
      <c r="M1780" s="20">
        <v>5683</v>
      </c>
      <c r="N1780" s="20">
        <v>2931</v>
      </c>
    </row>
    <row r="1781" spans="1:14">
      <c r="A1781" s="20" t="s">
        <v>1783</v>
      </c>
      <c r="B1781" s="20" t="s">
        <v>1722</v>
      </c>
      <c r="C1781" s="20">
        <v>197952</v>
      </c>
      <c r="D1781" s="20">
        <v>165</v>
      </c>
      <c r="E1781" s="73">
        <v>8.0000000000000004E-4</v>
      </c>
      <c r="F1781" s="74" t="s">
        <v>12210</v>
      </c>
      <c r="G1781" s="74" t="s">
        <v>12211</v>
      </c>
      <c r="H1781" s="20" t="s">
        <v>7163</v>
      </c>
      <c r="I1781" s="20" t="s">
        <v>7164</v>
      </c>
      <c r="J1781" s="20">
        <v>7634042</v>
      </c>
      <c r="K1781" s="20">
        <v>239</v>
      </c>
      <c r="L1781" s="65">
        <v>3.0000000000000001E-5</v>
      </c>
      <c r="M1781" s="20">
        <v>5568</v>
      </c>
      <c r="N1781" s="20">
        <v>1738</v>
      </c>
    </row>
    <row r="1782" spans="1:14">
      <c r="A1782" s="20" t="s">
        <v>1784</v>
      </c>
      <c r="B1782" s="20" t="s">
        <v>1722</v>
      </c>
      <c r="C1782" s="20">
        <v>198506</v>
      </c>
      <c r="D1782" s="20">
        <v>25</v>
      </c>
      <c r="E1782" s="73">
        <v>1E-4</v>
      </c>
      <c r="F1782" s="74" t="s">
        <v>12212</v>
      </c>
      <c r="G1782" s="74" t="s">
        <v>12213</v>
      </c>
      <c r="H1782" s="20" t="s">
        <v>7165</v>
      </c>
      <c r="I1782" s="20" t="s">
        <v>7166</v>
      </c>
      <c r="J1782" s="20">
        <v>7647885</v>
      </c>
      <c r="K1782" s="20">
        <v>29</v>
      </c>
      <c r="L1782" s="20">
        <v>0</v>
      </c>
      <c r="M1782" s="20">
        <v>3688</v>
      </c>
      <c r="N1782" s="20">
        <v>2656</v>
      </c>
    </row>
    <row r="1783" spans="1:14">
      <c r="A1783" s="20" t="s">
        <v>1785</v>
      </c>
      <c r="B1783" s="20" t="s">
        <v>1722</v>
      </c>
      <c r="C1783" s="20">
        <v>198538</v>
      </c>
      <c r="D1783" s="20">
        <v>60</v>
      </c>
      <c r="E1783" s="73">
        <v>2.9999999999999997E-4</v>
      </c>
      <c r="F1783" s="74" t="s">
        <v>12214</v>
      </c>
      <c r="G1783" s="74" t="s">
        <v>12215</v>
      </c>
      <c r="H1783" s="20" t="s">
        <v>7167</v>
      </c>
      <c r="I1783" s="20" t="s">
        <v>7168</v>
      </c>
      <c r="J1783" s="20">
        <v>7649042</v>
      </c>
      <c r="K1783" s="20">
        <v>67</v>
      </c>
      <c r="L1783" s="65">
        <v>1.0000000000000001E-5</v>
      </c>
      <c r="M1783" s="20">
        <v>27116</v>
      </c>
      <c r="N1783" s="20">
        <v>5157</v>
      </c>
    </row>
    <row r="1784" spans="1:14">
      <c r="A1784" s="20" t="s">
        <v>1786</v>
      </c>
      <c r="B1784" s="20" t="s">
        <v>1722</v>
      </c>
      <c r="C1784" s="20">
        <v>198546</v>
      </c>
      <c r="D1784" s="20">
        <v>19</v>
      </c>
      <c r="E1784" s="73">
        <v>1E-4</v>
      </c>
      <c r="F1784" s="74" t="s">
        <v>12216</v>
      </c>
      <c r="G1784" s="74" t="s">
        <v>12217</v>
      </c>
      <c r="H1784" s="20" t="s">
        <v>7169</v>
      </c>
      <c r="I1784" s="20" t="s">
        <v>7170</v>
      </c>
      <c r="J1784" s="20">
        <v>7648850</v>
      </c>
      <c r="K1784" s="20">
        <v>25</v>
      </c>
      <c r="L1784" s="20">
        <v>0</v>
      </c>
      <c r="M1784" s="20">
        <v>7295</v>
      </c>
      <c r="N1784" s="20">
        <v>2530</v>
      </c>
    </row>
    <row r="1785" spans="1:14">
      <c r="A1785" s="20" t="s">
        <v>1787</v>
      </c>
      <c r="B1785" s="20" t="s">
        <v>1722</v>
      </c>
      <c r="C1785" s="20">
        <v>198551</v>
      </c>
      <c r="D1785" s="20">
        <v>46</v>
      </c>
      <c r="E1785" s="73">
        <v>2.0000000000000001E-4</v>
      </c>
      <c r="F1785" s="74" t="s">
        <v>12218</v>
      </c>
      <c r="G1785" s="74" t="s">
        <v>12219</v>
      </c>
      <c r="H1785" s="20" t="s">
        <v>7171</v>
      </c>
      <c r="I1785" s="20" t="s">
        <v>7172</v>
      </c>
      <c r="J1785" s="20">
        <v>7649709</v>
      </c>
      <c r="K1785" s="20">
        <v>63</v>
      </c>
      <c r="L1785" s="65">
        <v>1.0000000000000001E-5</v>
      </c>
      <c r="M1785" s="20">
        <v>17083</v>
      </c>
      <c r="N1785" s="20">
        <v>3866</v>
      </c>
    </row>
    <row r="1786" spans="1:14">
      <c r="A1786" s="20" t="s">
        <v>1788</v>
      </c>
      <c r="B1786" s="20" t="s">
        <v>1722</v>
      </c>
      <c r="C1786" s="20">
        <v>198297</v>
      </c>
      <c r="D1786" s="20">
        <v>323</v>
      </c>
      <c r="E1786" s="73">
        <v>1.6000000000000001E-3</v>
      </c>
      <c r="F1786" s="74" t="s">
        <v>12220</v>
      </c>
      <c r="G1786" s="74" t="s">
        <v>12221</v>
      </c>
      <c r="H1786" s="20" t="s">
        <v>7173</v>
      </c>
      <c r="I1786" s="20" t="s">
        <v>7174</v>
      </c>
      <c r="J1786" s="20">
        <v>7643795</v>
      </c>
      <c r="K1786" s="20">
        <v>546</v>
      </c>
      <c r="L1786" s="65">
        <v>6.9999999999999994E-5</v>
      </c>
      <c r="M1786" s="20">
        <v>35281</v>
      </c>
      <c r="N1786" s="20">
        <v>4493</v>
      </c>
    </row>
    <row r="1787" spans="1:14">
      <c r="A1787" s="20" t="s">
        <v>1789</v>
      </c>
      <c r="B1787" s="20" t="s">
        <v>1722</v>
      </c>
      <c r="C1787" s="20">
        <v>198503</v>
      </c>
      <c r="D1787" s="20">
        <v>113</v>
      </c>
      <c r="E1787" s="73">
        <v>5.9999999999999995E-4</v>
      </c>
      <c r="F1787" s="74" t="s">
        <v>12222</v>
      </c>
      <c r="G1787" s="74" t="s">
        <v>12223</v>
      </c>
      <c r="H1787" s="20" t="s">
        <v>7175</v>
      </c>
      <c r="I1787" s="20" t="s">
        <v>7176</v>
      </c>
      <c r="J1787" s="20">
        <v>7648551</v>
      </c>
      <c r="K1787" s="20">
        <v>171</v>
      </c>
      <c r="L1787" s="65">
        <v>2.0000000000000002E-5</v>
      </c>
      <c r="M1787" s="20">
        <v>19275</v>
      </c>
      <c r="N1787" s="20">
        <v>1114</v>
      </c>
    </row>
    <row r="1788" spans="1:14">
      <c r="A1788" s="20" t="s">
        <v>1790</v>
      </c>
      <c r="B1788" s="20" t="s">
        <v>1722</v>
      </c>
      <c r="C1788" s="20">
        <v>198247</v>
      </c>
      <c r="D1788" s="20">
        <v>210</v>
      </c>
      <c r="E1788" s="73">
        <v>1.1000000000000001E-3</v>
      </c>
      <c r="F1788" s="74" t="s">
        <v>12224</v>
      </c>
      <c r="G1788" s="74" t="s">
        <v>12225</v>
      </c>
      <c r="H1788" s="20" t="s">
        <v>7177</v>
      </c>
      <c r="I1788" s="20" t="s">
        <v>7178</v>
      </c>
      <c r="J1788" s="20">
        <v>7642600</v>
      </c>
      <c r="K1788" s="20">
        <v>314</v>
      </c>
      <c r="L1788" s="65">
        <v>4.0000000000000003E-5</v>
      </c>
      <c r="M1788" s="20">
        <v>5760</v>
      </c>
      <c r="N1788" s="20">
        <v>1892</v>
      </c>
    </row>
    <row r="1789" spans="1:14">
      <c r="A1789" s="20" t="s">
        <v>1791</v>
      </c>
      <c r="B1789" s="20" t="s">
        <v>1722</v>
      </c>
      <c r="C1789" s="20">
        <v>197950</v>
      </c>
      <c r="D1789" s="20">
        <v>188</v>
      </c>
      <c r="E1789" s="73">
        <v>8.9999999999999998E-4</v>
      </c>
      <c r="F1789" s="74" t="s">
        <v>12226</v>
      </c>
      <c r="G1789" s="74" t="s">
        <v>12227</v>
      </c>
      <c r="H1789" s="20" t="s">
        <v>7179</v>
      </c>
      <c r="I1789" s="20" t="s">
        <v>7180</v>
      </c>
      <c r="J1789" s="20">
        <v>7640197</v>
      </c>
      <c r="K1789" s="20">
        <v>273</v>
      </c>
      <c r="L1789" s="65">
        <v>4.0000000000000003E-5</v>
      </c>
      <c r="M1789" s="20">
        <v>5234</v>
      </c>
      <c r="N1789" s="20">
        <v>3146</v>
      </c>
    </row>
    <row r="1790" spans="1:14">
      <c r="A1790" s="20" t="s">
        <v>1792</v>
      </c>
      <c r="B1790" s="20" t="s">
        <v>1722</v>
      </c>
      <c r="C1790" s="20">
        <v>196107</v>
      </c>
      <c r="D1790" s="20">
        <v>164</v>
      </c>
      <c r="E1790" s="73">
        <v>8.0000000000000004E-4</v>
      </c>
      <c r="F1790" s="74" t="s">
        <v>12228</v>
      </c>
      <c r="G1790" s="74" t="s">
        <v>12229</v>
      </c>
      <c r="H1790" s="20" t="s">
        <v>7181</v>
      </c>
      <c r="I1790" s="20" t="s">
        <v>7182</v>
      </c>
      <c r="J1790" s="20">
        <v>7595174</v>
      </c>
      <c r="K1790" s="20">
        <v>249</v>
      </c>
      <c r="L1790" s="65">
        <v>3.0000000000000001E-5</v>
      </c>
      <c r="M1790" s="20">
        <v>5095</v>
      </c>
      <c r="N1790" s="20">
        <v>3998</v>
      </c>
    </row>
    <row r="1791" spans="1:14">
      <c r="A1791" s="20" t="s">
        <v>1793</v>
      </c>
      <c r="B1791" s="20" t="s">
        <v>1722</v>
      </c>
      <c r="C1791" s="20">
        <v>197133</v>
      </c>
      <c r="D1791" s="20">
        <v>111</v>
      </c>
      <c r="E1791" s="73">
        <v>5.9999999999999995E-4</v>
      </c>
      <c r="F1791" s="74" t="s">
        <v>12230</v>
      </c>
      <c r="G1791" s="74" t="s">
        <v>12231</v>
      </c>
      <c r="H1791" s="20" t="s">
        <v>7183</v>
      </c>
      <c r="I1791" s="20" t="s">
        <v>7184</v>
      </c>
      <c r="J1791" s="20">
        <v>7613772</v>
      </c>
      <c r="K1791" s="20">
        <v>175</v>
      </c>
      <c r="L1791" s="65">
        <v>2.0000000000000002E-5</v>
      </c>
      <c r="M1791" s="20">
        <v>8429</v>
      </c>
      <c r="N1791" s="20">
        <v>1652</v>
      </c>
    </row>
    <row r="1792" spans="1:14">
      <c r="A1792" s="20" t="s">
        <v>1794</v>
      </c>
      <c r="B1792" s="20" t="s">
        <v>1722</v>
      </c>
      <c r="C1792" s="20">
        <v>197395</v>
      </c>
      <c r="D1792" s="20">
        <v>158</v>
      </c>
      <c r="E1792" s="73">
        <v>8.0000000000000004E-4</v>
      </c>
      <c r="F1792" s="74" t="s">
        <v>12232</v>
      </c>
      <c r="G1792" s="74" t="s">
        <v>12233</v>
      </c>
      <c r="H1792" s="20" t="s">
        <v>7185</v>
      </c>
      <c r="I1792" s="20" t="s">
        <v>7186</v>
      </c>
      <c r="J1792" s="20">
        <v>7622903</v>
      </c>
      <c r="K1792" s="20">
        <v>281</v>
      </c>
      <c r="L1792" s="65">
        <v>4.0000000000000003E-5</v>
      </c>
      <c r="M1792" s="20">
        <v>6380</v>
      </c>
      <c r="N1792" s="20">
        <v>1419</v>
      </c>
    </row>
    <row r="1793" spans="1:14">
      <c r="A1793" s="20" t="s">
        <v>1795</v>
      </c>
      <c r="B1793" s="20" t="s">
        <v>1722</v>
      </c>
      <c r="C1793" s="20">
        <v>198279</v>
      </c>
      <c r="D1793" s="20">
        <v>82</v>
      </c>
      <c r="E1793" s="73">
        <v>4.0000000000000002E-4</v>
      </c>
      <c r="F1793" s="74" t="s">
        <v>12234</v>
      </c>
      <c r="G1793" s="74" t="s">
        <v>12235</v>
      </c>
      <c r="H1793" s="20" t="s">
        <v>7187</v>
      </c>
      <c r="I1793" s="20" t="s">
        <v>7188</v>
      </c>
      <c r="J1793" s="20">
        <v>7646451</v>
      </c>
      <c r="K1793" s="20">
        <v>109</v>
      </c>
      <c r="L1793" s="65">
        <v>1.0000000000000001E-5</v>
      </c>
      <c r="M1793" s="20">
        <v>6196</v>
      </c>
      <c r="N1793" s="20">
        <v>2391</v>
      </c>
    </row>
    <row r="1794" spans="1:14">
      <c r="A1794" s="20" t="s">
        <v>1796</v>
      </c>
      <c r="B1794" s="20" t="s">
        <v>1722</v>
      </c>
      <c r="C1794" s="20">
        <v>197709</v>
      </c>
      <c r="D1794" s="20">
        <v>109</v>
      </c>
      <c r="E1794" s="73">
        <v>5.9999999999999995E-4</v>
      </c>
      <c r="F1794" s="74" t="s">
        <v>12236</v>
      </c>
      <c r="G1794" s="74" t="s">
        <v>12237</v>
      </c>
      <c r="H1794" s="20" t="s">
        <v>7189</v>
      </c>
      <c r="I1794" s="20" t="s">
        <v>7190</v>
      </c>
      <c r="J1794" s="20">
        <v>7635407</v>
      </c>
      <c r="K1794" s="20">
        <v>191</v>
      </c>
      <c r="L1794" s="65">
        <v>3.0000000000000001E-5</v>
      </c>
      <c r="M1794" s="20">
        <v>5874</v>
      </c>
      <c r="N1794" s="20">
        <v>1161</v>
      </c>
    </row>
    <row r="1795" spans="1:14">
      <c r="A1795" s="20" t="s">
        <v>1797</v>
      </c>
      <c r="B1795" s="20" t="s">
        <v>1722</v>
      </c>
      <c r="C1795" s="20">
        <v>198226</v>
      </c>
      <c r="D1795" s="20">
        <v>44</v>
      </c>
      <c r="E1795" s="73">
        <v>2.0000000000000001E-4</v>
      </c>
      <c r="F1795" s="74" t="s">
        <v>12238</v>
      </c>
      <c r="G1795" s="74" t="s">
        <v>12239</v>
      </c>
      <c r="H1795" s="20" t="s">
        <v>7191</v>
      </c>
      <c r="I1795" s="20" t="s">
        <v>7192</v>
      </c>
      <c r="J1795" s="20">
        <v>7642661</v>
      </c>
      <c r="K1795" s="20">
        <v>60</v>
      </c>
      <c r="L1795" s="65">
        <v>1.0000000000000001E-5</v>
      </c>
      <c r="M1795" s="20">
        <v>4519</v>
      </c>
      <c r="N1795" s="20">
        <v>1069</v>
      </c>
    </row>
    <row r="1796" spans="1:14">
      <c r="A1796" s="20" t="s">
        <v>1798</v>
      </c>
      <c r="B1796" s="20" t="s">
        <v>1722</v>
      </c>
      <c r="C1796" s="20">
        <v>198470</v>
      </c>
      <c r="D1796" s="20">
        <v>87</v>
      </c>
      <c r="E1796" s="73">
        <v>4.0000000000000002E-4</v>
      </c>
      <c r="F1796" s="74" t="s">
        <v>12240</v>
      </c>
      <c r="G1796" s="74" t="s">
        <v>12241</v>
      </c>
      <c r="H1796" s="20" t="s">
        <v>7193</v>
      </c>
      <c r="I1796" s="20" t="s">
        <v>7194</v>
      </c>
      <c r="J1796" s="20">
        <v>7645917</v>
      </c>
      <c r="K1796" s="20">
        <v>129</v>
      </c>
      <c r="L1796" s="65">
        <v>2.0000000000000002E-5</v>
      </c>
      <c r="M1796" s="20">
        <v>18351</v>
      </c>
      <c r="N1796" s="20">
        <v>1761</v>
      </c>
    </row>
    <row r="1797" spans="1:14">
      <c r="A1797" s="20" t="s">
        <v>1799</v>
      </c>
      <c r="B1797" s="20" t="s">
        <v>1722</v>
      </c>
      <c r="C1797" s="20">
        <v>198248</v>
      </c>
      <c r="D1797" s="20">
        <v>139</v>
      </c>
      <c r="E1797" s="73">
        <v>6.9999999999999999E-4</v>
      </c>
      <c r="F1797" s="74" t="s">
        <v>12242</v>
      </c>
      <c r="G1797" s="74" t="s">
        <v>12243</v>
      </c>
      <c r="H1797" s="20" t="s">
        <v>7195</v>
      </c>
      <c r="I1797" s="20" t="s">
        <v>7196</v>
      </c>
      <c r="J1797" s="20">
        <v>7641991</v>
      </c>
      <c r="K1797" s="20">
        <v>221</v>
      </c>
      <c r="L1797" s="65">
        <v>3.0000000000000001E-5</v>
      </c>
      <c r="M1797" s="20">
        <v>17396</v>
      </c>
      <c r="N1797" s="20">
        <v>1917</v>
      </c>
    </row>
    <row r="1798" spans="1:14">
      <c r="A1798" s="20" t="s">
        <v>1800</v>
      </c>
      <c r="B1798" s="20" t="s">
        <v>1722</v>
      </c>
      <c r="C1798" s="20">
        <v>198503</v>
      </c>
      <c r="D1798" s="20">
        <v>37</v>
      </c>
      <c r="E1798" s="73">
        <v>2.0000000000000001E-4</v>
      </c>
      <c r="F1798" s="74" t="s">
        <v>12244</v>
      </c>
      <c r="G1798" s="74" t="s">
        <v>12245</v>
      </c>
      <c r="H1798" s="20" t="s">
        <v>7197</v>
      </c>
      <c r="I1798" s="20" t="s">
        <v>7198</v>
      </c>
      <c r="J1798" s="20">
        <v>7648456</v>
      </c>
      <c r="K1798" s="20">
        <v>40</v>
      </c>
      <c r="L1798" s="65">
        <v>1.0000000000000001E-5</v>
      </c>
      <c r="M1798" s="20">
        <v>10991</v>
      </c>
      <c r="N1798" s="20">
        <v>3712</v>
      </c>
    </row>
    <row r="1799" spans="1:14">
      <c r="A1799" s="20" t="s">
        <v>1801</v>
      </c>
      <c r="B1799" s="20" t="s">
        <v>1722</v>
      </c>
      <c r="C1799" s="20">
        <v>198066</v>
      </c>
      <c r="D1799" s="20">
        <v>140</v>
      </c>
      <c r="E1799" s="73">
        <v>6.9999999999999999E-4</v>
      </c>
      <c r="F1799" s="74" t="s">
        <v>12246</v>
      </c>
      <c r="G1799" s="74" t="s">
        <v>12247</v>
      </c>
      <c r="H1799" s="20" t="s">
        <v>7199</v>
      </c>
      <c r="I1799" s="20" t="s">
        <v>7200</v>
      </c>
      <c r="J1799" s="20">
        <v>7637338</v>
      </c>
      <c r="K1799" s="20">
        <v>270</v>
      </c>
      <c r="L1799" s="65">
        <v>4.0000000000000003E-5</v>
      </c>
      <c r="M1799" s="20">
        <v>10106</v>
      </c>
      <c r="N1799" s="20">
        <v>2258</v>
      </c>
    </row>
    <row r="1800" spans="1:14">
      <c r="A1800" s="20" t="s">
        <v>1802</v>
      </c>
      <c r="B1800" s="20" t="s">
        <v>1722</v>
      </c>
      <c r="C1800" s="20">
        <v>198033</v>
      </c>
      <c r="D1800" s="20">
        <v>347</v>
      </c>
      <c r="E1800" s="73">
        <v>1.8E-3</v>
      </c>
      <c r="F1800" s="74" t="s">
        <v>12248</v>
      </c>
      <c r="G1800" s="74" t="s">
        <v>12249</v>
      </c>
      <c r="H1800" s="20" t="s">
        <v>7201</v>
      </c>
      <c r="I1800" s="20" t="s">
        <v>7202</v>
      </c>
      <c r="J1800" s="20">
        <v>7636234</v>
      </c>
      <c r="K1800" s="20">
        <v>551</v>
      </c>
      <c r="L1800" s="65">
        <v>6.9999999999999994E-5</v>
      </c>
      <c r="M1800" s="20">
        <v>24214</v>
      </c>
      <c r="N1800" s="20">
        <v>3350</v>
      </c>
    </row>
    <row r="1801" spans="1:14">
      <c r="A1801" s="20" t="s">
        <v>1803</v>
      </c>
      <c r="B1801" s="20" t="s">
        <v>1722</v>
      </c>
      <c r="C1801" s="20">
        <v>198070</v>
      </c>
      <c r="D1801" s="20">
        <v>7417</v>
      </c>
      <c r="E1801" s="73">
        <v>3.7400000000000003E-2</v>
      </c>
      <c r="F1801" s="74" t="s">
        <v>12250</v>
      </c>
      <c r="G1801" s="74" t="s">
        <v>12251</v>
      </c>
      <c r="H1801" s="20" t="s">
        <v>7203</v>
      </c>
      <c r="I1801" s="20" t="s">
        <v>7204</v>
      </c>
      <c r="J1801" s="20">
        <v>7637713</v>
      </c>
      <c r="K1801" s="20">
        <v>10865</v>
      </c>
      <c r="L1801" s="20">
        <v>1.42E-3</v>
      </c>
      <c r="M1801" s="20">
        <v>69784</v>
      </c>
      <c r="N1801" s="20">
        <v>33957</v>
      </c>
    </row>
    <row r="1802" spans="1:14">
      <c r="A1802" s="20" t="s">
        <v>1804</v>
      </c>
      <c r="B1802" s="20" t="s">
        <v>1722</v>
      </c>
      <c r="C1802" s="20">
        <v>198140</v>
      </c>
      <c r="D1802" s="20">
        <v>150</v>
      </c>
      <c r="E1802" s="73">
        <v>8.0000000000000004E-4</v>
      </c>
      <c r="F1802" s="74" t="s">
        <v>12252</v>
      </c>
      <c r="G1802" s="74" t="s">
        <v>12253</v>
      </c>
      <c r="H1802" s="20" t="s">
        <v>7205</v>
      </c>
      <c r="I1802" s="20" t="s">
        <v>7206</v>
      </c>
      <c r="J1802" s="20">
        <v>7637579</v>
      </c>
      <c r="K1802" s="20">
        <v>220</v>
      </c>
      <c r="L1802" s="65">
        <v>3.0000000000000001E-5</v>
      </c>
      <c r="M1802" s="20">
        <v>12553</v>
      </c>
      <c r="N1802" s="20">
        <v>2166</v>
      </c>
    </row>
    <row r="1803" spans="1:14">
      <c r="A1803" s="20" t="s">
        <v>1805</v>
      </c>
      <c r="B1803" s="20" t="s">
        <v>1722</v>
      </c>
      <c r="C1803" s="20">
        <v>198192</v>
      </c>
      <c r="D1803" s="20">
        <v>266</v>
      </c>
      <c r="E1803" s="73">
        <v>1.2999999999999999E-3</v>
      </c>
      <c r="F1803" s="74" t="s">
        <v>12254</v>
      </c>
      <c r="G1803" s="74" t="s">
        <v>12255</v>
      </c>
      <c r="H1803" s="20" t="s">
        <v>7207</v>
      </c>
      <c r="I1803" s="20" t="s">
        <v>7208</v>
      </c>
      <c r="J1803" s="20">
        <v>7639049</v>
      </c>
      <c r="K1803" s="20">
        <v>439</v>
      </c>
      <c r="L1803" s="65">
        <v>6.0000000000000002E-5</v>
      </c>
      <c r="M1803" s="20">
        <v>34968</v>
      </c>
      <c r="N1803" s="20">
        <v>5566</v>
      </c>
    </row>
    <row r="1804" spans="1:14">
      <c r="A1804" s="20" t="s">
        <v>1806</v>
      </c>
      <c r="B1804" s="20" t="s">
        <v>1722</v>
      </c>
      <c r="C1804" s="20">
        <v>198528</v>
      </c>
      <c r="D1804" s="20">
        <v>62</v>
      </c>
      <c r="E1804" s="73">
        <v>2.9999999999999997E-4</v>
      </c>
      <c r="F1804" s="74" t="s">
        <v>12256</v>
      </c>
      <c r="G1804" s="74" t="s">
        <v>12257</v>
      </c>
      <c r="H1804" s="20" t="s">
        <v>7209</v>
      </c>
      <c r="I1804" s="20" t="s">
        <v>7210</v>
      </c>
      <c r="J1804" s="20">
        <v>7649017</v>
      </c>
      <c r="K1804" s="20">
        <v>101</v>
      </c>
      <c r="L1804" s="65">
        <v>1.0000000000000001E-5</v>
      </c>
      <c r="M1804" s="20">
        <v>9555</v>
      </c>
      <c r="N1804" s="20">
        <v>1591</v>
      </c>
    </row>
    <row r="1805" spans="1:14">
      <c r="A1805" s="20" t="s">
        <v>1807</v>
      </c>
      <c r="B1805" s="20" t="s">
        <v>1722</v>
      </c>
      <c r="C1805" s="20">
        <v>165392</v>
      </c>
      <c r="D1805" s="20">
        <v>231</v>
      </c>
      <c r="E1805" s="73">
        <v>1.4E-3</v>
      </c>
      <c r="F1805" s="74" t="s">
        <v>12258</v>
      </c>
      <c r="G1805" s="74" t="s">
        <v>12259</v>
      </c>
      <c r="H1805" s="20" t="s">
        <v>7211</v>
      </c>
      <c r="I1805" s="20" t="s">
        <v>7212</v>
      </c>
      <c r="J1805" s="20">
        <v>6451808</v>
      </c>
      <c r="K1805" s="20">
        <v>338</v>
      </c>
      <c r="L1805" s="65">
        <v>5.0000000000000002E-5</v>
      </c>
      <c r="M1805" s="20">
        <v>9121</v>
      </c>
      <c r="N1805" s="20">
        <v>2635</v>
      </c>
    </row>
    <row r="1806" spans="1:14">
      <c r="A1806" s="20" t="s">
        <v>1808</v>
      </c>
      <c r="B1806" s="20" t="s">
        <v>1722</v>
      </c>
      <c r="C1806" s="20">
        <v>197935</v>
      </c>
      <c r="D1806" s="20">
        <v>148</v>
      </c>
      <c r="E1806" s="73">
        <v>6.9999999999999999E-4</v>
      </c>
      <c r="F1806" s="74" t="s">
        <v>12260</v>
      </c>
      <c r="G1806" s="74" t="s">
        <v>12261</v>
      </c>
      <c r="H1806" s="20" t="s">
        <v>7213</v>
      </c>
      <c r="I1806" s="20" t="s">
        <v>7214</v>
      </c>
      <c r="J1806" s="20">
        <v>7634658</v>
      </c>
      <c r="K1806" s="20">
        <v>239</v>
      </c>
      <c r="L1806" s="65">
        <v>3.0000000000000001E-5</v>
      </c>
      <c r="M1806" s="20">
        <v>11506</v>
      </c>
      <c r="N1806" s="20">
        <v>3253</v>
      </c>
    </row>
    <row r="1807" spans="1:14">
      <c r="A1807" s="20" t="s">
        <v>1809</v>
      </c>
      <c r="B1807" s="20" t="s">
        <v>1722</v>
      </c>
      <c r="C1807" s="20">
        <v>191553</v>
      </c>
      <c r="D1807" s="20">
        <v>183</v>
      </c>
      <c r="E1807" s="73">
        <v>1E-3</v>
      </c>
      <c r="F1807" s="74" t="s">
        <v>12262</v>
      </c>
      <c r="G1807" s="74" t="s">
        <v>12263</v>
      </c>
      <c r="H1807" s="20" t="s">
        <v>7215</v>
      </c>
      <c r="I1807" s="20" t="s">
        <v>7216</v>
      </c>
      <c r="J1807" s="20">
        <v>7523255</v>
      </c>
      <c r="K1807" s="20">
        <v>249</v>
      </c>
      <c r="L1807" s="65">
        <v>3.0000000000000001E-5</v>
      </c>
      <c r="M1807" s="20">
        <v>5811</v>
      </c>
      <c r="N1807" s="20">
        <v>1292</v>
      </c>
    </row>
    <row r="1808" spans="1:14">
      <c r="A1808" s="20" t="s">
        <v>1810</v>
      </c>
      <c r="B1808" s="20" t="s">
        <v>1722</v>
      </c>
      <c r="C1808" s="20">
        <v>195347</v>
      </c>
      <c r="D1808" s="20">
        <v>356</v>
      </c>
      <c r="E1808" s="73">
        <v>1.8E-3</v>
      </c>
      <c r="F1808" s="74" t="s">
        <v>12264</v>
      </c>
      <c r="G1808" s="74" t="s">
        <v>12265</v>
      </c>
      <c r="H1808" s="20" t="s">
        <v>7217</v>
      </c>
      <c r="I1808" s="20" t="s">
        <v>7218</v>
      </c>
      <c r="J1808" s="20">
        <v>7591027</v>
      </c>
      <c r="K1808" s="20">
        <v>453</v>
      </c>
      <c r="L1808" s="65">
        <v>6.0000000000000002E-5</v>
      </c>
      <c r="M1808" s="20">
        <v>9622</v>
      </c>
      <c r="N1808" s="20">
        <v>3026</v>
      </c>
    </row>
    <row r="1809" spans="1:14">
      <c r="A1809" s="20" t="s">
        <v>1811</v>
      </c>
      <c r="B1809" s="20" t="s">
        <v>1722</v>
      </c>
      <c r="C1809" s="20">
        <v>189175</v>
      </c>
      <c r="D1809" s="20">
        <v>147</v>
      </c>
      <c r="E1809" s="73">
        <v>8.0000000000000004E-4</v>
      </c>
      <c r="F1809" s="74" t="s">
        <v>12266</v>
      </c>
      <c r="G1809" s="74" t="s">
        <v>12267</v>
      </c>
      <c r="H1809" s="20" t="s">
        <v>7219</v>
      </c>
      <c r="I1809" s="20" t="s">
        <v>7220</v>
      </c>
      <c r="J1809" s="20">
        <v>7336997</v>
      </c>
      <c r="K1809" s="20">
        <v>211</v>
      </c>
      <c r="L1809" s="65">
        <v>3.0000000000000001E-5</v>
      </c>
      <c r="M1809" s="20">
        <v>4940</v>
      </c>
      <c r="N1809" s="20">
        <v>1283</v>
      </c>
    </row>
    <row r="1810" spans="1:14">
      <c r="A1810" s="20" t="s">
        <v>1812</v>
      </c>
      <c r="B1810" s="20" t="s">
        <v>1722</v>
      </c>
      <c r="C1810" s="20">
        <v>189652</v>
      </c>
      <c r="D1810" s="20">
        <v>103</v>
      </c>
      <c r="E1810" s="73">
        <v>5.0000000000000001E-4</v>
      </c>
      <c r="F1810" s="74" t="s">
        <v>12268</v>
      </c>
      <c r="G1810" s="74" t="s">
        <v>12269</v>
      </c>
      <c r="H1810" s="20" t="s">
        <v>7221</v>
      </c>
      <c r="I1810" s="20" t="s">
        <v>7222</v>
      </c>
      <c r="J1810" s="20">
        <v>7430383</v>
      </c>
      <c r="K1810" s="20">
        <v>177</v>
      </c>
      <c r="L1810" s="65">
        <v>2.0000000000000002E-5</v>
      </c>
      <c r="M1810" s="20">
        <v>15066</v>
      </c>
      <c r="N1810" s="20">
        <v>1558</v>
      </c>
    </row>
    <row r="1811" spans="1:14">
      <c r="A1811" s="20" t="s">
        <v>1813</v>
      </c>
      <c r="B1811" s="20" t="s">
        <v>1722</v>
      </c>
      <c r="C1811" s="20">
        <v>191415</v>
      </c>
      <c r="D1811" s="20">
        <v>193</v>
      </c>
      <c r="E1811" s="73">
        <v>1E-3</v>
      </c>
      <c r="F1811" s="74" t="s">
        <v>12270</v>
      </c>
      <c r="G1811" s="74" t="s">
        <v>12271</v>
      </c>
      <c r="H1811" s="20" t="s">
        <v>7223</v>
      </c>
      <c r="I1811" s="20" t="s">
        <v>7224</v>
      </c>
      <c r="J1811" s="20">
        <v>7526155</v>
      </c>
      <c r="K1811" s="20">
        <v>281</v>
      </c>
      <c r="L1811" s="65">
        <v>4.0000000000000003E-5</v>
      </c>
      <c r="M1811" s="20">
        <v>20183</v>
      </c>
      <c r="N1811" s="20">
        <v>1734</v>
      </c>
    </row>
    <row r="1812" spans="1:14">
      <c r="A1812" s="20" t="s">
        <v>1814</v>
      </c>
      <c r="B1812" s="20" t="s">
        <v>1722</v>
      </c>
      <c r="C1812" s="20">
        <v>189605</v>
      </c>
      <c r="D1812" s="20">
        <v>162</v>
      </c>
      <c r="E1812" s="73">
        <v>8.9999999999999998E-4</v>
      </c>
      <c r="F1812" s="74" t="s">
        <v>12272</v>
      </c>
      <c r="G1812" s="74" t="s">
        <v>12273</v>
      </c>
      <c r="H1812" s="20" t="s">
        <v>7225</v>
      </c>
      <c r="I1812" s="20" t="s">
        <v>7226</v>
      </c>
      <c r="J1812" s="20">
        <v>7448680</v>
      </c>
      <c r="K1812" s="20">
        <v>231</v>
      </c>
      <c r="L1812" s="65">
        <v>3.0000000000000001E-5</v>
      </c>
      <c r="M1812" s="20">
        <v>8694</v>
      </c>
      <c r="N1812" s="20">
        <v>1212</v>
      </c>
    </row>
    <row r="1813" spans="1:14">
      <c r="A1813" s="20" t="s">
        <v>1815</v>
      </c>
      <c r="B1813" s="20" t="s">
        <v>1722</v>
      </c>
      <c r="C1813" s="20">
        <v>198422</v>
      </c>
      <c r="D1813" s="20">
        <v>101</v>
      </c>
      <c r="E1813" s="73">
        <v>5.0000000000000001E-4</v>
      </c>
      <c r="F1813" s="74" t="s">
        <v>12274</v>
      </c>
      <c r="G1813" s="74" t="s">
        <v>12275</v>
      </c>
      <c r="H1813" s="20" t="s">
        <v>7227</v>
      </c>
      <c r="I1813" s="20" t="s">
        <v>7228</v>
      </c>
      <c r="J1813" s="20">
        <v>7646460</v>
      </c>
      <c r="K1813" s="20">
        <v>161</v>
      </c>
      <c r="L1813" s="65">
        <v>2.0000000000000002E-5</v>
      </c>
      <c r="M1813" s="20">
        <v>13013</v>
      </c>
      <c r="N1813" s="20">
        <v>1968</v>
      </c>
    </row>
    <row r="1814" spans="1:14">
      <c r="A1814" s="20" t="s">
        <v>1816</v>
      </c>
      <c r="B1814" s="20" t="s">
        <v>1722</v>
      </c>
      <c r="C1814" s="20">
        <v>196946</v>
      </c>
      <c r="D1814" s="20">
        <v>78</v>
      </c>
      <c r="E1814" s="73">
        <v>4.0000000000000002E-4</v>
      </c>
      <c r="F1814" s="74" t="s">
        <v>12276</v>
      </c>
      <c r="G1814" s="74" t="s">
        <v>12277</v>
      </c>
      <c r="H1814" s="20" t="s">
        <v>7229</v>
      </c>
      <c r="I1814" s="20" t="s">
        <v>7230</v>
      </c>
      <c r="J1814" s="20">
        <v>7581104</v>
      </c>
      <c r="K1814" s="20">
        <v>167</v>
      </c>
      <c r="L1814" s="65">
        <v>2.0000000000000002E-5</v>
      </c>
      <c r="M1814" s="20">
        <v>17703</v>
      </c>
      <c r="N1814" s="20">
        <v>1885</v>
      </c>
    </row>
    <row r="1815" spans="1:14">
      <c r="A1815" s="20" t="s">
        <v>1817</v>
      </c>
      <c r="B1815" s="20" t="s">
        <v>1722</v>
      </c>
      <c r="C1815" s="20">
        <v>197775</v>
      </c>
      <c r="D1815" s="20">
        <v>101</v>
      </c>
      <c r="E1815" s="73">
        <v>5.0000000000000001E-4</v>
      </c>
      <c r="F1815" s="74" t="s">
        <v>12278</v>
      </c>
      <c r="G1815" s="74" t="s">
        <v>12279</v>
      </c>
      <c r="H1815" s="20" t="s">
        <v>7231</v>
      </c>
      <c r="I1815" s="20" t="s">
        <v>7232</v>
      </c>
      <c r="J1815" s="20">
        <v>7621377</v>
      </c>
      <c r="K1815" s="20">
        <v>137</v>
      </c>
      <c r="L1815" s="65">
        <v>2.0000000000000002E-5</v>
      </c>
      <c r="M1815" s="20">
        <v>12263</v>
      </c>
      <c r="N1815" s="20">
        <v>1964</v>
      </c>
    </row>
    <row r="1816" spans="1:14">
      <c r="A1816" s="20" t="s">
        <v>1818</v>
      </c>
      <c r="B1816" s="20" t="s">
        <v>1722</v>
      </c>
      <c r="C1816" s="20">
        <v>198436</v>
      </c>
      <c r="D1816" s="20">
        <v>81</v>
      </c>
      <c r="E1816" s="73">
        <v>4.0000000000000002E-4</v>
      </c>
      <c r="F1816" s="74" t="s">
        <v>12280</v>
      </c>
      <c r="G1816" s="74" t="s">
        <v>12281</v>
      </c>
      <c r="H1816" s="20" t="s">
        <v>7233</v>
      </c>
      <c r="I1816" s="20" t="s">
        <v>7234</v>
      </c>
      <c r="J1816" s="20">
        <v>7647682</v>
      </c>
      <c r="K1816" s="20">
        <v>108</v>
      </c>
      <c r="L1816" s="65">
        <v>1.0000000000000001E-5</v>
      </c>
      <c r="M1816" s="20">
        <v>9035</v>
      </c>
      <c r="N1816" s="20">
        <v>1558</v>
      </c>
    </row>
    <row r="1817" spans="1:14">
      <c r="A1817" s="20" t="s">
        <v>1819</v>
      </c>
      <c r="B1817" s="20" t="s">
        <v>1722</v>
      </c>
      <c r="C1817" s="20">
        <v>196546</v>
      </c>
      <c r="D1817" s="20">
        <v>266</v>
      </c>
      <c r="E1817" s="73">
        <v>1.4E-3</v>
      </c>
      <c r="F1817" s="74" t="s">
        <v>12282</v>
      </c>
      <c r="G1817" s="74" t="s">
        <v>12283</v>
      </c>
      <c r="H1817" s="20" t="s">
        <v>7235</v>
      </c>
      <c r="I1817" s="20" t="s">
        <v>7236</v>
      </c>
      <c r="J1817" s="20">
        <v>7589210</v>
      </c>
      <c r="K1817" s="20">
        <v>407</v>
      </c>
      <c r="L1817" s="65">
        <v>5.0000000000000002E-5</v>
      </c>
      <c r="M1817" s="20">
        <v>8102</v>
      </c>
      <c r="N1817" s="20">
        <v>3420</v>
      </c>
    </row>
    <row r="1818" spans="1:14">
      <c r="A1818" s="20" t="s">
        <v>1820</v>
      </c>
      <c r="B1818" s="20" t="s">
        <v>1722</v>
      </c>
      <c r="C1818" s="20">
        <v>189997</v>
      </c>
      <c r="D1818" s="20">
        <v>94</v>
      </c>
      <c r="E1818" s="73">
        <v>5.0000000000000001E-4</v>
      </c>
      <c r="F1818" s="74" t="s">
        <v>12284</v>
      </c>
      <c r="G1818" s="74" t="s">
        <v>12285</v>
      </c>
      <c r="H1818" s="20" t="s">
        <v>7237</v>
      </c>
      <c r="I1818" s="20" t="s">
        <v>7238</v>
      </c>
      <c r="J1818" s="20">
        <v>7392224</v>
      </c>
      <c r="K1818" s="20">
        <v>203</v>
      </c>
      <c r="L1818" s="65">
        <v>3.0000000000000001E-5</v>
      </c>
      <c r="M1818" s="20">
        <v>10873</v>
      </c>
      <c r="N1818" s="20">
        <v>5148</v>
      </c>
    </row>
    <row r="1819" spans="1:14">
      <c r="A1819" s="20" t="s">
        <v>1821</v>
      </c>
      <c r="B1819" s="20" t="s">
        <v>1722</v>
      </c>
      <c r="C1819" s="20">
        <v>197134</v>
      </c>
      <c r="D1819" s="20">
        <v>151</v>
      </c>
      <c r="E1819" s="73">
        <v>8.0000000000000004E-4</v>
      </c>
      <c r="F1819" s="74" t="s">
        <v>12286</v>
      </c>
      <c r="G1819" s="74" t="s">
        <v>12287</v>
      </c>
      <c r="H1819" s="20" t="s">
        <v>7239</v>
      </c>
      <c r="I1819" s="20" t="s">
        <v>7240</v>
      </c>
      <c r="J1819" s="20">
        <v>7609384</v>
      </c>
      <c r="K1819" s="20">
        <v>228</v>
      </c>
      <c r="L1819" s="65">
        <v>3.0000000000000001E-5</v>
      </c>
      <c r="M1819" s="20">
        <v>5245</v>
      </c>
      <c r="N1819" s="20">
        <v>1704</v>
      </c>
    </row>
    <row r="1820" spans="1:14">
      <c r="A1820" s="20" t="s">
        <v>1822</v>
      </c>
      <c r="B1820" s="20" t="s">
        <v>1722</v>
      </c>
      <c r="C1820" s="20">
        <v>198203</v>
      </c>
      <c r="D1820" s="20">
        <v>219</v>
      </c>
      <c r="E1820" s="73">
        <v>1.1000000000000001E-3</v>
      </c>
      <c r="F1820" s="74" t="s">
        <v>12288</v>
      </c>
      <c r="G1820" s="74" t="s">
        <v>12289</v>
      </c>
      <c r="H1820" s="20" t="s">
        <v>7241</v>
      </c>
      <c r="I1820" s="20" t="s">
        <v>7242</v>
      </c>
      <c r="J1820" s="20">
        <v>7641745</v>
      </c>
      <c r="K1820" s="20">
        <v>310</v>
      </c>
      <c r="L1820" s="65">
        <v>4.0000000000000003E-5</v>
      </c>
      <c r="M1820" s="20">
        <v>6518</v>
      </c>
      <c r="N1820" s="20">
        <v>1520</v>
      </c>
    </row>
    <row r="1821" spans="1:14">
      <c r="A1821" s="20" t="s">
        <v>1823</v>
      </c>
      <c r="B1821" s="20" t="s">
        <v>1722</v>
      </c>
      <c r="C1821" s="20">
        <v>198372</v>
      </c>
      <c r="D1821" s="20">
        <v>62</v>
      </c>
      <c r="E1821" s="73">
        <v>2.9999999999999997E-4</v>
      </c>
      <c r="F1821" s="74" t="s">
        <v>12290</v>
      </c>
      <c r="G1821" s="74" t="s">
        <v>12291</v>
      </c>
      <c r="H1821" s="20" t="s">
        <v>7243</v>
      </c>
      <c r="I1821" s="20" t="s">
        <v>7244</v>
      </c>
      <c r="J1821" s="20">
        <v>7644909</v>
      </c>
      <c r="K1821" s="20">
        <v>120</v>
      </c>
      <c r="L1821" s="65">
        <v>2.0000000000000002E-5</v>
      </c>
      <c r="M1821" s="20">
        <v>8353</v>
      </c>
      <c r="N1821" s="20">
        <v>1849</v>
      </c>
    </row>
    <row r="1822" spans="1:14">
      <c r="A1822" s="20" t="s">
        <v>1824</v>
      </c>
      <c r="B1822" s="20" t="s">
        <v>1722</v>
      </c>
      <c r="C1822" s="20">
        <v>197403</v>
      </c>
      <c r="D1822" s="20">
        <v>157</v>
      </c>
      <c r="E1822" s="73">
        <v>8.0000000000000004E-4</v>
      </c>
      <c r="F1822" s="74" t="s">
        <v>12292</v>
      </c>
      <c r="G1822" s="74" t="s">
        <v>12293</v>
      </c>
      <c r="H1822" s="20" t="s">
        <v>7245</v>
      </c>
      <c r="I1822" s="20" t="s">
        <v>7246</v>
      </c>
      <c r="J1822" s="20">
        <v>7621787</v>
      </c>
      <c r="K1822" s="20">
        <v>230</v>
      </c>
      <c r="L1822" s="65">
        <v>3.0000000000000001E-5</v>
      </c>
      <c r="M1822" s="20">
        <v>6154</v>
      </c>
      <c r="N1822" s="20">
        <v>1682</v>
      </c>
    </row>
    <row r="1823" spans="1:14">
      <c r="A1823" s="20" t="s">
        <v>1825</v>
      </c>
      <c r="B1823" s="20" t="s">
        <v>1722</v>
      </c>
      <c r="C1823" s="20">
        <v>198108</v>
      </c>
      <c r="D1823" s="20">
        <v>146</v>
      </c>
      <c r="E1823" s="73">
        <v>6.9999999999999999E-4</v>
      </c>
      <c r="F1823" s="74" t="s">
        <v>12294</v>
      </c>
      <c r="G1823" s="74" t="s">
        <v>12295</v>
      </c>
      <c r="H1823" s="20" t="s">
        <v>7247</v>
      </c>
      <c r="I1823" s="20" t="s">
        <v>7248</v>
      </c>
      <c r="J1823" s="20">
        <v>7643352</v>
      </c>
      <c r="K1823" s="20">
        <v>228</v>
      </c>
      <c r="L1823" s="65">
        <v>3.0000000000000001E-5</v>
      </c>
      <c r="M1823" s="20">
        <v>5700</v>
      </c>
      <c r="N1823" s="20">
        <v>2053</v>
      </c>
    </row>
    <row r="1824" spans="1:14">
      <c r="A1824" s="20" t="s">
        <v>1826</v>
      </c>
      <c r="B1824" s="20" t="s">
        <v>1722</v>
      </c>
      <c r="C1824" s="20">
        <v>190705</v>
      </c>
      <c r="D1824" s="20">
        <v>342</v>
      </c>
      <c r="E1824" s="73">
        <v>1.8E-3</v>
      </c>
      <c r="F1824" s="74" t="s">
        <v>12296</v>
      </c>
      <c r="G1824" s="74" t="s">
        <v>12297</v>
      </c>
      <c r="H1824" s="20" t="s">
        <v>7249</v>
      </c>
      <c r="I1824" s="20" t="s">
        <v>7250</v>
      </c>
      <c r="J1824" s="20">
        <v>7338463</v>
      </c>
      <c r="K1824" s="20">
        <v>413</v>
      </c>
      <c r="L1824" s="65">
        <v>6.0000000000000002E-5</v>
      </c>
      <c r="M1824" s="20">
        <v>7238</v>
      </c>
      <c r="N1824" s="20">
        <v>5235</v>
      </c>
    </row>
    <row r="1825" spans="1:14">
      <c r="A1825" s="20" t="s">
        <v>1827</v>
      </c>
      <c r="B1825" s="20" t="s">
        <v>1722</v>
      </c>
      <c r="C1825" s="20">
        <v>183590</v>
      </c>
      <c r="D1825" s="20">
        <v>224</v>
      </c>
      <c r="E1825" s="73">
        <v>1.1999999999999999E-3</v>
      </c>
      <c r="F1825" s="74" t="s">
        <v>12298</v>
      </c>
      <c r="G1825" s="74" t="s">
        <v>12299</v>
      </c>
      <c r="H1825" s="20" t="s">
        <v>7251</v>
      </c>
      <c r="I1825" s="20" t="s">
        <v>7252</v>
      </c>
      <c r="J1825" s="20">
        <v>7058895</v>
      </c>
      <c r="K1825" s="20">
        <v>309</v>
      </c>
      <c r="L1825" s="65">
        <v>4.0000000000000003E-5</v>
      </c>
      <c r="M1825" s="20">
        <v>7104</v>
      </c>
      <c r="N1825" s="20">
        <v>1398</v>
      </c>
    </row>
    <row r="1826" spans="1:14">
      <c r="A1826" s="20" t="s">
        <v>1828</v>
      </c>
      <c r="B1826" s="20" t="s">
        <v>1722</v>
      </c>
      <c r="C1826" s="20">
        <v>162441</v>
      </c>
      <c r="D1826" s="20">
        <v>125</v>
      </c>
      <c r="E1826" s="73">
        <v>8.0000000000000004E-4</v>
      </c>
      <c r="F1826" s="74" t="s">
        <v>12300</v>
      </c>
      <c r="G1826" s="74" t="s">
        <v>12301</v>
      </c>
      <c r="H1826" s="20" t="s">
        <v>7253</v>
      </c>
      <c r="I1826" s="20" t="s">
        <v>7254</v>
      </c>
      <c r="J1826" s="20">
        <v>6407505</v>
      </c>
      <c r="K1826" s="20">
        <v>176</v>
      </c>
      <c r="L1826" s="65">
        <v>3.0000000000000001E-5</v>
      </c>
      <c r="M1826" s="20">
        <v>6017</v>
      </c>
      <c r="N1826" s="20">
        <v>1683</v>
      </c>
    </row>
    <row r="1827" spans="1:14">
      <c r="A1827" s="20" t="s">
        <v>1829</v>
      </c>
      <c r="B1827" s="20" t="s">
        <v>1722</v>
      </c>
      <c r="C1827" s="20">
        <v>153812</v>
      </c>
      <c r="D1827" s="20">
        <v>337</v>
      </c>
      <c r="E1827" s="73">
        <v>2.2000000000000001E-3</v>
      </c>
      <c r="F1827" s="74" t="s">
        <v>12302</v>
      </c>
      <c r="G1827" s="74" t="s">
        <v>12303</v>
      </c>
      <c r="H1827" s="20" t="s">
        <v>9005</v>
      </c>
      <c r="I1827" s="20" t="s">
        <v>7255</v>
      </c>
      <c r="J1827" s="20">
        <v>6373397</v>
      </c>
      <c r="K1827" s="20">
        <v>408</v>
      </c>
      <c r="L1827" s="65">
        <v>6.0000000000000002E-5</v>
      </c>
      <c r="M1827" s="20">
        <v>5010</v>
      </c>
      <c r="N1827" s="20">
        <v>3721</v>
      </c>
    </row>
    <row r="1828" spans="1:14">
      <c r="A1828" s="20" t="s">
        <v>1830</v>
      </c>
      <c r="B1828" s="20" t="s">
        <v>1722</v>
      </c>
      <c r="C1828" s="20">
        <v>162400</v>
      </c>
      <c r="D1828" s="20">
        <v>206</v>
      </c>
      <c r="E1828" s="73">
        <v>1.2999999999999999E-3</v>
      </c>
      <c r="F1828" s="74" t="s">
        <v>12304</v>
      </c>
      <c r="G1828" s="74" t="s">
        <v>12305</v>
      </c>
      <c r="H1828" s="20" t="s">
        <v>7256</v>
      </c>
      <c r="I1828" s="20" t="s">
        <v>7257</v>
      </c>
      <c r="J1828" s="20">
        <v>6500530</v>
      </c>
      <c r="K1828" s="20">
        <v>318</v>
      </c>
      <c r="L1828" s="65">
        <v>5.0000000000000002E-5</v>
      </c>
      <c r="M1828" s="20">
        <v>7105</v>
      </c>
      <c r="N1828" s="20">
        <v>3096</v>
      </c>
    </row>
    <row r="1829" spans="1:14">
      <c r="A1829" s="20" t="s">
        <v>1831</v>
      </c>
      <c r="B1829" s="20" t="s">
        <v>1722</v>
      </c>
      <c r="C1829" s="20">
        <v>190199</v>
      </c>
      <c r="D1829" s="20">
        <v>361</v>
      </c>
      <c r="E1829" s="73">
        <v>1.9E-3</v>
      </c>
      <c r="F1829" s="74" t="s">
        <v>12306</v>
      </c>
      <c r="G1829" s="74" t="s">
        <v>12307</v>
      </c>
      <c r="H1829" s="20" t="s">
        <v>7258</v>
      </c>
      <c r="I1829" s="20" t="s">
        <v>7259</v>
      </c>
      <c r="J1829" s="20">
        <v>7467764</v>
      </c>
      <c r="K1829" s="20">
        <v>556</v>
      </c>
      <c r="L1829" s="65">
        <v>6.9999999999999994E-5</v>
      </c>
      <c r="M1829" s="20">
        <v>10643</v>
      </c>
      <c r="N1829" s="20">
        <v>1915</v>
      </c>
    </row>
    <row r="1830" spans="1:14">
      <c r="A1830" s="20" t="s">
        <v>1832</v>
      </c>
      <c r="B1830" s="20" t="s">
        <v>1722</v>
      </c>
      <c r="C1830" s="20">
        <v>173513</v>
      </c>
      <c r="D1830" s="20">
        <v>274</v>
      </c>
      <c r="E1830" s="73">
        <v>1.6000000000000001E-3</v>
      </c>
      <c r="F1830" s="74" t="s">
        <v>12308</v>
      </c>
      <c r="G1830" s="74" t="s">
        <v>12309</v>
      </c>
      <c r="H1830" s="20" t="s">
        <v>7260</v>
      </c>
      <c r="I1830" s="20" t="s">
        <v>7261</v>
      </c>
      <c r="J1830" s="20">
        <v>6956831</v>
      </c>
      <c r="K1830" s="20">
        <v>386</v>
      </c>
      <c r="L1830" s="65">
        <v>6.0000000000000002E-5</v>
      </c>
      <c r="M1830" s="20">
        <v>7599</v>
      </c>
      <c r="N1830" s="20">
        <v>1863</v>
      </c>
    </row>
    <row r="1831" spans="1:14">
      <c r="A1831" s="20" t="s">
        <v>1833</v>
      </c>
      <c r="B1831" s="20" t="s">
        <v>1722</v>
      </c>
      <c r="C1831" s="20">
        <v>186947</v>
      </c>
      <c r="D1831" s="20">
        <v>294</v>
      </c>
      <c r="E1831" s="73">
        <v>1.6000000000000001E-3</v>
      </c>
      <c r="F1831" s="74" t="s">
        <v>12310</v>
      </c>
      <c r="G1831" s="74" t="s">
        <v>12311</v>
      </c>
      <c r="H1831" s="20" t="s">
        <v>7262</v>
      </c>
      <c r="I1831" s="20" t="s">
        <v>7263</v>
      </c>
      <c r="J1831" s="20">
        <v>7254095</v>
      </c>
      <c r="K1831" s="20">
        <v>417</v>
      </c>
      <c r="L1831" s="65">
        <v>6.0000000000000002E-5</v>
      </c>
      <c r="M1831" s="20">
        <v>6576</v>
      </c>
      <c r="N1831" s="20">
        <v>2771</v>
      </c>
    </row>
    <row r="1832" spans="1:14">
      <c r="A1832" s="20" t="s">
        <v>1834</v>
      </c>
      <c r="B1832" s="20" t="s">
        <v>1722</v>
      </c>
      <c r="C1832" s="20">
        <v>173919</v>
      </c>
      <c r="D1832" s="20">
        <v>111</v>
      </c>
      <c r="E1832" s="73">
        <v>5.9999999999999995E-4</v>
      </c>
      <c r="F1832" s="74" t="s">
        <v>12312</v>
      </c>
      <c r="G1832" s="74" t="s">
        <v>12313</v>
      </c>
      <c r="H1832" s="20" t="s">
        <v>7264</v>
      </c>
      <c r="I1832" s="20" t="s">
        <v>7265</v>
      </c>
      <c r="J1832" s="20">
        <v>6964823</v>
      </c>
      <c r="K1832" s="20">
        <v>178</v>
      </c>
      <c r="L1832" s="65">
        <v>3.0000000000000001E-5</v>
      </c>
      <c r="M1832" s="20">
        <v>39412</v>
      </c>
      <c r="N1832" s="20">
        <v>3771</v>
      </c>
    </row>
    <row r="1833" spans="1:14">
      <c r="A1833" s="20" t="s">
        <v>1835</v>
      </c>
      <c r="B1833" s="20" t="s">
        <v>1722</v>
      </c>
      <c r="C1833" s="20">
        <v>194032</v>
      </c>
      <c r="D1833" s="20">
        <v>124</v>
      </c>
      <c r="E1833" s="73">
        <v>5.9999999999999995E-4</v>
      </c>
      <c r="F1833" s="74" t="s">
        <v>12314</v>
      </c>
      <c r="G1833" s="74" t="s">
        <v>12315</v>
      </c>
      <c r="H1833" s="20" t="s">
        <v>7266</v>
      </c>
      <c r="I1833" s="20" t="s">
        <v>7267</v>
      </c>
      <c r="J1833" s="20">
        <v>7549865</v>
      </c>
      <c r="K1833" s="20">
        <v>178</v>
      </c>
      <c r="L1833" s="65">
        <v>2.0000000000000002E-5</v>
      </c>
      <c r="M1833" s="20">
        <v>8152</v>
      </c>
      <c r="N1833" s="20">
        <v>1430</v>
      </c>
    </row>
    <row r="1834" spans="1:14">
      <c r="A1834" s="20" t="s">
        <v>1836</v>
      </c>
      <c r="B1834" s="20" t="s">
        <v>1722</v>
      </c>
      <c r="C1834" s="20">
        <v>198109</v>
      </c>
      <c r="D1834" s="20">
        <v>69</v>
      </c>
      <c r="E1834" s="73">
        <v>2.9999999999999997E-4</v>
      </c>
      <c r="F1834" s="74" t="s">
        <v>12316</v>
      </c>
      <c r="G1834" s="74" t="s">
        <v>12317</v>
      </c>
      <c r="H1834" s="20" t="s">
        <v>7268</v>
      </c>
      <c r="I1834" s="20" t="s">
        <v>7269</v>
      </c>
      <c r="J1834" s="20">
        <v>7640178</v>
      </c>
      <c r="K1834" s="20">
        <v>90</v>
      </c>
      <c r="L1834" s="65">
        <v>1.0000000000000001E-5</v>
      </c>
      <c r="M1834" s="20">
        <v>5339</v>
      </c>
      <c r="N1834" s="20">
        <v>1386</v>
      </c>
    </row>
    <row r="1835" spans="1:14">
      <c r="A1835" s="20" t="s">
        <v>1837</v>
      </c>
      <c r="B1835" s="20" t="s">
        <v>1722</v>
      </c>
      <c r="C1835" s="20">
        <v>194355</v>
      </c>
      <c r="D1835" s="20">
        <v>188</v>
      </c>
      <c r="E1835" s="73">
        <v>1E-3</v>
      </c>
      <c r="F1835" s="74" t="s">
        <v>12318</v>
      </c>
      <c r="G1835" s="74" t="s">
        <v>12319</v>
      </c>
      <c r="H1835" s="20" t="s">
        <v>7270</v>
      </c>
      <c r="I1835" s="20" t="s">
        <v>7271</v>
      </c>
      <c r="J1835" s="20">
        <v>7520813</v>
      </c>
      <c r="K1835" s="20">
        <v>307</v>
      </c>
      <c r="L1835" s="65">
        <v>4.0000000000000003E-5</v>
      </c>
      <c r="M1835" s="20">
        <v>6516</v>
      </c>
      <c r="N1835" s="20">
        <v>1401</v>
      </c>
    </row>
    <row r="1836" spans="1:14">
      <c r="A1836" s="20" t="s">
        <v>1838</v>
      </c>
      <c r="B1836" s="20" t="s">
        <v>1722</v>
      </c>
      <c r="C1836" s="20">
        <v>195007</v>
      </c>
      <c r="D1836" s="20">
        <v>181</v>
      </c>
      <c r="E1836" s="73">
        <v>8.9999999999999998E-4</v>
      </c>
      <c r="F1836" s="74" t="s">
        <v>12320</v>
      </c>
      <c r="G1836" s="74" t="s">
        <v>12321</v>
      </c>
      <c r="H1836" s="20" t="s">
        <v>7272</v>
      </c>
      <c r="I1836" s="20" t="s">
        <v>7273</v>
      </c>
      <c r="J1836" s="20">
        <v>7542556</v>
      </c>
      <c r="K1836" s="20">
        <v>235</v>
      </c>
      <c r="L1836" s="65">
        <v>3.0000000000000001E-5</v>
      </c>
      <c r="M1836" s="20">
        <v>4545</v>
      </c>
      <c r="N1836" s="20">
        <v>2655</v>
      </c>
    </row>
    <row r="1837" spans="1:14">
      <c r="A1837" s="20" t="s">
        <v>1839</v>
      </c>
      <c r="B1837" s="20" t="s">
        <v>1722</v>
      </c>
      <c r="C1837" s="20">
        <v>197777</v>
      </c>
      <c r="D1837" s="20">
        <v>180</v>
      </c>
      <c r="E1837" s="73">
        <v>8.9999999999999998E-4</v>
      </c>
      <c r="F1837" s="74" t="s">
        <v>12322</v>
      </c>
      <c r="G1837" s="74" t="s">
        <v>12323</v>
      </c>
      <c r="H1837" s="20" t="s">
        <v>7274</v>
      </c>
      <c r="I1837" s="20" t="s">
        <v>7275</v>
      </c>
      <c r="J1837" s="20">
        <v>7625930</v>
      </c>
      <c r="K1837" s="20">
        <v>248</v>
      </c>
      <c r="L1837" s="65">
        <v>3.0000000000000001E-5</v>
      </c>
      <c r="M1837" s="20">
        <v>4363</v>
      </c>
      <c r="N1837" s="20">
        <v>2375</v>
      </c>
    </row>
    <row r="1838" spans="1:14">
      <c r="A1838" s="20" t="s">
        <v>1840</v>
      </c>
      <c r="B1838" s="20" t="s">
        <v>1722</v>
      </c>
      <c r="C1838" s="20">
        <v>198160</v>
      </c>
      <c r="D1838" s="20">
        <v>202</v>
      </c>
      <c r="E1838" s="73">
        <v>1E-3</v>
      </c>
      <c r="F1838" s="74" t="s">
        <v>12324</v>
      </c>
      <c r="G1838" s="74" t="s">
        <v>12325</v>
      </c>
      <c r="H1838" s="20" t="s">
        <v>7276</v>
      </c>
      <c r="I1838" s="20" t="s">
        <v>7277</v>
      </c>
      <c r="J1838" s="20">
        <v>7635362</v>
      </c>
      <c r="K1838" s="20">
        <v>307</v>
      </c>
      <c r="L1838" s="65">
        <v>4.0000000000000003E-5</v>
      </c>
      <c r="M1838" s="20">
        <v>6553</v>
      </c>
      <c r="N1838" s="20">
        <v>1869</v>
      </c>
    </row>
    <row r="1839" spans="1:14">
      <c r="A1839" s="20" t="s">
        <v>1841</v>
      </c>
      <c r="B1839" s="20" t="s">
        <v>1722</v>
      </c>
      <c r="C1839" s="20">
        <v>194037</v>
      </c>
      <c r="D1839" s="20">
        <v>120</v>
      </c>
      <c r="E1839" s="73">
        <v>5.9999999999999995E-4</v>
      </c>
      <c r="F1839" s="74" t="s">
        <v>12326</v>
      </c>
      <c r="G1839" s="74" t="s">
        <v>12327</v>
      </c>
      <c r="H1839" s="20" t="s">
        <v>7278</v>
      </c>
      <c r="I1839" s="20" t="s">
        <v>7279</v>
      </c>
      <c r="J1839" s="20">
        <v>7496228</v>
      </c>
      <c r="K1839" s="20">
        <v>212</v>
      </c>
      <c r="L1839" s="65">
        <v>3.0000000000000001E-5</v>
      </c>
      <c r="M1839" s="20">
        <v>9553</v>
      </c>
      <c r="N1839" s="20">
        <v>1834</v>
      </c>
    </row>
    <row r="1840" spans="1:14">
      <c r="A1840" s="20" t="s">
        <v>1842</v>
      </c>
      <c r="B1840" s="20" t="s">
        <v>1722</v>
      </c>
      <c r="C1840" s="20">
        <v>197579</v>
      </c>
      <c r="D1840" s="20">
        <v>43</v>
      </c>
      <c r="E1840" s="73">
        <v>2.0000000000000001E-4</v>
      </c>
      <c r="F1840" s="74" t="s">
        <v>12328</v>
      </c>
      <c r="G1840" s="74" t="s">
        <v>12329</v>
      </c>
      <c r="H1840" s="20" t="s">
        <v>7280</v>
      </c>
      <c r="I1840" s="20" t="s">
        <v>7281</v>
      </c>
      <c r="J1840" s="20">
        <v>7627123</v>
      </c>
      <c r="K1840" s="20">
        <v>63</v>
      </c>
      <c r="L1840" s="65">
        <v>1.0000000000000001E-5</v>
      </c>
      <c r="M1840" s="20">
        <v>7254</v>
      </c>
      <c r="N1840" s="20">
        <v>2273</v>
      </c>
    </row>
    <row r="1841" spans="1:14">
      <c r="A1841" s="20" t="s">
        <v>1843</v>
      </c>
      <c r="B1841" s="20" t="s">
        <v>1722</v>
      </c>
      <c r="C1841" s="20">
        <v>197576</v>
      </c>
      <c r="D1841" s="20">
        <v>163</v>
      </c>
      <c r="E1841" s="73">
        <v>8.0000000000000004E-4</v>
      </c>
      <c r="F1841" s="74" t="s">
        <v>12330</v>
      </c>
      <c r="G1841" s="74" t="s">
        <v>12331</v>
      </c>
      <c r="H1841" s="20" t="s">
        <v>7282</v>
      </c>
      <c r="I1841" s="20" t="s">
        <v>7283</v>
      </c>
      <c r="J1841" s="20">
        <v>7615928</v>
      </c>
      <c r="K1841" s="20">
        <v>221</v>
      </c>
      <c r="L1841" s="65">
        <v>3.0000000000000001E-5</v>
      </c>
      <c r="M1841" s="20">
        <v>7096</v>
      </c>
      <c r="N1841" s="20">
        <v>1008</v>
      </c>
    </row>
    <row r="1842" spans="1:14">
      <c r="A1842" s="20" t="s">
        <v>1844</v>
      </c>
      <c r="B1842" s="20" t="s">
        <v>1722</v>
      </c>
      <c r="C1842" s="20">
        <v>196546</v>
      </c>
      <c r="D1842" s="20">
        <v>69</v>
      </c>
      <c r="E1842" s="73">
        <v>4.0000000000000002E-4</v>
      </c>
      <c r="F1842" s="74" t="s">
        <v>12332</v>
      </c>
      <c r="G1842" s="74" t="s">
        <v>12333</v>
      </c>
      <c r="H1842" s="20" t="s">
        <v>7284</v>
      </c>
      <c r="I1842" s="20" t="s">
        <v>7285</v>
      </c>
      <c r="J1842" s="20">
        <v>7508112</v>
      </c>
      <c r="K1842" s="20">
        <v>94</v>
      </c>
      <c r="L1842" s="65">
        <v>1.0000000000000001E-5</v>
      </c>
      <c r="M1842" s="20">
        <v>5252</v>
      </c>
      <c r="N1842" s="20">
        <v>1725</v>
      </c>
    </row>
    <row r="1843" spans="1:14">
      <c r="A1843" s="20" t="s">
        <v>1845</v>
      </c>
      <c r="B1843" s="20" t="s">
        <v>1722</v>
      </c>
      <c r="C1843" s="20">
        <v>197543</v>
      </c>
      <c r="D1843" s="20">
        <v>482</v>
      </c>
      <c r="E1843" s="73">
        <v>2.3999999999999998E-3</v>
      </c>
      <c r="F1843" s="74" t="s">
        <v>12334</v>
      </c>
      <c r="G1843" s="74" t="s">
        <v>12335</v>
      </c>
      <c r="H1843" s="20" t="s">
        <v>7286</v>
      </c>
      <c r="I1843" s="20" t="s">
        <v>7287</v>
      </c>
      <c r="J1843" s="20">
        <v>7620948</v>
      </c>
      <c r="K1843" s="20">
        <v>707</v>
      </c>
      <c r="L1843" s="65">
        <v>9.0000000000000006E-5</v>
      </c>
      <c r="M1843" s="20">
        <v>14946</v>
      </c>
      <c r="N1843" s="20">
        <v>3188</v>
      </c>
    </row>
    <row r="1844" spans="1:14">
      <c r="A1844" s="20" t="s">
        <v>1846</v>
      </c>
      <c r="B1844" s="20" t="s">
        <v>1722</v>
      </c>
      <c r="C1844" s="20">
        <v>144943</v>
      </c>
      <c r="D1844" s="20">
        <v>203</v>
      </c>
      <c r="E1844" s="73">
        <v>1.4E-3</v>
      </c>
      <c r="F1844" s="74" t="s">
        <v>12336</v>
      </c>
      <c r="G1844" s="74" t="s">
        <v>12337</v>
      </c>
      <c r="H1844" s="20" t="s">
        <v>7288</v>
      </c>
      <c r="I1844" s="20" t="s">
        <v>7289</v>
      </c>
      <c r="J1844" s="20">
        <v>6072219</v>
      </c>
      <c r="K1844" s="20">
        <v>269</v>
      </c>
      <c r="L1844" s="65">
        <v>4.0000000000000003E-5</v>
      </c>
      <c r="M1844" s="20">
        <v>5873</v>
      </c>
      <c r="N1844" s="20">
        <v>2471</v>
      </c>
    </row>
    <row r="1845" spans="1:14">
      <c r="A1845" s="20" t="s">
        <v>1847</v>
      </c>
      <c r="B1845" s="20" t="s">
        <v>1722</v>
      </c>
      <c r="C1845" s="20">
        <v>198543</v>
      </c>
      <c r="D1845" s="20">
        <v>78</v>
      </c>
      <c r="E1845" s="73">
        <v>4.0000000000000002E-4</v>
      </c>
      <c r="F1845" s="74" t="s">
        <v>12338</v>
      </c>
      <c r="G1845" s="74" t="s">
        <v>12339</v>
      </c>
      <c r="H1845" s="20" t="s">
        <v>7290</v>
      </c>
      <c r="I1845" s="20" t="s">
        <v>7291</v>
      </c>
      <c r="J1845" s="20">
        <v>7649067</v>
      </c>
      <c r="K1845" s="20">
        <v>105</v>
      </c>
      <c r="L1845" s="65">
        <v>1.0000000000000001E-5</v>
      </c>
      <c r="M1845" s="20">
        <v>10169</v>
      </c>
      <c r="N1845" s="20">
        <v>1503</v>
      </c>
    </row>
    <row r="1846" spans="1:14">
      <c r="A1846" s="20" t="s">
        <v>1848</v>
      </c>
      <c r="B1846" s="20" t="s">
        <v>1722</v>
      </c>
      <c r="C1846" s="20">
        <v>198430</v>
      </c>
      <c r="D1846" s="20">
        <v>132</v>
      </c>
      <c r="E1846" s="73">
        <v>6.9999999999999999E-4</v>
      </c>
      <c r="F1846" s="74" t="s">
        <v>12340</v>
      </c>
      <c r="G1846" s="74" t="s">
        <v>12341</v>
      </c>
      <c r="H1846" s="20" t="s">
        <v>7292</v>
      </c>
      <c r="I1846" s="20" t="s">
        <v>7293</v>
      </c>
      <c r="J1846" s="20">
        <v>7646554</v>
      </c>
      <c r="K1846" s="20">
        <v>202</v>
      </c>
      <c r="L1846" s="65">
        <v>3.0000000000000001E-5</v>
      </c>
      <c r="M1846" s="20">
        <v>12809</v>
      </c>
      <c r="N1846" s="20">
        <v>1960</v>
      </c>
    </row>
    <row r="1847" spans="1:14">
      <c r="A1847" s="20" t="s">
        <v>1849</v>
      </c>
      <c r="B1847" s="20" t="s">
        <v>1722</v>
      </c>
      <c r="C1847" s="20">
        <v>198159</v>
      </c>
      <c r="D1847" s="20">
        <v>210</v>
      </c>
      <c r="E1847" s="73">
        <v>1.1000000000000001E-3</v>
      </c>
      <c r="F1847" s="74" t="s">
        <v>12342</v>
      </c>
      <c r="G1847" s="74" t="s">
        <v>12343</v>
      </c>
      <c r="H1847" s="20" t="s">
        <v>7294</v>
      </c>
      <c r="I1847" s="20" t="s">
        <v>7295</v>
      </c>
      <c r="J1847" s="20">
        <v>7639223</v>
      </c>
      <c r="K1847" s="20">
        <v>303</v>
      </c>
      <c r="L1847" s="65">
        <v>4.0000000000000003E-5</v>
      </c>
      <c r="M1847" s="20">
        <v>36171</v>
      </c>
      <c r="N1847" s="20">
        <v>3036</v>
      </c>
    </row>
    <row r="1848" spans="1:14">
      <c r="A1848" s="20" t="s">
        <v>1850</v>
      </c>
      <c r="B1848" s="20" t="s">
        <v>1722</v>
      </c>
      <c r="C1848" s="20">
        <v>197595</v>
      </c>
      <c r="D1848" s="20">
        <v>286</v>
      </c>
      <c r="E1848" s="73">
        <v>1.4E-3</v>
      </c>
      <c r="F1848" s="74" t="s">
        <v>12344</v>
      </c>
      <c r="G1848" s="74" t="s">
        <v>12345</v>
      </c>
      <c r="H1848" s="20" t="s">
        <v>7296</v>
      </c>
      <c r="I1848" s="20" t="s">
        <v>7297</v>
      </c>
      <c r="J1848" s="20">
        <v>7614708</v>
      </c>
      <c r="K1848" s="20">
        <v>384</v>
      </c>
      <c r="L1848" s="65">
        <v>5.0000000000000002E-5</v>
      </c>
      <c r="M1848" s="20">
        <v>30431</v>
      </c>
      <c r="N1848" s="20">
        <v>5792</v>
      </c>
    </row>
    <row r="1849" spans="1:14">
      <c r="A1849" s="20" t="s">
        <v>1851</v>
      </c>
      <c r="B1849" s="20" t="s">
        <v>1722</v>
      </c>
      <c r="C1849" s="20">
        <v>197289</v>
      </c>
      <c r="D1849" s="20">
        <v>243</v>
      </c>
      <c r="E1849" s="73">
        <v>1.1999999999999999E-3</v>
      </c>
      <c r="F1849" s="74" t="s">
        <v>12346</v>
      </c>
      <c r="G1849" s="74" t="s">
        <v>12347</v>
      </c>
      <c r="H1849" s="20" t="s">
        <v>7298</v>
      </c>
      <c r="I1849" s="20" t="s">
        <v>7299</v>
      </c>
      <c r="J1849" s="20">
        <v>7607277</v>
      </c>
      <c r="K1849" s="20">
        <v>328</v>
      </c>
      <c r="L1849" s="65">
        <v>4.0000000000000003E-5</v>
      </c>
      <c r="M1849" s="20">
        <v>18611</v>
      </c>
      <c r="N1849" s="20">
        <v>3190</v>
      </c>
    </row>
    <row r="1850" spans="1:14">
      <c r="A1850" s="20" t="s">
        <v>1852</v>
      </c>
      <c r="B1850" s="20" t="s">
        <v>1722</v>
      </c>
      <c r="C1850" s="20">
        <v>198256</v>
      </c>
      <c r="D1850" s="20">
        <v>149</v>
      </c>
      <c r="E1850" s="73">
        <v>8.0000000000000004E-4</v>
      </c>
      <c r="F1850" s="74" t="s">
        <v>12348</v>
      </c>
      <c r="G1850" s="74" t="s">
        <v>12349</v>
      </c>
      <c r="H1850" s="20" t="s">
        <v>7300</v>
      </c>
      <c r="I1850" s="20" t="s">
        <v>7301</v>
      </c>
      <c r="J1850" s="20">
        <v>7640880</v>
      </c>
      <c r="K1850" s="20">
        <v>225</v>
      </c>
      <c r="L1850" s="65">
        <v>3.0000000000000001E-5</v>
      </c>
      <c r="M1850" s="20">
        <v>13730</v>
      </c>
      <c r="N1850" s="20">
        <v>2167</v>
      </c>
    </row>
    <row r="1851" spans="1:14">
      <c r="A1851" s="20" t="s">
        <v>1853</v>
      </c>
      <c r="B1851" s="20" t="s">
        <v>1722</v>
      </c>
      <c r="C1851" s="20">
        <v>197727</v>
      </c>
      <c r="D1851" s="20">
        <v>179</v>
      </c>
      <c r="E1851" s="73">
        <v>8.9999999999999998E-4</v>
      </c>
      <c r="F1851" s="74" t="s">
        <v>12350</v>
      </c>
      <c r="G1851" s="74" t="s">
        <v>12351</v>
      </c>
      <c r="H1851" s="20" t="s">
        <v>7302</v>
      </c>
      <c r="I1851" s="20" t="s">
        <v>7303</v>
      </c>
      <c r="J1851" s="20">
        <v>7630522</v>
      </c>
      <c r="K1851" s="20">
        <v>290</v>
      </c>
      <c r="L1851" s="65">
        <v>4.0000000000000003E-5</v>
      </c>
      <c r="M1851" s="20">
        <v>21592</v>
      </c>
      <c r="N1851" s="20">
        <v>4095</v>
      </c>
    </row>
    <row r="1852" spans="1:14">
      <c r="A1852" s="20" t="s">
        <v>1854</v>
      </c>
      <c r="B1852" s="20" t="s">
        <v>1722</v>
      </c>
      <c r="C1852" s="20">
        <v>198458</v>
      </c>
      <c r="D1852" s="20">
        <v>114</v>
      </c>
      <c r="E1852" s="73">
        <v>5.9999999999999995E-4</v>
      </c>
      <c r="F1852" s="74" t="s">
        <v>12352</v>
      </c>
      <c r="G1852" s="74" t="s">
        <v>12353</v>
      </c>
      <c r="H1852" s="20" t="s">
        <v>7304</v>
      </c>
      <c r="I1852" s="20" t="s">
        <v>7305</v>
      </c>
      <c r="J1852" s="20">
        <v>7646727</v>
      </c>
      <c r="K1852" s="20">
        <v>188</v>
      </c>
      <c r="L1852" s="65">
        <v>2.0000000000000002E-5</v>
      </c>
      <c r="M1852" s="20">
        <v>10056</v>
      </c>
      <c r="N1852" s="20">
        <v>1957</v>
      </c>
    </row>
    <row r="1853" spans="1:14">
      <c r="A1853" s="20" t="s">
        <v>1855</v>
      </c>
      <c r="B1853" s="20" t="s">
        <v>1722</v>
      </c>
      <c r="C1853" s="20">
        <v>198223</v>
      </c>
      <c r="D1853" s="20">
        <v>147</v>
      </c>
      <c r="E1853" s="73">
        <v>6.9999999999999999E-4</v>
      </c>
      <c r="F1853" s="74" t="s">
        <v>12354</v>
      </c>
      <c r="G1853" s="74" t="s">
        <v>12355</v>
      </c>
      <c r="H1853" s="20" t="s">
        <v>7306</v>
      </c>
      <c r="I1853" s="20" t="s">
        <v>7307</v>
      </c>
      <c r="J1853" s="20">
        <v>7641344</v>
      </c>
      <c r="K1853" s="20">
        <v>262</v>
      </c>
      <c r="L1853" s="65">
        <v>3.0000000000000001E-5</v>
      </c>
      <c r="M1853" s="20">
        <v>22648</v>
      </c>
      <c r="N1853" s="20">
        <v>4293</v>
      </c>
    </row>
    <row r="1854" spans="1:14">
      <c r="A1854" s="20" t="s">
        <v>1856</v>
      </c>
      <c r="B1854" s="20" t="s">
        <v>1722</v>
      </c>
      <c r="C1854" s="20">
        <v>197530</v>
      </c>
      <c r="D1854" s="20">
        <v>118</v>
      </c>
      <c r="E1854" s="73">
        <v>5.9999999999999995E-4</v>
      </c>
      <c r="F1854" s="74" t="s">
        <v>12356</v>
      </c>
      <c r="G1854" s="74" t="s">
        <v>12357</v>
      </c>
      <c r="H1854" s="20" t="s">
        <v>7308</v>
      </c>
      <c r="I1854" s="20" t="s">
        <v>7309</v>
      </c>
      <c r="J1854" s="20">
        <v>7621671</v>
      </c>
      <c r="K1854" s="20">
        <v>219</v>
      </c>
      <c r="L1854" s="65">
        <v>3.0000000000000001E-5</v>
      </c>
      <c r="M1854" s="20">
        <v>28446</v>
      </c>
      <c r="N1854" s="20">
        <v>4317</v>
      </c>
    </row>
    <row r="1855" spans="1:14">
      <c r="A1855" s="20" t="s">
        <v>1857</v>
      </c>
      <c r="B1855" s="20" t="s">
        <v>1722</v>
      </c>
      <c r="C1855" s="20">
        <v>197460</v>
      </c>
      <c r="D1855" s="20">
        <v>263</v>
      </c>
      <c r="E1855" s="73">
        <v>1.2999999999999999E-3</v>
      </c>
      <c r="F1855" s="74" t="s">
        <v>12358</v>
      </c>
      <c r="G1855" s="74" t="s">
        <v>12359</v>
      </c>
      <c r="H1855" s="20" t="s">
        <v>7310</v>
      </c>
      <c r="I1855" s="20" t="s">
        <v>7311</v>
      </c>
      <c r="J1855" s="20">
        <v>7627453</v>
      </c>
      <c r="K1855" s="20">
        <v>378</v>
      </c>
      <c r="L1855" s="65">
        <v>5.0000000000000002E-5</v>
      </c>
      <c r="M1855" s="20">
        <v>11255</v>
      </c>
      <c r="N1855" s="20">
        <v>3058</v>
      </c>
    </row>
    <row r="1856" spans="1:14">
      <c r="A1856" s="20" t="s">
        <v>1858</v>
      </c>
      <c r="B1856" s="20" t="s">
        <v>1722</v>
      </c>
      <c r="C1856" s="20">
        <v>198078</v>
      </c>
      <c r="D1856" s="20">
        <v>91</v>
      </c>
      <c r="E1856" s="73">
        <v>5.0000000000000001E-4</v>
      </c>
      <c r="F1856" s="74" t="s">
        <v>12360</v>
      </c>
      <c r="G1856" s="74" t="s">
        <v>12361</v>
      </c>
      <c r="H1856" s="20" t="s">
        <v>7312</v>
      </c>
      <c r="I1856" s="20" t="s">
        <v>7313</v>
      </c>
      <c r="J1856" s="20">
        <v>7633287</v>
      </c>
      <c r="K1856" s="20">
        <v>160</v>
      </c>
      <c r="L1856" s="65">
        <v>2.0000000000000002E-5</v>
      </c>
      <c r="M1856" s="20">
        <v>9993</v>
      </c>
      <c r="N1856" s="20">
        <v>2261</v>
      </c>
    </row>
    <row r="1857" spans="1:14">
      <c r="A1857" s="20" t="s">
        <v>1859</v>
      </c>
      <c r="B1857" s="20" t="s">
        <v>1722</v>
      </c>
      <c r="C1857" s="20">
        <v>198519</v>
      </c>
      <c r="D1857" s="20">
        <v>145</v>
      </c>
      <c r="E1857" s="73">
        <v>6.9999999999999999E-4</v>
      </c>
      <c r="F1857" s="74" t="s">
        <v>12362</v>
      </c>
      <c r="G1857" s="74" t="s">
        <v>12363</v>
      </c>
      <c r="H1857" s="20" t="s">
        <v>7314</v>
      </c>
      <c r="I1857" s="20" t="s">
        <v>7315</v>
      </c>
      <c r="J1857" s="20">
        <v>7648078</v>
      </c>
      <c r="K1857" s="20">
        <v>235</v>
      </c>
      <c r="L1857" s="65">
        <v>3.0000000000000001E-5</v>
      </c>
      <c r="M1857" s="20">
        <v>14726</v>
      </c>
      <c r="N1857" s="20">
        <v>2073</v>
      </c>
    </row>
    <row r="1858" spans="1:14">
      <c r="A1858" s="20" t="s">
        <v>1860</v>
      </c>
      <c r="B1858" s="20" t="s">
        <v>1722</v>
      </c>
      <c r="C1858" s="20">
        <v>198489</v>
      </c>
      <c r="D1858" s="20">
        <v>137</v>
      </c>
      <c r="E1858" s="73">
        <v>6.9999999999999999E-4</v>
      </c>
      <c r="F1858" s="74" t="s">
        <v>12364</v>
      </c>
      <c r="G1858" s="74" t="s">
        <v>12365</v>
      </c>
      <c r="H1858" s="20" t="s">
        <v>7316</v>
      </c>
      <c r="I1858" s="20" t="s">
        <v>7317</v>
      </c>
      <c r="J1858" s="20">
        <v>7647385</v>
      </c>
      <c r="K1858" s="20">
        <v>226</v>
      </c>
      <c r="L1858" s="65">
        <v>3.0000000000000001E-5</v>
      </c>
      <c r="M1858" s="20">
        <v>12387</v>
      </c>
      <c r="N1858" s="20">
        <v>1748</v>
      </c>
    </row>
    <row r="1859" spans="1:14">
      <c r="A1859" s="20" t="s">
        <v>1861</v>
      </c>
      <c r="B1859" s="20" t="s">
        <v>1722</v>
      </c>
      <c r="C1859" s="20">
        <v>198466</v>
      </c>
      <c r="D1859" s="20">
        <v>131</v>
      </c>
      <c r="E1859" s="73">
        <v>6.9999999999999999E-4</v>
      </c>
      <c r="F1859" s="74" t="s">
        <v>12366</v>
      </c>
      <c r="G1859" s="74" t="s">
        <v>12367</v>
      </c>
      <c r="H1859" s="20" t="s">
        <v>7318</v>
      </c>
      <c r="I1859" s="20" t="s">
        <v>7319</v>
      </c>
      <c r="J1859" s="20">
        <v>7646453</v>
      </c>
      <c r="K1859" s="20">
        <v>189</v>
      </c>
      <c r="L1859" s="65">
        <v>2.0000000000000002E-5</v>
      </c>
      <c r="M1859" s="20">
        <v>15883</v>
      </c>
      <c r="N1859" s="20">
        <v>2204</v>
      </c>
    </row>
    <row r="1860" spans="1:14">
      <c r="A1860" s="20" t="s">
        <v>1862</v>
      </c>
      <c r="B1860" s="20" t="s">
        <v>1722</v>
      </c>
      <c r="C1860" s="20">
        <v>198495</v>
      </c>
      <c r="D1860" s="20">
        <v>72</v>
      </c>
      <c r="E1860" s="73">
        <v>4.0000000000000002E-4</v>
      </c>
      <c r="F1860" s="74" t="s">
        <v>12368</v>
      </c>
      <c r="G1860" s="74" t="s">
        <v>12369</v>
      </c>
      <c r="H1860" s="20" t="s">
        <v>7320</v>
      </c>
      <c r="I1860" s="20" t="s">
        <v>7321</v>
      </c>
      <c r="J1860" s="20">
        <v>7646940</v>
      </c>
      <c r="K1860" s="20">
        <v>102</v>
      </c>
      <c r="L1860" s="65">
        <v>1.0000000000000001E-5</v>
      </c>
      <c r="M1860" s="20">
        <v>9434</v>
      </c>
      <c r="N1860" s="20">
        <v>2510</v>
      </c>
    </row>
    <row r="1861" spans="1:14">
      <c r="A1861" s="20" t="s">
        <v>1863</v>
      </c>
      <c r="B1861" s="20" t="s">
        <v>1722</v>
      </c>
      <c r="C1861" s="20">
        <v>198482</v>
      </c>
      <c r="D1861" s="20">
        <v>114</v>
      </c>
      <c r="E1861" s="73">
        <v>5.9999999999999995E-4</v>
      </c>
      <c r="F1861" s="74" t="s">
        <v>12370</v>
      </c>
      <c r="G1861" s="74" t="s">
        <v>12371</v>
      </c>
      <c r="H1861" s="20" t="s">
        <v>7322</v>
      </c>
      <c r="I1861" s="20" t="s">
        <v>7323</v>
      </c>
      <c r="J1861" s="20">
        <v>7647543</v>
      </c>
      <c r="K1861" s="20">
        <v>179</v>
      </c>
      <c r="L1861" s="65">
        <v>2.0000000000000002E-5</v>
      </c>
      <c r="M1861" s="20">
        <v>11959</v>
      </c>
      <c r="N1861" s="20">
        <v>1913</v>
      </c>
    </row>
    <row r="1862" spans="1:14">
      <c r="A1862" s="20" t="s">
        <v>1864</v>
      </c>
      <c r="B1862" s="20" t="s">
        <v>1722</v>
      </c>
      <c r="C1862" s="20">
        <v>198487</v>
      </c>
      <c r="D1862" s="20">
        <v>84</v>
      </c>
      <c r="E1862" s="73">
        <v>4.0000000000000002E-4</v>
      </c>
      <c r="F1862" s="74" t="s">
        <v>12372</v>
      </c>
      <c r="G1862" s="74" t="s">
        <v>12373</v>
      </c>
      <c r="H1862" s="20" t="s">
        <v>7324</v>
      </c>
      <c r="I1862" s="20" t="s">
        <v>7325</v>
      </c>
      <c r="J1862" s="20">
        <v>7646947</v>
      </c>
      <c r="K1862" s="20">
        <v>110</v>
      </c>
      <c r="L1862" s="65">
        <v>1.0000000000000001E-5</v>
      </c>
      <c r="M1862" s="20">
        <v>8337</v>
      </c>
      <c r="N1862" s="20">
        <v>951</v>
      </c>
    </row>
    <row r="1863" spans="1:14">
      <c r="A1863" s="20" t="s">
        <v>1865</v>
      </c>
      <c r="B1863" s="20" t="s">
        <v>1722</v>
      </c>
      <c r="C1863" s="20">
        <v>198153</v>
      </c>
      <c r="D1863" s="20">
        <v>194</v>
      </c>
      <c r="E1863" s="73">
        <v>1E-3</v>
      </c>
      <c r="F1863" s="74" t="s">
        <v>12374</v>
      </c>
      <c r="G1863" s="74" t="s">
        <v>12375</v>
      </c>
      <c r="H1863" s="20" t="s">
        <v>7326</v>
      </c>
      <c r="I1863" s="20" t="s">
        <v>7327</v>
      </c>
      <c r="J1863" s="20">
        <v>7637790</v>
      </c>
      <c r="K1863" s="20">
        <v>347</v>
      </c>
      <c r="L1863" s="65">
        <v>5.0000000000000002E-5</v>
      </c>
      <c r="M1863" s="20">
        <v>14745</v>
      </c>
      <c r="N1863" s="20">
        <v>2435</v>
      </c>
    </row>
    <row r="1864" spans="1:14">
      <c r="A1864" s="20" t="s">
        <v>1866</v>
      </c>
      <c r="B1864" s="20" t="s">
        <v>1722</v>
      </c>
      <c r="C1864" s="20">
        <v>198472</v>
      </c>
      <c r="D1864" s="20">
        <v>69</v>
      </c>
      <c r="E1864" s="73">
        <v>2.9999999999999997E-4</v>
      </c>
      <c r="F1864" s="74" t="s">
        <v>12376</v>
      </c>
      <c r="G1864" s="74" t="s">
        <v>12377</v>
      </c>
      <c r="H1864" s="20" t="s">
        <v>7328</v>
      </c>
      <c r="I1864" s="20" t="s">
        <v>7329</v>
      </c>
      <c r="J1864" s="20">
        <v>7647417</v>
      </c>
      <c r="K1864" s="20">
        <v>171</v>
      </c>
      <c r="L1864" s="65">
        <v>2.0000000000000002E-5</v>
      </c>
      <c r="M1864" s="20">
        <v>15192</v>
      </c>
      <c r="N1864" s="20">
        <v>3688</v>
      </c>
    </row>
    <row r="1865" spans="1:14">
      <c r="A1865" s="20" t="s">
        <v>1867</v>
      </c>
      <c r="B1865" s="20" t="s">
        <v>1722</v>
      </c>
      <c r="C1865" s="20">
        <v>198428</v>
      </c>
      <c r="D1865" s="20">
        <v>118</v>
      </c>
      <c r="E1865" s="73">
        <v>5.9999999999999995E-4</v>
      </c>
      <c r="F1865" s="74" t="s">
        <v>12378</v>
      </c>
      <c r="G1865" s="74" t="s">
        <v>12379</v>
      </c>
      <c r="H1865" s="20" t="s">
        <v>7330</v>
      </c>
      <c r="I1865" s="20" t="s">
        <v>7331</v>
      </c>
      <c r="J1865" s="20">
        <v>7645848</v>
      </c>
      <c r="K1865" s="20">
        <v>166</v>
      </c>
      <c r="L1865" s="65">
        <v>2.0000000000000002E-5</v>
      </c>
      <c r="M1865" s="20">
        <v>8772</v>
      </c>
      <c r="N1865" s="20">
        <v>1919</v>
      </c>
    </row>
    <row r="1866" spans="1:14">
      <c r="A1866" s="20">
        <v>8051707</v>
      </c>
      <c r="B1866" s="20" t="s">
        <v>1722</v>
      </c>
      <c r="C1866" s="20">
        <v>198531</v>
      </c>
      <c r="D1866" s="20">
        <v>3</v>
      </c>
      <c r="E1866" s="73">
        <v>0</v>
      </c>
      <c r="F1866" s="74" t="s">
        <v>12380</v>
      </c>
      <c r="G1866" s="74" t="s">
        <v>12381</v>
      </c>
      <c r="H1866" s="20" t="s">
        <v>7332</v>
      </c>
      <c r="I1866" s="20" t="s">
        <v>7333</v>
      </c>
      <c r="J1866" s="20">
        <v>7649255</v>
      </c>
      <c r="K1866" s="20">
        <v>3</v>
      </c>
      <c r="L1866" s="20">
        <v>0</v>
      </c>
      <c r="M1866" s="20">
        <v>2046</v>
      </c>
      <c r="N1866" s="20">
        <v>658</v>
      </c>
    </row>
    <row r="1867" spans="1:14">
      <c r="A1867" s="20">
        <v>8051709</v>
      </c>
      <c r="B1867" s="20" t="s">
        <v>1722</v>
      </c>
      <c r="C1867" s="20">
        <v>195410</v>
      </c>
      <c r="D1867" s="20">
        <v>3</v>
      </c>
      <c r="E1867" s="73">
        <v>0</v>
      </c>
      <c r="F1867" s="74" t="s">
        <v>12382</v>
      </c>
      <c r="G1867" s="74" t="s">
        <v>12383</v>
      </c>
      <c r="H1867" s="20" t="s">
        <v>7334</v>
      </c>
      <c r="I1867" s="20" t="s">
        <v>7335</v>
      </c>
      <c r="J1867" s="20">
        <v>7577791</v>
      </c>
      <c r="K1867" s="20">
        <v>8</v>
      </c>
      <c r="L1867" s="20">
        <v>0</v>
      </c>
      <c r="M1867" s="20">
        <v>2071</v>
      </c>
      <c r="N1867" s="20">
        <v>766</v>
      </c>
    </row>
    <row r="1868" spans="1:14">
      <c r="A1868" s="20">
        <v>8051710</v>
      </c>
      <c r="B1868" s="20" t="s">
        <v>1722</v>
      </c>
      <c r="C1868" s="20">
        <v>196303</v>
      </c>
      <c r="D1868" s="20">
        <v>11</v>
      </c>
      <c r="E1868" s="73">
        <v>1E-4</v>
      </c>
      <c r="F1868" s="74" t="s">
        <v>12384</v>
      </c>
      <c r="G1868" s="74" t="s">
        <v>12385</v>
      </c>
      <c r="H1868" s="20" t="s">
        <v>7336</v>
      </c>
      <c r="I1868" s="20" t="s">
        <v>7337</v>
      </c>
      <c r="J1868" s="20">
        <v>7598184</v>
      </c>
      <c r="K1868" s="20">
        <v>20</v>
      </c>
      <c r="L1868" s="20">
        <v>0</v>
      </c>
      <c r="M1868" s="20">
        <v>2827</v>
      </c>
      <c r="N1868" s="20">
        <v>768</v>
      </c>
    </row>
    <row r="1869" spans="1:14">
      <c r="A1869" s="20">
        <v>8065669</v>
      </c>
      <c r="B1869" s="20" t="s">
        <v>1722</v>
      </c>
      <c r="C1869" s="20">
        <v>179635</v>
      </c>
      <c r="D1869" s="20">
        <v>34</v>
      </c>
      <c r="E1869" s="73">
        <v>2.0000000000000001E-4</v>
      </c>
      <c r="F1869" s="74" t="s">
        <v>12386</v>
      </c>
      <c r="G1869" s="74" t="s">
        <v>12387</v>
      </c>
      <c r="H1869" s="20" t="s">
        <v>7338</v>
      </c>
      <c r="I1869" s="20" t="s">
        <v>7339</v>
      </c>
      <c r="J1869" s="20">
        <v>7059503</v>
      </c>
      <c r="K1869" s="20">
        <v>51</v>
      </c>
      <c r="L1869" s="65">
        <v>1.0000000000000001E-5</v>
      </c>
      <c r="M1869" s="20">
        <v>3655</v>
      </c>
      <c r="N1869" s="20">
        <v>1043</v>
      </c>
    </row>
    <row r="1870" spans="1:14">
      <c r="A1870" s="20">
        <v>8051715</v>
      </c>
      <c r="B1870" s="20" t="s">
        <v>1722</v>
      </c>
      <c r="C1870" s="20">
        <v>198550</v>
      </c>
      <c r="D1870" s="20">
        <v>8</v>
      </c>
      <c r="E1870" s="73">
        <v>0</v>
      </c>
      <c r="F1870" s="74" t="s">
        <v>10474</v>
      </c>
      <c r="G1870" s="74" t="s">
        <v>10475</v>
      </c>
      <c r="H1870" s="20" t="s">
        <v>7340</v>
      </c>
      <c r="I1870" s="20" t="s">
        <v>7341</v>
      </c>
      <c r="J1870" s="20">
        <v>7649579</v>
      </c>
      <c r="K1870" s="20">
        <v>20</v>
      </c>
      <c r="L1870" s="20">
        <v>0</v>
      </c>
      <c r="M1870" s="20">
        <v>4469</v>
      </c>
      <c r="N1870" s="20">
        <v>987</v>
      </c>
    </row>
    <row r="1871" spans="1:14">
      <c r="A1871" s="20">
        <v>8051716</v>
      </c>
      <c r="B1871" s="20" t="s">
        <v>1722</v>
      </c>
      <c r="C1871" s="20">
        <v>198444</v>
      </c>
      <c r="D1871" s="20">
        <v>12</v>
      </c>
      <c r="E1871" s="73">
        <v>1E-4</v>
      </c>
      <c r="F1871" s="74" t="s">
        <v>12388</v>
      </c>
      <c r="G1871" s="74" t="s">
        <v>12389</v>
      </c>
      <c r="H1871" s="20" t="s">
        <v>7342</v>
      </c>
      <c r="I1871" s="20" t="s">
        <v>7343</v>
      </c>
      <c r="J1871" s="20">
        <v>7647749</v>
      </c>
      <c r="K1871" s="20">
        <v>23</v>
      </c>
      <c r="L1871" s="20">
        <v>0</v>
      </c>
      <c r="M1871" s="20">
        <v>6321</v>
      </c>
      <c r="N1871" s="20">
        <v>1053</v>
      </c>
    </row>
    <row r="1872" spans="1:14">
      <c r="A1872" s="20">
        <v>8051717</v>
      </c>
      <c r="B1872" s="20" t="s">
        <v>1722</v>
      </c>
      <c r="C1872" s="20">
        <v>198281</v>
      </c>
      <c r="D1872" s="20">
        <v>14</v>
      </c>
      <c r="E1872" s="73">
        <v>1E-4</v>
      </c>
      <c r="F1872" s="74" t="s">
        <v>12390</v>
      </c>
      <c r="G1872" s="74" t="s">
        <v>12391</v>
      </c>
      <c r="H1872" s="20" t="s">
        <v>7344</v>
      </c>
      <c r="I1872" s="20" t="s">
        <v>7345</v>
      </c>
      <c r="J1872" s="20">
        <v>7645052</v>
      </c>
      <c r="K1872" s="20">
        <v>29</v>
      </c>
      <c r="L1872" s="20">
        <v>0</v>
      </c>
      <c r="M1872" s="20">
        <v>3936</v>
      </c>
      <c r="N1872" s="20">
        <v>755</v>
      </c>
    </row>
    <row r="1873" spans="1:14">
      <c r="A1873" s="20">
        <v>8051718</v>
      </c>
      <c r="B1873" s="20" t="s">
        <v>1722</v>
      </c>
      <c r="C1873" s="20">
        <v>198506</v>
      </c>
      <c r="D1873" s="20">
        <v>12</v>
      </c>
      <c r="E1873" s="73">
        <v>1E-4</v>
      </c>
      <c r="F1873" s="74" t="s">
        <v>12392</v>
      </c>
      <c r="G1873" s="74" t="s">
        <v>12393</v>
      </c>
      <c r="H1873" s="20" t="s">
        <v>7346</v>
      </c>
      <c r="I1873" s="20" t="s">
        <v>7347</v>
      </c>
      <c r="J1873" s="20">
        <v>7648079</v>
      </c>
      <c r="K1873" s="20">
        <v>20</v>
      </c>
      <c r="L1873" s="20">
        <v>0</v>
      </c>
      <c r="M1873" s="20">
        <v>4697</v>
      </c>
      <c r="N1873" s="20">
        <v>823</v>
      </c>
    </row>
    <row r="1874" spans="1:14">
      <c r="A1874" s="20">
        <v>8031157</v>
      </c>
      <c r="B1874" s="20" t="s">
        <v>1722</v>
      </c>
      <c r="C1874" s="20">
        <v>198544</v>
      </c>
      <c r="D1874" s="20">
        <v>15</v>
      </c>
      <c r="E1874" s="73">
        <v>1E-4</v>
      </c>
      <c r="F1874" s="74" t="s">
        <v>12394</v>
      </c>
      <c r="G1874" s="74" t="s">
        <v>12395</v>
      </c>
      <c r="H1874" s="20" t="s">
        <v>7348</v>
      </c>
      <c r="I1874" s="20" t="s">
        <v>7349</v>
      </c>
      <c r="J1874" s="20">
        <v>7649040</v>
      </c>
      <c r="K1874" s="20">
        <v>30</v>
      </c>
      <c r="L1874" s="20">
        <v>0</v>
      </c>
      <c r="M1874" s="20">
        <v>4433</v>
      </c>
      <c r="N1874" s="20">
        <v>984</v>
      </c>
    </row>
    <row r="1875" spans="1:14">
      <c r="A1875" s="20">
        <v>8051719</v>
      </c>
      <c r="B1875" s="20" t="s">
        <v>1722</v>
      </c>
      <c r="C1875" s="20">
        <v>198482</v>
      </c>
      <c r="D1875" s="20">
        <v>10</v>
      </c>
      <c r="E1875" s="73">
        <v>1E-4</v>
      </c>
      <c r="F1875" s="74" t="s">
        <v>174</v>
      </c>
      <c r="G1875" s="74" t="s">
        <v>175</v>
      </c>
      <c r="H1875" s="20" t="s">
        <v>7350</v>
      </c>
      <c r="I1875" s="20" t="s">
        <v>7351</v>
      </c>
      <c r="J1875" s="20">
        <v>7648826</v>
      </c>
      <c r="K1875" s="20">
        <v>20</v>
      </c>
      <c r="L1875" s="20">
        <v>0</v>
      </c>
      <c r="M1875" s="20">
        <v>3640</v>
      </c>
      <c r="N1875" s="20">
        <v>1007</v>
      </c>
    </row>
    <row r="1876" spans="1:14">
      <c r="A1876" s="20">
        <v>8051720</v>
      </c>
      <c r="B1876" s="20" t="s">
        <v>1722</v>
      </c>
      <c r="C1876" s="20">
        <v>198489</v>
      </c>
      <c r="D1876" s="20">
        <v>3</v>
      </c>
      <c r="E1876" s="73">
        <v>0</v>
      </c>
      <c r="F1876" s="74" t="s">
        <v>12396</v>
      </c>
      <c r="G1876" s="74" t="s">
        <v>12397</v>
      </c>
      <c r="H1876" s="20" t="s">
        <v>7352</v>
      </c>
      <c r="I1876" s="20" t="s">
        <v>7353</v>
      </c>
      <c r="J1876" s="20">
        <v>7649143</v>
      </c>
      <c r="K1876" s="20">
        <v>12</v>
      </c>
      <c r="L1876" s="20">
        <v>0</v>
      </c>
      <c r="M1876" s="20">
        <v>3764</v>
      </c>
      <c r="N1876" s="20">
        <v>1132</v>
      </c>
    </row>
    <row r="1877" spans="1:14">
      <c r="A1877" s="20">
        <v>8049945</v>
      </c>
      <c r="B1877" s="20" t="s">
        <v>1722</v>
      </c>
      <c r="C1877" s="20">
        <v>181959</v>
      </c>
      <c r="D1877" s="20">
        <v>7</v>
      </c>
      <c r="E1877" s="73">
        <v>0</v>
      </c>
      <c r="F1877" s="74" t="s">
        <v>1868</v>
      </c>
      <c r="G1877" s="74" t="s">
        <v>12398</v>
      </c>
      <c r="H1877" s="20" t="s">
        <v>7354</v>
      </c>
      <c r="I1877" s="20" t="s">
        <v>7355</v>
      </c>
      <c r="J1877" s="20">
        <v>7169333</v>
      </c>
      <c r="K1877" s="20">
        <v>13</v>
      </c>
      <c r="L1877" s="20">
        <v>0</v>
      </c>
      <c r="M1877" s="20">
        <v>2917</v>
      </c>
      <c r="N1877" s="20">
        <v>1727</v>
      </c>
    </row>
    <row r="1878" spans="1:14">
      <c r="A1878" s="20">
        <v>8051722</v>
      </c>
      <c r="B1878" s="20" t="s">
        <v>1722</v>
      </c>
      <c r="C1878" s="20">
        <v>198289</v>
      </c>
      <c r="D1878" s="20">
        <v>3</v>
      </c>
      <c r="E1878" s="73">
        <v>0</v>
      </c>
      <c r="F1878" s="74" t="s">
        <v>1869</v>
      </c>
      <c r="G1878" s="74" t="s">
        <v>12399</v>
      </c>
      <c r="H1878" s="20" t="s">
        <v>7356</v>
      </c>
      <c r="I1878" s="20" t="s">
        <v>7357</v>
      </c>
      <c r="J1878" s="20">
        <v>7645391</v>
      </c>
      <c r="K1878" s="20">
        <v>4</v>
      </c>
      <c r="L1878" s="20">
        <v>0</v>
      </c>
      <c r="M1878" s="20">
        <v>1933</v>
      </c>
      <c r="N1878" s="20">
        <v>1158</v>
      </c>
    </row>
    <row r="1879" spans="1:14">
      <c r="A1879" s="20">
        <v>8051723</v>
      </c>
      <c r="B1879" s="20" t="s">
        <v>1722</v>
      </c>
      <c r="C1879" s="20">
        <v>198449</v>
      </c>
      <c r="D1879" s="20">
        <v>14</v>
      </c>
      <c r="E1879" s="73">
        <v>1E-4</v>
      </c>
      <c r="F1879" s="74" t="s">
        <v>9266</v>
      </c>
      <c r="G1879" s="74" t="s">
        <v>9267</v>
      </c>
      <c r="H1879" s="20" t="s">
        <v>7358</v>
      </c>
      <c r="I1879" s="20" t="s">
        <v>7359</v>
      </c>
      <c r="J1879" s="20">
        <v>7647758</v>
      </c>
      <c r="K1879" s="20">
        <v>29</v>
      </c>
      <c r="L1879" s="20">
        <v>0</v>
      </c>
      <c r="M1879" s="20">
        <v>6517</v>
      </c>
      <c r="N1879" s="20">
        <v>1004</v>
      </c>
    </row>
    <row r="1880" spans="1:14">
      <c r="A1880" s="20">
        <v>8051725</v>
      </c>
      <c r="B1880" s="20" t="s">
        <v>1722</v>
      </c>
      <c r="C1880" s="20">
        <v>198554</v>
      </c>
      <c r="D1880" s="20">
        <v>8</v>
      </c>
      <c r="E1880" s="73">
        <v>0</v>
      </c>
      <c r="F1880" s="74" t="s">
        <v>928</v>
      </c>
      <c r="G1880" s="74" t="s">
        <v>28</v>
      </c>
      <c r="H1880" s="20" t="s">
        <v>7360</v>
      </c>
      <c r="I1880" s="20" t="s">
        <v>7361</v>
      </c>
      <c r="J1880" s="20">
        <v>7649697</v>
      </c>
      <c r="K1880" s="20">
        <v>14</v>
      </c>
      <c r="L1880" s="20">
        <v>0</v>
      </c>
      <c r="M1880" s="20">
        <v>2545</v>
      </c>
      <c r="N1880" s="20">
        <v>674</v>
      </c>
    </row>
    <row r="1881" spans="1:14">
      <c r="A1881" s="20">
        <v>8051728</v>
      </c>
      <c r="B1881" s="20" t="s">
        <v>1722</v>
      </c>
      <c r="C1881" s="20">
        <v>198154</v>
      </c>
      <c r="D1881" s="20">
        <v>4</v>
      </c>
      <c r="E1881" s="73">
        <v>0</v>
      </c>
      <c r="F1881" s="74" t="s">
        <v>12400</v>
      </c>
      <c r="G1881" s="74" t="s">
        <v>12401</v>
      </c>
      <c r="H1881" s="20" t="s">
        <v>7362</v>
      </c>
      <c r="I1881" s="20" t="s">
        <v>7363</v>
      </c>
      <c r="J1881" s="20">
        <v>7638157</v>
      </c>
      <c r="K1881" s="20">
        <v>9</v>
      </c>
      <c r="L1881" s="20">
        <v>0</v>
      </c>
      <c r="M1881" s="20">
        <v>1890</v>
      </c>
      <c r="N1881" s="20">
        <v>609</v>
      </c>
    </row>
    <row r="1882" spans="1:14">
      <c r="A1882" s="20">
        <v>8051729</v>
      </c>
      <c r="B1882" s="20" t="s">
        <v>1722</v>
      </c>
      <c r="C1882" s="20">
        <v>198538</v>
      </c>
      <c r="D1882" s="20">
        <v>2</v>
      </c>
      <c r="E1882" s="73">
        <v>0</v>
      </c>
      <c r="F1882" s="74" t="s">
        <v>9763</v>
      </c>
      <c r="G1882" s="74" t="s">
        <v>9764</v>
      </c>
      <c r="H1882" s="20" t="s">
        <v>7364</v>
      </c>
      <c r="I1882" s="20" t="s">
        <v>7365</v>
      </c>
      <c r="J1882" s="20">
        <v>7649610</v>
      </c>
      <c r="K1882" s="20">
        <v>6</v>
      </c>
      <c r="L1882" s="20">
        <v>0</v>
      </c>
      <c r="M1882" s="20">
        <v>1274</v>
      </c>
      <c r="N1882" s="20">
        <v>651</v>
      </c>
    </row>
    <row r="1883" spans="1:14">
      <c r="A1883" s="20">
        <v>8051731</v>
      </c>
      <c r="B1883" s="20" t="s">
        <v>1722</v>
      </c>
      <c r="C1883" s="20">
        <v>198556</v>
      </c>
      <c r="D1883" s="20">
        <v>3</v>
      </c>
      <c r="E1883" s="73">
        <v>0</v>
      </c>
      <c r="F1883" s="74" t="s">
        <v>48</v>
      </c>
      <c r="G1883" s="74" t="s">
        <v>28</v>
      </c>
      <c r="H1883" s="20" t="s">
        <v>7366</v>
      </c>
      <c r="I1883" s="20" t="s">
        <v>7367</v>
      </c>
      <c r="J1883" s="20">
        <v>7649731</v>
      </c>
      <c r="K1883" s="20">
        <v>8</v>
      </c>
      <c r="L1883" s="20">
        <v>0</v>
      </c>
      <c r="M1883" s="20">
        <v>2539</v>
      </c>
      <c r="N1883" s="20">
        <v>747</v>
      </c>
    </row>
    <row r="1884" spans="1:14">
      <c r="A1884" s="20">
        <v>8051734</v>
      </c>
      <c r="B1884" s="20" t="s">
        <v>1722</v>
      </c>
      <c r="C1884" s="20">
        <v>198540</v>
      </c>
      <c r="D1884" s="20">
        <v>8</v>
      </c>
      <c r="E1884" s="73">
        <v>0</v>
      </c>
      <c r="F1884" s="74" t="s">
        <v>9749</v>
      </c>
      <c r="G1884" s="74" t="s">
        <v>9750</v>
      </c>
      <c r="H1884" s="20" t="s">
        <v>7368</v>
      </c>
      <c r="I1884" s="20" t="s">
        <v>7369</v>
      </c>
      <c r="J1884" s="20">
        <v>7649316</v>
      </c>
      <c r="K1884" s="20">
        <v>20</v>
      </c>
      <c r="L1884" s="20">
        <v>0</v>
      </c>
      <c r="M1884" s="20">
        <v>9145</v>
      </c>
      <c r="N1884" s="20">
        <v>1297</v>
      </c>
    </row>
    <row r="1885" spans="1:14">
      <c r="A1885" s="20">
        <v>8057637</v>
      </c>
      <c r="B1885" s="20" t="s">
        <v>1722</v>
      </c>
      <c r="C1885" s="20">
        <v>197145</v>
      </c>
      <c r="D1885" s="20">
        <v>3</v>
      </c>
      <c r="E1885" s="73">
        <v>0</v>
      </c>
      <c r="F1885" s="74" t="s">
        <v>1870</v>
      </c>
      <c r="G1885" s="74" t="s">
        <v>12402</v>
      </c>
      <c r="H1885" s="20" t="s">
        <v>7370</v>
      </c>
      <c r="I1885" s="20" t="s">
        <v>7371</v>
      </c>
      <c r="J1885" s="20">
        <v>7613445</v>
      </c>
      <c r="K1885" s="20">
        <v>6</v>
      </c>
      <c r="L1885" s="20">
        <v>0</v>
      </c>
      <c r="M1885" s="20">
        <v>1654</v>
      </c>
      <c r="N1885" s="20">
        <v>511</v>
      </c>
    </row>
    <row r="1886" spans="1:14">
      <c r="A1886" s="20">
        <v>8057643</v>
      </c>
      <c r="B1886" s="20" t="s">
        <v>1722</v>
      </c>
      <c r="C1886" s="20">
        <v>197387</v>
      </c>
      <c r="D1886" s="20">
        <v>206</v>
      </c>
      <c r="E1886" s="73">
        <v>1E-3</v>
      </c>
      <c r="F1886" s="74" t="s">
        <v>12403</v>
      </c>
      <c r="G1886" s="74" t="s">
        <v>12404</v>
      </c>
      <c r="H1886" s="20" t="s">
        <v>7372</v>
      </c>
      <c r="I1886" s="20" t="s">
        <v>7373</v>
      </c>
      <c r="J1886" s="20">
        <v>7620445</v>
      </c>
      <c r="K1886" s="20">
        <v>333</v>
      </c>
      <c r="L1886" s="65">
        <v>4.0000000000000003E-5</v>
      </c>
      <c r="M1886" s="20">
        <v>11576</v>
      </c>
      <c r="N1886" s="20">
        <v>2242</v>
      </c>
    </row>
    <row r="1887" spans="1:14">
      <c r="A1887" s="20">
        <v>8057646</v>
      </c>
      <c r="B1887" s="20" t="s">
        <v>1722</v>
      </c>
      <c r="C1887" s="20">
        <v>197044</v>
      </c>
      <c r="D1887" s="20">
        <v>13</v>
      </c>
      <c r="E1887" s="73">
        <v>1E-4</v>
      </c>
      <c r="F1887" s="74" t="s">
        <v>9075</v>
      </c>
      <c r="G1887" s="74" t="s">
        <v>28</v>
      </c>
      <c r="H1887" s="20" t="s">
        <v>7374</v>
      </c>
      <c r="I1887" s="20" t="s">
        <v>7375</v>
      </c>
      <c r="J1887" s="20">
        <v>7620217</v>
      </c>
      <c r="K1887" s="20">
        <v>29</v>
      </c>
      <c r="L1887" s="20">
        <v>0</v>
      </c>
      <c r="M1887" s="20">
        <v>5221</v>
      </c>
      <c r="N1887" s="20">
        <v>664</v>
      </c>
    </row>
    <row r="1888" spans="1:14">
      <c r="A1888" s="20">
        <v>8067509</v>
      </c>
      <c r="B1888" s="20" t="s">
        <v>1722</v>
      </c>
      <c r="C1888" s="20">
        <v>198079</v>
      </c>
      <c r="D1888" s="20">
        <v>39</v>
      </c>
      <c r="E1888" s="73">
        <v>2.0000000000000001E-4</v>
      </c>
      <c r="F1888" s="74" t="s">
        <v>12405</v>
      </c>
      <c r="G1888" s="74" t="s">
        <v>12406</v>
      </c>
      <c r="H1888" s="20" t="s">
        <v>7376</v>
      </c>
      <c r="I1888" s="20" t="s">
        <v>7377</v>
      </c>
      <c r="J1888" s="20">
        <v>7638598</v>
      </c>
      <c r="K1888" s="20">
        <v>62</v>
      </c>
      <c r="L1888" s="65">
        <v>1.0000000000000001E-5</v>
      </c>
      <c r="M1888" s="20">
        <v>9848</v>
      </c>
      <c r="N1888" s="20">
        <v>1004</v>
      </c>
    </row>
    <row r="1889" spans="1:14">
      <c r="A1889" s="20">
        <v>8067513</v>
      </c>
      <c r="B1889" s="20" t="s">
        <v>1722</v>
      </c>
      <c r="C1889" s="20">
        <v>198567</v>
      </c>
      <c r="D1889" s="20">
        <v>0</v>
      </c>
      <c r="E1889" s="73">
        <v>0</v>
      </c>
      <c r="F1889" s="74" t="s">
        <v>2784</v>
      </c>
      <c r="G1889" s="74" t="s">
        <v>2784</v>
      </c>
      <c r="H1889" s="20" t="s">
        <v>9007</v>
      </c>
      <c r="I1889" s="20" t="s">
        <v>9006</v>
      </c>
      <c r="J1889" s="20">
        <v>7649769</v>
      </c>
      <c r="K1889" s="20">
        <v>4</v>
      </c>
      <c r="L1889" s="20">
        <v>0</v>
      </c>
      <c r="M1889" s="20">
        <v>3029</v>
      </c>
      <c r="N1889" s="20">
        <v>379</v>
      </c>
    </row>
    <row r="1890" spans="1:14">
      <c r="A1890" s="20">
        <v>8068585</v>
      </c>
      <c r="B1890" s="20" t="s">
        <v>1722</v>
      </c>
      <c r="C1890" s="20">
        <v>197853</v>
      </c>
      <c r="D1890" s="20">
        <v>5</v>
      </c>
      <c r="E1890" s="73">
        <v>0</v>
      </c>
      <c r="F1890" s="74" t="s">
        <v>236</v>
      </c>
      <c r="G1890" s="74" t="s">
        <v>28</v>
      </c>
      <c r="H1890" s="20" t="s">
        <v>7378</v>
      </c>
      <c r="I1890" s="20" t="s">
        <v>7379</v>
      </c>
      <c r="J1890" s="20">
        <v>7631188</v>
      </c>
      <c r="K1890" s="20">
        <v>11</v>
      </c>
      <c r="L1890" s="20">
        <v>0</v>
      </c>
      <c r="M1890" s="20">
        <v>6122</v>
      </c>
      <c r="N1890" s="20">
        <v>963</v>
      </c>
    </row>
    <row r="1891" spans="1:14">
      <c r="A1891" s="20">
        <v>8068595</v>
      </c>
      <c r="B1891" s="20" t="s">
        <v>1722</v>
      </c>
      <c r="C1891" s="20">
        <v>197979</v>
      </c>
      <c r="D1891" s="20">
        <v>5</v>
      </c>
      <c r="E1891" s="73">
        <v>0</v>
      </c>
      <c r="F1891" s="74" t="s">
        <v>236</v>
      </c>
      <c r="G1891" s="74" t="s">
        <v>28</v>
      </c>
      <c r="H1891" s="20" t="s">
        <v>7380</v>
      </c>
      <c r="I1891" s="20" t="s">
        <v>7381</v>
      </c>
      <c r="J1891" s="20">
        <v>7634393</v>
      </c>
      <c r="K1891" s="20">
        <v>6</v>
      </c>
      <c r="L1891" s="20">
        <v>0</v>
      </c>
      <c r="M1891" s="20">
        <v>4030</v>
      </c>
      <c r="N1891" s="20">
        <v>776</v>
      </c>
    </row>
    <row r="1892" spans="1:14">
      <c r="A1892" s="20">
        <v>8068597</v>
      </c>
      <c r="B1892" s="20" t="s">
        <v>1722</v>
      </c>
      <c r="C1892" s="20">
        <v>198553</v>
      </c>
      <c r="D1892" s="20">
        <v>2</v>
      </c>
      <c r="E1892" s="73">
        <v>0</v>
      </c>
      <c r="F1892" s="74" t="s">
        <v>46</v>
      </c>
      <c r="G1892" s="74" t="s">
        <v>28</v>
      </c>
      <c r="H1892" s="20" t="s">
        <v>7382</v>
      </c>
      <c r="I1892" s="20" t="s">
        <v>7383</v>
      </c>
      <c r="J1892" s="20">
        <v>7649653</v>
      </c>
      <c r="K1892" s="20">
        <v>5</v>
      </c>
      <c r="L1892" s="20">
        <v>0</v>
      </c>
      <c r="M1892" s="20">
        <v>3757</v>
      </c>
      <c r="N1892" s="20">
        <v>439</v>
      </c>
    </row>
    <row r="1893" spans="1:14">
      <c r="A1893" s="20">
        <v>8068608</v>
      </c>
      <c r="B1893" s="20" t="s">
        <v>1722</v>
      </c>
      <c r="C1893" s="20">
        <v>198540</v>
      </c>
      <c r="D1893" s="20">
        <v>24</v>
      </c>
      <c r="E1893" s="73">
        <v>1E-4</v>
      </c>
      <c r="F1893" s="74" t="s">
        <v>12407</v>
      </c>
      <c r="G1893" s="74" t="s">
        <v>12408</v>
      </c>
      <c r="H1893" s="20" t="s">
        <v>7384</v>
      </c>
      <c r="I1893" s="20" t="s">
        <v>7385</v>
      </c>
      <c r="J1893" s="20">
        <v>7649073</v>
      </c>
      <c r="K1893" s="20">
        <v>44</v>
      </c>
      <c r="L1893" s="65">
        <v>1.0000000000000001E-5</v>
      </c>
      <c r="M1893" s="20">
        <v>4399</v>
      </c>
      <c r="N1893" s="20">
        <v>663</v>
      </c>
    </row>
    <row r="1894" spans="1:14">
      <c r="A1894" s="20">
        <v>8068611</v>
      </c>
      <c r="B1894" s="20" t="s">
        <v>1722</v>
      </c>
      <c r="C1894" s="20">
        <v>198426</v>
      </c>
      <c r="D1894" s="20">
        <v>10</v>
      </c>
      <c r="E1894" s="73">
        <v>1E-4</v>
      </c>
      <c r="F1894" s="74" t="s">
        <v>174</v>
      </c>
      <c r="G1894" s="74" t="s">
        <v>175</v>
      </c>
      <c r="H1894" s="20" t="s">
        <v>7386</v>
      </c>
      <c r="I1894" s="20" t="s">
        <v>7387</v>
      </c>
      <c r="J1894" s="20">
        <v>7646282</v>
      </c>
      <c r="K1894" s="20">
        <v>21</v>
      </c>
      <c r="L1894" s="20">
        <v>0</v>
      </c>
      <c r="M1894" s="20">
        <v>3857</v>
      </c>
      <c r="N1894" s="20">
        <v>702</v>
      </c>
    </row>
    <row r="1895" spans="1:14">
      <c r="A1895" s="20">
        <v>8069337</v>
      </c>
      <c r="B1895" s="20" t="s">
        <v>1722</v>
      </c>
      <c r="C1895" s="20">
        <v>198538</v>
      </c>
      <c r="D1895" s="20">
        <v>2</v>
      </c>
      <c r="E1895" s="73">
        <v>0</v>
      </c>
      <c r="F1895" s="74" t="s">
        <v>46</v>
      </c>
      <c r="G1895" s="74" t="s">
        <v>28</v>
      </c>
      <c r="H1895" s="20" t="s">
        <v>7388</v>
      </c>
      <c r="I1895" s="20" t="s">
        <v>7389</v>
      </c>
      <c r="J1895" s="20">
        <v>7649331</v>
      </c>
      <c r="K1895" s="20">
        <v>5</v>
      </c>
      <c r="L1895" s="20">
        <v>0</v>
      </c>
      <c r="M1895" s="20">
        <v>2388</v>
      </c>
      <c r="N1895" s="20">
        <v>402</v>
      </c>
    </row>
    <row r="1896" spans="1:14">
      <c r="A1896" s="20">
        <v>8069314</v>
      </c>
      <c r="B1896" s="20" t="s">
        <v>1722</v>
      </c>
      <c r="C1896" s="20">
        <v>198546</v>
      </c>
      <c r="D1896" s="20">
        <v>22</v>
      </c>
      <c r="E1896" s="73">
        <v>1E-4</v>
      </c>
      <c r="F1896" s="74" t="s">
        <v>9198</v>
      </c>
      <c r="G1896" s="74" t="s">
        <v>28</v>
      </c>
      <c r="H1896" s="20" t="s">
        <v>7390</v>
      </c>
      <c r="I1896" s="20" t="s">
        <v>7391</v>
      </c>
      <c r="J1896" s="20">
        <v>7649411</v>
      </c>
      <c r="K1896" s="20">
        <v>40</v>
      </c>
      <c r="L1896" s="65">
        <v>1.0000000000000001E-5</v>
      </c>
      <c r="M1896" s="20">
        <v>6988</v>
      </c>
      <c r="N1896" s="20">
        <v>692</v>
      </c>
    </row>
    <row r="1897" spans="1:14">
      <c r="A1897" s="20" t="s">
        <v>1871</v>
      </c>
      <c r="B1897" s="20" t="s">
        <v>1722</v>
      </c>
      <c r="C1897" s="20">
        <v>197266</v>
      </c>
      <c r="D1897" s="20">
        <v>51</v>
      </c>
      <c r="E1897" s="73">
        <v>2.9999999999999997E-4</v>
      </c>
      <c r="F1897" s="74" t="s">
        <v>12409</v>
      </c>
      <c r="G1897" s="74" t="s">
        <v>12410</v>
      </c>
      <c r="H1897" s="20" t="s">
        <v>7392</v>
      </c>
      <c r="I1897" s="20" t="s">
        <v>7393</v>
      </c>
      <c r="J1897" s="20">
        <v>7633191</v>
      </c>
      <c r="K1897" s="20">
        <v>105</v>
      </c>
      <c r="L1897" s="65">
        <v>1.0000000000000001E-5</v>
      </c>
      <c r="M1897" s="20">
        <v>10751</v>
      </c>
      <c r="N1897" s="20">
        <v>1008</v>
      </c>
    </row>
    <row r="1898" spans="1:14">
      <c r="A1898" s="20" t="s">
        <v>1872</v>
      </c>
      <c r="B1898" s="20" t="s">
        <v>1722</v>
      </c>
      <c r="C1898" s="20">
        <v>197313</v>
      </c>
      <c r="D1898" s="20">
        <v>9</v>
      </c>
      <c r="E1898" s="73">
        <v>0</v>
      </c>
      <c r="F1898" s="74" t="s">
        <v>12411</v>
      </c>
      <c r="G1898" s="74" t="s">
        <v>12412</v>
      </c>
      <c r="H1898" s="20" t="s">
        <v>7394</v>
      </c>
      <c r="I1898" s="20" t="s">
        <v>7395</v>
      </c>
      <c r="J1898" s="20">
        <v>7631331</v>
      </c>
      <c r="K1898" s="20">
        <v>14</v>
      </c>
      <c r="L1898" s="20">
        <v>0</v>
      </c>
      <c r="M1898" s="20">
        <v>3039</v>
      </c>
      <c r="N1898" s="20">
        <v>818</v>
      </c>
    </row>
    <row r="1899" spans="1:14">
      <c r="A1899" s="20" t="s">
        <v>1873</v>
      </c>
      <c r="B1899" s="20" t="s">
        <v>1722</v>
      </c>
      <c r="C1899" s="20">
        <v>192403</v>
      </c>
      <c r="D1899" s="20">
        <v>16</v>
      </c>
      <c r="E1899" s="73">
        <v>1E-4</v>
      </c>
      <c r="F1899" s="74" t="s">
        <v>12413</v>
      </c>
      <c r="G1899" s="74" t="s">
        <v>12414</v>
      </c>
      <c r="H1899" s="20" t="s">
        <v>7396</v>
      </c>
      <c r="I1899" s="20" t="s">
        <v>7397</v>
      </c>
      <c r="J1899" s="20">
        <v>7460996</v>
      </c>
      <c r="K1899" s="20">
        <v>30</v>
      </c>
      <c r="L1899" s="20">
        <v>0</v>
      </c>
      <c r="M1899" s="20">
        <v>2675</v>
      </c>
      <c r="N1899" s="20">
        <v>1454</v>
      </c>
    </row>
    <row r="1900" spans="1:14">
      <c r="A1900" s="20" t="s">
        <v>1874</v>
      </c>
      <c r="B1900" s="20" t="s">
        <v>1722</v>
      </c>
      <c r="C1900" s="20">
        <v>197926</v>
      </c>
      <c r="D1900" s="20">
        <v>21</v>
      </c>
      <c r="E1900" s="73">
        <v>1E-4</v>
      </c>
      <c r="F1900" s="74" t="s">
        <v>12415</v>
      </c>
      <c r="G1900" s="74" t="s">
        <v>12416</v>
      </c>
      <c r="H1900" s="20" t="s">
        <v>7398</v>
      </c>
      <c r="I1900" s="20" t="s">
        <v>7399</v>
      </c>
      <c r="J1900" s="20">
        <v>7642833</v>
      </c>
      <c r="K1900" s="20">
        <v>36</v>
      </c>
      <c r="L1900" s="20">
        <v>0</v>
      </c>
      <c r="M1900" s="20">
        <v>28422</v>
      </c>
      <c r="N1900" s="20">
        <v>840</v>
      </c>
    </row>
    <row r="1901" spans="1:14">
      <c r="A1901" s="20" t="s">
        <v>1875</v>
      </c>
      <c r="B1901" s="20" t="s">
        <v>1722</v>
      </c>
      <c r="C1901" s="20">
        <v>197722</v>
      </c>
      <c r="D1901" s="20">
        <v>33</v>
      </c>
      <c r="E1901" s="73">
        <v>2.0000000000000001E-4</v>
      </c>
      <c r="F1901" s="74" t="s">
        <v>12417</v>
      </c>
      <c r="G1901" s="74" t="s">
        <v>12418</v>
      </c>
      <c r="H1901" s="20" t="s">
        <v>7400</v>
      </c>
      <c r="I1901" s="20" t="s">
        <v>7401</v>
      </c>
      <c r="J1901" s="20">
        <v>7627244</v>
      </c>
      <c r="K1901" s="20">
        <v>53</v>
      </c>
      <c r="L1901" s="65">
        <v>1.0000000000000001E-5</v>
      </c>
      <c r="M1901" s="20">
        <v>3962</v>
      </c>
      <c r="N1901" s="20">
        <v>750</v>
      </c>
    </row>
    <row r="1902" spans="1:14">
      <c r="A1902" s="20" t="s">
        <v>1876</v>
      </c>
      <c r="B1902" s="20" t="s">
        <v>1722</v>
      </c>
      <c r="C1902" s="20">
        <v>184698</v>
      </c>
      <c r="D1902" s="20">
        <v>88</v>
      </c>
      <c r="E1902" s="73">
        <v>5.0000000000000001E-4</v>
      </c>
      <c r="F1902" s="74" t="s">
        <v>12419</v>
      </c>
      <c r="G1902" s="74" t="s">
        <v>12420</v>
      </c>
      <c r="H1902" s="20" t="s">
        <v>7402</v>
      </c>
      <c r="I1902" s="20" t="s">
        <v>7403</v>
      </c>
      <c r="J1902" s="20">
        <v>7219247</v>
      </c>
      <c r="K1902" s="20">
        <v>169</v>
      </c>
      <c r="L1902" s="65">
        <v>2.0000000000000002E-5</v>
      </c>
      <c r="M1902" s="20">
        <v>12479</v>
      </c>
      <c r="N1902" s="20">
        <v>2003</v>
      </c>
    </row>
    <row r="1903" spans="1:14">
      <c r="A1903" s="20" t="s">
        <v>1877</v>
      </c>
      <c r="B1903" s="20" t="s">
        <v>1722</v>
      </c>
      <c r="C1903" s="20">
        <v>198154</v>
      </c>
      <c r="D1903" s="20">
        <v>13</v>
      </c>
      <c r="E1903" s="73">
        <v>1E-4</v>
      </c>
      <c r="F1903" s="74" t="s">
        <v>12421</v>
      </c>
      <c r="G1903" s="74" t="s">
        <v>12422</v>
      </c>
      <c r="H1903" s="20" t="s">
        <v>7404</v>
      </c>
      <c r="I1903" s="20" t="s">
        <v>7405</v>
      </c>
      <c r="J1903" s="20">
        <v>7647128</v>
      </c>
      <c r="K1903" s="20">
        <v>21</v>
      </c>
      <c r="L1903" s="20">
        <v>0</v>
      </c>
      <c r="M1903" s="20">
        <v>2343</v>
      </c>
      <c r="N1903" s="20">
        <v>662</v>
      </c>
    </row>
    <row r="1904" spans="1:14">
      <c r="A1904" s="20" t="s">
        <v>1878</v>
      </c>
      <c r="B1904" s="20" t="s">
        <v>1722</v>
      </c>
      <c r="C1904" s="20">
        <v>198177</v>
      </c>
      <c r="D1904" s="20">
        <v>29</v>
      </c>
      <c r="E1904" s="73">
        <v>1E-4</v>
      </c>
      <c r="F1904" s="74" t="s">
        <v>12423</v>
      </c>
      <c r="G1904" s="74" t="s">
        <v>12424</v>
      </c>
      <c r="H1904" s="20" t="s">
        <v>7406</v>
      </c>
      <c r="I1904" s="20" t="s">
        <v>7407</v>
      </c>
      <c r="J1904" s="20">
        <v>7647171</v>
      </c>
      <c r="K1904" s="20">
        <v>38</v>
      </c>
      <c r="L1904" s="20">
        <v>0</v>
      </c>
      <c r="M1904" s="20">
        <v>2332</v>
      </c>
      <c r="N1904" s="20">
        <v>650</v>
      </c>
    </row>
    <row r="1905" spans="1:14">
      <c r="A1905" s="20" t="s">
        <v>1879</v>
      </c>
      <c r="B1905" s="20" t="s">
        <v>1722</v>
      </c>
      <c r="C1905" s="20">
        <v>190536</v>
      </c>
      <c r="D1905" s="20">
        <v>26</v>
      </c>
      <c r="E1905" s="73">
        <v>1E-4</v>
      </c>
      <c r="F1905" s="74" t="s">
        <v>12425</v>
      </c>
      <c r="G1905" s="74" t="s">
        <v>12426</v>
      </c>
      <c r="H1905" s="20" t="s">
        <v>7408</v>
      </c>
      <c r="I1905" s="20" t="s">
        <v>7409</v>
      </c>
      <c r="J1905" s="20">
        <v>7478934</v>
      </c>
      <c r="K1905" s="20">
        <v>40</v>
      </c>
      <c r="L1905" s="65">
        <v>1.0000000000000001E-5</v>
      </c>
      <c r="M1905" s="20">
        <v>9828</v>
      </c>
      <c r="N1905" s="20">
        <v>957</v>
      </c>
    </row>
    <row r="1906" spans="1:14">
      <c r="A1906" s="20" t="s">
        <v>1880</v>
      </c>
      <c r="B1906" s="20" t="s">
        <v>1722</v>
      </c>
      <c r="C1906" s="20">
        <v>197348</v>
      </c>
      <c r="D1906" s="20">
        <v>13</v>
      </c>
      <c r="E1906" s="73">
        <v>1E-4</v>
      </c>
      <c r="F1906" s="74" t="s">
        <v>12427</v>
      </c>
      <c r="G1906" s="74" t="s">
        <v>12428</v>
      </c>
      <c r="H1906" s="20" t="s">
        <v>7410</v>
      </c>
      <c r="I1906" s="20" t="s">
        <v>7411</v>
      </c>
      <c r="J1906" s="20">
        <v>7620717</v>
      </c>
      <c r="K1906" s="20">
        <v>27</v>
      </c>
      <c r="L1906" s="20">
        <v>0</v>
      </c>
      <c r="M1906" s="20">
        <v>3417</v>
      </c>
      <c r="N1906" s="20">
        <v>636</v>
      </c>
    </row>
    <row r="1907" spans="1:14">
      <c r="A1907" s="20" t="s">
        <v>1881</v>
      </c>
      <c r="B1907" s="20" t="s">
        <v>1722</v>
      </c>
      <c r="C1907" s="20">
        <v>186468</v>
      </c>
      <c r="D1907" s="20">
        <v>34</v>
      </c>
      <c r="E1907" s="73">
        <v>2.0000000000000001E-4</v>
      </c>
      <c r="F1907" s="74" t="s">
        <v>12429</v>
      </c>
      <c r="G1907" s="74" t="s">
        <v>12430</v>
      </c>
      <c r="H1907" s="20" t="s">
        <v>7412</v>
      </c>
      <c r="I1907" s="20" t="s">
        <v>7413</v>
      </c>
      <c r="J1907" s="20">
        <v>7444779</v>
      </c>
      <c r="K1907" s="20">
        <v>62</v>
      </c>
      <c r="L1907" s="65">
        <v>1.0000000000000001E-5</v>
      </c>
      <c r="M1907" s="20">
        <v>4931</v>
      </c>
      <c r="N1907" s="20">
        <v>1570</v>
      </c>
    </row>
    <row r="1908" spans="1:14">
      <c r="A1908" s="20" t="s">
        <v>1882</v>
      </c>
      <c r="B1908" s="20" t="s">
        <v>1722</v>
      </c>
      <c r="C1908" s="20">
        <v>198042</v>
      </c>
      <c r="D1908" s="20">
        <v>4</v>
      </c>
      <c r="E1908" s="73">
        <v>0</v>
      </c>
      <c r="F1908" s="74" t="s">
        <v>60</v>
      </c>
      <c r="G1908" s="74" t="s">
        <v>28</v>
      </c>
      <c r="H1908" s="20" t="s">
        <v>7414</v>
      </c>
      <c r="I1908" s="20" t="s">
        <v>7415</v>
      </c>
      <c r="J1908" s="20">
        <v>7644650</v>
      </c>
      <c r="K1908" s="20">
        <v>12</v>
      </c>
      <c r="L1908" s="20">
        <v>0</v>
      </c>
      <c r="M1908" s="20">
        <v>2942</v>
      </c>
      <c r="N1908" s="20">
        <v>678</v>
      </c>
    </row>
    <row r="1909" spans="1:14">
      <c r="A1909" s="20" t="s">
        <v>1883</v>
      </c>
      <c r="B1909" s="20" t="s">
        <v>1722</v>
      </c>
      <c r="C1909" s="20">
        <v>178113</v>
      </c>
      <c r="D1909" s="20">
        <v>21</v>
      </c>
      <c r="E1909" s="73">
        <v>1E-4</v>
      </c>
      <c r="F1909" s="74" t="s">
        <v>12431</v>
      </c>
      <c r="G1909" s="74" t="s">
        <v>12432</v>
      </c>
      <c r="H1909" s="20" t="s">
        <v>7416</v>
      </c>
      <c r="I1909" s="20" t="s">
        <v>7417</v>
      </c>
      <c r="J1909" s="20">
        <v>7342583</v>
      </c>
      <c r="K1909" s="20">
        <v>26</v>
      </c>
      <c r="L1909" s="20">
        <v>0</v>
      </c>
      <c r="M1909" s="20">
        <v>4807</v>
      </c>
      <c r="N1909" s="20">
        <v>1245</v>
      </c>
    </row>
    <row r="1910" spans="1:14">
      <c r="A1910" s="20" t="s">
        <v>1884</v>
      </c>
      <c r="B1910" s="20" t="s">
        <v>1722</v>
      </c>
      <c r="C1910" s="20">
        <v>197752</v>
      </c>
      <c r="D1910" s="20">
        <v>8</v>
      </c>
      <c r="E1910" s="73">
        <v>0</v>
      </c>
      <c r="F1910" s="74" t="s">
        <v>12433</v>
      </c>
      <c r="G1910" s="74" t="s">
        <v>12434</v>
      </c>
      <c r="H1910" s="20" t="s">
        <v>7418</v>
      </c>
      <c r="I1910" s="20" t="s">
        <v>7419</v>
      </c>
      <c r="J1910" s="20">
        <v>7644123</v>
      </c>
      <c r="K1910" s="20">
        <v>21</v>
      </c>
      <c r="L1910" s="20">
        <v>0</v>
      </c>
      <c r="M1910" s="20">
        <v>3713</v>
      </c>
      <c r="N1910" s="20">
        <v>889</v>
      </c>
    </row>
    <row r="1911" spans="1:14">
      <c r="A1911" s="20" t="s">
        <v>1885</v>
      </c>
      <c r="B1911" s="20" t="s">
        <v>1722</v>
      </c>
      <c r="C1911" s="20">
        <v>198391</v>
      </c>
      <c r="D1911" s="20">
        <v>9</v>
      </c>
      <c r="E1911" s="73">
        <v>0</v>
      </c>
      <c r="F1911" s="74" t="s">
        <v>12435</v>
      </c>
      <c r="G1911" s="74" t="s">
        <v>12436</v>
      </c>
      <c r="H1911" s="20" t="s">
        <v>7420</v>
      </c>
      <c r="I1911" s="20" t="s">
        <v>7421</v>
      </c>
      <c r="J1911" s="20">
        <v>7648303</v>
      </c>
      <c r="K1911" s="20">
        <v>16</v>
      </c>
      <c r="L1911" s="20">
        <v>0</v>
      </c>
      <c r="M1911" s="20">
        <v>3485</v>
      </c>
      <c r="N1911" s="20">
        <v>480</v>
      </c>
    </row>
    <row r="1912" spans="1:14">
      <c r="A1912" s="20" t="s">
        <v>1886</v>
      </c>
      <c r="B1912" s="20" t="s">
        <v>1722</v>
      </c>
      <c r="C1912" s="20">
        <v>197064</v>
      </c>
      <c r="D1912" s="20">
        <v>23</v>
      </c>
      <c r="E1912" s="73">
        <v>1E-4</v>
      </c>
      <c r="F1912" s="74" t="s">
        <v>12437</v>
      </c>
      <c r="G1912" s="74" t="s">
        <v>12438</v>
      </c>
      <c r="H1912" s="20" t="s">
        <v>7422</v>
      </c>
      <c r="I1912" s="20" t="s">
        <v>7423</v>
      </c>
      <c r="J1912" s="20">
        <v>7633058</v>
      </c>
      <c r="K1912" s="20">
        <v>38</v>
      </c>
      <c r="L1912" s="20">
        <v>0</v>
      </c>
      <c r="M1912" s="20">
        <v>4602</v>
      </c>
      <c r="N1912" s="20">
        <v>835</v>
      </c>
    </row>
    <row r="1913" spans="1:14">
      <c r="A1913" s="20" t="s">
        <v>1887</v>
      </c>
      <c r="B1913" s="20" t="s">
        <v>1722</v>
      </c>
      <c r="C1913" s="20">
        <v>198513</v>
      </c>
      <c r="D1913" s="20">
        <v>3</v>
      </c>
      <c r="E1913" s="73">
        <v>0</v>
      </c>
      <c r="F1913" s="74" t="s">
        <v>1869</v>
      </c>
      <c r="G1913" s="74" t="s">
        <v>12399</v>
      </c>
      <c r="H1913" s="20" t="s">
        <v>7424</v>
      </c>
      <c r="I1913" s="20" t="s">
        <v>7425</v>
      </c>
      <c r="J1913" s="20">
        <v>7649302</v>
      </c>
      <c r="K1913" s="20">
        <v>3</v>
      </c>
      <c r="L1913" s="20">
        <v>0</v>
      </c>
      <c r="M1913" s="20">
        <v>1027</v>
      </c>
      <c r="N1913" s="20">
        <v>255</v>
      </c>
    </row>
    <row r="1914" spans="1:14">
      <c r="A1914" s="20" t="s">
        <v>1888</v>
      </c>
      <c r="B1914" s="20" t="s">
        <v>1722</v>
      </c>
      <c r="C1914" s="20">
        <v>197919</v>
      </c>
      <c r="D1914" s="20">
        <v>17</v>
      </c>
      <c r="E1914" s="73">
        <v>1E-4</v>
      </c>
      <c r="F1914" s="74" t="s">
        <v>12439</v>
      </c>
      <c r="G1914" s="74" t="s">
        <v>12440</v>
      </c>
      <c r="H1914" s="20" t="s">
        <v>7426</v>
      </c>
      <c r="I1914" s="20" t="s">
        <v>7427</v>
      </c>
      <c r="J1914" s="20">
        <v>7643154</v>
      </c>
      <c r="K1914" s="20">
        <v>27</v>
      </c>
      <c r="L1914" s="20">
        <v>0</v>
      </c>
      <c r="M1914" s="20">
        <v>2447</v>
      </c>
      <c r="N1914" s="20">
        <v>739</v>
      </c>
    </row>
    <row r="1915" spans="1:14">
      <c r="A1915" s="20" t="s">
        <v>1889</v>
      </c>
      <c r="B1915" s="20" t="s">
        <v>1722</v>
      </c>
      <c r="C1915" s="20">
        <v>198195</v>
      </c>
      <c r="D1915" s="20">
        <v>13</v>
      </c>
      <c r="E1915" s="73">
        <v>1E-4</v>
      </c>
      <c r="F1915" s="74" t="s">
        <v>12441</v>
      </c>
      <c r="G1915" s="74" t="s">
        <v>12442</v>
      </c>
      <c r="H1915" s="20" t="s">
        <v>7428</v>
      </c>
      <c r="I1915" s="20" t="s">
        <v>7429</v>
      </c>
      <c r="J1915" s="20">
        <v>7645037</v>
      </c>
      <c r="K1915" s="20">
        <v>19</v>
      </c>
      <c r="L1915" s="20">
        <v>0</v>
      </c>
      <c r="M1915" s="20">
        <v>3588</v>
      </c>
      <c r="N1915" s="20">
        <v>785</v>
      </c>
    </row>
    <row r="1916" spans="1:14">
      <c r="A1916" s="20" t="s">
        <v>1890</v>
      </c>
      <c r="B1916" s="20" t="s">
        <v>1722</v>
      </c>
      <c r="C1916" s="20">
        <v>198162</v>
      </c>
      <c r="D1916" s="20">
        <v>18</v>
      </c>
      <c r="E1916" s="73">
        <v>1E-4</v>
      </c>
      <c r="F1916" s="74" t="s">
        <v>12443</v>
      </c>
      <c r="G1916" s="74" t="s">
        <v>12444</v>
      </c>
      <c r="H1916" s="20" t="s">
        <v>7430</v>
      </c>
      <c r="I1916" s="20" t="s">
        <v>7431</v>
      </c>
      <c r="J1916" s="20">
        <v>7645254</v>
      </c>
      <c r="K1916" s="20">
        <v>25</v>
      </c>
      <c r="L1916" s="20">
        <v>0</v>
      </c>
      <c r="M1916" s="20">
        <v>4338</v>
      </c>
      <c r="N1916" s="20">
        <v>817</v>
      </c>
    </row>
    <row r="1917" spans="1:14">
      <c r="A1917" s="20" t="s">
        <v>1891</v>
      </c>
      <c r="B1917" s="20" t="s">
        <v>1722</v>
      </c>
      <c r="C1917" s="20">
        <v>198026</v>
      </c>
      <c r="D1917" s="20">
        <v>17</v>
      </c>
      <c r="E1917" s="73">
        <v>1E-4</v>
      </c>
      <c r="F1917" s="74" t="s">
        <v>11832</v>
      </c>
      <c r="G1917" s="74" t="s">
        <v>11833</v>
      </c>
      <c r="H1917" s="20" t="s">
        <v>7432</v>
      </c>
      <c r="I1917" s="20" t="s">
        <v>7433</v>
      </c>
      <c r="J1917" s="20">
        <v>7640795</v>
      </c>
      <c r="K1917" s="20">
        <v>28</v>
      </c>
      <c r="L1917" s="20">
        <v>0</v>
      </c>
      <c r="M1917" s="20">
        <v>4236</v>
      </c>
      <c r="N1917" s="20">
        <v>804</v>
      </c>
    </row>
    <row r="1918" spans="1:14">
      <c r="A1918" s="20" t="s">
        <v>1892</v>
      </c>
      <c r="B1918" s="20" t="s">
        <v>1722</v>
      </c>
      <c r="C1918" s="20">
        <v>197910</v>
      </c>
      <c r="D1918" s="20">
        <v>16</v>
      </c>
      <c r="E1918" s="73">
        <v>1E-4</v>
      </c>
      <c r="F1918" s="74" t="s">
        <v>12445</v>
      </c>
      <c r="G1918" s="74" t="s">
        <v>12446</v>
      </c>
      <c r="H1918" s="20" t="s">
        <v>7434</v>
      </c>
      <c r="I1918" s="20" t="s">
        <v>7435</v>
      </c>
      <c r="J1918" s="20">
        <v>7640250</v>
      </c>
      <c r="K1918" s="20">
        <v>34</v>
      </c>
      <c r="L1918" s="20">
        <v>0</v>
      </c>
      <c r="M1918" s="20">
        <v>5956</v>
      </c>
      <c r="N1918" s="20">
        <v>969</v>
      </c>
    </row>
    <row r="1919" spans="1:14">
      <c r="A1919" s="20" t="s">
        <v>1893</v>
      </c>
      <c r="B1919" s="20" t="s">
        <v>1722</v>
      </c>
      <c r="C1919" s="20">
        <v>197779</v>
      </c>
      <c r="D1919" s="20">
        <v>15</v>
      </c>
      <c r="E1919" s="73">
        <v>1E-4</v>
      </c>
      <c r="F1919" s="74" t="s">
        <v>12447</v>
      </c>
      <c r="G1919" s="74" t="s">
        <v>12448</v>
      </c>
      <c r="H1919" s="20" t="s">
        <v>7436</v>
      </c>
      <c r="I1919" s="20" t="s">
        <v>7437</v>
      </c>
      <c r="J1919" s="20">
        <v>7638959</v>
      </c>
      <c r="K1919" s="20">
        <v>23</v>
      </c>
      <c r="L1919" s="20">
        <v>0</v>
      </c>
      <c r="M1919" s="20">
        <v>3927</v>
      </c>
      <c r="N1919" s="20">
        <v>1051</v>
      </c>
    </row>
    <row r="1920" spans="1:14">
      <c r="A1920" s="20" t="s">
        <v>1894</v>
      </c>
      <c r="B1920" s="20" t="s">
        <v>1722</v>
      </c>
      <c r="C1920" s="20">
        <v>197740</v>
      </c>
      <c r="D1920" s="20">
        <v>3</v>
      </c>
      <c r="E1920" s="73">
        <v>0</v>
      </c>
      <c r="F1920" s="74" t="s">
        <v>48</v>
      </c>
      <c r="G1920" s="74" t="s">
        <v>28</v>
      </c>
      <c r="H1920" s="20" t="s">
        <v>7438</v>
      </c>
      <c r="I1920" s="20" t="s">
        <v>7439</v>
      </c>
      <c r="J1920" s="20">
        <v>7642764</v>
      </c>
      <c r="K1920" s="20">
        <v>5</v>
      </c>
      <c r="L1920" s="20">
        <v>0</v>
      </c>
      <c r="M1920" s="20">
        <v>1055</v>
      </c>
      <c r="N1920" s="20">
        <v>651</v>
      </c>
    </row>
    <row r="1921" spans="1:14">
      <c r="A1921" s="20" t="s">
        <v>1895</v>
      </c>
      <c r="B1921" s="20" t="s">
        <v>1722</v>
      </c>
      <c r="C1921" s="20">
        <v>197545</v>
      </c>
      <c r="D1921" s="20">
        <v>18</v>
      </c>
      <c r="E1921" s="73">
        <v>1E-4</v>
      </c>
      <c r="F1921" s="74" t="s">
        <v>9743</v>
      </c>
      <c r="G1921" s="74" t="s">
        <v>9744</v>
      </c>
      <c r="H1921" s="20" t="s">
        <v>7440</v>
      </c>
      <c r="I1921" s="20" t="s">
        <v>7441</v>
      </c>
      <c r="J1921" s="20">
        <v>7639558</v>
      </c>
      <c r="K1921" s="20">
        <v>29</v>
      </c>
      <c r="L1921" s="20">
        <v>0</v>
      </c>
      <c r="M1921" s="20">
        <v>2581</v>
      </c>
      <c r="N1921" s="20">
        <v>1110</v>
      </c>
    </row>
    <row r="1922" spans="1:14">
      <c r="A1922" s="20" t="s">
        <v>1896</v>
      </c>
      <c r="B1922" s="20" t="s">
        <v>1722</v>
      </c>
      <c r="C1922" s="20">
        <v>198130</v>
      </c>
      <c r="D1922" s="20">
        <v>10</v>
      </c>
      <c r="E1922" s="73">
        <v>1E-4</v>
      </c>
      <c r="F1922" s="74" t="s">
        <v>12449</v>
      </c>
      <c r="G1922" s="74" t="s">
        <v>12450</v>
      </c>
      <c r="H1922" s="20" t="s">
        <v>7442</v>
      </c>
      <c r="I1922" s="20" t="s">
        <v>7443</v>
      </c>
      <c r="J1922" s="20">
        <v>7645807</v>
      </c>
      <c r="K1922" s="20">
        <v>13</v>
      </c>
      <c r="L1922" s="20">
        <v>0</v>
      </c>
      <c r="M1922" s="20">
        <v>7122</v>
      </c>
      <c r="N1922" s="20">
        <v>664</v>
      </c>
    </row>
    <row r="1923" spans="1:14">
      <c r="A1923" s="20" t="s">
        <v>1897</v>
      </c>
      <c r="B1923" s="20" t="s">
        <v>1722</v>
      </c>
      <c r="C1923" s="20">
        <v>197994</v>
      </c>
      <c r="D1923" s="20">
        <v>362</v>
      </c>
      <c r="E1923" s="73">
        <v>1.8E-3</v>
      </c>
      <c r="F1923" s="74" t="s">
        <v>12451</v>
      </c>
      <c r="G1923" s="74" t="s">
        <v>12452</v>
      </c>
      <c r="H1923" s="20" t="s">
        <v>7444</v>
      </c>
      <c r="I1923" s="20" t="s">
        <v>7445</v>
      </c>
      <c r="J1923" s="20">
        <v>7644325</v>
      </c>
      <c r="K1923" s="20">
        <v>488</v>
      </c>
      <c r="L1923" s="65">
        <v>6.0000000000000002E-5</v>
      </c>
      <c r="M1923" s="20">
        <v>13583</v>
      </c>
      <c r="N1923" s="20">
        <v>2094</v>
      </c>
    </row>
    <row r="1924" spans="1:14">
      <c r="A1924" s="20" t="s">
        <v>1898</v>
      </c>
      <c r="B1924" s="20" t="s">
        <v>1722</v>
      </c>
      <c r="C1924" s="20">
        <v>197515</v>
      </c>
      <c r="D1924" s="20">
        <v>7</v>
      </c>
      <c r="E1924" s="73">
        <v>0</v>
      </c>
      <c r="F1924" s="74" t="s">
        <v>12453</v>
      </c>
      <c r="G1924" s="74" t="s">
        <v>12454</v>
      </c>
      <c r="H1924" s="20" t="s">
        <v>7446</v>
      </c>
      <c r="I1924" s="20" t="s">
        <v>7447</v>
      </c>
      <c r="J1924" s="20">
        <v>7633176</v>
      </c>
      <c r="K1924" s="20">
        <v>11</v>
      </c>
      <c r="L1924" s="20">
        <v>0</v>
      </c>
      <c r="M1924" s="20">
        <v>2541</v>
      </c>
      <c r="N1924" s="20">
        <v>442</v>
      </c>
    </row>
    <row r="1925" spans="1:14">
      <c r="A1925" s="20" t="s">
        <v>1899</v>
      </c>
      <c r="B1925" s="20" t="s">
        <v>1722</v>
      </c>
      <c r="C1925" s="20">
        <v>198103</v>
      </c>
      <c r="D1925" s="20">
        <v>4</v>
      </c>
      <c r="E1925" s="73">
        <v>0</v>
      </c>
      <c r="F1925" s="74" t="s">
        <v>12455</v>
      </c>
      <c r="G1925" s="74" t="s">
        <v>12456</v>
      </c>
      <c r="H1925" s="20" t="s">
        <v>7448</v>
      </c>
      <c r="I1925" s="20" t="s">
        <v>7449</v>
      </c>
      <c r="J1925" s="20">
        <v>7637730</v>
      </c>
      <c r="K1925" s="20">
        <v>7</v>
      </c>
      <c r="L1925" s="20">
        <v>0</v>
      </c>
      <c r="M1925" s="20">
        <v>2052</v>
      </c>
      <c r="N1925" s="20">
        <v>401</v>
      </c>
    </row>
    <row r="1926" spans="1:14">
      <c r="A1926" s="20" t="s">
        <v>1900</v>
      </c>
      <c r="B1926" s="20" t="s">
        <v>1722</v>
      </c>
      <c r="C1926" s="20">
        <v>197907</v>
      </c>
      <c r="D1926" s="20">
        <v>4</v>
      </c>
      <c r="E1926" s="73">
        <v>0</v>
      </c>
      <c r="F1926" s="74" t="s">
        <v>12457</v>
      </c>
      <c r="G1926" s="74" t="s">
        <v>12458</v>
      </c>
      <c r="H1926" s="20" t="s">
        <v>7450</v>
      </c>
      <c r="I1926" s="20" t="s">
        <v>7451</v>
      </c>
      <c r="J1926" s="20">
        <v>7642914</v>
      </c>
      <c r="K1926" s="20">
        <v>10</v>
      </c>
      <c r="L1926" s="20">
        <v>0</v>
      </c>
      <c r="M1926" s="20">
        <v>2402</v>
      </c>
      <c r="N1926" s="20">
        <v>401</v>
      </c>
    </row>
    <row r="1927" spans="1:14">
      <c r="A1927" s="20" t="s">
        <v>1901</v>
      </c>
      <c r="B1927" s="20" t="s">
        <v>1722</v>
      </c>
      <c r="C1927" s="20">
        <v>197907</v>
      </c>
      <c r="D1927" s="20">
        <v>9</v>
      </c>
      <c r="E1927" s="73">
        <v>0</v>
      </c>
      <c r="F1927" s="74" t="s">
        <v>385</v>
      </c>
      <c r="G1927" s="74" t="s">
        <v>28</v>
      </c>
      <c r="H1927" s="20" t="s">
        <v>7452</v>
      </c>
      <c r="I1927" s="20" t="s">
        <v>7453</v>
      </c>
      <c r="J1927" s="20">
        <v>7638578</v>
      </c>
      <c r="K1927" s="20">
        <v>15</v>
      </c>
      <c r="L1927" s="20">
        <v>0</v>
      </c>
      <c r="M1927" s="20">
        <v>2937</v>
      </c>
      <c r="N1927" s="20">
        <v>417</v>
      </c>
    </row>
    <row r="1928" spans="1:14">
      <c r="A1928" s="20" t="s">
        <v>1902</v>
      </c>
      <c r="B1928" s="20" t="s">
        <v>1722</v>
      </c>
      <c r="C1928" s="20">
        <v>193887</v>
      </c>
      <c r="D1928" s="20">
        <v>6</v>
      </c>
      <c r="E1928" s="73">
        <v>0</v>
      </c>
      <c r="F1928" s="74" t="s">
        <v>12459</v>
      </c>
      <c r="G1928" s="74" t="s">
        <v>12460</v>
      </c>
      <c r="H1928" s="20" t="s">
        <v>7454</v>
      </c>
      <c r="I1928" s="20" t="s">
        <v>7455</v>
      </c>
      <c r="J1928" s="20">
        <v>7538009</v>
      </c>
      <c r="K1928" s="20">
        <v>7</v>
      </c>
      <c r="L1928" s="20">
        <v>0</v>
      </c>
      <c r="M1928" s="20">
        <v>4112</v>
      </c>
      <c r="N1928" s="20">
        <v>680</v>
      </c>
    </row>
    <row r="1929" spans="1:14">
      <c r="A1929" s="20" t="s">
        <v>1903</v>
      </c>
      <c r="B1929" s="20" t="s">
        <v>1722</v>
      </c>
      <c r="C1929" s="20">
        <v>198316</v>
      </c>
      <c r="D1929" s="20">
        <v>1</v>
      </c>
      <c r="E1929" s="73">
        <v>0</v>
      </c>
      <c r="F1929" s="74" t="s">
        <v>12461</v>
      </c>
      <c r="G1929" s="74" t="s">
        <v>12461</v>
      </c>
      <c r="H1929" s="20" t="s">
        <v>7456</v>
      </c>
      <c r="I1929" s="20" t="s">
        <v>7457</v>
      </c>
      <c r="J1929" s="20">
        <v>7647842</v>
      </c>
      <c r="K1929" s="20">
        <v>4</v>
      </c>
      <c r="L1929" s="20">
        <v>0</v>
      </c>
      <c r="M1929" s="20">
        <v>2299</v>
      </c>
      <c r="N1929" s="20">
        <v>393</v>
      </c>
    </row>
    <row r="1930" spans="1:14">
      <c r="A1930" s="20" t="s">
        <v>1904</v>
      </c>
      <c r="B1930" s="20" t="s">
        <v>1722</v>
      </c>
      <c r="C1930" s="20">
        <v>198146</v>
      </c>
      <c r="D1930" s="20">
        <v>10</v>
      </c>
      <c r="E1930" s="73">
        <v>1E-4</v>
      </c>
      <c r="F1930" s="74" t="s">
        <v>10514</v>
      </c>
      <c r="G1930" s="74" t="s">
        <v>10515</v>
      </c>
      <c r="H1930" s="20" t="s">
        <v>7458</v>
      </c>
      <c r="I1930" s="20" t="s">
        <v>7459</v>
      </c>
      <c r="J1930" s="20">
        <v>7646812</v>
      </c>
      <c r="K1930" s="20">
        <v>21</v>
      </c>
      <c r="L1930" s="20">
        <v>0</v>
      </c>
      <c r="M1930" s="20">
        <v>3650</v>
      </c>
      <c r="N1930" s="20">
        <v>563</v>
      </c>
    </row>
    <row r="1931" spans="1:14">
      <c r="A1931" s="20" t="s">
        <v>1905</v>
      </c>
      <c r="B1931" s="20" t="s">
        <v>1722</v>
      </c>
      <c r="C1931" s="20">
        <v>191313</v>
      </c>
      <c r="D1931" s="20">
        <v>157</v>
      </c>
      <c r="E1931" s="73">
        <v>8.0000000000000004E-4</v>
      </c>
      <c r="F1931" s="74" t="s">
        <v>12462</v>
      </c>
      <c r="G1931" s="74" t="s">
        <v>12463</v>
      </c>
      <c r="H1931" s="20" t="s">
        <v>7460</v>
      </c>
      <c r="I1931" s="20" t="s">
        <v>7461</v>
      </c>
      <c r="J1931" s="20">
        <v>7468588</v>
      </c>
      <c r="K1931" s="20">
        <v>232</v>
      </c>
      <c r="L1931" s="65">
        <v>3.0000000000000001E-5</v>
      </c>
      <c r="M1931" s="20">
        <v>13030</v>
      </c>
      <c r="N1931" s="20">
        <v>1644</v>
      </c>
    </row>
    <row r="1932" spans="1:14">
      <c r="A1932" s="20" t="s">
        <v>1906</v>
      </c>
      <c r="B1932" s="20" t="s">
        <v>1722</v>
      </c>
      <c r="C1932" s="20">
        <v>194575</v>
      </c>
      <c r="D1932" s="20">
        <v>8</v>
      </c>
      <c r="E1932" s="73">
        <v>0</v>
      </c>
      <c r="F1932" s="74" t="s">
        <v>12464</v>
      </c>
      <c r="G1932" s="74" t="s">
        <v>12465</v>
      </c>
      <c r="H1932" s="20" t="s">
        <v>7462</v>
      </c>
      <c r="I1932" s="20" t="s">
        <v>7463</v>
      </c>
      <c r="J1932" s="20">
        <v>7545081</v>
      </c>
      <c r="K1932" s="20">
        <v>11</v>
      </c>
      <c r="L1932" s="20">
        <v>0</v>
      </c>
      <c r="M1932" s="20">
        <v>2177</v>
      </c>
      <c r="N1932" s="20">
        <v>659</v>
      </c>
    </row>
    <row r="1933" spans="1:14">
      <c r="A1933" s="20" t="s">
        <v>1907</v>
      </c>
      <c r="B1933" s="20" t="s">
        <v>1722</v>
      </c>
      <c r="C1933" s="20">
        <v>183572</v>
      </c>
      <c r="D1933" s="20">
        <v>17</v>
      </c>
      <c r="E1933" s="73">
        <v>1E-4</v>
      </c>
      <c r="F1933" s="74" t="s">
        <v>12466</v>
      </c>
      <c r="G1933" s="74" t="s">
        <v>12467</v>
      </c>
      <c r="H1933" s="20" t="s">
        <v>7464</v>
      </c>
      <c r="I1933" s="20" t="s">
        <v>7465</v>
      </c>
      <c r="J1933" s="20">
        <v>7269213</v>
      </c>
      <c r="K1933" s="20">
        <v>32</v>
      </c>
      <c r="L1933" s="20">
        <v>0</v>
      </c>
      <c r="M1933" s="20">
        <v>4607</v>
      </c>
      <c r="N1933" s="20">
        <v>628</v>
      </c>
    </row>
    <row r="1934" spans="1:14">
      <c r="A1934" s="20" t="s">
        <v>1908</v>
      </c>
      <c r="B1934" s="20" t="s">
        <v>1722</v>
      </c>
      <c r="C1934" s="20">
        <v>197186</v>
      </c>
      <c r="D1934" s="20">
        <v>2</v>
      </c>
      <c r="E1934" s="73">
        <v>0</v>
      </c>
      <c r="F1934" s="74" t="s">
        <v>46</v>
      </c>
      <c r="G1934" s="74" t="s">
        <v>28</v>
      </c>
      <c r="H1934" s="20" t="s">
        <v>7466</v>
      </c>
      <c r="I1934" s="20" t="s">
        <v>7467</v>
      </c>
      <c r="J1934" s="20">
        <v>7602301</v>
      </c>
      <c r="K1934" s="20">
        <v>4</v>
      </c>
      <c r="L1934" s="20">
        <v>0</v>
      </c>
      <c r="M1934" s="20">
        <v>1729</v>
      </c>
      <c r="N1934" s="20">
        <v>772</v>
      </c>
    </row>
    <row r="1935" spans="1:14">
      <c r="A1935" s="20" t="s">
        <v>1909</v>
      </c>
      <c r="B1935" s="20" t="s">
        <v>1722</v>
      </c>
      <c r="C1935" s="20">
        <v>197496</v>
      </c>
      <c r="D1935" s="20">
        <v>11</v>
      </c>
      <c r="E1935" s="73">
        <v>1E-4</v>
      </c>
      <c r="F1935" s="74" t="s">
        <v>115</v>
      </c>
      <c r="G1935" s="74" t="s">
        <v>28</v>
      </c>
      <c r="H1935" s="20" t="s">
        <v>7468</v>
      </c>
      <c r="I1935" s="20" t="s">
        <v>7469</v>
      </c>
      <c r="J1935" s="20">
        <v>7618443</v>
      </c>
      <c r="K1935" s="20">
        <v>21</v>
      </c>
      <c r="L1935" s="20">
        <v>0</v>
      </c>
      <c r="M1935" s="20">
        <v>3054</v>
      </c>
      <c r="N1935" s="20">
        <v>737</v>
      </c>
    </row>
    <row r="1936" spans="1:14">
      <c r="A1936" s="20" t="s">
        <v>1910</v>
      </c>
      <c r="B1936" s="20" t="s">
        <v>1722</v>
      </c>
      <c r="C1936" s="20">
        <v>197873</v>
      </c>
      <c r="D1936" s="20">
        <v>12</v>
      </c>
      <c r="E1936" s="73">
        <v>1E-4</v>
      </c>
      <c r="F1936" s="74" t="s">
        <v>1729</v>
      </c>
      <c r="G1936" s="74" t="s">
        <v>28</v>
      </c>
      <c r="H1936" s="20" t="s">
        <v>7470</v>
      </c>
      <c r="I1936" s="20" t="s">
        <v>7471</v>
      </c>
      <c r="J1936" s="20">
        <v>7630862</v>
      </c>
      <c r="K1936" s="20">
        <v>20</v>
      </c>
      <c r="L1936" s="20">
        <v>0</v>
      </c>
      <c r="M1936" s="20">
        <v>4413</v>
      </c>
      <c r="N1936" s="20">
        <v>960</v>
      </c>
    </row>
    <row r="1937" spans="1:14">
      <c r="A1937" s="20" t="s">
        <v>1911</v>
      </c>
      <c r="B1937" s="20" t="s">
        <v>1722</v>
      </c>
      <c r="C1937" s="20">
        <v>198117</v>
      </c>
      <c r="D1937" s="20">
        <v>24</v>
      </c>
      <c r="E1937" s="73">
        <v>1E-4</v>
      </c>
      <c r="F1937" s="74" t="s">
        <v>12468</v>
      </c>
      <c r="G1937" s="74" t="s">
        <v>12469</v>
      </c>
      <c r="H1937" s="20" t="s">
        <v>7472</v>
      </c>
      <c r="I1937" s="20" t="s">
        <v>7473</v>
      </c>
      <c r="J1937" s="20">
        <v>7639895</v>
      </c>
      <c r="K1937" s="20">
        <v>35</v>
      </c>
      <c r="L1937" s="20">
        <v>0</v>
      </c>
      <c r="M1937" s="20">
        <v>3067</v>
      </c>
      <c r="N1937" s="20">
        <v>689</v>
      </c>
    </row>
    <row r="1938" spans="1:14">
      <c r="A1938" s="20" t="s">
        <v>1912</v>
      </c>
      <c r="B1938" s="20" t="s">
        <v>1722</v>
      </c>
      <c r="C1938" s="20">
        <v>198247</v>
      </c>
      <c r="D1938" s="20">
        <v>4</v>
      </c>
      <c r="E1938" s="73">
        <v>0</v>
      </c>
      <c r="F1938" s="74" t="s">
        <v>12470</v>
      </c>
      <c r="G1938" s="74" t="s">
        <v>12471</v>
      </c>
      <c r="H1938" s="20" t="s">
        <v>7474</v>
      </c>
      <c r="I1938" s="20" t="s">
        <v>7475</v>
      </c>
      <c r="J1938" s="20">
        <v>7641353</v>
      </c>
      <c r="K1938" s="20">
        <v>5</v>
      </c>
      <c r="L1938" s="20">
        <v>0</v>
      </c>
      <c r="M1938" s="20">
        <v>1351</v>
      </c>
      <c r="N1938" s="20">
        <v>441</v>
      </c>
    </row>
    <row r="1939" spans="1:14">
      <c r="A1939" s="20" t="s">
        <v>1913</v>
      </c>
      <c r="B1939" s="20" t="s">
        <v>1722</v>
      </c>
      <c r="C1939" s="20">
        <v>198350</v>
      </c>
      <c r="D1939" s="20">
        <v>1</v>
      </c>
      <c r="E1939" s="73">
        <v>0</v>
      </c>
      <c r="F1939" s="74" t="s">
        <v>28</v>
      </c>
      <c r="G1939" s="74" t="s">
        <v>28</v>
      </c>
      <c r="H1939" s="20" t="s">
        <v>7476</v>
      </c>
      <c r="I1939" s="20" t="s">
        <v>7477</v>
      </c>
      <c r="J1939" s="20">
        <v>7643638</v>
      </c>
      <c r="K1939" s="20">
        <v>4</v>
      </c>
      <c r="L1939" s="20">
        <v>0</v>
      </c>
      <c r="M1939" s="20">
        <v>1885</v>
      </c>
      <c r="N1939" s="20">
        <v>442</v>
      </c>
    </row>
    <row r="1940" spans="1:14">
      <c r="A1940" s="20" t="s">
        <v>1914</v>
      </c>
      <c r="B1940" s="20" t="s">
        <v>1722</v>
      </c>
      <c r="C1940" s="20">
        <v>193839</v>
      </c>
      <c r="D1940" s="20">
        <v>5</v>
      </c>
      <c r="E1940" s="73">
        <v>0</v>
      </c>
      <c r="F1940" s="74" t="s">
        <v>12472</v>
      </c>
      <c r="G1940" s="74" t="s">
        <v>12473</v>
      </c>
      <c r="H1940" s="20" t="s">
        <v>7478</v>
      </c>
      <c r="I1940" s="20" t="s">
        <v>7479</v>
      </c>
      <c r="J1940" s="20">
        <v>7509758</v>
      </c>
      <c r="K1940" s="20">
        <v>9</v>
      </c>
      <c r="L1940" s="20">
        <v>0</v>
      </c>
      <c r="M1940" s="20">
        <v>3768</v>
      </c>
      <c r="N1940" s="20">
        <v>703</v>
      </c>
    </row>
    <row r="1941" spans="1:14">
      <c r="A1941" s="20" t="s">
        <v>1915</v>
      </c>
      <c r="B1941" s="20" t="s">
        <v>1722</v>
      </c>
      <c r="C1941" s="20">
        <v>195930</v>
      </c>
      <c r="D1941" s="20">
        <v>7</v>
      </c>
      <c r="E1941" s="73">
        <v>0</v>
      </c>
      <c r="F1941" s="74" t="s">
        <v>12474</v>
      </c>
      <c r="G1941" s="74" t="s">
        <v>12475</v>
      </c>
      <c r="H1941" s="20" t="s">
        <v>7480</v>
      </c>
      <c r="I1941" s="20" t="s">
        <v>7481</v>
      </c>
      <c r="J1941" s="20">
        <v>7572099</v>
      </c>
      <c r="K1941" s="20">
        <v>18</v>
      </c>
      <c r="L1941" s="20">
        <v>0</v>
      </c>
      <c r="M1941" s="20">
        <v>3852</v>
      </c>
      <c r="N1941" s="20">
        <v>615</v>
      </c>
    </row>
    <row r="1942" spans="1:14">
      <c r="A1942" s="20" t="s">
        <v>1916</v>
      </c>
      <c r="B1942" s="20" t="s">
        <v>1722</v>
      </c>
      <c r="C1942" s="20">
        <v>183370</v>
      </c>
      <c r="D1942" s="20">
        <v>2</v>
      </c>
      <c r="E1942" s="73">
        <v>0</v>
      </c>
      <c r="F1942" s="74" t="s">
        <v>46</v>
      </c>
      <c r="G1942" s="74" t="s">
        <v>28</v>
      </c>
      <c r="H1942" s="20" t="s">
        <v>7482</v>
      </c>
      <c r="I1942" s="20" t="s">
        <v>7483</v>
      </c>
      <c r="J1942" s="20">
        <v>7197943</v>
      </c>
      <c r="K1942" s="20">
        <v>5</v>
      </c>
      <c r="L1942" s="20">
        <v>0</v>
      </c>
      <c r="M1942" s="20">
        <v>2107</v>
      </c>
      <c r="N1942" s="20">
        <v>408</v>
      </c>
    </row>
    <row r="1943" spans="1:14">
      <c r="A1943" s="20" t="s">
        <v>1917</v>
      </c>
      <c r="B1943" s="20" t="s">
        <v>1722</v>
      </c>
      <c r="C1943" s="20">
        <v>197075</v>
      </c>
      <c r="D1943" s="20">
        <v>7</v>
      </c>
      <c r="E1943" s="73">
        <v>0</v>
      </c>
      <c r="F1943" s="74" t="s">
        <v>9087</v>
      </c>
      <c r="G1943" s="74" t="s">
        <v>28</v>
      </c>
      <c r="H1943" s="20" t="s">
        <v>7484</v>
      </c>
      <c r="I1943" s="20" t="s">
        <v>7485</v>
      </c>
      <c r="J1943" s="20">
        <v>7599454</v>
      </c>
      <c r="K1943" s="20">
        <v>16</v>
      </c>
      <c r="L1943" s="20">
        <v>0</v>
      </c>
      <c r="M1943" s="20">
        <v>2734</v>
      </c>
      <c r="N1943" s="20">
        <v>811</v>
      </c>
    </row>
    <row r="1944" spans="1:14">
      <c r="A1944" s="20" t="s">
        <v>1918</v>
      </c>
      <c r="B1944" s="20" t="s">
        <v>1722</v>
      </c>
      <c r="C1944" s="20">
        <v>198361</v>
      </c>
      <c r="D1944" s="20">
        <v>3</v>
      </c>
      <c r="E1944" s="73">
        <v>0</v>
      </c>
      <c r="F1944" s="74" t="s">
        <v>48</v>
      </c>
      <c r="G1944" s="74" t="s">
        <v>28</v>
      </c>
      <c r="H1944" s="20" t="s">
        <v>7486</v>
      </c>
      <c r="I1944" s="20" t="s">
        <v>7487</v>
      </c>
      <c r="J1944" s="20">
        <v>7640939</v>
      </c>
      <c r="K1944" s="20">
        <v>6</v>
      </c>
      <c r="L1944" s="20">
        <v>0</v>
      </c>
      <c r="M1944" s="20">
        <v>2232</v>
      </c>
      <c r="N1944" s="20">
        <v>616</v>
      </c>
    </row>
    <row r="1945" spans="1:14">
      <c r="A1945" s="20" t="s">
        <v>1919</v>
      </c>
      <c r="B1945" s="20" t="s">
        <v>1722</v>
      </c>
      <c r="C1945" s="20">
        <v>197479</v>
      </c>
      <c r="D1945" s="20">
        <v>29</v>
      </c>
      <c r="E1945" s="73">
        <v>1E-4</v>
      </c>
      <c r="F1945" s="74" t="s">
        <v>12476</v>
      </c>
      <c r="G1945" s="74" t="s">
        <v>12477</v>
      </c>
      <c r="H1945" s="20" t="s">
        <v>7488</v>
      </c>
      <c r="I1945" s="20" t="s">
        <v>7489</v>
      </c>
      <c r="J1945" s="20">
        <v>7622950</v>
      </c>
      <c r="K1945" s="20">
        <v>49</v>
      </c>
      <c r="L1945" s="65">
        <v>1.0000000000000001E-5</v>
      </c>
      <c r="M1945" s="20">
        <v>7817</v>
      </c>
      <c r="N1945" s="20">
        <v>907</v>
      </c>
    </row>
    <row r="1946" spans="1:14">
      <c r="A1946" s="20" t="s">
        <v>1920</v>
      </c>
      <c r="B1946" s="20" t="s">
        <v>1722</v>
      </c>
      <c r="C1946" s="20">
        <v>197665</v>
      </c>
      <c r="D1946" s="20">
        <v>2</v>
      </c>
      <c r="E1946" s="73">
        <v>0</v>
      </c>
      <c r="F1946" s="74" t="s">
        <v>46</v>
      </c>
      <c r="G1946" s="74" t="s">
        <v>28</v>
      </c>
      <c r="H1946" s="20" t="s">
        <v>7490</v>
      </c>
      <c r="I1946" s="20" t="s">
        <v>7491</v>
      </c>
      <c r="J1946" s="20">
        <v>7621112</v>
      </c>
      <c r="K1946" s="20">
        <v>4</v>
      </c>
      <c r="L1946" s="20">
        <v>0</v>
      </c>
      <c r="M1946" s="20">
        <v>1415</v>
      </c>
      <c r="N1946" s="20">
        <v>431</v>
      </c>
    </row>
    <row r="1947" spans="1:14">
      <c r="A1947" s="20" t="s">
        <v>1921</v>
      </c>
      <c r="B1947" s="20" t="s">
        <v>1722</v>
      </c>
      <c r="C1947" s="20">
        <v>197743</v>
      </c>
      <c r="D1947" s="20">
        <v>16</v>
      </c>
      <c r="E1947" s="73">
        <v>1E-4</v>
      </c>
      <c r="F1947" s="74" t="s">
        <v>12478</v>
      </c>
      <c r="G1947" s="74" t="s">
        <v>12479</v>
      </c>
      <c r="H1947" s="20" t="s">
        <v>7492</v>
      </c>
      <c r="I1947" s="20" t="s">
        <v>7493</v>
      </c>
      <c r="J1947" s="20">
        <v>7629499</v>
      </c>
      <c r="K1947" s="20">
        <v>24</v>
      </c>
      <c r="L1947" s="20">
        <v>0</v>
      </c>
      <c r="M1947" s="20">
        <v>6368</v>
      </c>
      <c r="N1947" s="20">
        <v>911</v>
      </c>
    </row>
    <row r="1948" spans="1:14">
      <c r="A1948" s="20" t="s">
        <v>1922</v>
      </c>
      <c r="B1948" s="20" t="s">
        <v>1722</v>
      </c>
      <c r="C1948" s="20">
        <v>198327</v>
      </c>
      <c r="D1948" s="20">
        <v>11</v>
      </c>
      <c r="E1948" s="73">
        <v>1E-4</v>
      </c>
      <c r="F1948" s="74" t="s">
        <v>12480</v>
      </c>
      <c r="G1948" s="74" t="s">
        <v>12481</v>
      </c>
      <c r="H1948" s="20" t="s">
        <v>7494</v>
      </c>
      <c r="I1948" s="20" t="s">
        <v>7495</v>
      </c>
      <c r="J1948" s="20">
        <v>7642669</v>
      </c>
      <c r="K1948" s="20">
        <v>20</v>
      </c>
      <c r="L1948" s="20">
        <v>0</v>
      </c>
      <c r="M1948" s="20">
        <v>2938</v>
      </c>
      <c r="N1948" s="20">
        <v>590</v>
      </c>
    </row>
    <row r="1949" spans="1:14">
      <c r="A1949" s="20" t="s">
        <v>1923</v>
      </c>
      <c r="B1949" s="20" t="s">
        <v>1722</v>
      </c>
      <c r="C1949" s="20">
        <v>197310</v>
      </c>
      <c r="D1949" s="20">
        <v>0</v>
      </c>
      <c r="E1949" s="73">
        <v>0</v>
      </c>
      <c r="F1949" s="74" t="s">
        <v>2784</v>
      </c>
      <c r="G1949" s="74" t="s">
        <v>2784</v>
      </c>
      <c r="H1949" s="20" t="s">
        <v>9009</v>
      </c>
      <c r="I1949" s="20" t="s">
        <v>9008</v>
      </c>
      <c r="J1949" s="20">
        <v>7601827</v>
      </c>
      <c r="K1949" s="20">
        <v>0</v>
      </c>
      <c r="L1949" s="20">
        <v>0</v>
      </c>
      <c r="M1949" s="20">
        <v>1462</v>
      </c>
      <c r="N1949" s="20">
        <v>697</v>
      </c>
    </row>
    <row r="1950" spans="1:14">
      <c r="A1950" s="20" t="s">
        <v>1924</v>
      </c>
      <c r="B1950" s="20" t="s">
        <v>1722</v>
      </c>
      <c r="C1950" s="20">
        <v>195298</v>
      </c>
      <c r="D1950" s="20">
        <v>25</v>
      </c>
      <c r="E1950" s="73">
        <v>1E-4</v>
      </c>
      <c r="F1950" s="74" t="s">
        <v>12482</v>
      </c>
      <c r="G1950" s="74" t="s">
        <v>12483</v>
      </c>
      <c r="H1950" s="20" t="s">
        <v>7496</v>
      </c>
      <c r="I1950" s="20" t="s">
        <v>7497</v>
      </c>
      <c r="J1950" s="20">
        <v>7512214</v>
      </c>
      <c r="K1950" s="20">
        <v>57</v>
      </c>
      <c r="L1950" s="65">
        <v>1.0000000000000001E-5</v>
      </c>
      <c r="M1950" s="20">
        <v>5754</v>
      </c>
      <c r="N1950" s="20">
        <v>1002</v>
      </c>
    </row>
    <row r="1951" spans="1:14">
      <c r="A1951" s="20" t="s">
        <v>1925</v>
      </c>
      <c r="B1951" s="20" t="s">
        <v>820</v>
      </c>
      <c r="C1951" s="20">
        <v>184472</v>
      </c>
      <c r="D1951" s="20">
        <v>16</v>
      </c>
      <c r="E1951" s="73">
        <v>1E-4</v>
      </c>
      <c r="F1951" s="74" t="s">
        <v>12484</v>
      </c>
      <c r="G1951" s="74" t="s">
        <v>12485</v>
      </c>
      <c r="H1951" s="20" t="s">
        <v>7498</v>
      </c>
      <c r="I1951" s="20" t="s">
        <v>7499</v>
      </c>
      <c r="J1951" s="20">
        <v>7153283</v>
      </c>
      <c r="K1951" s="20">
        <v>21</v>
      </c>
      <c r="L1951" s="20">
        <v>0</v>
      </c>
      <c r="M1951" s="20">
        <v>2203</v>
      </c>
      <c r="N1951" s="20">
        <v>521</v>
      </c>
    </row>
    <row r="1952" spans="1:14">
      <c r="A1952" s="20" t="s">
        <v>1926</v>
      </c>
      <c r="B1952" s="20" t="s">
        <v>820</v>
      </c>
      <c r="C1952" s="20">
        <v>189540</v>
      </c>
      <c r="D1952" s="20">
        <v>116</v>
      </c>
      <c r="E1952" s="73">
        <v>5.9999999999999995E-4</v>
      </c>
      <c r="F1952" s="74" t="s">
        <v>12486</v>
      </c>
      <c r="G1952" s="74" t="s">
        <v>12487</v>
      </c>
      <c r="H1952" s="20" t="s">
        <v>7500</v>
      </c>
      <c r="I1952" s="20" t="s">
        <v>7501</v>
      </c>
      <c r="J1952" s="20">
        <v>7414042</v>
      </c>
      <c r="K1952" s="20">
        <v>209</v>
      </c>
      <c r="L1952" s="65">
        <v>3.0000000000000001E-5</v>
      </c>
      <c r="M1952" s="20">
        <v>6469</v>
      </c>
      <c r="N1952" s="20">
        <v>1346</v>
      </c>
    </row>
    <row r="1953" spans="1:14">
      <c r="A1953" s="20" t="s">
        <v>1927</v>
      </c>
      <c r="B1953" s="20" t="s">
        <v>820</v>
      </c>
      <c r="C1953" s="20">
        <v>191713</v>
      </c>
      <c r="D1953" s="20">
        <v>86</v>
      </c>
      <c r="E1953" s="73">
        <v>4.0000000000000002E-4</v>
      </c>
      <c r="F1953" s="74" t="s">
        <v>12488</v>
      </c>
      <c r="G1953" s="74" t="s">
        <v>12489</v>
      </c>
      <c r="H1953" s="20" t="s">
        <v>7502</v>
      </c>
      <c r="I1953" s="20" t="s">
        <v>7503</v>
      </c>
      <c r="J1953" s="20">
        <v>7482474</v>
      </c>
      <c r="K1953" s="20">
        <v>128</v>
      </c>
      <c r="L1953" s="65">
        <v>2.0000000000000002E-5</v>
      </c>
      <c r="M1953" s="20">
        <v>2498</v>
      </c>
      <c r="N1953" s="20">
        <v>976</v>
      </c>
    </row>
    <row r="1954" spans="1:14">
      <c r="A1954" s="20" t="s">
        <v>1928</v>
      </c>
      <c r="B1954" s="20" t="s">
        <v>820</v>
      </c>
      <c r="C1954" s="20">
        <v>190976</v>
      </c>
      <c r="D1954" s="20">
        <v>97</v>
      </c>
      <c r="E1954" s="73">
        <v>5.0000000000000001E-4</v>
      </c>
      <c r="F1954" s="74" t="s">
        <v>12490</v>
      </c>
      <c r="G1954" s="74" t="s">
        <v>12491</v>
      </c>
      <c r="H1954" s="20" t="s">
        <v>7504</v>
      </c>
      <c r="I1954" s="20" t="s">
        <v>7505</v>
      </c>
      <c r="J1954" s="20">
        <v>7438477</v>
      </c>
      <c r="K1954" s="20">
        <v>163</v>
      </c>
      <c r="L1954" s="65">
        <v>2.0000000000000002E-5</v>
      </c>
      <c r="M1954" s="20">
        <v>4323</v>
      </c>
      <c r="N1954" s="20">
        <v>1186</v>
      </c>
    </row>
    <row r="1955" spans="1:14">
      <c r="A1955" s="20" t="s">
        <v>1929</v>
      </c>
      <c r="B1955" s="20" t="s">
        <v>820</v>
      </c>
      <c r="C1955" s="20">
        <v>195667</v>
      </c>
      <c r="D1955" s="20">
        <v>58</v>
      </c>
      <c r="E1955" s="73">
        <v>2.9999999999999997E-4</v>
      </c>
      <c r="F1955" s="74" t="s">
        <v>12492</v>
      </c>
      <c r="G1955" s="74" t="s">
        <v>12493</v>
      </c>
      <c r="H1955" s="20" t="s">
        <v>7506</v>
      </c>
      <c r="I1955" s="20" t="s">
        <v>7507</v>
      </c>
      <c r="J1955" s="20">
        <v>7596705</v>
      </c>
      <c r="K1955" s="20">
        <v>71</v>
      </c>
      <c r="L1955" s="65">
        <v>1.0000000000000001E-5</v>
      </c>
      <c r="M1955" s="20">
        <v>931</v>
      </c>
      <c r="N1955" s="20">
        <v>900</v>
      </c>
    </row>
    <row r="1956" spans="1:14">
      <c r="A1956" s="20" t="s">
        <v>1930</v>
      </c>
      <c r="B1956" s="20" t="s">
        <v>820</v>
      </c>
      <c r="C1956" s="20">
        <v>195354</v>
      </c>
      <c r="D1956" s="20">
        <v>52</v>
      </c>
      <c r="E1956" s="73">
        <v>2.9999999999999997E-4</v>
      </c>
      <c r="F1956" s="74" t="s">
        <v>12494</v>
      </c>
      <c r="G1956" s="74" t="s">
        <v>12495</v>
      </c>
      <c r="H1956" s="20" t="s">
        <v>7508</v>
      </c>
      <c r="I1956" s="20" t="s">
        <v>7509</v>
      </c>
      <c r="J1956" s="20">
        <v>7572075</v>
      </c>
      <c r="K1956" s="20">
        <v>73</v>
      </c>
      <c r="L1956" s="65">
        <v>1.0000000000000001E-5</v>
      </c>
      <c r="M1956" s="20">
        <v>1233</v>
      </c>
      <c r="N1956" s="20">
        <v>763</v>
      </c>
    </row>
    <row r="1957" spans="1:14">
      <c r="A1957" s="20" t="s">
        <v>1931</v>
      </c>
      <c r="B1957" s="20" t="s">
        <v>820</v>
      </c>
      <c r="C1957" s="20">
        <v>194506</v>
      </c>
      <c r="D1957" s="20">
        <v>62</v>
      </c>
      <c r="E1957" s="73">
        <v>2.9999999999999997E-4</v>
      </c>
      <c r="F1957" s="74" t="s">
        <v>12496</v>
      </c>
      <c r="G1957" s="74" t="s">
        <v>12497</v>
      </c>
      <c r="H1957" s="20" t="s">
        <v>7510</v>
      </c>
      <c r="I1957" s="20" t="s">
        <v>7511</v>
      </c>
      <c r="J1957" s="20">
        <v>7589381</v>
      </c>
      <c r="K1957" s="20">
        <v>120</v>
      </c>
      <c r="L1957" s="65">
        <v>2.0000000000000002E-5</v>
      </c>
      <c r="M1957" s="20">
        <v>4929</v>
      </c>
      <c r="N1957" s="20">
        <v>1168</v>
      </c>
    </row>
    <row r="1958" spans="1:14">
      <c r="A1958" s="20" t="s">
        <v>1932</v>
      </c>
      <c r="B1958" s="20" t="s">
        <v>820</v>
      </c>
      <c r="C1958" s="20">
        <v>193231</v>
      </c>
      <c r="D1958" s="20">
        <v>25</v>
      </c>
      <c r="E1958" s="73">
        <v>1E-4</v>
      </c>
      <c r="F1958" s="74" t="s">
        <v>12498</v>
      </c>
      <c r="G1958" s="74" t="s">
        <v>12499</v>
      </c>
      <c r="H1958" s="20" t="s">
        <v>7512</v>
      </c>
      <c r="I1958" s="20" t="s">
        <v>7513</v>
      </c>
      <c r="J1958" s="20">
        <v>7544848</v>
      </c>
      <c r="K1958" s="20">
        <v>38</v>
      </c>
      <c r="L1958" s="65">
        <v>1.0000000000000001E-5</v>
      </c>
      <c r="M1958" s="20">
        <v>1122</v>
      </c>
      <c r="N1958" s="20">
        <v>551</v>
      </c>
    </row>
    <row r="1959" spans="1:14">
      <c r="A1959" s="20" t="s">
        <v>1933</v>
      </c>
      <c r="B1959" s="20" t="s">
        <v>820</v>
      </c>
      <c r="C1959" s="20">
        <v>185199</v>
      </c>
      <c r="D1959" s="20">
        <v>32</v>
      </c>
      <c r="E1959" s="73">
        <v>2.0000000000000001E-4</v>
      </c>
      <c r="F1959" s="74" t="s">
        <v>12500</v>
      </c>
      <c r="G1959" s="74" t="s">
        <v>12501</v>
      </c>
      <c r="H1959" s="20" t="s">
        <v>7514</v>
      </c>
      <c r="I1959" s="20" t="s">
        <v>7515</v>
      </c>
      <c r="J1959" s="20">
        <v>7280855</v>
      </c>
      <c r="K1959" s="20">
        <v>53</v>
      </c>
      <c r="L1959" s="65">
        <v>1.0000000000000001E-5</v>
      </c>
      <c r="M1959" s="20">
        <v>1341</v>
      </c>
      <c r="N1959" s="20">
        <v>451</v>
      </c>
    </row>
    <row r="1960" spans="1:14">
      <c r="A1960" s="20" t="s">
        <v>1934</v>
      </c>
      <c r="B1960" s="20" t="s">
        <v>820</v>
      </c>
      <c r="C1960" s="20">
        <v>159009</v>
      </c>
      <c r="D1960" s="20">
        <v>22</v>
      </c>
      <c r="E1960" s="73">
        <v>1E-4</v>
      </c>
      <c r="F1960" s="74" t="s">
        <v>12502</v>
      </c>
      <c r="G1960" s="74" t="s">
        <v>12503</v>
      </c>
      <c r="H1960" s="20" t="s">
        <v>7516</v>
      </c>
      <c r="I1960" s="20" t="s">
        <v>7517</v>
      </c>
      <c r="J1960" s="20">
        <v>6694958</v>
      </c>
      <c r="K1960" s="20">
        <v>41</v>
      </c>
      <c r="L1960" s="65">
        <v>1.0000000000000001E-5</v>
      </c>
      <c r="M1960" s="20">
        <v>1248</v>
      </c>
      <c r="N1960" s="20">
        <v>509</v>
      </c>
    </row>
    <row r="1961" spans="1:14">
      <c r="A1961" s="20" t="s">
        <v>1935</v>
      </c>
      <c r="B1961" s="20" t="s">
        <v>820</v>
      </c>
      <c r="C1961" s="20">
        <v>197006</v>
      </c>
      <c r="D1961" s="20">
        <v>44</v>
      </c>
      <c r="E1961" s="73">
        <v>2.0000000000000001E-4</v>
      </c>
      <c r="F1961" s="74" t="s">
        <v>12504</v>
      </c>
      <c r="G1961" s="74" t="s">
        <v>12505</v>
      </c>
      <c r="H1961" s="20" t="s">
        <v>7518</v>
      </c>
      <c r="I1961" s="20" t="s">
        <v>7519</v>
      </c>
      <c r="J1961" s="20">
        <v>7605391</v>
      </c>
      <c r="K1961" s="20">
        <v>68</v>
      </c>
      <c r="L1961" s="65">
        <v>1.0000000000000001E-5</v>
      </c>
      <c r="M1961" s="20">
        <v>1718</v>
      </c>
      <c r="N1961" s="20">
        <v>819</v>
      </c>
    </row>
    <row r="1962" spans="1:14">
      <c r="A1962" s="20" t="s">
        <v>1936</v>
      </c>
      <c r="B1962" s="20" t="s">
        <v>820</v>
      </c>
      <c r="C1962" s="20">
        <v>195648</v>
      </c>
      <c r="D1962" s="20">
        <v>17</v>
      </c>
      <c r="E1962" s="73">
        <v>1E-4</v>
      </c>
      <c r="F1962" s="74" t="s">
        <v>12506</v>
      </c>
      <c r="G1962" s="74" t="s">
        <v>12507</v>
      </c>
      <c r="H1962" s="20" t="s">
        <v>7520</v>
      </c>
      <c r="I1962" s="20" t="s">
        <v>7521</v>
      </c>
      <c r="J1962" s="20">
        <v>7536525</v>
      </c>
      <c r="K1962" s="20">
        <v>23</v>
      </c>
      <c r="L1962" s="20">
        <v>0</v>
      </c>
      <c r="M1962" s="20">
        <v>782</v>
      </c>
      <c r="N1962" s="20">
        <v>873</v>
      </c>
    </row>
    <row r="1963" spans="1:14">
      <c r="A1963" s="20" t="s">
        <v>1937</v>
      </c>
      <c r="B1963" s="20" t="s">
        <v>820</v>
      </c>
      <c r="C1963" s="20">
        <v>190448</v>
      </c>
      <c r="D1963" s="20">
        <v>13</v>
      </c>
      <c r="E1963" s="73">
        <v>1E-4</v>
      </c>
      <c r="F1963" s="74" t="s">
        <v>12508</v>
      </c>
      <c r="G1963" s="74" t="s">
        <v>12509</v>
      </c>
      <c r="H1963" s="20" t="s">
        <v>7522</v>
      </c>
      <c r="I1963" s="20" t="s">
        <v>7523</v>
      </c>
      <c r="J1963" s="20">
        <v>7341999</v>
      </c>
      <c r="K1963" s="20">
        <v>16</v>
      </c>
      <c r="L1963" s="20">
        <v>0</v>
      </c>
      <c r="M1963" s="20">
        <v>2200</v>
      </c>
      <c r="N1963" s="20">
        <v>1345</v>
      </c>
    </row>
    <row r="1964" spans="1:14">
      <c r="A1964" s="20" t="s">
        <v>1938</v>
      </c>
      <c r="B1964" s="20" t="s">
        <v>820</v>
      </c>
      <c r="C1964" s="20">
        <v>195787</v>
      </c>
      <c r="D1964" s="20">
        <v>23</v>
      </c>
      <c r="E1964" s="73">
        <v>1E-4</v>
      </c>
      <c r="F1964" s="74" t="s">
        <v>12510</v>
      </c>
      <c r="G1964" s="74" t="s">
        <v>12511</v>
      </c>
      <c r="H1964" s="20" t="s">
        <v>7524</v>
      </c>
      <c r="I1964" s="20" t="s">
        <v>7525</v>
      </c>
      <c r="J1964" s="20">
        <v>7576060</v>
      </c>
      <c r="K1964" s="20">
        <v>39</v>
      </c>
      <c r="L1964" s="65">
        <v>1.0000000000000001E-5</v>
      </c>
      <c r="M1964" s="20">
        <v>1390</v>
      </c>
      <c r="N1964" s="20">
        <v>545</v>
      </c>
    </row>
    <row r="1965" spans="1:14">
      <c r="A1965" s="20" t="s">
        <v>1939</v>
      </c>
      <c r="B1965" s="20" t="s">
        <v>820</v>
      </c>
      <c r="C1965" s="20">
        <v>191221</v>
      </c>
      <c r="D1965" s="20">
        <v>72</v>
      </c>
      <c r="E1965" s="73">
        <v>4.0000000000000002E-4</v>
      </c>
      <c r="F1965" s="74" t="s">
        <v>12512</v>
      </c>
      <c r="G1965" s="74" t="s">
        <v>12513</v>
      </c>
      <c r="H1965" s="20" t="s">
        <v>7526</v>
      </c>
      <c r="I1965" s="20" t="s">
        <v>7527</v>
      </c>
      <c r="J1965" s="20">
        <v>7442094</v>
      </c>
      <c r="K1965" s="20">
        <v>121</v>
      </c>
      <c r="L1965" s="65">
        <v>2.0000000000000002E-5</v>
      </c>
      <c r="M1965" s="20">
        <v>4660</v>
      </c>
      <c r="N1965" s="20">
        <v>1883</v>
      </c>
    </row>
    <row r="1966" spans="1:14">
      <c r="A1966" s="20" t="s">
        <v>1940</v>
      </c>
      <c r="B1966" s="20" t="s">
        <v>820</v>
      </c>
      <c r="C1966" s="20">
        <v>183441</v>
      </c>
      <c r="D1966" s="20">
        <v>145</v>
      </c>
      <c r="E1966" s="73">
        <v>8.0000000000000004E-4</v>
      </c>
      <c r="F1966" s="74" t="s">
        <v>12514</v>
      </c>
      <c r="G1966" s="74" t="s">
        <v>12515</v>
      </c>
      <c r="H1966" s="20" t="s">
        <v>7528</v>
      </c>
      <c r="I1966" s="20" t="s">
        <v>7529</v>
      </c>
      <c r="J1966" s="20">
        <v>7288987</v>
      </c>
      <c r="K1966" s="20">
        <v>235</v>
      </c>
      <c r="L1966" s="65">
        <v>3.0000000000000001E-5</v>
      </c>
      <c r="M1966" s="20">
        <v>5302</v>
      </c>
      <c r="N1966" s="20">
        <v>1786</v>
      </c>
    </row>
    <row r="1967" spans="1:14">
      <c r="A1967" s="20" t="s">
        <v>1941</v>
      </c>
      <c r="B1967" s="20" t="s">
        <v>820</v>
      </c>
      <c r="C1967" s="20">
        <v>190111</v>
      </c>
      <c r="D1967" s="20">
        <v>52</v>
      </c>
      <c r="E1967" s="73">
        <v>2.9999999999999997E-4</v>
      </c>
      <c r="F1967" s="74" t="s">
        <v>12516</v>
      </c>
      <c r="G1967" s="74" t="s">
        <v>12517</v>
      </c>
      <c r="H1967" s="20" t="s">
        <v>7530</v>
      </c>
      <c r="I1967" s="20" t="s">
        <v>7531</v>
      </c>
      <c r="J1967" s="20">
        <v>7449219</v>
      </c>
      <c r="K1967" s="20">
        <v>86</v>
      </c>
      <c r="L1967" s="65">
        <v>1.0000000000000001E-5</v>
      </c>
      <c r="M1967" s="20">
        <v>2252</v>
      </c>
      <c r="N1967" s="20">
        <v>732</v>
      </c>
    </row>
    <row r="1968" spans="1:14">
      <c r="A1968" s="20" t="s">
        <v>1942</v>
      </c>
      <c r="B1968" s="20" t="s">
        <v>820</v>
      </c>
      <c r="C1968" s="20">
        <v>184594</v>
      </c>
      <c r="D1968" s="20">
        <v>144</v>
      </c>
      <c r="E1968" s="73">
        <v>8.0000000000000004E-4</v>
      </c>
      <c r="F1968" s="74" t="s">
        <v>12518</v>
      </c>
      <c r="G1968" s="74" t="s">
        <v>12519</v>
      </c>
      <c r="H1968" s="20" t="s">
        <v>7532</v>
      </c>
      <c r="I1968" s="20" t="s">
        <v>7533</v>
      </c>
      <c r="J1968" s="20">
        <v>7299931</v>
      </c>
      <c r="K1968" s="20">
        <v>210</v>
      </c>
      <c r="L1968" s="65">
        <v>3.0000000000000001E-5</v>
      </c>
      <c r="M1968" s="20">
        <v>2025</v>
      </c>
      <c r="N1968" s="20">
        <v>1365</v>
      </c>
    </row>
    <row r="1969" spans="1:14">
      <c r="A1969" s="20" t="s">
        <v>1943</v>
      </c>
      <c r="B1969" s="20" t="s">
        <v>820</v>
      </c>
      <c r="C1969" s="20">
        <v>189024</v>
      </c>
      <c r="D1969" s="20">
        <v>17</v>
      </c>
      <c r="E1969" s="73">
        <v>1E-4</v>
      </c>
      <c r="F1969" s="74" t="s">
        <v>12520</v>
      </c>
      <c r="G1969" s="74" t="s">
        <v>12521</v>
      </c>
      <c r="H1969" s="20" t="s">
        <v>7534</v>
      </c>
      <c r="I1969" s="20" t="s">
        <v>7535</v>
      </c>
      <c r="J1969" s="20">
        <v>7385322</v>
      </c>
      <c r="K1969" s="20">
        <v>20</v>
      </c>
      <c r="L1969" s="20">
        <v>0</v>
      </c>
      <c r="M1969" s="20">
        <v>933</v>
      </c>
      <c r="N1969" s="20">
        <v>511</v>
      </c>
    </row>
    <row r="1970" spans="1:14">
      <c r="A1970" s="20" t="s">
        <v>1944</v>
      </c>
      <c r="B1970" s="20" t="s">
        <v>820</v>
      </c>
      <c r="C1970" s="20">
        <v>181758</v>
      </c>
      <c r="D1970" s="20">
        <v>22</v>
      </c>
      <c r="E1970" s="73">
        <v>1E-4</v>
      </c>
      <c r="F1970" s="74" t="s">
        <v>12522</v>
      </c>
      <c r="G1970" s="74" t="s">
        <v>12523</v>
      </c>
      <c r="H1970" s="20" t="s">
        <v>7536</v>
      </c>
      <c r="I1970" s="20" t="s">
        <v>7537</v>
      </c>
      <c r="J1970" s="20">
        <v>7242695</v>
      </c>
      <c r="K1970" s="20">
        <v>30</v>
      </c>
      <c r="L1970" s="20">
        <v>0</v>
      </c>
      <c r="M1970" s="20">
        <v>1591</v>
      </c>
      <c r="N1970" s="20">
        <v>582</v>
      </c>
    </row>
    <row r="1971" spans="1:14">
      <c r="A1971" s="20" t="s">
        <v>1945</v>
      </c>
      <c r="B1971" s="20" t="s">
        <v>820</v>
      </c>
      <c r="C1971" s="20">
        <v>165251</v>
      </c>
      <c r="D1971" s="20">
        <v>56</v>
      </c>
      <c r="E1971" s="73">
        <v>2.9999999999999997E-4</v>
      </c>
      <c r="F1971" s="74" t="s">
        <v>12524</v>
      </c>
      <c r="G1971" s="74" t="s">
        <v>12525</v>
      </c>
      <c r="H1971" s="20" t="s">
        <v>7538</v>
      </c>
      <c r="I1971" s="20" t="s">
        <v>7539</v>
      </c>
      <c r="J1971" s="20">
        <v>6730828</v>
      </c>
      <c r="K1971" s="20">
        <v>95</v>
      </c>
      <c r="L1971" s="65">
        <v>1.0000000000000001E-5</v>
      </c>
      <c r="M1971" s="20">
        <v>4429</v>
      </c>
      <c r="N1971" s="20">
        <v>1283</v>
      </c>
    </row>
    <row r="1972" spans="1:14">
      <c r="A1972" s="20" t="s">
        <v>1946</v>
      </c>
      <c r="B1972" s="20" t="s">
        <v>820</v>
      </c>
      <c r="C1972" s="20">
        <v>184869</v>
      </c>
      <c r="D1972" s="20">
        <v>35</v>
      </c>
      <c r="E1972" s="73">
        <v>2.0000000000000001E-4</v>
      </c>
      <c r="F1972" s="74" t="s">
        <v>12526</v>
      </c>
      <c r="G1972" s="74" t="s">
        <v>12527</v>
      </c>
      <c r="H1972" s="20" t="s">
        <v>7540</v>
      </c>
      <c r="I1972" s="20" t="s">
        <v>7541</v>
      </c>
      <c r="J1972" s="20">
        <v>7312590</v>
      </c>
      <c r="K1972" s="20">
        <v>55</v>
      </c>
      <c r="L1972" s="65">
        <v>1.0000000000000001E-5</v>
      </c>
      <c r="M1972" s="20">
        <v>1288</v>
      </c>
      <c r="N1972" s="20">
        <v>629</v>
      </c>
    </row>
    <row r="1973" spans="1:14">
      <c r="A1973" s="20" t="s">
        <v>1947</v>
      </c>
      <c r="B1973" s="20" t="s">
        <v>820</v>
      </c>
      <c r="C1973" s="20">
        <v>166591</v>
      </c>
      <c r="D1973" s="20">
        <v>42</v>
      </c>
      <c r="E1973" s="73">
        <v>2.9999999999999997E-4</v>
      </c>
      <c r="F1973" s="74" t="s">
        <v>12528</v>
      </c>
      <c r="G1973" s="74" t="s">
        <v>12529</v>
      </c>
      <c r="H1973" s="20" t="s">
        <v>7542</v>
      </c>
      <c r="I1973" s="20" t="s">
        <v>7543</v>
      </c>
      <c r="J1973" s="20">
        <v>6826683</v>
      </c>
      <c r="K1973" s="20">
        <v>72</v>
      </c>
      <c r="L1973" s="65">
        <v>1.0000000000000001E-5</v>
      </c>
      <c r="M1973" s="20">
        <v>1916</v>
      </c>
      <c r="N1973" s="20">
        <v>734</v>
      </c>
    </row>
    <row r="1974" spans="1:14">
      <c r="A1974" s="20" t="s">
        <v>1948</v>
      </c>
      <c r="B1974" s="20" t="s">
        <v>820</v>
      </c>
      <c r="C1974" s="20">
        <v>154656</v>
      </c>
      <c r="D1974" s="20">
        <v>67</v>
      </c>
      <c r="E1974" s="73">
        <v>4.0000000000000002E-4</v>
      </c>
      <c r="F1974" s="74" t="s">
        <v>12530</v>
      </c>
      <c r="G1974" s="74" t="s">
        <v>12531</v>
      </c>
      <c r="H1974" s="20" t="s">
        <v>7544</v>
      </c>
      <c r="I1974" s="20" t="s">
        <v>7545</v>
      </c>
      <c r="J1974" s="20">
        <v>6393613</v>
      </c>
      <c r="K1974" s="20">
        <v>107</v>
      </c>
      <c r="L1974" s="65">
        <v>2.0000000000000002E-5</v>
      </c>
      <c r="M1974" s="20">
        <v>6346</v>
      </c>
      <c r="N1974" s="20">
        <v>1115</v>
      </c>
    </row>
    <row r="1975" spans="1:14">
      <c r="A1975" s="20" t="s">
        <v>1949</v>
      </c>
      <c r="B1975" s="20" t="s">
        <v>820</v>
      </c>
      <c r="C1975" s="20">
        <v>172253</v>
      </c>
      <c r="D1975" s="20">
        <v>27</v>
      </c>
      <c r="E1975" s="73">
        <v>2.0000000000000001E-4</v>
      </c>
      <c r="F1975" s="74" t="s">
        <v>12532</v>
      </c>
      <c r="G1975" s="74" t="s">
        <v>12533</v>
      </c>
      <c r="H1975" s="20" t="s">
        <v>7546</v>
      </c>
      <c r="I1975" s="20" t="s">
        <v>7547</v>
      </c>
      <c r="J1975" s="20">
        <v>6931821</v>
      </c>
      <c r="K1975" s="20">
        <v>47</v>
      </c>
      <c r="L1975" s="65">
        <v>1.0000000000000001E-5</v>
      </c>
      <c r="M1975" s="20">
        <v>2444</v>
      </c>
      <c r="N1975" s="20">
        <v>564</v>
      </c>
    </row>
    <row r="1976" spans="1:14">
      <c r="A1976" s="20" t="s">
        <v>1950</v>
      </c>
      <c r="B1976" s="20" t="s">
        <v>820</v>
      </c>
      <c r="C1976" s="20">
        <v>187462</v>
      </c>
      <c r="D1976" s="20">
        <v>37</v>
      </c>
      <c r="E1976" s="73">
        <v>2.0000000000000001E-4</v>
      </c>
      <c r="F1976" s="74" t="s">
        <v>12534</v>
      </c>
      <c r="G1976" s="74" t="s">
        <v>12535</v>
      </c>
      <c r="H1976" s="20" t="s">
        <v>7548</v>
      </c>
      <c r="I1976" s="20" t="s">
        <v>7549</v>
      </c>
      <c r="J1976" s="20">
        <v>7282566</v>
      </c>
      <c r="K1976" s="20">
        <v>59</v>
      </c>
      <c r="L1976" s="65">
        <v>1.0000000000000001E-5</v>
      </c>
      <c r="M1976" s="20">
        <v>3680</v>
      </c>
      <c r="N1976" s="20">
        <v>761</v>
      </c>
    </row>
    <row r="1977" spans="1:14">
      <c r="A1977" s="20" t="s">
        <v>1951</v>
      </c>
      <c r="B1977" s="20" t="s">
        <v>820</v>
      </c>
      <c r="C1977" s="20">
        <v>157467</v>
      </c>
      <c r="D1977" s="20">
        <v>43</v>
      </c>
      <c r="E1977" s="73">
        <v>2.9999999999999997E-4</v>
      </c>
      <c r="F1977" s="74" t="s">
        <v>12536</v>
      </c>
      <c r="G1977" s="74" t="s">
        <v>12537</v>
      </c>
      <c r="H1977" s="20" t="s">
        <v>7550</v>
      </c>
      <c r="I1977" s="20" t="s">
        <v>7551</v>
      </c>
      <c r="J1977" s="20">
        <v>6651778</v>
      </c>
      <c r="K1977" s="20">
        <v>72</v>
      </c>
      <c r="L1977" s="65">
        <v>1.0000000000000001E-5</v>
      </c>
      <c r="M1977" s="20">
        <v>2251</v>
      </c>
      <c r="N1977" s="20">
        <v>603</v>
      </c>
    </row>
    <row r="1978" spans="1:14">
      <c r="A1978" s="20" t="s">
        <v>1952</v>
      </c>
      <c r="B1978" s="20" t="s">
        <v>820</v>
      </c>
      <c r="C1978" s="20">
        <v>163847</v>
      </c>
      <c r="D1978" s="20">
        <v>52</v>
      </c>
      <c r="E1978" s="73">
        <v>2.9999999999999997E-4</v>
      </c>
      <c r="F1978" s="74" t="s">
        <v>12538</v>
      </c>
      <c r="G1978" s="74" t="s">
        <v>12539</v>
      </c>
      <c r="H1978" s="20" t="s">
        <v>7552</v>
      </c>
      <c r="I1978" s="20" t="s">
        <v>7553</v>
      </c>
      <c r="J1978" s="20">
        <v>6436500</v>
      </c>
      <c r="K1978" s="20">
        <v>72</v>
      </c>
      <c r="L1978" s="65">
        <v>1.0000000000000001E-5</v>
      </c>
      <c r="M1978" s="20">
        <v>1742</v>
      </c>
      <c r="N1978" s="20">
        <v>2342</v>
      </c>
    </row>
    <row r="1979" spans="1:14">
      <c r="A1979" s="20" t="s">
        <v>1953</v>
      </c>
      <c r="B1979" s="20" t="s">
        <v>820</v>
      </c>
      <c r="C1979" s="20">
        <v>164571</v>
      </c>
      <c r="D1979" s="20">
        <v>20</v>
      </c>
      <c r="E1979" s="73">
        <v>1E-4</v>
      </c>
      <c r="F1979" s="74" t="s">
        <v>12540</v>
      </c>
      <c r="G1979" s="74" t="s">
        <v>12541</v>
      </c>
      <c r="H1979" s="20" t="s">
        <v>7554</v>
      </c>
      <c r="I1979" s="20" t="s">
        <v>7555</v>
      </c>
      <c r="J1979" s="20">
        <v>6485240</v>
      </c>
      <c r="K1979" s="20">
        <v>23</v>
      </c>
      <c r="L1979" s="20">
        <v>0</v>
      </c>
      <c r="M1979" s="20">
        <v>829</v>
      </c>
      <c r="N1979" s="20">
        <v>961</v>
      </c>
    </row>
    <row r="1980" spans="1:14">
      <c r="A1980" s="20" t="s">
        <v>1954</v>
      </c>
      <c r="B1980" s="20" t="s">
        <v>820</v>
      </c>
      <c r="C1980" s="20">
        <v>168389</v>
      </c>
      <c r="D1980" s="20">
        <v>40</v>
      </c>
      <c r="E1980" s="73">
        <v>2.0000000000000001E-4</v>
      </c>
      <c r="F1980" s="74" t="s">
        <v>12542</v>
      </c>
      <c r="G1980" s="74" t="s">
        <v>12543</v>
      </c>
      <c r="H1980" s="20" t="s">
        <v>7556</v>
      </c>
      <c r="I1980" s="20" t="s">
        <v>7557</v>
      </c>
      <c r="J1980" s="20">
        <v>6677106</v>
      </c>
      <c r="K1980" s="20">
        <v>54</v>
      </c>
      <c r="L1980" s="65">
        <v>1.0000000000000001E-5</v>
      </c>
      <c r="M1980" s="20">
        <v>1910</v>
      </c>
      <c r="N1980" s="20">
        <v>1236</v>
      </c>
    </row>
    <row r="1981" spans="1:14">
      <c r="A1981" s="20" t="s">
        <v>1955</v>
      </c>
      <c r="B1981" s="20" t="s">
        <v>820</v>
      </c>
      <c r="C1981" s="20">
        <v>186495</v>
      </c>
      <c r="D1981" s="20">
        <v>23</v>
      </c>
      <c r="E1981" s="73">
        <v>1E-4</v>
      </c>
      <c r="F1981" s="74" t="s">
        <v>12544</v>
      </c>
      <c r="G1981" s="74" t="s">
        <v>12545</v>
      </c>
      <c r="H1981" s="20" t="s">
        <v>7558</v>
      </c>
      <c r="I1981" s="20" t="s">
        <v>7559</v>
      </c>
      <c r="J1981" s="20">
        <v>7216854</v>
      </c>
      <c r="K1981" s="20">
        <v>36</v>
      </c>
      <c r="L1981" s="20">
        <v>0</v>
      </c>
      <c r="M1981" s="20">
        <v>2246</v>
      </c>
      <c r="N1981" s="20">
        <v>448</v>
      </c>
    </row>
    <row r="1982" spans="1:14">
      <c r="A1982" s="20" t="s">
        <v>1956</v>
      </c>
      <c r="B1982" s="20" t="s">
        <v>820</v>
      </c>
      <c r="C1982" s="20">
        <v>192992</v>
      </c>
      <c r="D1982" s="20">
        <v>36</v>
      </c>
      <c r="E1982" s="73">
        <v>2.0000000000000001E-4</v>
      </c>
      <c r="F1982" s="74" t="s">
        <v>12546</v>
      </c>
      <c r="G1982" s="74" t="s">
        <v>12547</v>
      </c>
      <c r="H1982" s="20" t="s">
        <v>7560</v>
      </c>
      <c r="I1982" s="20" t="s">
        <v>7561</v>
      </c>
      <c r="J1982" s="20">
        <v>7502235</v>
      </c>
      <c r="K1982" s="20">
        <v>62</v>
      </c>
      <c r="L1982" s="65">
        <v>1.0000000000000001E-5</v>
      </c>
      <c r="M1982" s="20">
        <v>4085</v>
      </c>
      <c r="N1982" s="20">
        <v>6981</v>
      </c>
    </row>
    <row r="1983" spans="1:14">
      <c r="A1983" s="20" t="s">
        <v>1957</v>
      </c>
      <c r="B1983" s="20" t="s">
        <v>820</v>
      </c>
      <c r="C1983" s="20">
        <v>194049</v>
      </c>
      <c r="D1983" s="20">
        <v>31</v>
      </c>
      <c r="E1983" s="73">
        <v>2.0000000000000001E-4</v>
      </c>
      <c r="F1983" s="74" t="s">
        <v>12548</v>
      </c>
      <c r="G1983" s="74" t="s">
        <v>12549</v>
      </c>
      <c r="H1983" s="20" t="s">
        <v>7562</v>
      </c>
      <c r="I1983" s="20" t="s">
        <v>7563</v>
      </c>
      <c r="J1983" s="20">
        <v>7516990</v>
      </c>
      <c r="K1983" s="20">
        <v>46</v>
      </c>
      <c r="L1983" s="65">
        <v>1.0000000000000001E-5</v>
      </c>
      <c r="M1983" s="20">
        <v>1420</v>
      </c>
      <c r="N1983" s="20">
        <v>559</v>
      </c>
    </row>
    <row r="1984" spans="1:14">
      <c r="A1984" s="20" t="s">
        <v>1958</v>
      </c>
      <c r="B1984" s="20" t="s">
        <v>820</v>
      </c>
      <c r="C1984" s="20">
        <v>191993</v>
      </c>
      <c r="D1984" s="20">
        <v>48</v>
      </c>
      <c r="E1984" s="73">
        <v>2.9999999999999997E-4</v>
      </c>
      <c r="F1984" s="74" t="s">
        <v>12550</v>
      </c>
      <c r="G1984" s="74" t="s">
        <v>12551</v>
      </c>
      <c r="H1984" s="20" t="s">
        <v>7564</v>
      </c>
      <c r="I1984" s="20" t="s">
        <v>7565</v>
      </c>
      <c r="J1984" s="20">
        <v>7496229</v>
      </c>
      <c r="K1984" s="20">
        <v>63</v>
      </c>
      <c r="L1984" s="65">
        <v>1.0000000000000001E-5</v>
      </c>
      <c r="M1984" s="20">
        <v>1642</v>
      </c>
      <c r="N1984" s="20">
        <v>465</v>
      </c>
    </row>
    <row r="1985" spans="1:14">
      <c r="A1985" s="20" t="s">
        <v>1959</v>
      </c>
      <c r="B1985" s="20" t="s">
        <v>820</v>
      </c>
      <c r="C1985" s="20">
        <v>187253</v>
      </c>
      <c r="D1985" s="20">
        <v>20</v>
      </c>
      <c r="E1985" s="73">
        <v>1E-4</v>
      </c>
      <c r="F1985" s="74" t="s">
        <v>12552</v>
      </c>
      <c r="G1985" s="74" t="s">
        <v>12553</v>
      </c>
      <c r="H1985" s="20" t="s">
        <v>7566</v>
      </c>
      <c r="I1985" s="20" t="s">
        <v>7567</v>
      </c>
      <c r="J1985" s="20">
        <v>7300669</v>
      </c>
      <c r="K1985" s="20">
        <v>33</v>
      </c>
      <c r="L1985" s="20">
        <v>0</v>
      </c>
      <c r="M1985" s="20">
        <v>2189</v>
      </c>
      <c r="N1985" s="20">
        <v>522</v>
      </c>
    </row>
    <row r="1986" spans="1:14">
      <c r="A1986" s="20" t="s">
        <v>1960</v>
      </c>
      <c r="B1986" s="20" t="s">
        <v>820</v>
      </c>
      <c r="C1986" s="20">
        <v>193004</v>
      </c>
      <c r="D1986" s="20">
        <v>64</v>
      </c>
      <c r="E1986" s="73">
        <v>2.9999999999999997E-4</v>
      </c>
      <c r="F1986" s="74" t="s">
        <v>12554</v>
      </c>
      <c r="G1986" s="74" t="s">
        <v>12555</v>
      </c>
      <c r="H1986" s="20" t="s">
        <v>7568</v>
      </c>
      <c r="I1986" s="20" t="s">
        <v>7569</v>
      </c>
      <c r="J1986" s="20">
        <v>7494659</v>
      </c>
      <c r="K1986" s="20">
        <v>94</v>
      </c>
      <c r="L1986" s="65">
        <v>1.0000000000000001E-5</v>
      </c>
      <c r="M1986" s="20">
        <v>1699</v>
      </c>
      <c r="N1986" s="20">
        <v>653</v>
      </c>
    </row>
    <row r="1987" spans="1:14">
      <c r="A1987" s="20" t="s">
        <v>1961</v>
      </c>
      <c r="B1987" s="20" t="s">
        <v>820</v>
      </c>
      <c r="C1987" s="20">
        <v>176434</v>
      </c>
      <c r="D1987" s="20">
        <v>14</v>
      </c>
      <c r="E1987" s="73">
        <v>1E-4</v>
      </c>
      <c r="F1987" s="74" t="s">
        <v>12556</v>
      </c>
      <c r="G1987" s="74" t="s">
        <v>12557</v>
      </c>
      <c r="H1987" s="20" t="s">
        <v>7570</v>
      </c>
      <c r="I1987" s="20" t="s">
        <v>7571</v>
      </c>
      <c r="J1987" s="20">
        <v>6880121</v>
      </c>
      <c r="K1987" s="20">
        <v>23</v>
      </c>
      <c r="L1987" s="20">
        <v>0</v>
      </c>
      <c r="M1987" s="20">
        <v>2846</v>
      </c>
      <c r="N1987" s="20">
        <v>605</v>
      </c>
    </row>
    <row r="1988" spans="1:14">
      <c r="A1988" s="20" t="s">
        <v>1962</v>
      </c>
      <c r="B1988" s="20" t="s">
        <v>820</v>
      </c>
      <c r="C1988" s="20">
        <v>190044</v>
      </c>
      <c r="D1988" s="20">
        <v>113</v>
      </c>
      <c r="E1988" s="73">
        <v>5.9999999999999995E-4</v>
      </c>
      <c r="F1988" s="74" t="s">
        <v>12558</v>
      </c>
      <c r="G1988" s="74" t="s">
        <v>12559</v>
      </c>
      <c r="H1988" s="20" t="s">
        <v>7572</v>
      </c>
      <c r="I1988" s="20" t="s">
        <v>7573</v>
      </c>
      <c r="J1988" s="20">
        <v>7402431</v>
      </c>
      <c r="K1988" s="20">
        <v>179</v>
      </c>
      <c r="L1988" s="65">
        <v>2.0000000000000002E-5</v>
      </c>
      <c r="M1988" s="20">
        <v>3275</v>
      </c>
      <c r="N1988" s="20">
        <v>1106</v>
      </c>
    </row>
    <row r="1989" spans="1:14">
      <c r="A1989" s="20" t="s">
        <v>1963</v>
      </c>
      <c r="B1989" s="20" t="s">
        <v>820</v>
      </c>
      <c r="C1989" s="20">
        <v>197402</v>
      </c>
      <c r="D1989" s="20">
        <v>33</v>
      </c>
      <c r="E1989" s="73">
        <v>2.0000000000000001E-4</v>
      </c>
      <c r="F1989" s="74" t="s">
        <v>12560</v>
      </c>
      <c r="G1989" s="74" t="s">
        <v>12561</v>
      </c>
      <c r="H1989" s="20" t="s">
        <v>7574</v>
      </c>
      <c r="I1989" s="20" t="s">
        <v>7575</v>
      </c>
      <c r="J1989" s="20">
        <v>7613313</v>
      </c>
      <c r="K1989" s="20">
        <v>45</v>
      </c>
      <c r="L1989" s="65">
        <v>1.0000000000000001E-5</v>
      </c>
      <c r="M1989" s="20">
        <v>1846</v>
      </c>
      <c r="N1989" s="20">
        <v>638</v>
      </c>
    </row>
    <row r="1990" spans="1:14">
      <c r="A1990" s="20" t="s">
        <v>1964</v>
      </c>
      <c r="B1990" s="20" t="s">
        <v>820</v>
      </c>
      <c r="C1990" s="20">
        <v>196187</v>
      </c>
      <c r="D1990" s="20">
        <v>35</v>
      </c>
      <c r="E1990" s="73">
        <v>2.0000000000000001E-4</v>
      </c>
      <c r="F1990" s="74" t="s">
        <v>12562</v>
      </c>
      <c r="G1990" s="74" t="s">
        <v>12563</v>
      </c>
      <c r="H1990" s="20" t="s">
        <v>7576</v>
      </c>
      <c r="I1990" s="20" t="s">
        <v>7577</v>
      </c>
      <c r="J1990" s="20">
        <v>7579655</v>
      </c>
      <c r="K1990" s="20">
        <v>55</v>
      </c>
      <c r="L1990" s="65">
        <v>1.0000000000000001E-5</v>
      </c>
      <c r="M1990" s="20">
        <v>6190</v>
      </c>
      <c r="N1990" s="20">
        <v>717</v>
      </c>
    </row>
    <row r="1991" spans="1:14">
      <c r="A1991" s="20" t="s">
        <v>1965</v>
      </c>
      <c r="B1991" s="20" t="s">
        <v>820</v>
      </c>
      <c r="C1991" s="20">
        <v>194993</v>
      </c>
      <c r="D1991" s="20">
        <v>19</v>
      </c>
      <c r="E1991" s="73">
        <v>1E-4</v>
      </c>
      <c r="F1991" s="74" t="s">
        <v>12564</v>
      </c>
      <c r="G1991" s="74" t="s">
        <v>12565</v>
      </c>
      <c r="H1991" s="20" t="s">
        <v>7578</v>
      </c>
      <c r="I1991" s="20" t="s">
        <v>7579</v>
      </c>
      <c r="J1991" s="20">
        <v>7543241</v>
      </c>
      <c r="K1991" s="20">
        <v>30</v>
      </c>
      <c r="L1991" s="20">
        <v>0</v>
      </c>
      <c r="M1991" s="20">
        <v>2913</v>
      </c>
      <c r="N1991" s="20">
        <v>655</v>
      </c>
    </row>
    <row r="1992" spans="1:14">
      <c r="A1992" s="20" t="s">
        <v>1966</v>
      </c>
      <c r="B1992" s="20" t="s">
        <v>820</v>
      </c>
      <c r="C1992" s="20">
        <v>191071</v>
      </c>
      <c r="D1992" s="20">
        <v>74</v>
      </c>
      <c r="E1992" s="73">
        <v>4.0000000000000002E-4</v>
      </c>
      <c r="F1992" s="74" t="s">
        <v>12566</v>
      </c>
      <c r="G1992" s="74" t="s">
        <v>12567</v>
      </c>
      <c r="H1992" s="20" t="s">
        <v>7580</v>
      </c>
      <c r="I1992" s="20" t="s">
        <v>7581</v>
      </c>
      <c r="J1992" s="20">
        <v>7433489</v>
      </c>
      <c r="K1992" s="20">
        <v>129</v>
      </c>
      <c r="L1992" s="65">
        <v>2.0000000000000002E-5</v>
      </c>
      <c r="M1992" s="20">
        <v>2240</v>
      </c>
      <c r="N1992" s="20">
        <v>756</v>
      </c>
    </row>
    <row r="1993" spans="1:14">
      <c r="A1993" s="20" t="s">
        <v>1967</v>
      </c>
      <c r="B1993" s="20" t="s">
        <v>820</v>
      </c>
      <c r="C1993" s="20">
        <v>198242</v>
      </c>
      <c r="D1993" s="20">
        <v>94</v>
      </c>
      <c r="E1993" s="73">
        <v>5.0000000000000001E-4</v>
      </c>
      <c r="F1993" s="74" t="s">
        <v>12568</v>
      </c>
      <c r="G1993" s="74" t="s">
        <v>12569</v>
      </c>
      <c r="H1993" s="20" t="s">
        <v>7582</v>
      </c>
      <c r="I1993" s="20" t="s">
        <v>7583</v>
      </c>
      <c r="J1993" s="20">
        <v>7643540</v>
      </c>
      <c r="K1993" s="20">
        <v>135</v>
      </c>
      <c r="L1993" s="65">
        <v>2.0000000000000002E-5</v>
      </c>
      <c r="M1993" s="20">
        <v>2866</v>
      </c>
      <c r="N1993" s="20">
        <v>994</v>
      </c>
    </row>
    <row r="1994" spans="1:14">
      <c r="A1994" s="20" t="s">
        <v>1968</v>
      </c>
      <c r="B1994" s="20" t="s">
        <v>820</v>
      </c>
      <c r="C1994" s="20">
        <v>183018</v>
      </c>
      <c r="D1994" s="20">
        <v>88</v>
      </c>
      <c r="E1994" s="73">
        <v>5.0000000000000001E-4</v>
      </c>
      <c r="F1994" s="74" t="s">
        <v>12570</v>
      </c>
      <c r="G1994" s="74" t="s">
        <v>12571</v>
      </c>
      <c r="H1994" s="20" t="s">
        <v>7584</v>
      </c>
      <c r="I1994" s="20" t="s">
        <v>7585</v>
      </c>
      <c r="J1994" s="20">
        <v>7046509</v>
      </c>
      <c r="K1994" s="20">
        <v>133</v>
      </c>
      <c r="L1994" s="65">
        <v>2.0000000000000002E-5</v>
      </c>
      <c r="M1994" s="20">
        <v>4015</v>
      </c>
      <c r="N1994" s="20">
        <v>1086</v>
      </c>
    </row>
    <row r="1995" spans="1:14">
      <c r="A1995" s="20" t="s">
        <v>1969</v>
      </c>
      <c r="B1995" s="20" t="s">
        <v>820</v>
      </c>
      <c r="C1995" s="20">
        <v>197276</v>
      </c>
      <c r="D1995" s="20">
        <v>84</v>
      </c>
      <c r="E1995" s="73">
        <v>4.0000000000000002E-4</v>
      </c>
      <c r="F1995" s="74" t="s">
        <v>12572</v>
      </c>
      <c r="G1995" s="74" t="s">
        <v>12573</v>
      </c>
      <c r="H1995" s="20" t="s">
        <v>7586</v>
      </c>
      <c r="I1995" s="20" t="s">
        <v>7587</v>
      </c>
      <c r="J1995" s="20">
        <v>7605482</v>
      </c>
      <c r="K1995" s="20">
        <v>127</v>
      </c>
      <c r="L1995" s="65">
        <v>2.0000000000000002E-5</v>
      </c>
      <c r="M1995" s="20">
        <v>2693</v>
      </c>
      <c r="N1995" s="20">
        <v>957</v>
      </c>
    </row>
    <row r="1996" spans="1:14">
      <c r="A1996" s="20" t="s">
        <v>1970</v>
      </c>
      <c r="B1996" s="20" t="s">
        <v>820</v>
      </c>
      <c r="C1996" s="20">
        <v>197423</v>
      </c>
      <c r="D1996" s="20">
        <v>38</v>
      </c>
      <c r="E1996" s="73">
        <v>2.0000000000000001E-4</v>
      </c>
      <c r="F1996" s="74" t="s">
        <v>12574</v>
      </c>
      <c r="G1996" s="74" t="s">
        <v>12575</v>
      </c>
      <c r="H1996" s="20" t="s">
        <v>7588</v>
      </c>
      <c r="I1996" s="20" t="s">
        <v>7589</v>
      </c>
      <c r="J1996" s="20">
        <v>7616274</v>
      </c>
      <c r="K1996" s="20">
        <v>68</v>
      </c>
      <c r="L1996" s="65">
        <v>1.0000000000000001E-5</v>
      </c>
      <c r="M1996" s="20">
        <v>2169</v>
      </c>
      <c r="N1996" s="20">
        <v>792</v>
      </c>
    </row>
    <row r="1997" spans="1:14">
      <c r="A1997" s="20" t="s">
        <v>1971</v>
      </c>
      <c r="B1997" s="20" t="s">
        <v>820</v>
      </c>
      <c r="C1997" s="20">
        <v>187099</v>
      </c>
      <c r="D1997" s="20">
        <v>15</v>
      </c>
      <c r="E1997" s="73">
        <v>1E-4</v>
      </c>
      <c r="F1997" s="74" t="s">
        <v>12576</v>
      </c>
      <c r="G1997" s="74" t="s">
        <v>12577</v>
      </c>
      <c r="H1997" s="20" t="s">
        <v>7590</v>
      </c>
      <c r="I1997" s="20" t="s">
        <v>7591</v>
      </c>
      <c r="J1997" s="20">
        <v>7326540</v>
      </c>
      <c r="K1997" s="20">
        <v>28</v>
      </c>
      <c r="L1997" s="20">
        <v>0</v>
      </c>
      <c r="M1997" s="20">
        <v>1968</v>
      </c>
      <c r="N1997" s="20">
        <v>572</v>
      </c>
    </row>
    <row r="1998" spans="1:14">
      <c r="A1998" s="20" t="s">
        <v>1972</v>
      </c>
      <c r="B1998" s="20" t="s">
        <v>820</v>
      </c>
      <c r="C1998" s="20">
        <v>196572</v>
      </c>
      <c r="D1998" s="20">
        <v>37</v>
      </c>
      <c r="E1998" s="73">
        <v>2.0000000000000001E-4</v>
      </c>
      <c r="F1998" s="74" t="s">
        <v>12578</v>
      </c>
      <c r="G1998" s="74" t="s">
        <v>12579</v>
      </c>
      <c r="H1998" s="20" t="s">
        <v>7592</v>
      </c>
      <c r="I1998" s="20" t="s">
        <v>7593</v>
      </c>
      <c r="J1998" s="20">
        <v>7584657</v>
      </c>
      <c r="K1998" s="20">
        <v>51</v>
      </c>
      <c r="L1998" s="65">
        <v>1.0000000000000001E-5</v>
      </c>
      <c r="M1998" s="20">
        <v>1482</v>
      </c>
      <c r="N1998" s="20">
        <v>604</v>
      </c>
    </row>
    <row r="1999" spans="1:14">
      <c r="A1999" s="20" t="s">
        <v>1973</v>
      </c>
      <c r="B1999" s="20" t="s">
        <v>820</v>
      </c>
      <c r="C1999" s="20">
        <v>197226</v>
      </c>
      <c r="D1999" s="20">
        <v>28</v>
      </c>
      <c r="E1999" s="73">
        <v>1E-4</v>
      </c>
      <c r="F1999" s="74" t="s">
        <v>12580</v>
      </c>
      <c r="G1999" s="74" t="s">
        <v>12581</v>
      </c>
      <c r="H1999" s="20" t="s">
        <v>7594</v>
      </c>
      <c r="I1999" s="20" t="s">
        <v>7595</v>
      </c>
      <c r="J1999" s="20">
        <v>7601527</v>
      </c>
      <c r="K1999" s="20">
        <v>36</v>
      </c>
      <c r="L1999" s="20">
        <v>0</v>
      </c>
      <c r="M1999" s="20">
        <v>804</v>
      </c>
      <c r="N1999" s="20">
        <v>380</v>
      </c>
    </row>
    <row r="2000" spans="1:14">
      <c r="A2000" s="20" t="s">
        <v>1974</v>
      </c>
      <c r="B2000" s="20" t="s">
        <v>820</v>
      </c>
      <c r="C2000" s="20">
        <v>179520</v>
      </c>
      <c r="D2000" s="20">
        <v>92</v>
      </c>
      <c r="E2000" s="73">
        <v>5.0000000000000001E-4</v>
      </c>
      <c r="F2000" s="74" t="s">
        <v>12582</v>
      </c>
      <c r="G2000" s="74" t="s">
        <v>12583</v>
      </c>
      <c r="H2000" s="20" t="s">
        <v>7596</v>
      </c>
      <c r="I2000" s="20" t="s">
        <v>7597</v>
      </c>
      <c r="J2000" s="20">
        <v>7183173</v>
      </c>
      <c r="K2000" s="20">
        <v>123</v>
      </c>
      <c r="L2000" s="65">
        <v>2.0000000000000002E-5</v>
      </c>
      <c r="M2000" s="20">
        <v>3012</v>
      </c>
      <c r="N2000" s="20">
        <v>12376</v>
      </c>
    </row>
    <row r="2001" spans="1:14">
      <c r="A2001" s="20" t="s">
        <v>1975</v>
      </c>
      <c r="B2001" s="20" t="s">
        <v>820</v>
      </c>
      <c r="C2001" s="20">
        <v>198275</v>
      </c>
      <c r="D2001" s="20">
        <v>17</v>
      </c>
      <c r="E2001" s="73">
        <v>1E-4</v>
      </c>
      <c r="F2001" s="74" t="s">
        <v>12584</v>
      </c>
      <c r="G2001" s="74" t="s">
        <v>12585</v>
      </c>
      <c r="H2001" s="20" t="s">
        <v>7598</v>
      </c>
      <c r="I2001" s="20" t="s">
        <v>7599</v>
      </c>
      <c r="J2001" s="20">
        <v>7638182</v>
      </c>
      <c r="K2001" s="20">
        <v>27</v>
      </c>
      <c r="L2001" s="20">
        <v>0</v>
      </c>
      <c r="M2001" s="20">
        <v>1753</v>
      </c>
      <c r="N2001" s="20">
        <v>512</v>
      </c>
    </row>
    <row r="2002" spans="1:14">
      <c r="A2002" s="20" t="s">
        <v>1976</v>
      </c>
      <c r="B2002" s="20" t="s">
        <v>820</v>
      </c>
      <c r="C2002" s="20">
        <v>177350</v>
      </c>
      <c r="D2002" s="20">
        <v>55</v>
      </c>
      <c r="E2002" s="73">
        <v>2.9999999999999997E-4</v>
      </c>
      <c r="F2002" s="74" t="s">
        <v>12586</v>
      </c>
      <c r="G2002" s="74" t="s">
        <v>12587</v>
      </c>
      <c r="H2002" s="20" t="s">
        <v>7600</v>
      </c>
      <c r="I2002" s="20" t="s">
        <v>7601</v>
      </c>
      <c r="J2002" s="20">
        <v>7001374</v>
      </c>
      <c r="K2002" s="20">
        <v>71</v>
      </c>
      <c r="L2002" s="65">
        <v>1.0000000000000001E-5</v>
      </c>
      <c r="M2002" s="20">
        <v>2367</v>
      </c>
      <c r="N2002" s="20">
        <v>1655</v>
      </c>
    </row>
    <row r="2003" spans="1:14">
      <c r="A2003" s="20" t="s">
        <v>1977</v>
      </c>
      <c r="B2003" s="20" t="s">
        <v>820</v>
      </c>
      <c r="C2003" s="20">
        <v>189421</v>
      </c>
      <c r="D2003" s="20">
        <v>47</v>
      </c>
      <c r="E2003" s="73">
        <v>2.0000000000000001E-4</v>
      </c>
      <c r="F2003" s="74" t="s">
        <v>12588</v>
      </c>
      <c r="G2003" s="74" t="s">
        <v>12589</v>
      </c>
      <c r="H2003" s="20" t="s">
        <v>7602</v>
      </c>
      <c r="I2003" s="20" t="s">
        <v>7603</v>
      </c>
      <c r="J2003" s="20">
        <v>7329772</v>
      </c>
      <c r="K2003" s="20">
        <v>65</v>
      </c>
      <c r="L2003" s="65">
        <v>1.0000000000000001E-5</v>
      </c>
      <c r="M2003" s="20">
        <v>2290</v>
      </c>
      <c r="N2003" s="20">
        <v>755</v>
      </c>
    </row>
    <row r="2004" spans="1:14">
      <c r="A2004" s="20" t="s">
        <v>1978</v>
      </c>
      <c r="B2004" s="20" t="s">
        <v>820</v>
      </c>
      <c r="C2004" s="20">
        <v>168845</v>
      </c>
      <c r="D2004" s="20">
        <v>41</v>
      </c>
      <c r="E2004" s="73">
        <v>2.0000000000000001E-4</v>
      </c>
      <c r="F2004" s="74" t="s">
        <v>12590</v>
      </c>
      <c r="G2004" s="74" t="s">
        <v>12591</v>
      </c>
      <c r="H2004" s="20" t="s">
        <v>7604</v>
      </c>
      <c r="I2004" s="20" t="s">
        <v>7605</v>
      </c>
      <c r="J2004" s="20">
        <v>6775140</v>
      </c>
      <c r="K2004" s="20">
        <v>65</v>
      </c>
      <c r="L2004" s="65">
        <v>1.0000000000000001E-5</v>
      </c>
      <c r="M2004" s="20">
        <v>3952</v>
      </c>
      <c r="N2004" s="20">
        <v>4194</v>
      </c>
    </row>
    <row r="2005" spans="1:14">
      <c r="A2005" s="20" t="s">
        <v>1979</v>
      </c>
      <c r="B2005" s="20" t="s">
        <v>820</v>
      </c>
      <c r="C2005" s="20">
        <v>182996</v>
      </c>
      <c r="D2005" s="20">
        <v>50</v>
      </c>
      <c r="E2005" s="73">
        <v>2.9999999999999997E-4</v>
      </c>
      <c r="F2005" s="74" t="s">
        <v>12592</v>
      </c>
      <c r="G2005" s="74" t="s">
        <v>12593</v>
      </c>
      <c r="H2005" s="20" t="s">
        <v>7606</v>
      </c>
      <c r="I2005" s="20" t="s">
        <v>7607</v>
      </c>
      <c r="J2005" s="20">
        <v>7205297</v>
      </c>
      <c r="K2005" s="20">
        <v>82</v>
      </c>
      <c r="L2005" s="65">
        <v>1.0000000000000001E-5</v>
      </c>
      <c r="M2005" s="20">
        <v>2051</v>
      </c>
      <c r="N2005" s="20">
        <v>779</v>
      </c>
    </row>
    <row r="2006" spans="1:14">
      <c r="A2006" s="20" t="s">
        <v>1980</v>
      </c>
      <c r="B2006" s="20" t="s">
        <v>820</v>
      </c>
      <c r="C2006" s="20">
        <v>182368</v>
      </c>
      <c r="D2006" s="20">
        <v>58</v>
      </c>
      <c r="E2006" s="73">
        <v>2.9999999999999997E-4</v>
      </c>
      <c r="F2006" s="74" t="s">
        <v>12594</v>
      </c>
      <c r="G2006" s="74" t="s">
        <v>12595</v>
      </c>
      <c r="H2006" s="20" t="s">
        <v>7608</v>
      </c>
      <c r="I2006" s="20" t="s">
        <v>7609</v>
      </c>
      <c r="J2006" s="20">
        <v>7179479</v>
      </c>
      <c r="K2006" s="20">
        <v>82</v>
      </c>
      <c r="L2006" s="65">
        <v>1.0000000000000001E-5</v>
      </c>
      <c r="M2006" s="20">
        <v>1704</v>
      </c>
      <c r="N2006" s="20">
        <v>700</v>
      </c>
    </row>
    <row r="2007" spans="1:14">
      <c r="A2007" s="20" t="s">
        <v>1981</v>
      </c>
      <c r="B2007" s="20" t="s">
        <v>820</v>
      </c>
      <c r="C2007" s="20">
        <v>181432</v>
      </c>
      <c r="D2007" s="20">
        <v>25</v>
      </c>
      <c r="E2007" s="73">
        <v>1E-4</v>
      </c>
      <c r="F2007" s="74" t="s">
        <v>12596</v>
      </c>
      <c r="G2007" s="74" t="s">
        <v>12597</v>
      </c>
      <c r="H2007" s="20" t="s">
        <v>7610</v>
      </c>
      <c r="I2007" s="20" t="s">
        <v>7611</v>
      </c>
      <c r="J2007" s="20">
        <v>7076635</v>
      </c>
      <c r="K2007" s="20">
        <v>31</v>
      </c>
      <c r="L2007" s="20">
        <v>0</v>
      </c>
      <c r="M2007" s="20">
        <v>2733</v>
      </c>
      <c r="N2007" s="20">
        <v>538</v>
      </c>
    </row>
    <row r="2008" spans="1:14">
      <c r="A2008" s="20" t="s">
        <v>1982</v>
      </c>
      <c r="B2008" s="20" t="s">
        <v>820</v>
      </c>
      <c r="C2008" s="20">
        <v>184240</v>
      </c>
      <c r="D2008" s="20">
        <v>68</v>
      </c>
      <c r="E2008" s="73">
        <v>4.0000000000000002E-4</v>
      </c>
      <c r="F2008" s="74" t="s">
        <v>12598</v>
      </c>
      <c r="G2008" s="74" t="s">
        <v>12599</v>
      </c>
      <c r="H2008" s="20" t="s">
        <v>7612</v>
      </c>
      <c r="I2008" s="20" t="s">
        <v>7613</v>
      </c>
      <c r="J2008" s="20">
        <v>7143166</v>
      </c>
      <c r="K2008" s="20">
        <v>98</v>
      </c>
      <c r="L2008" s="65">
        <v>1.0000000000000001E-5</v>
      </c>
      <c r="M2008" s="20">
        <v>3303</v>
      </c>
      <c r="N2008" s="20">
        <v>956</v>
      </c>
    </row>
    <row r="2009" spans="1:14">
      <c r="A2009" s="20" t="s">
        <v>1983</v>
      </c>
      <c r="B2009" s="20" t="s">
        <v>820</v>
      </c>
      <c r="C2009" s="20">
        <v>194790</v>
      </c>
      <c r="D2009" s="20">
        <v>54</v>
      </c>
      <c r="E2009" s="73">
        <v>2.9999999999999997E-4</v>
      </c>
      <c r="F2009" s="74" t="s">
        <v>12600</v>
      </c>
      <c r="G2009" s="74" t="s">
        <v>12601</v>
      </c>
      <c r="H2009" s="20" t="s">
        <v>7614</v>
      </c>
      <c r="I2009" s="20" t="s">
        <v>7615</v>
      </c>
      <c r="J2009" s="20">
        <v>7538199</v>
      </c>
      <c r="K2009" s="20">
        <v>87</v>
      </c>
      <c r="L2009" s="65">
        <v>1.0000000000000001E-5</v>
      </c>
      <c r="M2009" s="20">
        <v>1379</v>
      </c>
      <c r="N2009" s="20">
        <v>646</v>
      </c>
    </row>
    <row r="2010" spans="1:14">
      <c r="A2010" s="20" t="s">
        <v>1984</v>
      </c>
      <c r="B2010" s="20" t="s">
        <v>820</v>
      </c>
      <c r="C2010" s="20">
        <v>198003</v>
      </c>
      <c r="D2010" s="20">
        <v>9</v>
      </c>
      <c r="E2010" s="73">
        <v>0</v>
      </c>
      <c r="F2010" s="74" t="s">
        <v>9989</v>
      </c>
      <c r="G2010" s="74" t="s">
        <v>9990</v>
      </c>
      <c r="H2010" s="20" t="s">
        <v>7616</v>
      </c>
      <c r="I2010" s="20" t="s">
        <v>7617</v>
      </c>
      <c r="J2010" s="20">
        <v>7640314</v>
      </c>
      <c r="K2010" s="20">
        <v>12</v>
      </c>
      <c r="L2010" s="20">
        <v>0</v>
      </c>
      <c r="M2010" s="20">
        <v>1182</v>
      </c>
      <c r="N2010" s="20">
        <v>237</v>
      </c>
    </row>
    <row r="2011" spans="1:14">
      <c r="A2011" s="20" t="s">
        <v>1985</v>
      </c>
      <c r="B2011" s="20" t="s">
        <v>820</v>
      </c>
      <c r="C2011" s="20">
        <v>158543</v>
      </c>
      <c r="D2011" s="20">
        <v>48</v>
      </c>
      <c r="E2011" s="73">
        <v>2.9999999999999997E-4</v>
      </c>
      <c r="F2011" s="74" t="s">
        <v>12602</v>
      </c>
      <c r="G2011" s="74" t="s">
        <v>12603</v>
      </c>
      <c r="H2011" s="20" t="s">
        <v>7618</v>
      </c>
      <c r="I2011" s="20" t="s">
        <v>7619</v>
      </c>
      <c r="J2011" s="20">
        <v>6451958</v>
      </c>
      <c r="K2011" s="20">
        <v>71</v>
      </c>
      <c r="L2011" s="65">
        <v>1.0000000000000001E-5</v>
      </c>
      <c r="M2011" s="20">
        <v>1218</v>
      </c>
      <c r="N2011" s="20">
        <v>717</v>
      </c>
    </row>
    <row r="2012" spans="1:14">
      <c r="A2012" s="20" t="s">
        <v>1986</v>
      </c>
      <c r="B2012" s="20" t="s">
        <v>820</v>
      </c>
      <c r="C2012" s="20">
        <v>191383</v>
      </c>
      <c r="D2012" s="20">
        <v>28</v>
      </c>
      <c r="E2012" s="73">
        <v>1E-4</v>
      </c>
      <c r="F2012" s="74" t="s">
        <v>12604</v>
      </c>
      <c r="G2012" s="74" t="s">
        <v>12605</v>
      </c>
      <c r="H2012" s="20" t="s">
        <v>7620</v>
      </c>
      <c r="I2012" s="20" t="s">
        <v>7621</v>
      </c>
      <c r="J2012" s="20">
        <v>7424208</v>
      </c>
      <c r="K2012" s="20">
        <v>42</v>
      </c>
      <c r="L2012" s="65">
        <v>1.0000000000000001E-5</v>
      </c>
      <c r="M2012" s="20">
        <v>1224</v>
      </c>
      <c r="N2012" s="20">
        <v>738</v>
      </c>
    </row>
    <row r="2013" spans="1:14">
      <c r="A2013" s="20" t="s">
        <v>1987</v>
      </c>
      <c r="B2013" s="20" t="s">
        <v>820</v>
      </c>
      <c r="C2013" s="20">
        <v>168352</v>
      </c>
      <c r="D2013" s="20">
        <v>118</v>
      </c>
      <c r="E2013" s="73">
        <v>6.9999999999999999E-4</v>
      </c>
      <c r="F2013" s="74" t="s">
        <v>12606</v>
      </c>
      <c r="G2013" s="74" t="s">
        <v>12607</v>
      </c>
      <c r="H2013" s="20" t="s">
        <v>7622</v>
      </c>
      <c r="I2013" s="20" t="s">
        <v>7623</v>
      </c>
      <c r="J2013" s="20">
        <v>6710530</v>
      </c>
      <c r="K2013" s="20">
        <v>158</v>
      </c>
      <c r="L2013" s="65">
        <v>2.0000000000000002E-5</v>
      </c>
      <c r="M2013" s="20">
        <v>1731</v>
      </c>
      <c r="N2013" s="20">
        <v>1016</v>
      </c>
    </row>
    <row r="2014" spans="1:14">
      <c r="A2014" s="20" t="s">
        <v>1988</v>
      </c>
      <c r="B2014" s="20" t="s">
        <v>820</v>
      </c>
      <c r="C2014" s="20">
        <v>188752</v>
      </c>
      <c r="D2014" s="20">
        <v>32</v>
      </c>
      <c r="E2014" s="73">
        <v>2.0000000000000001E-4</v>
      </c>
      <c r="F2014" s="74" t="s">
        <v>12608</v>
      </c>
      <c r="G2014" s="74" t="s">
        <v>12609</v>
      </c>
      <c r="H2014" s="20" t="s">
        <v>7624</v>
      </c>
      <c r="I2014" s="20" t="s">
        <v>7625</v>
      </c>
      <c r="J2014" s="20">
        <v>7343843</v>
      </c>
      <c r="K2014" s="20">
        <v>44</v>
      </c>
      <c r="L2014" s="65">
        <v>1.0000000000000001E-5</v>
      </c>
      <c r="M2014" s="20">
        <v>865</v>
      </c>
      <c r="N2014" s="20">
        <v>548</v>
      </c>
    </row>
    <row r="2015" spans="1:14">
      <c r="A2015" s="20" t="s">
        <v>1989</v>
      </c>
      <c r="B2015" s="20" t="s">
        <v>820</v>
      </c>
      <c r="C2015" s="20">
        <v>186981</v>
      </c>
      <c r="D2015" s="20">
        <v>55</v>
      </c>
      <c r="E2015" s="73">
        <v>2.9999999999999997E-4</v>
      </c>
      <c r="F2015" s="74" t="s">
        <v>12610</v>
      </c>
      <c r="G2015" s="74" t="s">
        <v>12611</v>
      </c>
      <c r="H2015" s="20" t="s">
        <v>7626</v>
      </c>
      <c r="I2015" s="20" t="s">
        <v>7627</v>
      </c>
      <c r="J2015" s="20">
        <v>7199877</v>
      </c>
      <c r="K2015" s="20">
        <v>90</v>
      </c>
      <c r="L2015" s="65">
        <v>1.0000000000000001E-5</v>
      </c>
      <c r="M2015" s="20">
        <v>2022</v>
      </c>
      <c r="N2015" s="20">
        <v>848</v>
      </c>
    </row>
    <row r="2016" spans="1:14">
      <c r="A2016" s="20" t="s">
        <v>1990</v>
      </c>
      <c r="B2016" s="20" t="s">
        <v>820</v>
      </c>
      <c r="C2016" s="20">
        <v>179075</v>
      </c>
      <c r="D2016" s="20">
        <v>65</v>
      </c>
      <c r="E2016" s="73">
        <v>4.0000000000000002E-4</v>
      </c>
      <c r="F2016" s="74" t="s">
        <v>12612</v>
      </c>
      <c r="G2016" s="74" t="s">
        <v>12613</v>
      </c>
      <c r="H2016" s="20" t="s">
        <v>7628</v>
      </c>
      <c r="I2016" s="20" t="s">
        <v>7629</v>
      </c>
      <c r="J2016" s="20">
        <v>6968966</v>
      </c>
      <c r="K2016" s="20">
        <v>88</v>
      </c>
      <c r="L2016" s="65">
        <v>1.0000000000000001E-5</v>
      </c>
      <c r="M2016" s="20">
        <v>4472</v>
      </c>
      <c r="N2016" s="20">
        <v>1078</v>
      </c>
    </row>
    <row r="2017" spans="1:14">
      <c r="A2017" s="20" t="s">
        <v>1991</v>
      </c>
      <c r="B2017" s="20" t="s">
        <v>820</v>
      </c>
      <c r="C2017" s="20">
        <v>175456</v>
      </c>
      <c r="D2017" s="20">
        <v>31</v>
      </c>
      <c r="E2017" s="73">
        <v>2.0000000000000001E-4</v>
      </c>
      <c r="F2017" s="74" t="s">
        <v>12614</v>
      </c>
      <c r="G2017" s="74" t="s">
        <v>12615</v>
      </c>
      <c r="H2017" s="20" t="s">
        <v>7630</v>
      </c>
      <c r="I2017" s="20" t="s">
        <v>7631</v>
      </c>
      <c r="J2017" s="20">
        <v>6935156</v>
      </c>
      <c r="K2017" s="20">
        <v>43</v>
      </c>
      <c r="L2017" s="65">
        <v>1.0000000000000001E-5</v>
      </c>
      <c r="M2017" s="20">
        <v>1287</v>
      </c>
      <c r="N2017" s="20">
        <v>769</v>
      </c>
    </row>
    <row r="2018" spans="1:14">
      <c r="A2018" s="20" t="s">
        <v>1992</v>
      </c>
      <c r="B2018" s="20" t="s">
        <v>820</v>
      </c>
      <c r="C2018" s="20">
        <v>184648</v>
      </c>
      <c r="D2018" s="20">
        <v>31</v>
      </c>
      <c r="E2018" s="73">
        <v>2.0000000000000001E-4</v>
      </c>
      <c r="F2018" s="74" t="s">
        <v>12616</v>
      </c>
      <c r="G2018" s="74" t="s">
        <v>12617</v>
      </c>
      <c r="H2018" s="20" t="s">
        <v>7632</v>
      </c>
      <c r="I2018" s="20" t="s">
        <v>7633</v>
      </c>
      <c r="J2018" s="20">
        <v>7233702</v>
      </c>
      <c r="K2018" s="20">
        <v>49</v>
      </c>
      <c r="L2018" s="65">
        <v>1.0000000000000001E-5</v>
      </c>
      <c r="M2018" s="20">
        <v>966</v>
      </c>
      <c r="N2018" s="20">
        <v>532</v>
      </c>
    </row>
    <row r="2019" spans="1:14">
      <c r="A2019" s="20" t="s">
        <v>1993</v>
      </c>
      <c r="B2019" s="20" t="s">
        <v>820</v>
      </c>
      <c r="C2019" s="20">
        <v>176966</v>
      </c>
      <c r="D2019" s="20">
        <v>16</v>
      </c>
      <c r="E2019" s="73">
        <v>1E-4</v>
      </c>
      <c r="F2019" s="74" t="s">
        <v>12618</v>
      </c>
      <c r="G2019" s="74" t="s">
        <v>12619</v>
      </c>
      <c r="H2019" s="20" t="s">
        <v>7634</v>
      </c>
      <c r="I2019" s="20" t="s">
        <v>7635</v>
      </c>
      <c r="J2019" s="20">
        <v>6990119</v>
      </c>
      <c r="K2019" s="20">
        <v>19</v>
      </c>
      <c r="L2019" s="20">
        <v>0</v>
      </c>
      <c r="M2019" s="20">
        <v>856</v>
      </c>
      <c r="N2019" s="20">
        <v>504</v>
      </c>
    </row>
    <row r="2020" spans="1:14">
      <c r="A2020" s="20" t="s">
        <v>1994</v>
      </c>
      <c r="B2020" s="20" t="s">
        <v>820</v>
      </c>
      <c r="C2020" s="20">
        <v>180255</v>
      </c>
      <c r="D2020" s="20">
        <v>95</v>
      </c>
      <c r="E2020" s="73">
        <v>5.0000000000000001E-4</v>
      </c>
      <c r="F2020" s="74" t="s">
        <v>12620</v>
      </c>
      <c r="G2020" s="74" t="s">
        <v>12621</v>
      </c>
      <c r="H2020" s="20" t="s">
        <v>7636</v>
      </c>
      <c r="I2020" s="20" t="s">
        <v>7637</v>
      </c>
      <c r="J2020" s="20">
        <v>7078560</v>
      </c>
      <c r="K2020" s="20">
        <v>140</v>
      </c>
      <c r="L2020" s="65">
        <v>2.0000000000000002E-5</v>
      </c>
      <c r="M2020" s="20">
        <v>2961</v>
      </c>
      <c r="N2020" s="20">
        <v>1170</v>
      </c>
    </row>
    <row r="2021" spans="1:14">
      <c r="A2021" s="20" t="s">
        <v>1995</v>
      </c>
      <c r="B2021" s="20" t="s">
        <v>820</v>
      </c>
      <c r="C2021" s="20">
        <v>174459</v>
      </c>
      <c r="D2021" s="20">
        <v>58</v>
      </c>
      <c r="E2021" s="73">
        <v>2.9999999999999997E-4</v>
      </c>
      <c r="F2021" s="74" t="s">
        <v>12622</v>
      </c>
      <c r="G2021" s="74" t="s">
        <v>12623</v>
      </c>
      <c r="H2021" s="20" t="s">
        <v>7638</v>
      </c>
      <c r="I2021" s="20" t="s">
        <v>7639</v>
      </c>
      <c r="J2021" s="20">
        <v>6893847</v>
      </c>
      <c r="K2021" s="20">
        <v>84</v>
      </c>
      <c r="L2021" s="65">
        <v>1.0000000000000001E-5</v>
      </c>
      <c r="M2021" s="20">
        <v>1771</v>
      </c>
      <c r="N2021" s="20">
        <v>846</v>
      </c>
    </row>
    <row r="2022" spans="1:14">
      <c r="A2022" s="20" t="s">
        <v>1996</v>
      </c>
      <c r="B2022" s="20" t="s">
        <v>820</v>
      </c>
      <c r="C2022" s="20">
        <v>195707</v>
      </c>
      <c r="D2022" s="20">
        <v>17</v>
      </c>
      <c r="E2022" s="73">
        <v>1E-4</v>
      </c>
      <c r="F2022" s="74" t="s">
        <v>12624</v>
      </c>
      <c r="G2022" s="74" t="s">
        <v>12625</v>
      </c>
      <c r="H2022" s="20" t="s">
        <v>7640</v>
      </c>
      <c r="I2022" s="20" t="s">
        <v>7641</v>
      </c>
      <c r="J2022" s="20">
        <v>7507823</v>
      </c>
      <c r="K2022" s="20">
        <v>27</v>
      </c>
      <c r="L2022" s="20">
        <v>0</v>
      </c>
      <c r="M2022" s="20">
        <v>2431</v>
      </c>
      <c r="N2022" s="20">
        <v>573</v>
      </c>
    </row>
    <row r="2023" spans="1:14">
      <c r="A2023" s="20" t="s">
        <v>1997</v>
      </c>
      <c r="B2023" s="20" t="s">
        <v>820</v>
      </c>
      <c r="C2023" s="20">
        <v>175840</v>
      </c>
      <c r="D2023" s="20">
        <v>63</v>
      </c>
      <c r="E2023" s="73">
        <v>4.0000000000000002E-4</v>
      </c>
      <c r="F2023" s="74" t="s">
        <v>12626</v>
      </c>
      <c r="G2023" s="74" t="s">
        <v>12627</v>
      </c>
      <c r="H2023" s="20" t="s">
        <v>7642</v>
      </c>
      <c r="I2023" s="20" t="s">
        <v>7643</v>
      </c>
      <c r="J2023" s="20">
        <v>6764400</v>
      </c>
      <c r="K2023" s="20">
        <v>94</v>
      </c>
      <c r="L2023" s="65">
        <v>1.0000000000000001E-5</v>
      </c>
      <c r="M2023" s="20">
        <v>3050</v>
      </c>
      <c r="N2023" s="20">
        <v>811</v>
      </c>
    </row>
    <row r="2024" spans="1:14">
      <c r="A2024" s="20" t="s">
        <v>1998</v>
      </c>
      <c r="B2024" s="20" t="s">
        <v>820</v>
      </c>
      <c r="C2024" s="20">
        <v>167404</v>
      </c>
      <c r="D2024" s="20">
        <v>35</v>
      </c>
      <c r="E2024" s="73">
        <v>2.0000000000000001E-4</v>
      </c>
      <c r="F2024" s="74" t="s">
        <v>12628</v>
      </c>
      <c r="G2024" s="74" t="s">
        <v>12629</v>
      </c>
      <c r="H2024" s="20" t="s">
        <v>7644</v>
      </c>
      <c r="I2024" s="20" t="s">
        <v>7645</v>
      </c>
      <c r="J2024" s="20">
        <v>6642130</v>
      </c>
      <c r="K2024" s="20">
        <v>58</v>
      </c>
      <c r="L2024" s="65">
        <v>1.0000000000000001E-5</v>
      </c>
      <c r="M2024" s="20">
        <v>1078</v>
      </c>
      <c r="N2024" s="20">
        <v>751</v>
      </c>
    </row>
    <row r="2025" spans="1:14">
      <c r="A2025" s="20" t="s">
        <v>1999</v>
      </c>
      <c r="B2025" s="20" t="s">
        <v>820</v>
      </c>
      <c r="C2025" s="20">
        <v>190516</v>
      </c>
      <c r="D2025" s="20">
        <v>50</v>
      </c>
      <c r="E2025" s="73">
        <v>2.9999999999999997E-4</v>
      </c>
      <c r="F2025" s="74" t="s">
        <v>12630</v>
      </c>
      <c r="G2025" s="74" t="s">
        <v>12631</v>
      </c>
      <c r="H2025" s="20" t="s">
        <v>7646</v>
      </c>
      <c r="I2025" s="20" t="s">
        <v>7647</v>
      </c>
      <c r="J2025" s="20">
        <v>7477320</v>
      </c>
      <c r="K2025" s="20">
        <v>86</v>
      </c>
      <c r="L2025" s="65">
        <v>1.0000000000000001E-5</v>
      </c>
      <c r="M2025" s="20">
        <v>2068</v>
      </c>
      <c r="N2025" s="20">
        <v>706</v>
      </c>
    </row>
    <row r="2026" spans="1:14">
      <c r="A2026" s="20" t="s">
        <v>2000</v>
      </c>
      <c r="B2026" s="20" t="s">
        <v>820</v>
      </c>
      <c r="C2026" s="20">
        <v>189630</v>
      </c>
      <c r="D2026" s="20">
        <v>1</v>
      </c>
      <c r="E2026" s="73">
        <v>0</v>
      </c>
      <c r="F2026" s="74" t="s">
        <v>716</v>
      </c>
      <c r="G2026" s="74" t="s">
        <v>716</v>
      </c>
      <c r="H2026" s="20" t="s">
        <v>7648</v>
      </c>
      <c r="I2026" s="20" t="s">
        <v>7649</v>
      </c>
      <c r="J2026" s="20">
        <v>7457571</v>
      </c>
      <c r="K2026" s="20">
        <v>1</v>
      </c>
      <c r="L2026" s="20">
        <v>0</v>
      </c>
      <c r="M2026" s="20">
        <v>575</v>
      </c>
      <c r="N2026" s="20">
        <v>336</v>
      </c>
    </row>
    <row r="2027" spans="1:14">
      <c r="A2027" s="20" t="s">
        <v>2001</v>
      </c>
      <c r="B2027" s="20" t="s">
        <v>820</v>
      </c>
      <c r="C2027" s="20">
        <v>197450</v>
      </c>
      <c r="D2027" s="20">
        <v>46</v>
      </c>
      <c r="E2027" s="73">
        <v>2.0000000000000001E-4</v>
      </c>
      <c r="F2027" s="74" t="s">
        <v>12632</v>
      </c>
      <c r="G2027" s="74" t="s">
        <v>12633</v>
      </c>
      <c r="H2027" s="20" t="s">
        <v>7650</v>
      </c>
      <c r="I2027" s="20" t="s">
        <v>7651</v>
      </c>
      <c r="J2027" s="20">
        <v>7641395</v>
      </c>
      <c r="K2027" s="20">
        <v>66</v>
      </c>
      <c r="L2027" s="65">
        <v>1.0000000000000001E-5</v>
      </c>
      <c r="M2027" s="20">
        <v>1773</v>
      </c>
      <c r="N2027" s="20">
        <v>577</v>
      </c>
    </row>
    <row r="2028" spans="1:14">
      <c r="A2028" s="20" t="s">
        <v>2002</v>
      </c>
      <c r="B2028" s="20" t="s">
        <v>820</v>
      </c>
      <c r="C2028" s="20">
        <v>163119</v>
      </c>
      <c r="D2028" s="20">
        <v>132</v>
      </c>
      <c r="E2028" s="73">
        <v>8.0000000000000004E-4</v>
      </c>
      <c r="F2028" s="74" t="s">
        <v>12634</v>
      </c>
      <c r="G2028" s="74" t="s">
        <v>12635</v>
      </c>
      <c r="H2028" s="20" t="s">
        <v>7652</v>
      </c>
      <c r="I2028" s="20" t="s">
        <v>7653</v>
      </c>
      <c r="J2028" s="20">
        <v>6827097</v>
      </c>
      <c r="K2028" s="20">
        <v>190</v>
      </c>
      <c r="L2028" s="65">
        <v>3.0000000000000001E-5</v>
      </c>
      <c r="M2028" s="20">
        <v>3025</v>
      </c>
      <c r="N2028" s="20">
        <v>1331</v>
      </c>
    </row>
    <row r="2029" spans="1:14">
      <c r="A2029" s="20" t="s">
        <v>2003</v>
      </c>
      <c r="B2029" s="20" t="s">
        <v>820</v>
      </c>
      <c r="C2029" s="20">
        <v>197675</v>
      </c>
      <c r="D2029" s="20">
        <v>19</v>
      </c>
      <c r="E2029" s="73">
        <v>1E-4</v>
      </c>
      <c r="F2029" s="74" t="s">
        <v>12636</v>
      </c>
      <c r="G2029" s="74" t="s">
        <v>12637</v>
      </c>
      <c r="H2029" s="20" t="s">
        <v>7654</v>
      </c>
      <c r="I2029" s="20" t="s">
        <v>7655</v>
      </c>
      <c r="J2029" s="20">
        <v>7638289</v>
      </c>
      <c r="K2029" s="20">
        <v>33</v>
      </c>
      <c r="L2029" s="20">
        <v>0</v>
      </c>
      <c r="M2029" s="20">
        <v>1305</v>
      </c>
      <c r="N2029" s="20">
        <v>339</v>
      </c>
    </row>
    <row r="2030" spans="1:14">
      <c r="A2030" s="20" t="s">
        <v>2004</v>
      </c>
      <c r="B2030" s="20" t="s">
        <v>820</v>
      </c>
      <c r="C2030" s="20">
        <v>171430</v>
      </c>
      <c r="D2030" s="20">
        <v>89</v>
      </c>
      <c r="E2030" s="73">
        <v>5.0000000000000001E-4</v>
      </c>
      <c r="F2030" s="74" t="s">
        <v>12638</v>
      </c>
      <c r="G2030" s="74" t="s">
        <v>12639</v>
      </c>
      <c r="H2030" s="20" t="s">
        <v>7656</v>
      </c>
      <c r="I2030" s="20" t="s">
        <v>7657</v>
      </c>
      <c r="J2030" s="20">
        <v>6850085</v>
      </c>
      <c r="K2030" s="20">
        <v>147</v>
      </c>
      <c r="L2030" s="65">
        <v>2.0000000000000002E-5</v>
      </c>
      <c r="M2030" s="20">
        <v>5514</v>
      </c>
      <c r="N2030" s="20">
        <v>1123</v>
      </c>
    </row>
    <row r="2031" spans="1:14">
      <c r="A2031" s="20" t="s">
        <v>2005</v>
      </c>
      <c r="B2031" s="20" t="s">
        <v>820</v>
      </c>
      <c r="C2031" s="20">
        <v>186611</v>
      </c>
      <c r="D2031" s="20">
        <v>11</v>
      </c>
      <c r="E2031" s="73">
        <v>1E-4</v>
      </c>
      <c r="F2031" s="74" t="s">
        <v>12640</v>
      </c>
      <c r="G2031" s="74" t="s">
        <v>12641</v>
      </c>
      <c r="H2031" s="20" t="s">
        <v>7658</v>
      </c>
      <c r="I2031" s="20" t="s">
        <v>7659</v>
      </c>
      <c r="J2031" s="20">
        <v>7376535</v>
      </c>
      <c r="K2031" s="20">
        <v>15</v>
      </c>
      <c r="L2031" s="20">
        <v>0</v>
      </c>
      <c r="M2031" s="20">
        <v>918</v>
      </c>
      <c r="N2031" s="20">
        <v>539</v>
      </c>
    </row>
    <row r="2032" spans="1:14">
      <c r="A2032" s="20" t="s">
        <v>2006</v>
      </c>
      <c r="B2032" s="20" t="s">
        <v>820</v>
      </c>
      <c r="C2032" s="20">
        <v>162486</v>
      </c>
      <c r="D2032" s="20">
        <v>118</v>
      </c>
      <c r="E2032" s="73">
        <v>6.9999999999999999E-4</v>
      </c>
      <c r="F2032" s="74" t="s">
        <v>12642</v>
      </c>
      <c r="G2032" s="74" t="s">
        <v>12643</v>
      </c>
      <c r="H2032" s="20" t="s">
        <v>7660</v>
      </c>
      <c r="I2032" s="20" t="s">
        <v>7661</v>
      </c>
      <c r="J2032" s="20">
        <v>6605964</v>
      </c>
      <c r="K2032" s="20">
        <v>183</v>
      </c>
      <c r="L2032" s="65">
        <v>3.0000000000000001E-5</v>
      </c>
      <c r="M2032" s="20">
        <v>2236</v>
      </c>
      <c r="N2032" s="20">
        <v>1184</v>
      </c>
    </row>
    <row r="2033" spans="1:14">
      <c r="A2033" s="20" t="s">
        <v>2007</v>
      </c>
      <c r="B2033" s="20" t="s">
        <v>820</v>
      </c>
      <c r="C2033" s="20">
        <v>179595</v>
      </c>
      <c r="D2033" s="20">
        <v>18</v>
      </c>
      <c r="E2033" s="73">
        <v>1E-4</v>
      </c>
      <c r="F2033" s="74" t="s">
        <v>12644</v>
      </c>
      <c r="G2033" s="74" t="s">
        <v>12645</v>
      </c>
      <c r="H2033" s="20" t="s">
        <v>7662</v>
      </c>
      <c r="I2033" s="20" t="s">
        <v>7663</v>
      </c>
      <c r="J2033" s="20">
        <v>7072975</v>
      </c>
      <c r="K2033" s="20">
        <v>22</v>
      </c>
      <c r="L2033" s="20">
        <v>0</v>
      </c>
      <c r="M2033" s="20">
        <v>679</v>
      </c>
      <c r="N2033" s="20">
        <v>629</v>
      </c>
    </row>
    <row r="2034" spans="1:14">
      <c r="A2034" s="20" t="s">
        <v>2008</v>
      </c>
      <c r="B2034" s="20" t="s">
        <v>820</v>
      </c>
      <c r="C2034" s="20">
        <v>191158</v>
      </c>
      <c r="D2034" s="20">
        <v>30</v>
      </c>
      <c r="E2034" s="73">
        <v>2.0000000000000001E-4</v>
      </c>
      <c r="F2034" s="74" t="s">
        <v>12646</v>
      </c>
      <c r="G2034" s="74" t="s">
        <v>12647</v>
      </c>
      <c r="H2034" s="20" t="s">
        <v>7664</v>
      </c>
      <c r="I2034" s="20" t="s">
        <v>7665</v>
      </c>
      <c r="J2034" s="20">
        <v>7392695</v>
      </c>
      <c r="K2034" s="20">
        <v>44</v>
      </c>
      <c r="L2034" s="65">
        <v>1.0000000000000001E-5</v>
      </c>
      <c r="M2034" s="20">
        <v>2336</v>
      </c>
      <c r="N2034" s="20">
        <v>540</v>
      </c>
    </row>
    <row r="2035" spans="1:14">
      <c r="A2035" s="20" t="s">
        <v>2009</v>
      </c>
      <c r="B2035" s="20" t="s">
        <v>820</v>
      </c>
      <c r="C2035" s="20">
        <v>196209</v>
      </c>
      <c r="D2035" s="20">
        <v>18</v>
      </c>
      <c r="E2035" s="73">
        <v>1E-4</v>
      </c>
      <c r="F2035" s="74" t="s">
        <v>12648</v>
      </c>
      <c r="G2035" s="74" t="s">
        <v>12649</v>
      </c>
      <c r="H2035" s="20" t="s">
        <v>7666</v>
      </c>
      <c r="I2035" s="20" t="s">
        <v>7667</v>
      </c>
      <c r="J2035" s="20">
        <v>7530484</v>
      </c>
      <c r="K2035" s="20">
        <v>27</v>
      </c>
      <c r="L2035" s="20">
        <v>0</v>
      </c>
      <c r="M2035" s="20">
        <v>1716</v>
      </c>
      <c r="N2035" s="20">
        <v>393</v>
      </c>
    </row>
    <row r="2036" spans="1:14">
      <c r="A2036" s="20" t="s">
        <v>2010</v>
      </c>
      <c r="B2036" s="20" t="s">
        <v>820</v>
      </c>
      <c r="C2036" s="20">
        <v>197811</v>
      </c>
      <c r="D2036" s="20">
        <v>6</v>
      </c>
      <c r="E2036" s="73">
        <v>0</v>
      </c>
      <c r="F2036" s="74" t="s">
        <v>9777</v>
      </c>
      <c r="G2036" s="74" t="s">
        <v>9778</v>
      </c>
      <c r="H2036" s="20" t="s">
        <v>7668</v>
      </c>
      <c r="I2036" s="20" t="s">
        <v>7669</v>
      </c>
      <c r="J2036" s="20">
        <v>7613747</v>
      </c>
      <c r="K2036" s="20">
        <v>9</v>
      </c>
      <c r="L2036" s="20">
        <v>0</v>
      </c>
      <c r="M2036" s="20">
        <v>3260</v>
      </c>
      <c r="N2036" s="20">
        <v>236</v>
      </c>
    </row>
    <row r="2037" spans="1:14">
      <c r="A2037" s="20" t="s">
        <v>2011</v>
      </c>
      <c r="B2037" s="20" t="s">
        <v>820</v>
      </c>
      <c r="C2037" s="20">
        <v>191996</v>
      </c>
      <c r="D2037" s="20">
        <v>21</v>
      </c>
      <c r="E2037" s="73">
        <v>1E-4</v>
      </c>
      <c r="F2037" s="74" t="s">
        <v>12650</v>
      </c>
      <c r="G2037" s="74" t="s">
        <v>12651</v>
      </c>
      <c r="H2037" s="20" t="s">
        <v>7670</v>
      </c>
      <c r="I2037" s="20" t="s">
        <v>7671</v>
      </c>
      <c r="J2037" s="20">
        <v>7528934</v>
      </c>
      <c r="K2037" s="20">
        <v>32</v>
      </c>
      <c r="L2037" s="20">
        <v>0</v>
      </c>
      <c r="M2037" s="20">
        <v>3439</v>
      </c>
      <c r="N2037" s="20">
        <v>683</v>
      </c>
    </row>
    <row r="2038" spans="1:14">
      <c r="A2038" s="20" t="s">
        <v>2012</v>
      </c>
      <c r="B2038" s="20" t="s">
        <v>820</v>
      </c>
      <c r="C2038" s="20">
        <v>195621</v>
      </c>
      <c r="D2038" s="20">
        <v>32</v>
      </c>
      <c r="E2038" s="73">
        <v>2.0000000000000001E-4</v>
      </c>
      <c r="F2038" s="74" t="s">
        <v>12652</v>
      </c>
      <c r="G2038" s="74" t="s">
        <v>12653</v>
      </c>
      <c r="H2038" s="20" t="s">
        <v>7672</v>
      </c>
      <c r="I2038" s="20" t="s">
        <v>7673</v>
      </c>
      <c r="J2038" s="20">
        <v>7531770</v>
      </c>
      <c r="K2038" s="20">
        <v>49</v>
      </c>
      <c r="L2038" s="65">
        <v>1.0000000000000001E-5</v>
      </c>
      <c r="M2038" s="20">
        <v>5011</v>
      </c>
      <c r="N2038" s="20">
        <v>494</v>
      </c>
    </row>
    <row r="2039" spans="1:14">
      <c r="A2039" s="20" t="s">
        <v>2013</v>
      </c>
      <c r="B2039" s="20" t="s">
        <v>820</v>
      </c>
      <c r="C2039" s="20">
        <v>189570</v>
      </c>
      <c r="D2039" s="20">
        <v>37</v>
      </c>
      <c r="E2039" s="73">
        <v>2.0000000000000001E-4</v>
      </c>
      <c r="F2039" s="74" t="s">
        <v>12654</v>
      </c>
      <c r="G2039" s="74" t="s">
        <v>12655</v>
      </c>
      <c r="H2039" s="20" t="s">
        <v>7674</v>
      </c>
      <c r="I2039" s="20" t="s">
        <v>7675</v>
      </c>
      <c r="J2039" s="20">
        <v>7480085</v>
      </c>
      <c r="K2039" s="20">
        <v>70</v>
      </c>
      <c r="L2039" s="65">
        <v>1.0000000000000001E-5</v>
      </c>
      <c r="M2039" s="20">
        <v>1451</v>
      </c>
      <c r="N2039" s="20">
        <v>659</v>
      </c>
    </row>
    <row r="2040" spans="1:14">
      <c r="A2040" s="20" t="s">
        <v>2014</v>
      </c>
      <c r="B2040" s="20" t="s">
        <v>820</v>
      </c>
      <c r="C2040" s="20">
        <v>175916</v>
      </c>
      <c r="D2040" s="20">
        <v>13</v>
      </c>
      <c r="E2040" s="73">
        <v>1E-4</v>
      </c>
      <c r="F2040" s="74" t="s">
        <v>12656</v>
      </c>
      <c r="G2040" s="74" t="s">
        <v>12657</v>
      </c>
      <c r="H2040" s="20" t="s">
        <v>7676</v>
      </c>
      <c r="I2040" s="20" t="s">
        <v>7677</v>
      </c>
      <c r="J2040" s="20">
        <v>6881784</v>
      </c>
      <c r="K2040" s="20">
        <v>25</v>
      </c>
      <c r="L2040" s="20">
        <v>0</v>
      </c>
      <c r="M2040" s="20">
        <v>3837</v>
      </c>
      <c r="N2040" s="20">
        <v>530</v>
      </c>
    </row>
    <row r="2041" spans="1:14">
      <c r="A2041" s="20" t="s">
        <v>2015</v>
      </c>
      <c r="B2041" s="20" t="s">
        <v>820</v>
      </c>
      <c r="C2041" s="20">
        <v>196222</v>
      </c>
      <c r="D2041" s="20">
        <v>18</v>
      </c>
      <c r="E2041" s="73">
        <v>1E-4</v>
      </c>
      <c r="F2041" s="74" t="s">
        <v>12658</v>
      </c>
      <c r="G2041" s="74" t="s">
        <v>12659</v>
      </c>
      <c r="H2041" s="20" t="s">
        <v>7678</v>
      </c>
      <c r="I2041" s="20" t="s">
        <v>7679</v>
      </c>
      <c r="J2041" s="20">
        <v>7606497</v>
      </c>
      <c r="K2041" s="20">
        <v>32</v>
      </c>
      <c r="L2041" s="20">
        <v>0</v>
      </c>
      <c r="M2041" s="20">
        <v>1321</v>
      </c>
      <c r="N2041" s="20">
        <v>415</v>
      </c>
    </row>
    <row r="2042" spans="1:14">
      <c r="A2042" s="20" t="s">
        <v>2016</v>
      </c>
      <c r="B2042" s="20" t="s">
        <v>820</v>
      </c>
      <c r="C2042" s="20">
        <v>195425</v>
      </c>
      <c r="D2042" s="20">
        <v>54</v>
      </c>
      <c r="E2042" s="73">
        <v>2.9999999999999997E-4</v>
      </c>
      <c r="F2042" s="74" t="s">
        <v>12660</v>
      </c>
      <c r="G2042" s="74" t="s">
        <v>12661</v>
      </c>
      <c r="H2042" s="20" t="s">
        <v>7680</v>
      </c>
      <c r="I2042" s="20" t="s">
        <v>7681</v>
      </c>
      <c r="J2042" s="20">
        <v>7598502</v>
      </c>
      <c r="K2042" s="20">
        <v>86</v>
      </c>
      <c r="L2042" s="65">
        <v>1.0000000000000001E-5</v>
      </c>
      <c r="M2042" s="20">
        <v>3035</v>
      </c>
      <c r="N2042" s="20">
        <v>724</v>
      </c>
    </row>
    <row r="2043" spans="1:14">
      <c r="A2043" s="20" t="s">
        <v>2017</v>
      </c>
      <c r="B2043" s="20" t="s">
        <v>820</v>
      </c>
      <c r="C2043" s="20">
        <v>176367</v>
      </c>
      <c r="D2043" s="20">
        <v>136</v>
      </c>
      <c r="E2043" s="73">
        <v>8.0000000000000004E-4</v>
      </c>
      <c r="F2043" s="74" t="s">
        <v>12662</v>
      </c>
      <c r="G2043" s="74" t="s">
        <v>12663</v>
      </c>
      <c r="H2043" s="20" t="s">
        <v>7682</v>
      </c>
      <c r="I2043" s="20" t="s">
        <v>7683</v>
      </c>
      <c r="J2043" s="20">
        <v>7237571</v>
      </c>
      <c r="K2043" s="20">
        <v>193</v>
      </c>
      <c r="L2043" s="65">
        <v>3.0000000000000001E-5</v>
      </c>
      <c r="M2043" s="20">
        <v>3900</v>
      </c>
      <c r="N2043" s="20">
        <v>1496</v>
      </c>
    </row>
    <row r="2044" spans="1:14">
      <c r="A2044" s="20" t="s">
        <v>2018</v>
      </c>
      <c r="B2044" s="20" t="s">
        <v>820</v>
      </c>
      <c r="C2044" s="20">
        <v>195556</v>
      </c>
      <c r="D2044" s="20">
        <v>26</v>
      </c>
      <c r="E2044" s="73">
        <v>1E-4</v>
      </c>
      <c r="F2044" s="74" t="s">
        <v>12664</v>
      </c>
      <c r="G2044" s="74" t="s">
        <v>12665</v>
      </c>
      <c r="H2044" s="20" t="s">
        <v>7684</v>
      </c>
      <c r="I2044" s="20" t="s">
        <v>7685</v>
      </c>
      <c r="J2044" s="20">
        <v>7611374</v>
      </c>
      <c r="K2044" s="20">
        <v>36</v>
      </c>
      <c r="L2044" s="20">
        <v>0</v>
      </c>
      <c r="M2044" s="20">
        <v>2118</v>
      </c>
      <c r="N2044" s="20">
        <v>650</v>
      </c>
    </row>
    <row r="2045" spans="1:14">
      <c r="A2045" s="20" t="s">
        <v>2019</v>
      </c>
      <c r="B2045" s="20" t="s">
        <v>820</v>
      </c>
      <c r="C2045" s="20">
        <v>190905</v>
      </c>
      <c r="D2045" s="20">
        <v>34</v>
      </c>
      <c r="E2045" s="73">
        <v>2.0000000000000001E-4</v>
      </c>
      <c r="F2045" s="74" t="s">
        <v>12666</v>
      </c>
      <c r="G2045" s="74" t="s">
        <v>12667</v>
      </c>
      <c r="H2045" s="20" t="s">
        <v>7686</v>
      </c>
      <c r="I2045" s="20" t="s">
        <v>7687</v>
      </c>
      <c r="J2045" s="20">
        <v>7500079</v>
      </c>
      <c r="K2045" s="20">
        <v>57</v>
      </c>
      <c r="L2045" s="65">
        <v>1.0000000000000001E-5</v>
      </c>
      <c r="M2045" s="20">
        <v>3047</v>
      </c>
      <c r="N2045" s="20">
        <v>549</v>
      </c>
    </row>
    <row r="2046" spans="1:14">
      <c r="A2046" s="20" t="s">
        <v>2020</v>
      </c>
      <c r="B2046" s="20" t="s">
        <v>820</v>
      </c>
      <c r="C2046" s="20">
        <v>187159</v>
      </c>
      <c r="D2046" s="20">
        <v>102</v>
      </c>
      <c r="E2046" s="73">
        <v>5.0000000000000001E-4</v>
      </c>
      <c r="F2046" s="74" t="s">
        <v>12668</v>
      </c>
      <c r="G2046" s="74" t="s">
        <v>12669</v>
      </c>
      <c r="H2046" s="20" t="s">
        <v>7688</v>
      </c>
      <c r="I2046" s="20" t="s">
        <v>7689</v>
      </c>
      <c r="J2046" s="20">
        <v>7441395</v>
      </c>
      <c r="K2046" s="20">
        <v>146</v>
      </c>
      <c r="L2046" s="65">
        <v>2.0000000000000002E-5</v>
      </c>
      <c r="M2046" s="20">
        <v>3500</v>
      </c>
      <c r="N2046" s="20">
        <v>1274</v>
      </c>
    </row>
    <row r="2047" spans="1:14">
      <c r="A2047" s="20" t="s">
        <v>2021</v>
      </c>
      <c r="B2047" s="20" t="s">
        <v>820</v>
      </c>
      <c r="C2047" s="20">
        <v>182086</v>
      </c>
      <c r="D2047" s="20">
        <v>49</v>
      </c>
      <c r="E2047" s="73">
        <v>2.9999999999999997E-4</v>
      </c>
      <c r="F2047" s="74" t="s">
        <v>12670</v>
      </c>
      <c r="G2047" s="74" t="s">
        <v>12671</v>
      </c>
      <c r="H2047" s="20" t="s">
        <v>7690</v>
      </c>
      <c r="I2047" s="20" t="s">
        <v>7691</v>
      </c>
      <c r="J2047" s="20">
        <v>7055016</v>
      </c>
      <c r="K2047" s="20">
        <v>98</v>
      </c>
      <c r="L2047" s="65">
        <v>1.0000000000000001E-5</v>
      </c>
      <c r="M2047" s="20">
        <v>3938</v>
      </c>
      <c r="N2047" s="20">
        <v>1016</v>
      </c>
    </row>
    <row r="2048" spans="1:14">
      <c r="A2048" s="20" t="s">
        <v>2022</v>
      </c>
      <c r="B2048" s="20" t="s">
        <v>820</v>
      </c>
      <c r="C2048" s="20">
        <v>195959</v>
      </c>
      <c r="D2048" s="20">
        <v>116</v>
      </c>
      <c r="E2048" s="73">
        <v>5.9999999999999995E-4</v>
      </c>
      <c r="F2048" s="74" t="s">
        <v>12672</v>
      </c>
      <c r="G2048" s="74" t="s">
        <v>12673</v>
      </c>
      <c r="H2048" s="20" t="s">
        <v>7692</v>
      </c>
      <c r="I2048" s="20" t="s">
        <v>7693</v>
      </c>
      <c r="J2048" s="20">
        <v>7599204</v>
      </c>
      <c r="K2048" s="20">
        <v>157</v>
      </c>
      <c r="L2048" s="65">
        <v>2.0000000000000002E-5</v>
      </c>
      <c r="M2048" s="20">
        <v>2211</v>
      </c>
      <c r="N2048" s="20">
        <v>1007</v>
      </c>
    </row>
    <row r="2049" spans="1:14">
      <c r="A2049" s="20" t="s">
        <v>2023</v>
      </c>
      <c r="B2049" s="20" t="s">
        <v>820</v>
      </c>
      <c r="C2049" s="20">
        <v>197088</v>
      </c>
      <c r="D2049" s="20">
        <v>105</v>
      </c>
      <c r="E2049" s="73">
        <v>5.0000000000000001E-4</v>
      </c>
      <c r="F2049" s="74" t="s">
        <v>12674</v>
      </c>
      <c r="G2049" s="74" t="s">
        <v>12675</v>
      </c>
      <c r="H2049" s="20" t="s">
        <v>7694</v>
      </c>
      <c r="I2049" s="20" t="s">
        <v>7695</v>
      </c>
      <c r="J2049" s="20">
        <v>7629783</v>
      </c>
      <c r="K2049" s="20">
        <v>177</v>
      </c>
      <c r="L2049" s="65">
        <v>2.0000000000000002E-5</v>
      </c>
      <c r="M2049" s="20">
        <v>4786</v>
      </c>
      <c r="N2049" s="20">
        <v>1403</v>
      </c>
    </row>
    <row r="2050" spans="1:14">
      <c r="A2050" s="20" t="s">
        <v>2024</v>
      </c>
      <c r="B2050" s="20" t="s">
        <v>820</v>
      </c>
      <c r="C2050" s="20">
        <v>193757</v>
      </c>
      <c r="D2050" s="20">
        <v>50</v>
      </c>
      <c r="E2050" s="73">
        <v>2.9999999999999997E-4</v>
      </c>
      <c r="F2050" s="74" t="s">
        <v>12676</v>
      </c>
      <c r="G2050" s="74" t="s">
        <v>12677</v>
      </c>
      <c r="H2050" s="20" t="s">
        <v>7696</v>
      </c>
      <c r="I2050" s="20" t="s">
        <v>7697</v>
      </c>
      <c r="J2050" s="20">
        <v>7569007</v>
      </c>
      <c r="K2050" s="20">
        <v>94</v>
      </c>
      <c r="L2050" s="65">
        <v>1.0000000000000001E-5</v>
      </c>
      <c r="M2050" s="20">
        <v>3694</v>
      </c>
      <c r="N2050" s="20">
        <v>852</v>
      </c>
    </row>
    <row r="2051" spans="1:14">
      <c r="A2051" s="20" t="s">
        <v>2025</v>
      </c>
      <c r="B2051" s="20" t="s">
        <v>820</v>
      </c>
      <c r="C2051" s="20">
        <v>182091</v>
      </c>
      <c r="D2051" s="20">
        <v>43</v>
      </c>
      <c r="E2051" s="73">
        <v>2.0000000000000001E-4</v>
      </c>
      <c r="F2051" s="74" t="s">
        <v>12678</v>
      </c>
      <c r="G2051" s="74" t="s">
        <v>12679</v>
      </c>
      <c r="H2051" s="20" t="s">
        <v>7698</v>
      </c>
      <c r="I2051" s="20" t="s">
        <v>7699</v>
      </c>
      <c r="J2051" s="20">
        <v>7230022</v>
      </c>
      <c r="K2051" s="20">
        <v>63</v>
      </c>
      <c r="L2051" s="65">
        <v>1.0000000000000001E-5</v>
      </c>
      <c r="M2051" s="20">
        <v>1791</v>
      </c>
      <c r="N2051" s="20">
        <v>829</v>
      </c>
    </row>
    <row r="2052" spans="1:14">
      <c r="A2052" s="20" t="s">
        <v>2026</v>
      </c>
      <c r="B2052" s="20" t="s">
        <v>820</v>
      </c>
      <c r="C2052" s="20">
        <v>182627</v>
      </c>
      <c r="D2052" s="20">
        <v>23</v>
      </c>
      <c r="E2052" s="73">
        <v>1E-4</v>
      </c>
      <c r="F2052" s="74" t="s">
        <v>12680</v>
      </c>
      <c r="G2052" s="74" t="s">
        <v>12681</v>
      </c>
      <c r="H2052" s="20" t="s">
        <v>7700</v>
      </c>
      <c r="I2052" s="20" t="s">
        <v>7701</v>
      </c>
      <c r="J2052" s="20">
        <v>7382804</v>
      </c>
      <c r="K2052" s="20">
        <v>39</v>
      </c>
      <c r="L2052" s="65">
        <v>1.0000000000000001E-5</v>
      </c>
      <c r="M2052" s="20">
        <v>1987</v>
      </c>
      <c r="N2052" s="20">
        <v>646</v>
      </c>
    </row>
    <row r="2053" spans="1:14">
      <c r="A2053" s="20" t="s">
        <v>2027</v>
      </c>
      <c r="B2053" s="20" t="s">
        <v>820</v>
      </c>
      <c r="C2053" s="20">
        <v>189539</v>
      </c>
      <c r="D2053" s="20">
        <v>101</v>
      </c>
      <c r="E2053" s="73">
        <v>5.0000000000000001E-4</v>
      </c>
      <c r="F2053" s="74" t="s">
        <v>12682</v>
      </c>
      <c r="G2053" s="74" t="s">
        <v>12683</v>
      </c>
      <c r="H2053" s="20" t="s">
        <v>7702</v>
      </c>
      <c r="I2053" s="20" t="s">
        <v>7703</v>
      </c>
      <c r="J2053" s="20">
        <v>7492002</v>
      </c>
      <c r="K2053" s="20">
        <v>149</v>
      </c>
      <c r="L2053" s="65">
        <v>2.0000000000000002E-5</v>
      </c>
      <c r="M2053" s="20">
        <v>3180</v>
      </c>
      <c r="N2053" s="20">
        <v>1277</v>
      </c>
    </row>
    <row r="2054" spans="1:14">
      <c r="A2054" s="20" t="s">
        <v>2028</v>
      </c>
      <c r="B2054" s="20" t="s">
        <v>820</v>
      </c>
      <c r="C2054" s="20">
        <v>181748</v>
      </c>
      <c r="D2054" s="20">
        <v>29</v>
      </c>
      <c r="E2054" s="73">
        <v>2.0000000000000001E-4</v>
      </c>
      <c r="F2054" s="74" t="s">
        <v>12684</v>
      </c>
      <c r="G2054" s="74" t="s">
        <v>12685</v>
      </c>
      <c r="H2054" s="20" t="s">
        <v>7704</v>
      </c>
      <c r="I2054" s="20" t="s">
        <v>7705</v>
      </c>
      <c r="J2054" s="20">
        <v>7227232</v>
      </c>
      <c r="K2054" s="20">
        <v>44</v>
      </c>
      <c r="L2054" s="65">
        <v>1.0000000000000001E-5</v>
      </c>
      <c r="M2054" s="20">
        <v>1963</v>
      </c>
      <c r="N2054" s="20">
        <v>822</v>
      </c>
    </row>
    <row r="2055" spans="1:14">
      <c r="A2055" s="20" t="s">
        <v>2029</v>
      </c>
      <c r="B2055" s="20" t="s">
        <v>820</v>
      </c>
      <c r="C2055" s="20">
        <v>193481</v>
      </c>
      <c r="D2055" s="20">
        <v>67</v>
      </c>
      <c r="E2055" s="73">
        <v>2.9999999999999997E-4</v>
      </c>
      <c r="F2055" s="74" t="s">
        <v>12686</v>
      </c>
      <c r="G2055" s="74" t="s">
        <v>12687</v>
      </c>
      <c r="H2055" s="20" t="s">
        <v>7706</v>
      </c>
      <c r="I2055" s="20" t="s">
        <v>7707</v>
      </c>
      <c r="J2055" s="20">
        <v>7571699</v>
      </c>
      <c r="K2055" s="20">
        <v>99</v>
      </c>
      <c r="L2055" s="65">
        <v>1.0000000000000001E-5</v>
      </c>
      <c r="M2055" s="20">
        <v>3091</v>
      </c>
      <c r="N2055" s="20">
        <v>1045</v>
      </c>
    </row>
    <row r="2056" spans="1:14">
      <c r="A2056" s="20" t="s">
        <v>2030</v>
      </c>
      <c r="B2056" s="20" t="s">
        <v>820</v>
      </c>
      <c r="C2056" s="20">
        <v>166628</v>
      </c>
      <c r="D2056" s="20">
        <v>95</v>
      </c>
      <c r="E2056" s="73">
        <v>5.9999999999999995E-4</v>
      </c>
      <c r="F2056" s="74" t="s">
        <v>12688</v>
      </c>
      <c r="G2056" s="74" t="s">
        <v>12689</v>
      </c>
      <c r="H2056" s="20" t="s">
        <v>7708</v>
      </c>
      <c r="I2056" s="20" t="s">
        <v>7709</v>
      </c>
      <c r="J2056" s="20">
        <v>6981258</v>
      </c>
      <c r="K2056" s="20">
        <v>148</v>
      </c>
      <c r="L2056" s="65">
        <v>2.0000000000000002E-5</v>
      </c>
      <c r="M2056" s="20">
        <v>3162</v>
      </c>
      <c r="N2056" s="20">
        <v>1339</v>
      </c>
    </row>
    <row r="2057" spans="1:14">
      <c r="A2057" s="20" t="s">
        <v>2031</v>
      </c>
      <c r="B2057" s="20" t="s">
        <v>820</v>
      </c>
      <c r="C2057" s="20">
        <v>185955</v>
      </c>
      <c r="D2057" s="20">
        <v>40</v>
      </c>
      <c r="E2057" s="73">
        <v>2.0000000000000001E-4</v>
      </c>
      <c r="F2057" s="74" t="s">
        <v>12690</v>
      </c>
      <c r="G2057" s="74" t="s">
        <v>12691</v>
      </c>
      <c r="H2057" s="20" t="s">
        <v>7710</v>
      </c>
      <c r="I2057" s="20" t="s">
        <v>7711</v>
      </c>
      <c r="J2057" s="20">
        <v>7423589</v>
      </c>
      <c r="K2057" s="20">
        <v>79</v>
      </c>
      <c r="L2057" s="65">
        <v>1.0000000000000001E-5</v>
      </c>
      <c r="M2057" s="20">
        <v>1898</v>
      </c>
      <c r="N2057" s="20">
        <v>817</v>
      </c>
    </row>
    <row r="2058" spans="1:14">
      <c r="A2058" s="20" t="s">
        <v>2032</v>
      </c>
      <c r="B2058" s="20" t="s">
        <v>820</v>
      </c>
      <c r="C2058" s="20">
        <v>181884</v>
      </c>
      <c r="D2058" s="20">
        <v>37</v>
      </c>
      <c r="E2058" s="73">
        <v>2.0000000000000001E-4</v>
      </c>
      <c r="F2058" s="74" t="s">
        <v>12692</v>
      </c>
      <c r="G2058" s="74" t="s">
        <v>12693</v>
      </c>
      <c r="H2058" s="20" t="s">
        <v>7712</v>
      </c>
      <c r="I2058" s="20" t="s">
        <v>7713</v>
      </c>
      <c r="J2058" s="20">
        <v>7200057</v>
      </c>
      <c r="K2058" s="20">
        <v>70</v>
      </c>
      <c r="L2058" s="65">
        <v>1.0000000000000001E-5</v>
      </c>
      <c r="M2058" s="20">
        <v>3102</v>
      </c>
      <c r="N2058" s="20">
        <v>774</v>
      </c>
    </row>
    <row r="2059" spans="1:14">
      <c r="A2059" s="20" t="s">
        <v>2033</v>
      </c>
      <c r="B2059" s="20" t="s">
        <v>820</v>
      </c>
      <c r="C2059" s="20">
        <v>190977</v>
      </c>
      <c r="D2059" s="20">
        <v>51</v>
      </c>
      <c r="E2059" s="73">
        <v>2.9999999999999997E-4</v>
      </c>
      <c r="F2059" s="74" t="s">
        <v>12694</v>
      </c>
      <c r="G2059" s="74" t="s">
        <v>12695</v>
      </c>
      <c r="H2059" s="20" t="s">
        <v>7714</v>
      </c>
      <c r="I2059" s="20" t="s">
        <v>7715</v>
      </c>
      <c r="J2059" s="20">
        <v>7527478</v>
      </c>
      <c r="K2059" s="20">
        <v>83</v>
      </c>
      <c r="L2059" s="65">
        <v>1.0000000000000001E-5</v>
      </c>
      <c r="M2059" s="20">
        <v>2263</v>
      </c>
      <c r="N2059" s="20">
        <v>701</v>
      </c>
    </row>
    <row r="2060" spans="1:14">
      <c r="A2060" s="20" t="s">
        <v>2034</v>
      </c>
      <c r="B2060" s="20" t="s">
        <v>820</v>
      </c>
      <c r="C2060" s="20">
        <v>167230</v>
      </c>
      <c r="D2060" s="20">
        <v>54</v>
      </c>
      <c r="E2060" s="73">
        <v>2.9999999999999997E-4</v>
      </c>
      <c r="F2060" s="74" t="s">
        <v>12696</v>
      </c>
      <c r="G2060" s="74" t="s">
        <v>12697</v>
      </c>
      <c r="H2060" s="20" t="s">
        <v>7716</v>
      </c>
      <c r="I2060" s="20" t="s">
        <v>7717</v>
      </c>
      <c r="J2060" s="20">
        <v>6817676</v>
      </c>
      <c r="K2060" s="20">
        <v>91</v>
      </c>
      <c r="L2060" s="65">
        <v>1.0000000000000001E-5</v>
      </c>
      <c r="M2060" s="20">
        <v>3992</v>
      </c>
      <c r="N2060" s="20">
        <v>1078</v>
      </c>
    </row>
    <row r="2061" spans="1:14">
      <c r="A2061" s="20" t="s">
        <v>2035</v>
      </c>
      <c r="B2061" s="20" t="s">
        <v>820</v>
      </c>
      <c r="C2061" s="20">
        <v>147975</v>
      </c>
      <c r="D2061" s="20">
        <v>46</v>
      </c>
      <c r="E2061" s="73">
        <v>2.9999999999999997E-4</v>
      </c>
      <c r="F2061" s="74" t="s">
        <v>12698</v>
      </c>
      <c r="G2061" s="74" t="s">
        <v>12699</v>
      </c>
      <c r="H2061" s="20" t="s">
        <v>7718</v>
      </c>
      <c r="I2061" s="20" t="s">
        <v>7719</v>
      </c>
      <c r="J2061" s="20">
        <v>6225597</v>
      </c>
      <c r="K2061" s="20">
        <v>91</v>
      </c>
      <c r="L2061" s="65">
        <v>1.0000000000000001E-5</v>
      </c>
      <c r="M2061" s="20">
        <v>7813</v>
      </c>
      <c r="N2061" s="20">
        <v>1242</v>
      </c>
    </row>
    <row r="2062" spans="1:14">
      <c r="A2062" s="20" t="s">
        <v>2036</v>
      </c>
      <c r="B2062" s="20" t="s">
        <v>820</v>
      </c>
      <c r="C2062" s="20">
        <v>174550</v>
      </c>
      <c r="D2062" s="20">
        <v>74</v>
      </c>
      <c r="E2062" s="73">
        <v>4.0000000000000002E-4</v>
      </c>
      <c r="F2062" s="74" t="s">
        <v>12700</v>
      </c>
      <c r="G2062" s="74" t="s">
        <v>12701</v>
      </c>
      <c r="H2062" s="20" t="s">
        <v>7720</v>
      </c>
      <c r="I2062" s="20" t="s">
        <v>7721</v>
      </c>
      <c r="J2062" s="20">
        <v>7040086</v>
      </c>
      <c r="K2062" s="20">
        <v>125</v>
      </c>
      <c r="L2062" s="65">
        <v>2.0000000000000002E-5</v>
      </c>
      <c r="M2062" s="20">
        <v>5522</v>
      </c>
      <c r="N2062" s="20">
        <v>1072</v>
      </c>
    </row>
    <row r="2063" spans="1:14">
      <c r="A2063" s="20" t="s">
        <v>2037</v>
      </c>
      <c r="B2063" s="20" t="s">
        <v>820</v>
      </c>
      <c r="C2063" s="20">
        <v>191102</v>
      </c>
      <c r="D2063" s="20">
        <v>165</v>
      </c>
      <c r="E2063" s="73">
        <v>8.9999999999999998E-4</v>
      </c>
      <c r="F2063" s="74" t="s">
        <v>12702</v>
      </c>
      <c r="G2063" s="74" t="s">
        <v>12703</v>
      </c>
      <c r="H2063" s="20" t="s">
        <v>7722</v>
      </c>
      <c r="I2063" s="20" t="s">
        <v>7723</v>
      </c>
      <c r="J2063" s="20">
        <v>7513496</v>
      </c>
      <c r="K2063" s="20">
        <v>248</v>
      </c>
      <c r="L2063" s="65">
        <v>3.0000000000000001E-5</v>
      </c>
      <c r="M2063" s="20">
        <v>4753</v>
      </c>
      <c r="N2063" s="20">
        <v>1568</v>
      </c>
    </row>
    <row r="2064" spans="1:14">
      <c r="A2064" s="20" t="s">
        <v>2038</v>
      </c>
      <c r="B2064" s="20" t="s">
        <v>820</v>
      </c>
      <c r="C2064" s="20">
        <v>165053</v>
      </c>
      <c r="D2064" s="20">
        <v>79</v>
      </c>
      <c r="E2064" s="73">
        <v>5.0000000000000001E-4</v>
      </c>
      <c r="F2064" s="74" t="s">
        <v>12704</v>
      </c>
      <c r="G2064" s="74" t="s">
        <v>12705</v>
      </c>
      <c r="H2064" s="20" t="s">
        <v>7724</v>
      </c>
      <c r="I2064" s="20" t="s">
        <v>7725</v>
      </c>
      <c r="J2064" s="20">
        <v>6824055</v>
      </c>
      <c r="K2064" s="20">
        <v>115</v>
      </c>
      <c r="L2064" s="65">
        <v>2.0000000000000002E-5</v>
      </c>
      <c r="M2064" s="20">
        <v>4856</v>
      </c>
      <c r="N2064" s="20">
        <v>1257</v>
      </c>
    </row>
    <row r="2065" spans="1:14">
      <c r="A2065" s="20" t="s">
        <v>2039</v>
      </c>
      <c r="B2065" s="20" t="s">
        <v>820</v>
      </c>
      <c r="C2065" s="20">
        <v>194652</v>
      </c>
      <c r="D2065" s="20">
        <v>51</v>
      </c>
      <c r="E2065" s="73">
        <v>2.9999999999999997E-4</v>
      </c>
      <c r="F2065" s="74" t="s">
        <v>12706</v>
      </c>
      <c r="G2065" s="74" t="s">
        <v>12707</v>
      </c>
      <c r="H2065" s="20" t="s">
        <v>7726</v>
      </c>
      <c r="I2065" s="20" t="s">
        <v>7727</v>
      </c>
      <c r="J2065" s="20">
        <v>7564823</v>
      </c>
      <c r="K2065" s="20">
        <v>89</v>
      </c>
      <c r="L2065" s="65">
        <v>1.0000000000000001E-5</v>
      </c>
      <c r="M2065" s="20">
        <v>1463</v>
      </c>
      <c r="N2065" s="20">
        <v>643</v>
      </c>
    </row>
    <row r="2066" spans="1:14">
      <c r="A2066" s="20" t="s">
        <v>2040</v>
      </c>
      <c r="B2066" s="20" t="s">
        <v>820</v>
      </c>
      <c r="C2066" s="20">
        <v>187342</v>
      </c>
      <c r="D2066" s="20">
        <v>107</v>
      </c>
      <c r="E2066" s="73">
        <v>5.9999999999999995E-4</v>
      </c>
      <c r="F2066" s="74" t="s">
        <v>12708</v>
      </c>
      <c r="G2066" s="74" t="s">
        <v>12709</v>
      </c>
      <c r="H2066" s="20" t="s">
        <v>7728</v>
      </c>
      <c r="I2066" s="20" t="s">
        <v>7729</v>
      </c>
      <c r="J2066" s="20">
        <v>7453623</v>
      </c>
      <c r="K2066" s="20">
        <v>159</v>
      </c>
      <c r="L2066" s="65">
        <v>2.0000000000000002E-5</v>
      </c>
      <c r="M2066" s="20">
        <v>7431</v>
      </c>
      <c r="N2066" s="20">
        <v>1764</v>
      </c>
    </row>
    <row r="2067" spans="1:14">
      <c r="A2067" s="20" t="s">
        <v>2041</v>
      </c>
      <c r="B2067" s="20" t="s">
        <v>820</v>
      </c>
      <c r="C2067" s="20">
        <v>190070</v>
      </c>
      <c r="D2067" s="20">
        <v>148</v>
      </c>
      <c r="E2067" s="73">
        <v>8.0000000000000004E-4</v>
      </c>
      <c r="F2067" s="74" t="s">
        <v>12710</v>
      </c>
      <c r="G2067" s="74" t="s">
        <v>12711</v>
      </c>
      <c r="H2067" s="20" t="s">
        <v>7730</v>
      </c>
      <c r="I2067" s="20" t="s">
        <v>7731</v>
      </c>
      <c r="J2067" s="20">
        <v>7504685</v>
      </c>
      <c r="K2067" s="20">
        <v>230</v>
      </c>
      <c r="L2067" s="65">
        <v>3.0000000000000001E-5</v>
      </c>
      <c r="M2067" s="20">
        <v>3253</v>
      </c>
      <c r="N2067" s="20">
        <v>1304</v>
      </c>
    </row>
    <row r="2068" spans="1:14">
      <c r="A2068" s="20" t="s">
        <v>2042</v>
      </c>
      <c r="B2068" s="20" t="s">
        <v>820</v>
      </c>
      <c r="C2068" s="20">
        <v>185511</v>
      </c>
      <c r="D2068" s="20">
        <v>17</v>
      </c>
      <c r="E2068" s="73">
        <v>1E-4</v>
      </c>
      <c r="F2068" s="74" t="s">
        <v>12712</v>
      </c>
      <c r="G2068" s="74" t="s">
        <v>12713</v>
      </c>
      <c r="H2068" s="20" t="s">
        <v>7732</v>
      </c>
      <c r="I2068" s="20" t="s">
        <v>7733</v>
      </c>
      <c r="J2068" s="20">
        <v>7238404</v>
      </c>
      <c r="K2068" s="20">
        <v>30</v>
      </c>
      <c r="L2068" s="20">
        <v>0</v>
      </c>
      <c r="M2068" s="20">
        <v>2341</v>
      </c>
      <c r="N2068" s="20">
        <v>531</v>
      </c>
    </row>
    <row r="2069" spans="1:14">
      <c r="A2069" s="20" t="s">
        <v>2043</v>
      </c>
      <c r="B2069" s="20" t="s">
        <v>820</v>
      </c>
      <c r="C2069" s="20">
        <v>165547</v>
      </c>
      <c r="D2069" s="20">
        <v>29</v>
      </c>
      <c r="E2069" s="73">
        <v>2.0000000000000001E-4</v>
      </c>
      <c r="F2069" s="74" t="s">
        <v>12714</v>
      </c>
      <c r="G2069" s="74" t="s">
        <v>12715</v>
      </c>
      <c r="H2069" s="20" t="s">
        <v>7734</v>
      </c>
      <c r="I2069" s="20" t="s">
        <v>7735</v>
      </c>
      <c r="J2069" s="20">
        <v>6774752</v>
      </c>
      <c r="K2069" s="20">
        <v>46</v>
      </c>
      <c r="L2069" s="65">
        <v>1.0000000000000001E-5</v>
      </c>
      <c r="M2069" s="20">
        <v>2359</v>
      </c>
      <c r="N2069" s="20">
        <v>555</v>
      </c>
    </row>
    <row r="2070" spans="1:14">
      <c r="A2070" s="20" t="s">
        <v>2044</v>
      </c>
      <c r="B2070" s="20" t="s">
        <v>820</v>
      </c>
      <c r="C2070" s="20">
        <v>191286</v>
      </c>
      <c r="D2070" s="20">
        <v>20</v>
      </c>
      <c r="E2070" s="73">
        <v>1E-4</v>
      </c>
      <c r="F2070" s="74" t="s">
        <v>12716</v>
      </c>
      <c r="G2070" s="74" t="s">
        <v>12717</v>
      </c>
      <c r="H2070" s="20" t="s">
        <v>7736</v>
      </c>
      <c r="I2070" s="20" t="s">
        <v>7737</v>
      </c>
      <c r="J2070" s="20">
        <v>7432306</v>
      </c>
      <c r="K2070" s="20">
        <v>31</v>
      </c>
      <c r="L2070" s="20">
        <v>0</v>
      </c>
      <c r="M2070" s="20">
        <v>955</v>
      </c>
      <c r="N2070" s="20">
        <v>571</v>
      </c>
    </row>
    <row r="2071" spans="1:14">
      <c r="A2071" s="20" t="s">
        <v>2045</v>
      </c>
      <c r="B2071" s="20" t="s">
        <v>820</v>
      </c>
      <c r="C2071" s="20">
        <v>183554</v>
      </c>
      <c r="D2071" s="20">
        <v>34</v>
      </c>
      <c r="E2071" s="73">
        <v>2.0000000000000001E-4</v>
      </c>
      <c r="F2071" s="74" t="s">
        <v>12718</v>
      </c>
      <c r="G2071" s="74" t="s">
        <v>12719</v>
      </c>
      <c r="H2071" s="20" t="s">
        <v>7738</v>
      </c>
      <c r="I2071" s="20" t="s">
        <v>7739</v>
      </c>
      <c r="J2071" s="20">
        <v>7323491</v>
      </c>
      <c r="K2071" s="20">
        <v>46</v>
      </c>
      <c r="L2071" s="65">
        <v>1.0000000000000001E-5</v>
      </c>
      <c r="M2071" s="20">
        <v>1164</v>
      </c>
      <c r="N2071" s="20">
        <v>518</v>
      </c>
    </row>
    <row r="2072" spans="1:14">
      <c r="A2072" s="20" t="s">
        <v>2046</v>
      </c>
      <c r="B2072" s="20" t="s">
        <v>820</v>
      </c>
      <c r="C2072" s="20">
        <v>189374</v>
      </c>
      <c r="D2072" s="20">
        <v>19</v>
      </c>
      <c r="E2072" s="73">
        <v>1E-4</v>
      </c>
      <c r="F2072" s="74" t="s">
        <v>10622</v>
      </c>
      <c r="G2072" s="74" t="s">
        <v>10623</v>
      </c>
      <c r="H2072" s="20" t="s">
        <v>7740</v>
      </c>
      <c r="I2072" s="20" t="s">
        <v>7741</v>
      </c>
      <c r="J2072" s="20">
        <v>7487016</v>
      </c>
      <c r="K2072" s="20">
        <v>27</v>
      </c>
      <c r="L2072" s="20">
        <v>0</v>
      </c>
      <c r="M2072" s="20">
        <v>733</v>
      </c>
      <c r="N2072" s="20">
        <v>434</v>
      </c>
    </row>
    <row r="2073" spans="1:14">
      <c r="A2073" s="20" t="s">
        <v>2047</v>
      </c>
      <c r="B2073" s="20" t="s">
        <v>820</v>
      </c>
      <c r="C2073" s="20">
        <v>188176</v>
      </c>
      <c r="D2073" s="20">
        <v>37</v>
      </c>
      <c r="E2073" s="73">
        <v>2.0000000000000001E-4</v>
      </c>
      <c r="F2073" s="74" t="s">
        <v>12720</v>
      </c>
      <c r="G2073" s="74" t="s">
        <v>12721</v>
      </c>
      <c r="H2073" s="20" t="s">
        <v>7742</v>
      </c>
      <c r="I2073" s="20" t="s">
        <v>7743</v>
      </c>
      <c r="J2073" s="20">
        <v>7413490</v>
      </c>
      <c r="K2073" s="20">
        <v>53</v>
      </c>
      <c r="L2073" s="65">
        <v>1.0000000000000001E-5</v>
      </c>
      <c r="M2073" s="20">
        <v>1427</v>
      </c>
      <c r="N2073" s="20">
        <v>764</v>
      </c>
    </row>
    <row r="2074" spans="1:14">
      <c r="A2074" s="20" t="s">
        <v>2048</v>
      </c>
      <c r="B2074" s="20" t="s">
        <v>820</v>
      </c>
      <c r="C2074" s="20">
        <v>169824</v>
      </c>
      <c r="D2074" s="20">
        <v>47</v>
      </c>
      <c r="E2074" s="73">
        <v>2.9999999999999997E-4</v>
      </c>
      <c r="F2074" s="74" t="s">
        <v>12722</v>
      </c>
      <c r="G2074" s="74" t="s">
        <v>12723</v>
      </c>
      <c r="H2074" s="20" t="s">
        <v>7744</v>
      </c>
      <c r="I2074" s="20" t="s">
        <v>7745</v>
      </c>
      <c r="J2074" s="20">
        <v>7113544</v>
      </c>
      <c r="K2074" s="20">
        <v>65</v>
      </c>
      <c r="L2074" s="65">
        <v>1.0000000000000001E-5</v>
      </c>
      <c r="M2074" s="20">
        <v>1797</v>
      </c>
      <c r="N2074" s="20">
        <v>648</v>
      </c>
    </row>
    <row r="2075" spans="1:14">
      <c r="A2075" s="20" t="s">
        <v>2049</v>
      </c>
      <c r="B2075" s="20" t="s">
        <v>820</v>
      </c>
      <c r="C2075" s="20">
        <v>192271</v>
      </c>
      <c r="D2075" s="20">
        <v>14</v>
      </c>
      <c r="E2075" s="73">
        <v>1E-4</v>
      </c>
      <c r="F2075" s="74" t="s">
        <v>12724</v>
      </c>
      <c r="G2075" s="74" t="s">
        <v>12725</v>
      </c>
      <c r="H2075" s="20" t="s">
        <v>7746</v>
      </c>
      <c r="I2075" s="20" t="s">
        <v>7747</v>
      </c>
      <c r="J2075" s="20">
        <v>7523844</v>
      </c>
      <c r="K2075" s="20">
        <v>21</v>
      </c>
      <c r="L2075" s="20">
        <v>0</v>
      </c>
      <c r="M2075" s="20">
        <v>1270</v>
      </c>
      <c r="N2075" s="20">
        <v>619</v>
      </c>
    </row>
    <row r="2076" spans="1:14">
      <c r="A2076" s="20" t="s">
        <v>2050</v>
      </c>
      <c r="B2076" s="20" t="s">
        <v>820</v>
      </c>
      <c r="C2076" s="20">
        <v>193771</v>
      </c>
      <c r="D2076" s="20">
        <v>44</v>
      </c>
      <c r="E2076" s="73">
        <v>2.0000000000000001E-4</v>
      </c>
      <c r="F2076" s="74" t="s">
        <v>12726</v>
      </c>
      <c r="G2076" s="74" t="s">
        <v>12727</v>
      </c>
      <c r="H2076" s="20" t="s">
        <v>7748</v>
      </c>
      <c r="I2076" s="20" t="s">
        <v>7749</v>
      </c>
      <c r="J2076" s="20">
        <v>7534713</v>
      </c>
      <c r="K2076" s="20">
        <v>66</v>
      </c>
      <c r="L2076" s="65">
        <v>1.0000000000000001E-5</v>
      </c>
      <c r="M2076" s="20">
        <v>1775</v>
      </c>
      <c r="N2076" s="20">
        <v>684</v>
      </c>
    </row>
    <row r="2077" spans="1:14">
      <c r="A2077" s="20" t="s">
        <v>2051</v>
      </c>
      <c r="B2077" s="20" t="s">
        <v>820</v>
      </c>
      <c r="C2077" s="20">
        <v>195324</v>
      </c>
      <c r="D2077" s="20">
        <v>34</v>
      </c>
      <c r="E2077" s="73">
        <v>2.0000000000000001E-4</v>
      </c>
      <c r="F2077" s="74" t="s">
        <v>12728</v>
      </c>
      <c r="G2077" s="74" t="s">
        <v>12729</v>
      </c>
      <c r="H2077" s="20" t="s">
        <v>7750</v>
      </c>
      <c r="I2077" s="20" t="s">
        <v>7751</v>
      </c>
      <c r="J2077" s="20">
        <v>7579644</v>
      </c>
      <c r="K2077" s="20">
        <v>56</v>
      </c>
      <c r="L2077" s="65">
        <v>1.0000000000000001E-5</v>
      </c>
      <c r="M2077" s="20">
        <v>3130</v>
      </c>
      <c r="N2077" s="20">
        <v>793</v>
      </c>
    </row>
    <row r="2078" spans="1:14">
      <c r="A2078" s="20" t="s">
        <v>2052</v>
      </c>
      <c r="B2078" s="20" t="s">
        <v>820</v>
      </c>
      <c r="C2078" s="20">
        <v>192585</v>
      </c>
      <c r="D2078" s="20">
        <v>64</v>
      </c>
      <c r="E2078" s="73">
        <v>2.9999999999999997E-4</v>
      </c>
      <c r="F2078" s="74" t="s">
        <v>12730</v>
      </c>
      <c r="G2078" s="74" t="s">
        <v>12731</v>
      </c>
      <c r="H2078" s="20" t="s">
        <v>7752</v>
      </c>
      <c r="I2078" s="20" t="s">
        <v>7753</v>
      </c>
      <c r="J2078" s="20">
        <v>7497839</v>
      </c>
      <c r="K2078" s="20">
        <v>97</v>
      </c>
      <c r="L2078" s="65">
        <v>1.0000000000000001E-5</v>
      </c>
      <c r="M2078" s="20">
        <v>3769</v>
      </c>
      <c r="N2078" s="20">
        <v>1080</v>
      </c>
    </row>
    <row r="2079" spans="1:14">
      <c r="A2079" s="20" t="s">
        <v>2053</v>
      </c>
      <c r="B2079" s="20" t="s">
        <v>820</v>
      </c>
      <c r="C2079" s="20">
        <v>187086</v>
      </c>
      <c r="D2079" s="20">
        <v>17</v>
      </c>
      <c r="E2079" s="73">
        <v>1E-4</v>
      </c>
      <c r="F2079" s="74" t="s">
        <v>12732</v>
      </c>
      <c r="G2079" s="74" t="s">
        <v>12733</v>
      </c>
      <c r="H2079" s="20" t="s">
        <v>7754</v>
      </c>
      <c r="I2079" s="20" t="s">
        <v>7755</v>
      </c>
      <c r="J2079" s="20">
        <v>7409948</v>
      </c>
      <c r="K2079" s="20">
        <v>23</v>
      </c>
      <c r="L2079" s="20">
        <v>0</v>
      </c>
      <c r="M2079" s="20">
        <v>1072</v>
      </c>
      <c r="N2079" s="20">
        <v>526</v>
      </c>
    </row>
    <row r="2080" spans="1:14">
      <c r="A2080" s="20" t="s">
        <v>2054</v>
      </c>
      <c r="B2080" s="20" t="s">
        <v>820</v>
      </c>
      <c r="C2080" s="20">
        <v>183367</v>
      </c>
      <c r="D2080" s="20">
        <v>18</v>
      </c>
      <c r="E2080" s="73">
        <v>1E-4</v>
      </c>
      <c r="F2080" s="74" t="s">
        <v>12734</v>
      </c>
      <c r="G2080" s="74" t="s">
        <v>12735</v>
      </c>
      <c r="H2080" s="20" t="s">
        <v>7756</v>
      </c>
      <c r="I2080" s="20" t="s">
        <v>7757</v>
      </c>
      <c r="J2080" s="20">
        <v>7268635</v>
      </c>
      <c r="K2080" s="20">
        <v>32</v>
      </c>
      <c r="L2080" s="20">
        <v>0</v>
      </c>
      <c r="M2080" s="20">
        <v>1038</v>
      </c>
      <c r="N2080" s="20">
        <v>371</v>
      </c>
    </row>
    <row r="2081" spans="1:14">
      <c r="A2081" s="20" t="s">
        <v>2055</v>
      </c>
      <c r="B2081" s="20" t="s">
        <v>820</v>
      </c>
      <c r="C2081" s="20">
        <v>190910</v>
      </c>
      <c r="D2081" s="20">
        <v>24</v>
      </c>
      <c r="E2081" s="73">
        <v>1E-4</v>
      </c>
      <c r="F2081" s="74" t="s">
        <v>12736</v>
      </c>
      <c r="G2081" s="74" t="s">
        <v>12737</v>
      </c>
      <c r="H2081" s="20" t="s">
        <v>7758</v>
      </c>
      <c r="I2081" s="20" t="s">
        <v>7759</v>
      </c>
      <c r="J2081" s="20">
        <v>7498811</v>
      </c>
      <c r="K2081" s="20">
        <v>42</v>
      </c>
      <c r="L2081" s="65">
        <v>1.0000000000000001E-5</v>
      </c>
      <c r="M2081" s="20">
        <v>1915</v>
      </c>
      <c r="N2081" s="20">
        <v>594</v>
      </c>
    </row>
    <row r="2082" spans="1:14">
      <c r="A2082" s="20" t="s">
        <v>2056</v>
      </c>
      <c r="B2082" s="20" t="s">
        <v>820</v>
      </c>
      <c r="C2082" s="20">
        <v>193679</v>
      </c>
      <c r="D2082" s="20">
        <v>12</v>
      </c>
      <c r="E2082" s="73">
        <v>1E-4</v>
      </c>
      <c r="F2082" s="74" t="s">
        <v>12738</v>
      </c>
      <c r="G2082" s="74" t="s">
        <v>12739</v>
      </c>
      <c r="H2082" s="20" t="s">
        <v>7760</v>
      </c>
      <c r="I2082" s="20" t="s">
        <v>7761</v>
      </c>
      <c r="J2082" s="20">
        <v>7583604</v>
      </c>
      <c r="K2082" s="20">
        <v>15</v>
      </c>
      <c r="L2082" s="20">
        <v>0</v>
      </c>
      <c r="M2082" s="20">
        <v>572</v>
      </c>
      <c r="N2082" s="20">
        <v>582</v>
      </c>
    </row>
    <row r="2083" spans="1:14">
      <c r="A2083" s="20" t="s">
        <v>2057</v>
      </c>
      <c r="B2083" s="20" t="s">
        <v>820</v>
      </c>
      <c r="C2083" s="20">
        <v>191256</v>
      </c>
      <c r="D2083" s="20">
        <v>5</v>
      </c>
      <c r="E2083" s="73">
        <v>0</v>
      </c>
      <c r="F2083" s="74" t="s">
        <v>1340</v>
      </c>
      <c r="G2083" s="74" t="s">
        <v>1341</v>
      </c>
      <c r="H2083" s="20" t="s">
        <v>7762</v>
      </c>
      <c r="I2083" s="20" t="s">
        <v>7763</v>
      </c>
      <c r="J2083" s="20">
        <v>7411338</v>
      </c>
      <c r="K2083" s="20">
        <v>5</v>
      </c>
      <c r="L2083" s="20">
        <v>0</v>
      </c>
      <c r="M2083" s="20">
        <v>1024</v>
      </c>
      <c r="N2083" s="20">
        <v>1298</v>
      </c>
    </row>
    <row r="2084" spans="1:14">
      <c r="A2084" s="20" t="s">
        <v>2058</v>
      </c>
      <c r="B2084" s="20" t="s">
        <v>820</v>
      </c>
      <c r="C2084" s="20">
        <v>179770</v>
      </c>
      <c r="D2084" s="20">
        <v>5</v>
      </c>
      <c r="E2084" s="73">
        <v>0</v>
      </c>
      <c r="F2084" s="74" t="s">
        <v>12740</v>
      </c>
      <c r="G2084" s="74" t="s">
        <v>12741</v>
      </c>
      <c r="H2084" s="20" t="s">
        <v>7764</v>
      </c>
      <c r="I2084" s="20" t="s">
        <v>7765</v>
      </c>
      <c r="J2084" s="20">
        <v>7090457</v>
      </c>
      <c r="K2084" s="20">
        <v>6</v>
      </c>
      <c r="L2084" s="20">
        <v>0</v>
      </c>
      <c r="M2084" s="20">
        <v>594</v>
      </c>
      <c r="N2084" s="20">
        <v>406</v>
      </c>
    </row>
    <row r="2085" spans="1:14">
      <c r="A2085" s="20" t="s">
        <v>2059</v>
      </c>
      <c r="B2085" s="20" t="s">
        <v>820</v>
      </c>
      <c r="C2085" s="20">
        <v>193423</v>
      </c>
      <c r="D2085" s="20">
        <v>9</v>
      </c>
      <c r="E2085" s="73">
        <v>0</v>
      </c>
      <c r="F2085" s="74" t="s">
        <v>2060</v>
      </c>
      <c r="G2085" s="74" t="s">
        <v>12742</v>
      </c>
      <c r="H2085" s="20" t="s">
        <v>7766</v>
      </c>
      <c r="I2085" s="20" t="s">
        <v>7767</v>
      </c>
      <c r="J2085" s="20">
        <v>7535963</v>
      </c>
      <c r="K2085" s="20">
        <v>9</v>
      </c>
      <c r="L2085" s="20">
        <v>0</v>
      </c>
      <c r="M2085" s="20">
        <v>423</v>
      </c>
      <c r="N2085" s="20">
        <v>338</v>
      </c>
    </row>
    <row r="2086" spans="1:14">
      <c r="A2086" s="20" t="s">
        <v>2061</v>
      </c>
      <c r="B2086" s="20" t="s">
        <v>820</v>
      </c>
      <c r="C2086" s="20">
        <v>165550</v>
      </c>
      <c r="D2086" s="20">
        <v>12</v>
      </c>
      <c r="E2086" s="73">
        <v>1E-4</v>
      </c>
      <c r="F2086" s="74" t="s">
        <v>12743</v>
      </c>
      <c r="G2086" s="74" t="s">
        <v>12744</v>
      </c>
      <c r="H2086" s="20" t="s">
        <v>7768</v>
      </c>
      <c r="I2086" s="20" t="s">
        <v>7769</v>
      </c>
      <c r="J2086" s="20">
        <v>6817055</v>
      </c>
      <c r="K2086" s="20">
        <v>16</v>
      </c>
      <c r="L2086" s="20">
        <v>0</v>
      </c>
      <c r="M2086" s="20">
        <v>2514</v>
      </c>
      <c r="N2086" s="20">
        <v>445</v>
      </c>
    </row>
    <row r="2087" spans="1:14">
      <c r="A2087" s="20" t="s">
        <v>2062</v>
      </c>
      <c r="B2087" s="20" t="s">
        <v>820</v>
      </c>
      <c r="C2087" s="20">
        <v>197707</v>
      </c>
      <c r="D2087" s="20">
        <v>14</v>
      </c>
      <c r="E2087" s="73">
        <v>1E-4</v>
      </c>
      <c r="F2087" s="74" t="s">
        <v>12745</v>
      </c>
      <c r="G2087" s="74" t="s">
        <v>12746</v>
      </c>
      <c r="H2087" s="20" t="s">
        <v>7770</v>
      </c>
      <c r="I2087" s="20" t="s">
        <v>7771</v>
      </c>
      <c r="J2087" s="20">
        <v>7629383</v>
      </c>
      <c r="K2087" s="20">
        <v>17</v>
      </c>
      <c r="L2087" s="20">
        <v>0</v>
      </c>
      <c r="M2087" s="20">
        <v>669</v>
      </c>
      <c r="N2087" s="20">
        <v>347</v>
      </c>
    </row>
    <row r="2088" spans="1:14">
      <c r="A2088" s="20" t="s">
        <v>2063</v>
      </c>
      <c r="B2088" s="20" t="s">
        <v>820</v>
      </c>
      <c r="C2088" s="20">
        <v>195012</v>
      </c>
      <c r="D2088" s="20">
        <v>19</v>
      </c>
      <c r="E2088" s="73">
        <v>1E-4</v>
      </c>
      <c r="F2088" s="74" t="s">
        <v>12747</v>
      </c>
      <c r="G2088" s="74" t="s">
        <v>12748</v>
      </c>
      <c r="H2088" s="20" t="s">
        <v>7772</v>
      </c>
      <c r="I2088" s="20" t="s">
        <v>7773</v>
      </c>
      <c r="J2088" s="20">
        <v>7536356</v>
      </c>
      <c r="K2088" s="20">
        <v>20</v>
      </c>
      <c r="L2088" s="20">
        <v>0</v>
      </c>
      <c r="M2088" s="20">
        <v>825</v>
      </c>
      <c r="N2088" s="20">
        <v>577</v>
      </c>
    </row>
    <row r="2089" spans="1:14">
      <c r="A2089" s="20" t="s">
        <v>2064</v>
      </c>
      <c r="B2089" s="20" t="s">
        <v>820</v>
      </c>
      <c r="C2089" s="20">
        <v>198047</v>
      </c>
      <c r="D2089" s="20">
        <v>11</v>
      </c>
      <c r="E2089" s="73">
        <v>1E-4</v>
      </c>
      <c r="F2089" s="74" t="s">
        <v>12749</v>
      </c>
      <c r="G2089" s="74" t="s">
        <v>12750</v>
      </c>
      <c r="H2089" s="20" t="s">
        <v>7774</v>
      </c>
      <c r="I2089" s="20" t="s">
        <v>7775</v>
      </c>
      <c r="J2089" s="20">
        <v>7638843</v>
      </c>
      <c r="K2089" s="20">
        <v>14</v>
      </c>
      <c r="L2089" s="20">
        <v>0</v>
      </c>
      <c r="M2089" s="20">
        <v>672</v>
      </c>
      <c r="N2089" s="20">
        <v>434</v>
      </c>
    </row>
    <row r="2090" spans="1:14">
      <c r="A2090" s="20" t="s">
        <v>2065</v>
      </c>
      <c r="B2090" s="20" t="s">
        <v>820</v>
      </c>
      <c r="C2090" s="20">
        <v>196280</v>
      </c>
      <c r="D2090" s="20">
        <v>9</v>
      </c>
      <c r="E2090" s="73">
        <v>0</v>
      </c>
      <c r="F2090" s="74" t="s">
        <v>12751</v>
      </c>
      <c r="G2090" s="74" t="s">
        <v>12752</v>
      </c>
      <c r="H2090" s="20" t="s">
        <v>7776</v>
      </c>
      <c r="I2090" s="20" t="s">
        <v>7777</v>
      </c>
      <c r="J2090" s="20">
        <v>7609231</v>
      </c>
      <c r="K2090" s="20">
        <v>11</v>
      </c>
      <c r="L2090" s="20">
        <v>0</v>
      </c>
      <c r="M2090" s="20">
        <v>1409</v>
      </c>
      <c r="N2090" s="20">
        <v>626</v>
      </c>
    </row>
    <row r="2091" spans="1:14">
      <c r="A2091" s="20" t="s">
        <v>2066</v>
      </c>
      <c r="B2091" s="20" t="s">
        <v>820</v>
      </c>
      <c r="C2091" s="20">
        <v>193981</v>
      </c>
      <c r="D2091" s="20">
        <v>11</v>
      </c>
      <c r="E2091" s="73">
        <v>1E-4</v>
      </c>
      <c r="F2091" s="74" t="s">
        <v>12753</v>
      </c>
      <c r="G2091" s="74" t="s">
        <v>12754</v>
      </c>
      <c r="H2091" s="20" t="s">
        <v>7778</v>
      </c>
      <c r="I2091" s="20" t="s">
        <v>7779</v>
      </c>
      <c r="J2091" s="20">
        <v>7595803</v>
      </c>
      <c r="K2091" s="20">
        <v>13</v>
      </c>
      <c r="L2091" s="20">
        <v>0</v>
      </c>
      <c r="M2091" s="20">
        <v>420</v>
      </c>
      <c r="N2091" s="20">
        <v>299</v>
      </c>
    </row>
    <row r="2092" spans="1:14">
      <c r="A2092" s="20" t="s">
        <v>2067</v>
      </c>
      <c r="B2092" s="20" t="s">
        <v>820</v>
      </c>
      <c r="C2092" s="20">
        <v>196821</v>
      </c>
      <c r="D2092" s="20">
        <v>16</v>
      </c>
      <c r="E2092" s="73">
        <v>1E-4</v>
      </c>
      <c r="F2092" s="74" t="s">
        <v>2068</v>
      </c>
      <c r="G2092" s="74" t="s">
        <v>2069</v>
      </c>
      <c r="H2092" s="20" t="s">
        <v>7780</v>
      </c>
      <c r="I2092" s="20" t="s">
        <v>7781</v>
      </c>
      <c r="J2092" s="20">
        <v>7634755</v>
      </c>
      <c r="K2092" s="20">
        <v>16</v>
      </c>
      <c r="L2092" s="20">
        <v>0</v>
      </c>
      <c r="M2092" s="20">
        <v>811</v>
      </c>
      <c r="N2092" s="20">
        <v>602</v>
      </c>
    </row>
    <row r="2093" spans="1:14">
      <c r="A2093" s="20" t="s">
        <v>2070</v>
      </c>
      <c r="B2093" s="20" t="s">
        <v>820</v>
      </c>
      <c r="C2093" s="20">
        <v>197801</v>
      </c>
      <c r="D2093" s="20">
        <v>7</v>
      </c>
      <c r="E2093" s="73">
        <v>0</v>
      </c>
      <c r="F2093" s="74" t="s">
        <v>10454</v>
      </c>
      <c r="G2093" s="74" t="s">
        <v>10455</v>
      </c>
      <c r="H2093" s="20" t="s">
        <v>7782</v>
      </c>
      <c r="I2093" s="20" t="s">
        <v>7783</v>
      </c>
      <c r="J2093" s="20">
        <v>7641958</v>
      </c>
      <c r="K2093" s="20">
        <v>10</v>
      </c>
      <c r="L2093" s="20">
        <v>0</v>
      </c>
      <c r="M2093" s="20">
        <v>967</v>
      </c>
      <c r="N2093" s="20">
        <v>510</v>
      </c>
    </row>
    <row r="2094" spans="1:14">
      <c r="A2094" s="20" t="s">
        <v>2071</v>
      </c>
      <c r="B2094" s="20" t="s">
        <v>820</v>
      </c>
      <c r="C2094" s="20">
        <v>181598</v>
      </c>
      <c r="D2094" s="20">
        <v>17</v>
      </c>
      <c r="E2094" s="73">
        <v>1E-4</v>
      </c>
      <c r="F2094" s="74" t="s">
        <v>12755</v>
      </c>
      <c r="G2094" s="74" t="s">
        <v>12756</v>
      </c>
      <c r="H2094" s="20" t="s">
        <v>7784</v>
      </c>
      <c r="I2094" s="20" t="s">
        <v>7785</v>
      </c>
      <c r="J2094" s="20">
        <v>7403910</v>
      </c>
      <c r="K2094" s="20">
        <v>19</v>
      </c>
      <c r="L2094" s="20">
        <v>0</v>
      </c>
      <c r="M2094" s="20">
        <v>1244</v>
      </c>
      <c r="N2094" s="20">
        <v>817</v>
      </c>
    </row>
    <row r="2095" spans="1:14">
      <c r="A2095" s="20" t="s">
        <v>2072</v>
      </c>
      <c r="B2095" s="20" t="s">
        <v>820</v>
      </c>
      <c r="C2095" s="20">
        <v>193328</v>
      </c>
      <c r="D2095" s="20">
        <v>10</v>
      </c>
      <c r="E2095" s="73">
        <v>1E-4</v>
      </c>
      <c r="F2095" s="74" t="s">
        <v>12757</v>
      </c>
      <c r="G2095" s="74" t="s">
        <v>12758</v>
      </c>
      <c r="H2095" s="20" t="s">
        <v>7786</v>
      </c>
      <c r="I2095" s="20" t="s">
        <v>7787</v>
      </c>
      <c r="J2095" s="20">
        <v>7504207</v>
      </c>
      <c r="K2095" s="20">
        <v>15</v>
      </c>
      <c r="L2095" s="20">
        <v>0</v>
      </c>
      <c r="M2095" s="20">
        <v>926</v>
      </c>
      <c r="N2095" s="20">
        <v>593</v>
      </c>
    </row>
    <row r="2096" spans="1:14">
      <c r="A2096" s="20" t="s">
        <v>2073</v>
      </c>
      <c r="B2096" s="20" t="s">
        <v>820</v>
      </c>
      <c r="C2096" s="20">
        <v>191699</v>
      </c>
      <c r="D2096" s="20">
        <v>11</v>
      </c>
      <c r="E2096" s="73">
        <v>1E-4</v>
      </c>
      <c r="F2096" s="74" t="s">
        <v>12759</v>
      </c>
      <c r="G2096" s="74" t="s">
        <v>12760</v>
      </c>
      <c r="H2096" s="20" t="s">
        <v>7788</v>
      </c>
      <c r="I2096" s="20" t="s">
        <v>7789</v>
      </c>
      <c r="J2096" s="20">
        <v>7534054</v>
      </c>
      <c r="K2096" s="20">
        <v>13</v>
      </c>
      <c r="L2096" s="20">
        <v>0</v>
      </c>
      <c r="M2096" s="20">
        <v>453</v>
      </c>
      <c r="N2096" s="20">
        <v>456</v>
      </c>
    </row>
    <row r="2097" spans="1:14">
      <c r="A2097" s="20" t="s">
        <v>2074</v>
      </c>
      <c r="B2097" s="20" t="s">
        <v>820</v>
      </c>
      <c r="C2097" s="20">
        <v>142970</v>
      </c>
      <c r="D2097" s="20">
        <v>16</v>
      </c>
      <c r="E2097" s="73">
        <v>1E-4</v>
      </c>
      <c r="F2097" s="74" t="s">
        <v>12761</v>
      </c>
      <c r="G2097" s="74" t="s">
        <v>12762</v>
      </c>
      <c r="H2097" s="20" t="s">
        <v>7790</v>
      </c>
      <c r="I2097" s="20" t="s">
        <v>7791</v>
      </c>
      <c r="J2097" s="20">
        <v>6360932</v>
      </c>
      <c r="K2097" s="20">
        <v>19</v>
      </c>
      <c r="L2097" s="20">
        <v>0</v>
      </c>
      <c r="M2097" s="20">
        <v>1489</v>
      </c>
      <c r="N2097" s="20">
        <v>2935</v>
      </c>
    </row>
    <row r="2098" spans="1:14">
      <c r="A2098" s="20" t="s">
        <v>2075</v>
      </c>
      <c r="B2098" s="20" t="s">
        <v>820</v>
      </c>
      <c r="C2098" s="20">
        <v>194787</v>
      </c>
      <c r="D2098" s="20">
        <v>12</v>
      </c>
      <c r="E2098" s="73">
        <v>1E-4</v>
      </c>
      <c r="F2098" s="74" t="s">
        <v>12763</v>
      </c>
      <c r="G2098" s="74" t="s">
        <v>12764</v>
      </c>
      <c r="H2098" s="20" t="s">
        <v>7792</v>
      </c>
      <c r="I2098" s="20" t="s">
        <v>7793</v>
      </c>
      <c r="J2098" s="20">
        <v>7581713</v>
      </c>
      <c r="K2098" s="20">
        <v>15</v>
      </c>
      <c r="L2098" s="20">
        <v>0</v>
      </c>
      <c r="M2098" s="20">
        <v>1783</v>
      </c>
      <c r="N2098" s="20">
        <v>686</v>
      </c>
    </row>
    <row r="2099" spans="1:14">
      <c r="A2099" s="20" t="s">
        <v>2076</v>
      </c>
      <c r="B2099" s="20" t="s">
        <v>820</v>
      </c>
      <c r="C2099" s="20">
        <v>195571</v>
      </c>
      <c r="D2099" s="20">
        <v>9</v>
      </c>
      <c r="E2099" s="73">
        <v>0</v>
      </c>
      <c r="F2099" s="74" t="s">
        <v>12765</v>
      </c>
      <c r="G2099" s="74" t="s">
        <v>12766</v>
      </c>
      <c r="H2099" s="20" t="s">
        <v>7794</v>
      </c>
      <c r="I2099" s="20" t="s">
        <v>7795</v>
      </c>
      <c r="J2099" s="20">
        <v>7592502</v>
      </c>
      <c r="K2099" s="20">
        <v>9</v>
      </c>
      <c r="L2099" s="20">
        <v>0</v>
      </c>
      <c r="M2099" s="20">
        <v>528</v>
      </c>
      <c r="N2099" s="20">
        <v>448</v>
      </c>
    </row>
    <row r="2100" spans="1:14">
      <c r="A2100" s="20" t="s">
        <v>2077</v>
      </c>
      <c r="B2100" s="20" t="s">
        <v>820</v>
      </c>
      <c r="C2100" s="20">
        <v>194616</v>
      </c>
      <c r="D2100" s="20">
        <v>12</v>
      </c>
      <c r="E2100" s="73">
        <v>1E-4</v>
      </c>
      <c r="F2100" s="74" t="s">
        <v>12767</v>
      </c>
      <c r="G2100" s="74" t="s">
        <v>12768</v>
      </c>
      <c r="H2100" s="20" t="s">
        <v>7796</v>
      </c>
      <c r="I2100" s="20" t="s">
        <v>7797</v>
      </c>
      <c r="J2100" s="20">
        <v>7547420</v>
      </c>
      <c r="K2100" s="20">
        <v>15</v>
      </c>
      <c r="L2100" s="20">
        <v>0</v>
      </c>
      <c r="M2100" s="20">
        <v>486</v>
      </c>
      <c r="N2100" s="20">
        <v>456</v>
      </c>
    </row>
    <row r="2101" spans="1:14">
      <c r="A2101" s="20" t="s">
        <v>2078</v>
      </c>
      <c r="B2101" s="20" t="s">
        <v>820</v>
      </c>
      <c r="C2101" s="20">
        <v>186111</v>
      </c>
      <c r="D2101" s="20">
        <v>14</v>
      </c>
      <c r="E2101" s="73">
        <v>1E-4</v>
      </c>
      <c r="F2101" s="74" t="s">
        <v>12769</v>
      </c>
      <c r="G2101" s="74" t="s">
        <v>12770</v>
      </c>
      <c r="H2101" s="20" t="s">
        <v>7798</v>
      </c>
      <c r="I2101" s="20" t="s">
        <v>7799</v>
      </c>
      <c r="J2101" s="20">
        <v>7292611</v>
      </c>
      <c r="K2101" s="20">
        <v>18</v>
      </c>
      <c r="L2101" s="20">
        <v>0</v>
      </c>
      <c r="M2101" s="20">
        <v>931</v>
      </c>
      <c r="N2101" s="20">
        <v>519</v>
      </c>
    </row>
    <row r="2102" spans="1:14">
      <c r="A2102" s="20" t="s">
        <v>2079</v>
      </c>
      <c r="B2102" s="20" t="s">
        <v>820</v>
      </c>
      <c r="C2102" s="20">
        <v>167830</v>
      </c>
      <c r="D2102" s="20">
        <v>16</v>
      </c>
      <c r="E2102" s="73">
        <v>1E-4</v>
      </c>
      <c r="F2102" s="74" t="s">
        <v>12771</v>
      </c>
      <c r="G2102" s="74" t="s">
        <v>12772</v>
      </c>
      <c r="H2102" s="20" t="s">
        <v>7800</v>
      </c>
      <c r="I2102" s="20" t="s">
        <v>7801</v>
      </c>
      <c r="J2102" s="20">
        <v>6937742</v>
      </c>
      <c r="K2102" s="20">
        <v>17</v>
      </c>
      <c r="L2102" s="20">
        <v>0</v>
      </c>
      <c r="M2102" s="20">
        <v>904</v>
      </c>
      <c r="N2102" s="20">
        <v>486</v>
      </c>
    </row>
    <row r="2103" spans="1:14">
      <c r="A2103" s="20" t="s">
        <v>2080</v>
      </c>
      <c r="B2103" s="20" t="s">
        <v>820</v>
      </c>
      <c r="C2103" s="20">
        <v>196501</v>
      </c>
      <c r="D2103" s="20">
        <v>12</v>
      </c>
      <c r="E2103" s="73">
        <v>1E-4</v>
      </c>
      <c r="F2103" s="74" t="s">
        <v>12773</v>
      </c>
      <c r="G2103" s="74" t="s">
        <v>12774</v>
      </c>
      <c r="H2103" s="20" t="s">
        <v>7802</v>
      </c>
      <c r="I2103" s="20" t="s">
        <v>7803</v>
      </c>
      <c r="J2103" s="20">
        <v>7624558</v>
      </c>
      <c r="K2103" s="20">
        <v>13</v>
      </c>
      <c r="L2103" s="20">
        <v>0</v>
      </c>
      <c r="M2103" s="20">
        <v>613</v>
      </c>
      <c r="N2103" s="20">
        <v>484</v>
      </c>
    </row>
    <row r="2104" spans="1:14">
      <c r="A2104" s="20" t="s">
        <v>2081</v>
      </c>
      <c r="B2104" s="20" t="s">
        <v>820</v>
      </c>
      <c r="C2104" s="20">
        <v>181301</v>
      </c>
      <c r="D2104" s="20">
        <v>11</v>
      </c>
      <c r="E2104" s="73">
        <v>1E-4</v>
      </c>
      <c r="F2104" s="74" t="s">
        <v>12775</v>
      </c>
      <c r="G2104" s="74" t="s">
        <v>12776</v>
      </c>
      <c r="H2104" s="20" t="s">
        <v>7804</v>
      </c>
      <c r="I2104" s="20" t="s">
        <v>7805</v>
      </c>
      <c r="J2104" s="20">
        <v>7257300</v>
      </c>
      <c r="K2104" s="20">
        <v>15</v>
      </c>
      <c r="L2104" s="20">
        <v>0</v>
      </c>
      <c r="M2104" s="20">
        <v>907</v>
      </c>
      <c r="N2104" s="20">
        <v>631</v>
      </c>
    </row>
    <row r="2105" spans="1:14">
      <c r="A2105" s="20" t="s">
        <v>2082</v>
      </c>
      <c r="B2105" s="20" t="s">
        <v>820</v>
      </c>
      <c r="C2105" s="20">
        <v>185179</v>
      </c>
      <c r="D2105" s="20">
        <v>13</v>
      </c>
      <c r="E2105" s="73">
        <v>1E-4</v>
      </c>
      <c r="F2105" s="74" t="s">
        <v>12777</v>
      </c>
      <c r="G2105" s="74" t="s">
        <v>12778</v>
      </c>
      <c r="H2105" s="20" t="s">
        <v>7806</v>
      </c>
      <c r="I2105" s="20" t="s">
        <v>7807</v>
      </c>
      <c r="J2105" s="20">
        <v>7264505</v>
      </c>
      <c r="K2105" s="20">
        <v>15</v>
      </c>
      <c r="L2105" s="20">
        <v>0</v>
      </c>
      <c r="M2105" s="20">
        <v>750</v>
      </c>
      <c r="N2105" s="20">
        <v>487</v>
      </c>
    </row>
    <row r="2106" spans="1:14">
      <c r="A2106" s="20" t="s">
        <v>2083</v>
      </c>
      <c r="B2106" s="20" t="s">
        <v>820</v>
      </c>
      <c r="C2106" s="20">
        <v>195495</v>
      </c>
      <c r="D2106" s="20">
        <v>8</v>
      </c>
      <c r="E2106" s="73">
        <v>0</v>
      </c>
      <c r="F2106" s="74" t="s">
        <v>2084</v>
      </c>
      <c r="G2106" s="74" t="s">
        <v>916</v>
      </c>
      <c r="H2106" s="20" t="s">
        <v>7808</v>
      </c>
      <c r="I2106" s="20" t="s">
        <v>7809</v>
      </c>
      <c r="J2106" s="20">
        <v>7577448</v>
      </c>
      <c r="K2106" s="20">
        <v>10</v>
      </c>
      <c r="L2106" s="20">
        <v>0</v>
      </c>
      <c r="M2106" s="20">
        <v>795</v>
      </c>
      <c r="N2106" s="20">
        <v>370</v>
      </c>
    </row>
    <row r="2107" spans="1:14">
      <c r="A2107" s="20" t="s">
        <v>2085</v>
      </c>
      <c r="B2107" s="20" t="s">
        <v>820</v>
      </c>
      <c r="C2107" s="20">
        <v>197673</v>
      </c>
      <c r="D2107" s="20">
        <v>6</v>
      </c>
      <c r="E2107" s="73">
        <v>0</v>
      </c>
      <c r="F2107" s="74" t="s">
        <v>12779</v>
      </c>
      <c r="G2107" s="74" t="s">
        <v>12780</v>
      </c>
      <c r="H2107" s="20" t="s">
        <v>7810</v>
      </c>
      <c r="I2107" s="20" t="s">
        <v>7811</v>
      </c>
      <c r="J2107" s="20">
        <v>7638039</v>
      </c>
      <c r="K2107" s="20">
        <v>7</v>
      </c>
      <c r="L2107" s="20">
        <v>0</v>
      </c>
      <c r="M2107" s="20">
        <v>584</v>
      </c>
      <c r="N2107" s="20">
        <v>441</v>
      </c>
    </row>
    <row r="2108" spans="1:14">
      <c r="A2108" s="20" t="s">
        <v>2086</v>
      </c>
      <c r="B2108" s="20" t="s">
        <v>820</v>
      </c>
      <c r="C2108" s="20">
        <v>197541</v>
      </c>
      <c r="D2108" s="20">
        <v>12</v>
      </c>
      <c r="E2108" s="73">
        <v>1E-4</v>
      </c>
      <c r="F2108" s="74" t="s">
        <v>12781</v>
      </c>
      <c r="G2108" s="74" t="s">
        <v>12782</v>
      </c>
      <c r="H2108" s="20" t="s">
        <v>7812</v>
      </c>
      <c r="I2108" s="20" t="s">
        <v>7813</v>
      </c>
      <c r="J2108" s="20">
        <v>7625880</v>
      </c>
      <c r="K2108" s="20">
        <v>13</v>
      </c>
      <c r="L2108" s="20">
        <v>0</v>
      </c>
      <c r="M2108" s="20">
        <v>663</v>
      </c>
      <c r="N2108" s="20">
        <v>565</v>
      </c>
    </row>
    <row r="2109" spans="1:14">
      <c r="A2109" s="20" t="s">
        <v>2087</v>
      </c>
      <c r="B2109" s="20" t="s">
        <v>820</v>
      </c>
      <c r="C2109" s="20">
        <v>198249</v>
      </c>
      <c r="D2109" s="20">
        <v>7</v>
      </c>
      <c r="E2109" s="73">
        <v>0</v>
      </c>
      <c r="F2109" s="74" t="s">
        <v>12783</v>
      </c>
      <c r="G2109" s="74" t="s">
        <v>12784</v>
      </c>
      <c r="H2109" s="20" t="s">
        <v>7814</v>
      </c>
      <c r="I2109" s="20" t="s">
        <v>7815</v>
      </c>
      <c r="J2109" s="20">
        <v>7641073</v>
      </c>
      <c r="K2109" s="20">
        <v>8</v>
      </c>
      <c r="L2109" s="20">
        <v>0</v>
      </c>
      <c r="M2109" s="20">
        <v>720</v>
      </c>
      <c r="N2109" s="20">
        <v>492</v>
      </c>
    </row>
    <row r="2110" spans="1:14">
      <c r="A2110" s="20" t="s">
        <v>2088</v>
      </c>
      <c r="B2110" s="20" t="s">
        <v>820</v>
      </c>
      <c r="C2110" s="20">
        <v>195745</v>
      </c>
      <c r="D2110" s="20">
        <v>17</v>
      </c>
      <c r="E2110" s="73">
        <v>1E-4</v>
      </c>
      <c r="F2110" s="74" t="s">
        <v>2089</v>
      </c>
      <c r="G2110" s="74" t="s">
        <v>12785</v>
      </c>
      <c r="H2110" s="20" t="s">
        <v>7816</v>
      </c>
      <c r="I2110" s="20" t="s">
        <v>7817</v>
      </c>
      <c r="J2110" s="20">
        <v>7609620</v>
      </c>
      <c r="K2110" s="20">
        <v>22</v>
      </c>
      <c r="L2110" s="20">
        <v>0</v>
      </c>
      <c r="M2110" s="20">
        <v>534</v>
      </c>
      <c r="N2110" s="20">
        <v>420</v>
      </c>
    </row>
    <row r="2111" spans="1:14">
      <c r="A2111" s="20" t="s">
        <v>2090</v>
      </c>
      <c r="B2111" s="20" t="s">
        <v>820</v>
      </c>
      <c r="C2111" s="20">
        <v>185089</v>
      </c>
      <c r="D2111" s="20">
        <v>7</v>
      </c>
      <c r="E2111" s="73">
        <v>0</v>
      </c>
      <c r="F2111" s="74" t="s">
        <v>12786</v>
      </c>
      <c r="G2111" s="74" t="s">
        <v>12787</v>
      </c>
      <c r="H2111" s="20" t="s">
        <v>7818</v>
      </c>
      <c r="I2111" s="20" t="s">
        <v>7819</v>
      </c>
      <c r="J2111" s="20">
        <v>7174546</v>
      </c>
      <c r="K2111" s="20">
        <v>8</v>
      </c>
      <c r="L2111" s="20">
        <v>0</v>
      </c>
      <c r="M2111" s="20">
        <v>731</v>
      </c>
      <c r="N2111" s="20">
        <v>376</v>
      </c>
    </row>
    <row r="2112" spans="1:14">
      <c r="A2112" s="20" t="s">
        <v>2091</v>
      </c>
      <c r="B2112" s="20" t="s">
        <v>820</v>
      </c>
      <c r="C2112" s="20">
        <v>189818</v>
      </c>
      <c r="D2112" s="20">
        <v>7</v>
      </c>
      <c r="E2112" s="73">
        <v>0</v>
      </c>
      <c r="F2112" s="74" t="s">
        <v>2092</v>
      </c>
      <c r="G2112" s="74" t="s">
        <v>12788</v>
      </c>
      <c r="H2112" s="20" t="s">
        <v>7820</v>
      </c>
      <c r="I2112" s="20" t="s">
        <v>7821</v>
      </c>
      <c r="J2112" s="20">
        <v>7361394</v>
      </c>
      <c r="K2112" s="20">
        <v>7</v>
      </c>
      <c r="L2112" s="20">
        <v>0</v>
      </c>
      <c r="M2112" s="20">
        <v>639</v>
      </c>
      <c r="N2112" s="20">
        <v>364</v>
      </c>
    </row>
    <row r="2113" spans="1:14">
      <c r="A2113" s="20" t="s">
        <v>2093</v>
      </c>
      <c r="B2113" s="20" t="s">
        <v>820</v>
      </c>
      <c r="C2113" s="20">
        <v>198498</v>
      </c>
      <c r="D2113" s="20">
        <v>6</v>
      </c>
      <c r="E2113" s="73">
        <v>0</v>
      </c>
      <c r="F2113" s="74" t="s">
        <v>12789</v>
      </c>
      <c r="G2113" s="74" t="s">
        <v>12790</v>
      </c>
      <c r="H2113" s="20" t="s">
        <v>7822</v>
      </c>
      <c r="I2113" s="20" t="s">
        <v>7823</v>
      </c>
      <c r="J2113" s="20">
        <v>7649100</v>
      </c>
      <c r="K2113" s="20">
        <v>7</v>
      </c>
      <c r="L2113" s="20">
        <v>0</v>
      </c>
      <c r="M2113" s="20">
        <v>713</v>
      </c>
      <c r="N2113" s="20">
        <v>290</v>
      </c>
    </row>
    <row r="2114" spans="1:14">
      <c r="A2114" s="20" t="s">
        <v>2094</v>
      </c>
      <c r="B2114" s="20" t="s">
        <v>820</v>
      </c>
      <c r="C2114" s="20">
        <v>198529</v>
      </c>
      <c r="D2114" s="20">
        <v>5</v>
      </c>
      <c r="E2114" s="73">
        <v>0</v>
      </c>
      <c r="F2114" s="74" t="s">
        <v>9779</v>
      </c>
      <c r="G2114" s="74" t="s">
        <v>534</v>
      </c>
      <c r="H2114" s="20" t="s">
        <v>7824</v>
      </c>
      <c r="I2114" s="20" t="s">
        <v>7825</v>
      </c>
      <c r="J2114" s="20">
        <v>7649287</v>
      </c>
      <c r="K2114" s="20">
        <v>6</v>
      </c>
      <c r="L2114" s="20">
        <v>0</v>
      </c>
      <c r="M2114" s="20">
        <v>797</v>
      </c>
      <c r="N2114" s="20">
        <v>362</v>
      </c>
    </row>
    <row r="2115" spans="1:14">
      <c r="A2115" s="20" t="s">
        <v>2095</v>
      </c>
      <c r="B2115" s="20" t="s">
        <v>820</v>
      </c>
      <c r="C2115" s="20">
        <v>149532</v>
      </c>
      <c r="D2115" s="20">
        <v>11</v>
      </c>
      <c r="E2115" s="73">
        <v>1E-4</v>
      </c>
      <c r="F2115" s="74" t="s">
        <v>12791</v>
      </c>
      <c r="G2115" s="74" t="s">
        <v>12792</v>
      </c>
      <c r="H2115" s="20" t="s">
        <v>7826</v>
      </c>
      <c r="I2115" s="20" t="s">
        <v>7827</v>
      </c>
      <c r="J2115" s="20">
        <v>6461640</v>
      </c>
      <c r="K2115" s="20">
        <v>13</v>
      </c>
      <c r="L2115" s="20">
        <v>0</v>
      </c>
      <c r="M2115" s="20">
        <v>1223</v>
      </c>
      <c r="N2115" s="20">
        <v>597</v>
      </c>
    </row>
    <row r="2116" spans="1:14">
      <c r="A2116" s="20" t="s">
        <v>2096</v>
      </c>
      <c r="B2116" s="20" t="s">
        <v>820</v>
      </c>
      <c r="C2116" s="20">
        <v>198241</v>
      </c>
      <c r="D2116" s="20">
        <v>7</v>
      </c>
      <c r="E2116" s="73">
        <v>0</v>
      </c>
      <c r="F2116" s="74" t="s">
        <v>12793</v>
      </c>
      <c r="G2116" s="74" t="s">
        <v>12794</v>
      </c>
      <c r="H2116" s="20" t="s">
        <v>7828</v>
      </c>
      <c r="I2116" s="20" t="s">
        <v>7829</v>
      </c>
      <c r="J2116" s="20">
        <v>7643959</v>
      </c>
      <c r="K2116" s="20">
        <v>8</v>
      </c>
      <c r="L2116" s="20">
        <v>0</v>
      </c>
      <c r="M2116" s="20">
        <v>1335</v>
      </c>
      <c r="N2116" s="20">
        <v>731</v>
      </c>
    </row>
    <row r="2117" spans="1:14">
      <c r="A2117" s="20" t="s">
        <v>2097</v>
      </c>
      <c r="B2117" s="20" t="s">
        <v>820</v>
      </c>
      <c r="C2117" s="20">
        <v>147754</v>
      </c>
      <c r="D2117" s="20">
        <v>12</v>
      </c>
      <c r="E2117" s="73">
        <v>1E-4</v>
      </c>
      <c r="F2117" s="74" t="s">
        <v>1251</v>
      </c>
      <c r="G2117" s="74" t="s">
        <v>11049</v>
      </c>
      <c r="H2117" s="20" t="s">
        <v>7830</v>
      </c>
      <c r="I2117" s="20" t="s">
        <v>7831</v>
      </c>
      <c r="J2117" s="20">
        <v>6439348</v>
      </c>
      <c r="K2117" s="20">
        <v>12</v>
      </c>
      <c r="L2117" s="20">
        <v>0</v>
      </c>
      <c r="M2117" s="20">
        <v>679</v>
      </c>
      <c r="N2117" s="20">
        <v>383</v>
      </c>
    </row>
    <row r="2118" spans="1:14">
      <c r="A2118" s="20" t="s">
        <v>2098</v>
      </c>
      <c r="B2118" s="20" t="s">
        <v>820</v>
      </c>
      <c r="C2118" s="20">
        <v>197445</v>
      </c>
      <c r="D2118" s="20">
        <v>14</v>
      </c>
      <c r="E2118" s="73">
        <v>1E-4</v>
      </c>
      <c r="F2118" s="74" t="s">
        <v>12795</v>
      </c>
      <c r="G2118" s="74" t="s">
        <v>12796</v>
      </c>
      <c r="H2118" s="20" t="s">
        <v>7832</v>
      </c>
      <c r="I2118" s="20" t="s">
        <v>7833</v>
      </c>
      <c r="J2118" s="20">
        <v>7635184</v>
      </c>
      <c r="K2118" s="20">
        <v>18</v>
      </c>
      <c r="L2118" s="20">
        <v>0</v>
      </c>
      <c r="M2118" s="20">
        <v>1426</v>
      </c>
      <c r="N2118" s="20">
        <v>707</v>
      </c>
    </row>
    <row r="2119" spans="1:14">
      <c r="A2119" s="20" t="s">
        <v>2099</v>
      </c>
      <c r="B2119" s="20" t="s">
        <v>820</v>
      </c>
      <c r="C2119" s="20">
        <v>177342</v>
      </c>
      <c r="D2119" s="20">
        <v>8</v>
      </c>
      <c r="E2119" s="73">
        <v>0</v>
      </c>
      <c r="F2119" s="74" t="s">
        <v>12797</v>
      </c>
      <c r="G2119" s="74" t="s">
        <v>12798</v>
      </c>
      <c r="H2119" s="20" t="s">
        <v>7834</v>
      </c>
      <c r="I2119" s="20" t="s">
        <v>7835</v>
      </c>
      <c r="J2119" s="20">
        <v>7173026</v>
      </c>
      <c r="K2119" s="20">
        <v>9</v>
      </c>
      <c r="L2119" s="20">
        <v>0</v>
      </c>
      <c r="M2119" s="20">
        <v>2029</v>
      </c>
      <c r="N2119" s="20">
        <v>552</v>
      </c>
    </row>
    <row r="2120" spans="1:14">
      <c r="A2120" s="20" t="s">
        <v>2100</v>
      </c>
      <c r="B2120" s="20" t="s">
        <v>820</v>
      </c>
      <c r="C2120" s="20">
        <v>197714</v>
      </c>
      <c r="D2120" s="20">
        <v>12</v>
      </c>
      <c r="E2120" s="73">
        <v>1E-4</v>
      </c>
      <c r="F2120" s="74" t="s">
        <v>12799</v>
      </c>
      <c r="G2120" s="74" t="s">
        <v>12800</v>
      </c>
      <c r="H2120" s="20" t="s">
        <v>7836</v>
      </c>
      <c r="I2120" s="20" t="s">
        <v>7837</v>
      </c>
      <c r="J2120" s="20">
        <v>7637856</v>
      </c>
      <c r="K2120" s="20">
        <v>14</v>
      </c>
      <c r="L2120" s="20">
        <v>0</v>
      </c>
      <c r="M2120" s="20">
        <v>670</v>
      </c>
      <c r="N2120" s="20">
        <v>641</v>
      </c>
    </row>
    <row r="2121" spans="1:14">
      <c r="A2121" s="20" t="s">
        <v>2101</v>
      </c>
      <c r="B2121" s="20" t="s">
        <v>820</v>
      </c>
      <c r="C2121" s="20">
        <v>176823</v>
      </c>
      <c r="D2121" s="20">
        <v>17</v>
      </c>
      <c r="E2121" s="73">
        <v>1E-4</v>
      </c>
      <c r="F2121" s="74" t="s">
        <v>12801</v>
      </c>
      <c r="G2121" s="74" t="s">
        <v>12802</v>
      </c>
      <c r="H2121" s="20" t="s">
        <v>7838</v>
      </c>
      <c r="I2121" s="20" t="s">
        <v>7839</v>
      </c>
      <c r="J2121" s="20">
        <v>7059397</v>
      </c>
      <c r="K2121" s="20">
        <v>23</v>
      </c>
      <c r="L2121" s="20">
        <v>0</v>
      </c>
      <c r="M2121" s="20">
        <v>950</v>
      </c>
      <c r="N2121" s="20">
        <v>546</v>
      </c>
    </row>
    <row r="2122" spans="1:14">
      <c r="A2122" s="20" t="s">
        <v>2102</v>
      </c>
      <c r="B2122" s="20" t="s">
        <v>820</v>
      </c>
      <c r="C2122" s="20">
        <v>196247</v>
      </c>
      <c r="D2122" s="20">
        <v>16</v>
      </c>
      <c r="E2122" s="73">
        <v>1E-4</v>
      </c>
      <c r="F2122" s="74" t="s">
        <v>12803</v>
      </c>
      <c r="G2122" s="74" t="s">
        <v>12804</v>
      </c>
      <c r="H2122" s="20" t="s">
        <v>7840</v>
      </c>
      <c r="I2122" s="20" t="s">
        <v>7841</v>
      </c>
      <c r="J2122" s="20">
        <v>7612650</v>
      </c>
      <c r="K2122" s="20">
        <v>20</v>
      </c>
      <c r="L2122" s="20">
        <v>0</v>
      </c>
      <c r="M2122" s="20">
        <v>707</v>
      </c>
      <c r="N2122" s="20">
        <v>571</v>
      </c>
    </row>
    <row r="2123" spans="1:14">
      <c r="A2123" s="20" t="s">
        <v>2103</v>
      </c>
      <c r="B2123" s="20" t="s">
        <v>820</v>
      </c>
      <c r="C2123" s="20">
        <v>192172</v>
      </c>
      <c r="D2123" s="20">
        <v>10</v>
      </c>
      <c r="E2123" s="73">
        <v>1E-4</v>
      </c>
      <c r="F2123" s="74" t="s">
        <v>12805</v>
      </c>
      <c r="G2123" s="74" t="s">
        <v>12806</v>
      </c>
      <c r="H2123" s="20" t="s">
        <v>7842</v>
      </c>
      <c r="I2123" s="20" t="s">
        <v>7843</v>
      </c>
      <c r="J2123" s="20">
        <v>7543278</v>
      </c>
      <c r="K2123" s="20">
        <v>11</v>
      </c>
      <c r="L2123" s="20">
        <v>0</v>
      </c>
      <c r="M2123" s="20">
        <v>1078</v>
      </c>
      <c r="N2123" s="20">
        <v>559</v>
      </c>
    </row>
    <row r="2124" spans="1:14">
      <c r="A2124" s="20" t="s">
        <v>2104</v>
      </c>
      <c r="B2124" s="20" t="s">
        <v>820</v>
      </c>
      <c r="C2124" s="20">
        <v>194815</v>
      </c>
      <c r="D2124" s="20">
        <v>20</v>
      </c>
      <c r="E2124" s="73">
        <v>1E-4</v>
      </c>
      <c r="F2124" s="74" t="s">
        <v>12807</v>
      </c>
      <c r="G2124" s="74" t="s">
        <v>12808</v>
      </c>
      <c r="H2124" s="20" t="s">
        <v>7844</v>
      </c>
      <c r="I2124" s="20" t="s">
        <v>7845</v>
      </c>
      <c r="J2124" s="20">
        <v>7574236</v>
      </c>
      <c r="K2124" s="20">
        <v>25</v>
      </c>
      <c r="L2124" s="20">
        <v>0</v>
      </c>
      <c r="M2124" s="20">
        <v>712</v>
      </c>
      <c r="N2124" s="20">
        <v>650</v>
      </c>
    </row>
    <row r="2125" spans="1:14">
      <c r="A2125" s="20" t="s">
        <v>2105</v>
      </c>
      <c r="B2125" s="20" t="s">
        <v>820</v>
      </c>
      <c r="C2125" s="20">
        <v>197242</v>
      </c>
      <c r="D2125" s="20">
        <v>9</v>
      </c>
      <c r="E2125" s="73">
        <v>0</v>
      </c>
      <c r="F2125" s="74" t="s">
        <v>12809</v>
      </c>
      <c r="G2125" s="74" t="s">
        <v>12810</v>
      </c>
      <c r="H2125" s="20" t="s">
        <v>7846</v>
      </c>
      <c r="I2125" s="20" t="s">
        <v>7847</v>
      </c>
      <c r="J2125" s="20">
        <v>7634138</v>
      </c>
      <c r="K2125" s="20">
        <v>10</v>
      </c>
      <c r="L2125" s="20">
        <v>0</v>
      </c>
      <c r="M2125" s="20">
        <v>527</v>
      </c>
      <c r="N2125" s="20">
        <v>421</v>
      </c>
    </row>
    <row r="2126" spans="1:14">
      <c r="A2126" s="20" t="s">
        <v>2106</v>
      </c>
      <c r="B2126" s="20" t="s">
        <v>820</v>
      </c>
      <c r="C2126" s="20">
        <v>195050</v>
      </c>
      <c r="D2126" s="20">
        <v>8</v>
      </c>
      <c r="E2126" s="73">
        <v>0</v>
      </c>
      <c r="F2126" s="74" t="s">
        <v>12811</v>
      </c>
      <c r="G2126" s="74" t="s">
        <v>12812</v>
      </c>
      <c r="H2126" s="20" t="s">
        <v>7848</v>
      </c>
      <c r="I2126" s="20" t="s">
        <v>7849</v>
      </c>
      <c r="J2126" s="20">
        <v>7598534</v>
      </c>
      <c r="K2126" s="20">
        <v>9</v>
      </c>
      <c r="L2126" s="20">
        <v>0</v>
      </c>
      <c r="M2126" s="20">
        <v>1427</v>
      </c>
      <c r="N2126" s="20">
        <v>936</v>
      </c>
    </row>
    <row r="2127" spans="1:14">
      <c r="A2127" s="20" t="s">
        <v>2107</v>
      </c>
      <c r="B2127" s="20" t="s">
        <v>820</v>
      </c>
      <c r="C2127" s="20">
        <v>189836</v>
      </c>
      <c r="D2127" s="20">
        <v>12</v>
      </c>
      <c r="E2127" s="73">
        <v>1E-4</v>
      </c>
      <c r="F2127" s="74" t="s">
        <v>12813</v>
      </c>
      <c r="G2127" s="74" t="s">
        <v>12814</v>
      </c>
      <c r="H2127" s="20" t="s">
        <v>7850</v>
      </c>
      <c r="I2127" s="20" t="s">
        <v>7851</v>
      </c>
      <c r="J2127" s="20">
        <v>7503430</v>
      </c>
      <c r="K2127" s="20">
        <v>15</v>
      </c>
      <c r="L2127" s="20">
        <v>0</v>
      </c>
      <c r="M2127" s="20">
        <v>782</v>
      </c>
      <c r="N2127" s="20">
        <v>468</v>
      </c>
    </row>
    <row r="2128" spans="1:14">
      <c r="A2128" s="20" t="s">
        <v>2108</v>
      </c>
      <c r="B2128" s="20" t="s">
        <v>820</v>
      </c>
      <c r="C2128" s="20">
        <v>197501</v>
      </c>
      <c r="D2128" s="20">
        <v>5</v>
      </c>
      <c r="E2128" s="73">
        <v>0</v>
      </c>
      <c r="F2128" s="74" t="s">
        <v>12815</v>
      </c>
      <c r="G2128" s="74" t="s">
        <v>12816</v>
      </c>
      <c r="H2128" s="20" t="s">
        <v>7852</v>
      </c>
      <c r="I2128" s="20" t="s">
        <v>7853</v>
      </c>
      <c r="J2128" s="20">
        <v>7633036</v>
      </c>
      <c r="K2128" s="20">
        <v>6</v>
      </c>
      <c r="L2128" s="20">
        <v>0</v>
      </c>
      <c r="M2128" s="20">
        <v>767</v>
      </c>
      <c r="N2128" s="20">
        <v>682</v>
      </c>
    </row>
    <row r="2129" spans="1:14">
      <c r="A2129" s="20" t="s">
        <v>2109</v>
      </c>
      <c r="B2129" s="20" t="s">
        <v>820</v>
      </c>
      <c r="C2129" s="20">
        <v>183170</v>
      </c>
      <c r="D2129" s="20">
        <v>4</v>
      </c>
      <c r="E2129" s="73">
        <v>0</v>
      </c>
      <c r="F2129" s="74" t="s">
        <v>12817</v>
      </c>
      <c r="G2129" s="74" t="s">
        <v>12818</v>
      </c>
      <c r="H2129" s="20" t="s">
        <v>7854</v>
      </c>
      <c r="I2129" s="20" t="s">
        <v>7855</v>
      </c>
      <c r="J2129" s="20">
        <v>7110114</v>
      </c>
      <c r="K2129" s="20">
        <v>5</v>
      </c>
      <c r="L2129" s="20">
        <v>0</v>
      </c>
      <c r="M2129" s="20">
        <v>573</v>
      </c>
      <c r="N2129" s="20">
        <v>301</v>
      </c>
    </row>
    <row r="2130" spans="1:14">
      <c r="A2130" s="20" t="s">
        <v>2110</v>
      </c>
      <c r="B2130" s="20" t="s">
        <v>820</v>
      </c>
      <c r="C2130" s="20">
        <v>194985</v>
      </c>
      <c r="D2130" s="20">
        <v>10</v>
      </c>
      <c r="E2130" s="73">
        <v>1E-4</v>
      </c>
      <c r="F2130" s="74" t="s">
        <v>12819</v>
      </c>
      <c r="G2130" s="74" t="s">
        <v>12820</v>
      </c>
      <c r="H2130" s="20" t="s">
        <v>7856</v>
      </c>
      <c r="I2130" s="20" t="s">
        <v>7857</v>
      </c>
      <c r="J2130" s="20">
        <v>7598079</v>
      </c>
      <c r="K2130" s="20">
        <v>17</v>
      </c>
      <c r="L2130" s="20">
        <v>0</v>
      </c>
      <c r="M2130" s="20">
        <v>1650</v>
      </c>
      <c r="N2130" s="20">
        <v>890</v>
      </c>
    </row>
    <row r="2131" spans="1:14">
      <c r="A2131" s="20" t="s">
        <v>2111</v>
      </c>
      <c r="B2131" s="20" t="s">
        <v>820</v>
      </c>
      <c r="C2131" s="20">
        <v>195227</v>
      </c>
      <c r="D2131" s="20">
        <v>13</v>
      </c>
      <c r="E2131" s="73">
        <v>1E-4</v>
      </c>
      <c r="F2131" s="74" t="s">
        <v>12821</v>
      </c>
      <c r="G2131" s="74" t="s">
        <v>12822</v>
      </c>
      <c r="H2131" s="20" t="s">
        <v>7858</v>
      </c>
      <c r="I2131" s="20" t="s">
        <v>7859</v>
      </c>
      <c r="J2131" s="20">
        <v>7596873</v>
      </c>
      <c r="K2131" s="20">
        <v>14</v>
      </c>
      <c r="L2131" s="20">
        <v>0</v>
      </c>
      <c r="M2131" s="20">
        <v>621</v>
      </c>
      <c r="N2131" s="20">
        <v>499</v>
      </c>
    </row>
    <row r="2132" spans="1:14">
      <c r="A2132" s="20" t="s">
        <v>2112</v>
      </c>
      <c r="B2132" s="20" t="s">
        <v>820</v>
      </c>
      <c r="C2132" s="20">
        <v>195078</v>
      </c>
      <c r="D2132" s="20">
        <v>23</v>
      </c>
      <c r="E2132" s="73">
        <v>1E-4</v>
      </c>
      <c r="F2132" s="74" t="s">
        <v>12823</v>
      </c>
      <c r="G2132" s="74" t="s">
        <v>12824</v>
      </c>
      <c r="H2132" s="20" t="s">
        <v>7860</v>
      </c>
      <c r="I2132" s="20" t="s">
        <v>7861</v>
      </c>
      <c r="J2132" s="20">
        <v>7581949</v>
      </c>
      <c r="K2132" s="20">
        <v>26</v>
      </c>
      <c r="L2132" s="20">
        <v>0</v>
      </c>
      <c r="M2132" s="20">
        <v>1063</v>
      </c>
      <c r="N2132" s="20">
        <v>3352</v>
      </c>
    </row>
    <row r="2133" spans="1:14">
      <c r="A2133" s="20" t="s">
        <v>2113</v>
      </c>
      <c r="B2133" s="20" t="s">
        <v>820</v>
      </c>
      <c r="C2133" s="20">
        <v>195743</v>
      </c>
      <c r="D2133" s="20">
        <v>17</v>
      </c>
      <c r="E2133" s="73">
        <v>1E-4</v>
      </c>
      <c r="F2133" s="74" t="s">
        <v>12825</v>
      </c>
      <c r="G2133" s="74" t="s">
        <v>12826</v>
      </c>
      <c r="H2133" s="20" t="s">
        <v>7862</v>
      </c>
      <c r="I2133" s="20" t="s">
        <v>7863</v>
      </c>
      <c r="J2133" s="20">
        <v>7585940</v>
      </c>
      <c r="K2133" s="20">
        <v>17</v>
      </c>
      <c r="L2133" s="20">
        <v>0</v>
      </c>
      <c r="M2133" s="20">
        <v>1097</v>
      </c>
      <c r="N2133" s="20">
        <v>755</v>
      </c>
    </row>
    <row r="2134" spans="1:14">
      <c r="A2134" s="20" t="s">
        <v>2114</v>
      </c>
      <c r="B2134" s="20" t="s">
        <v>820</v>
      </c>
      <c r="C2134" s="20">
        <v>197753</v>
      </c>
      <c r="D2134" s="20">
        <v>9</v>
      </c>
      <c r="E2134" s="73">
        <v>0</v>
      </c>
      <c r="F2134" s="74" t="s">
        <v>12827</v>
      </c>
      <c r="G2134" s="74" t="s">
        <v>12828</v>
      </c>
      <c r="H2134" s="20" t="s">
        <v>7864</v>
      </c>
      <c r="I2134" s="20" t="s">
        <v>7865</v>
      </c>
      <c r="J2134" s="20">
        <v>7634103</v>
      </c>
      <c r="K2134" s="20">
        <v>11</v>
      </c>
      <c r="L2134" s="20">
        <v>0</v>
      </c>
      <c r="M2134" s="20">
        <v>1215</v>
      </c>
      <c r="N2134" s="20">
        <v>1855</v>
      </c>
    </row>
    <row r="2135" spans="1:14">
      <c r="A2135" s="20" t="s">
        <v>2115</v>
      </c>
      <c r="B2135" s="20" t="s">
        <v>820</v>
      </c>
      <c r="C2135" s="20">
        <v>180650</v>
      </c>
      <c r="D2135" s="20">
        <v>13</v>
      </c>
      <c r="E2135" s="73">
        <v>1E-4</v>
      </c>
      <c r="F2135" s="74" t="s">
        <v>12829</v>
      </c>
      <c r="G2135" s="74" t="s">
        <v>12830</v>
      </c>
      <c r="H2135" s="20" t="s">
        <v>7866</v>
      </c>
      <c r="I2135" s="20" t="s">
        <v>7867</v>
      </c>
      <c r="J2135" s="20">
        <v>7055497</v>
      </c>
      <c r="K2135" s="20">
        <v>17</v>
      </c>
      <c r="L2135" s="20">
        <v>0</v>
      </c>
      <c r="M2135" s="20">
        <v>743</v>
      </c>
      <c r="N2135" s="20">
        <v>425</v>
      </c>
    </row>
    <row r="2136" spans="1:14">
      <c r="A2136" s="20" t="s">
        <v>2116</v>
      </c>
      <c r="B2136" s="20" t="s">
        <v>820</v>
      </c>
      <c r="C2136" s="20">
        <v>196375</v>
      </c>
      <c r="D2136" s="20">
        <v>7</v>
      </c>
      <c r="E2136" s="73">
        <v>0</v>
      </c>
      <c r="F2136" s="74" t="s">
        <v>12831</v>
      </c>
      <c r="G2136" s="74" t="s">
        <v>12832</v>
      </c>
      <c r="H2136" s="20" t="s">
        <v>7868</v>
      </c>
      <c r="I2136" s="20" t="s">
        <v>7869</v>
      </c>
      <c r="J2136" s="20">
        <v>7613815</v>
      </c>
      <c r="K2136" s="20">
        <v>10</v>
      </c>
      <c r="L2136" s="20">
        <v>0</v>
      </c>
      <c r="M2136" s="20">
        <v>858</v>
      </c>
      <c r="N2136" s="20">
        <v>696</v>
      </c>
    </row>
    <row r="2137" spans="1:14">
      <c r="A2137" s="20" t="s">
        <v>2117</v>
      </c>
      <c r="B2137" s="20" t="s">
        <v>820</v>
      </c>
      <c r="C2137" s="20">
        <v>198295</v>
      </c>
      <c r="D2137" s="20">
        <v>10</v>
      </c>
      <c r="E2137" s="73">
        <v>1E-4</v>
      </c>
      <c r="F2137" s="74" t="s">
        <v>12833</v>
      </c>
      <c r="G2137" s="74" t="s">
        <v>12834</v>
      </c>
      <c r="H2137" s="20" t="s">
        <v>7870</v>
      </c>
      <c r="I2137" s="20" t="s">
        <v>7871</v>
      </c>
      <c r="J2137" s="20">
        <v>7646367</v>
      </c>
      <c r="K2137" s="20">
        <v>10</v>
      </c>
      <c r="L2137" s="20">
        <v>0</v>
      </c>
      <c r="M2137" s="20">
        <v>848</v>
      </c>
      <c r="N2137" s="20">
        <v>387</v>
      </c>
    </row>
    <row r="2138" spans="1:14">
      <c r="A2138" s="20" t="s">
        <v>2118</v>
      </c>
      <c r="B2138" s="20" t="s">
        <v>820</v>
      </c>
      <c r="C2138" s="20">
        <v>196690</v>
      </c>
      <c r="D2138" s="20">
        <v>12</v>
      </c>
      <c r="E2138" s="73">
        <v>1E-4</v>
      </c>
      <c r="F2138" s="74" t="s">
        <v>12835</v>
      </c>
      <c r="G2138" s="74" t="s">
        <v>12836</v>
      </c>
      <c r="H2138" s="20" t="s">
        <v>7872</v>
      </c>
      <c r="I2138" s="20" t="s">
        <v>7873</v>
      </c>
      <c r="J2138" s="20">
        <v>7613023</v>
      </c>
      <c r="K2138" s="20">
        <v>14</v>
      </c>
      <c r="L2138" s="20">
        <v>0</v>
      </c>
      <c r="M2138" s="20">
        <v>692</v>
      </c>
      <c r="N2138" s="20">
        <v>596</v>
      </c>
    </row>
    <row r="2139" spans="1:14">
      <c r="A2139" s="20" t="s">
        <v>2119</v>
      </c>
      <c r="B2139" s="20" t="s">
        <v>820</v>
      </c>
      <c r="C2139" s="20">
        <v>198440</v>
      </c>
      <c r="D2139" s="20">
        <v>10</v>
      </c>
      <c r="E2139" s="73">
        <v>1E-4</v>
      </c>
      <c r="F2139" s="74" t="s">
        <v>12837</v>
      </c>
      <c r="G2139" s="74" t="s">
        <v>12838</v>
      </c>
      <c r="H2139" s="20" t="s">
        <v>7874</v>
      </c>
      <c r="I2139" s="20" t="s">
        <v>7875</v>
      </c>
      <c r="J2139" s="20">
        <v>7648573</v>
      </c>
      <c r="K2139" s="20">
        <v>13</v>
      </c>
      <c r="L2139" s="20">
        <v>0</v>
      </c>
      <c r="M2139" s="20">
        <v>1076</v>
      </c>
      <c r="N2139" s="20">
        <v>427</v>
      </c>
    </row>
    <row r="2140" spans="1:14">
      <c r="A2140" s="20" t="s">
        <v>2120</v>
      </c>
      <c r="B2140" s="20" t="s">
        <v>820</v>
      </c>
      <c r="C2140" s="20">
        <v>195053</v>
      </c>
      <c r="D2140" s="20">
        <v>22</v>
      </c>
      <c r="E2140" s="73">
        <v>1E-4</v>
      </c>
      <c r="F2140" s="74" t="s">
        <v>12839</v>
      </c>
      <c r="G2140" s="74" t="s">
        <v>12840</v>
      </c>
      <c r="H2140" s="20" t="s">
        <v>7876</v>
      </c>
      <c r="I2140" s="20" t="s">
        <v>7877</v>
      </c>
      <c r="J2140" s="20">
        <v>7596214</v>
      </c>
      <c r="K2140" s="20">
        <v>22</v>
      </c>
      <c r="L2140" s="20">
        <v>0</v>
      </c>
      <c r="M2140" s="20">
        <v>874</v>
      </c>
      <c r="N2140" s="20">
        <v>531</v>
      </c>
    </row>
    <row r="2141" spans="1:14">
      <c r="A2141" s="20" t="s">
        <v>2121</v>
      </c>
      <c r="B2141" s="20" t="s">
        <v>820</v>
      </c>
      <c r="C2141" s="20">
        <v>196889</v>
      </c>
      <c r="D2141" s="20">
        <v>13</v>
      </c>
      <c r="E2141" s="73">
        <v>1E-4</v>
      </c>
      <c r="F2141" s="74" t="s">
        <v>2122</v>
      </c>
      <c r="G2141" s="74" t="s">
        <v>12841</v>
      </c>
      <c r="H2141" s="20" t="s">
        <v>7878</v>
      </c>
      <c r="I2141" s="20" t="s">
        <v>7879</v>
      </c>
      <c r="J2141" s="20">
        <v>7614364</v>
      </c>
      <c r="K2141" s="20">
        <v>13</v>
      </c>
      <c r="L2141" s="20">
        <v>0</v>
      </c>
      <c r="M2141" s="20">
        <v>465</v>
      </c>
      <c r="N2141" s="20">
        <v>329</v>
      </c>
    </row>
    <row r="2142" spans="1:14">
      <c r="A2142" s="20" t="s">
        <v>2123</v>
      </c>
      <c r="B2142" s="20" t="s">
        <v>820</v>
      </c>
      <c r="C2142" s="20">
        <v>195371</v>
      </c>
      <c r="D2142" s="20">
        <v>12</v>
      </c>
      <c r="E2142" s="73">
        <v>1E-4</v>
      </c>
      <c r="F2142" s="74" t="s">
        <v>12842</v>
      </c>
      <c r="G2142" s="74" t="s">
        <v>12843</v>
      </c>
      <c r="H2142" s="20" t="s">
        <v>7880</v>
      </c>
      <c r="I2142" s="20" t="s">
        <v>7881</v>
      </c>
      <c r="J2142" s="20">
        <v>7579033</v>
      </c>
      <c r="K2142" s="20">
        <v>15</v>
      </c>
      <c r="L2142" s="20">
        <v>0</v>
      </c>
      <c r="M2142" s="20">
        <v>470</v>
      </c>
      <c r="N2142" s="20">
        <v>403</v>
      </c>
    </row>
    <row r="2143" spans="1:14">
      <c r="A2143" s="20" t="s">
        <v>2124</v>
      </c>
      <c r="B2143" s="20" t="s">
        <v>820</v>
      </c>
      <c r="C2143" s="20">
        <v>193926</v>
      </c>
      <c r="D2143" s="20">
        <v>13</v>
      </c>
      <c r="E2143" s="73">
        <v>1E-4</v>
      </c>
      <c r="F2143" s="74" t="s">
        <v>12844</v>
      </c>
      <c r="G2143" s="74" t="s">
        <v>12845</v>
      </c>
      <c r="H2143" s="20" t="s">
        <v>7882</v>
      </c>
      <c r="I2143" s="20" t="s">
        <v>7883</v>
      </c>
      <c r="J2143" s="20">
        <v>7545467</v>
      </c>
      <c r="K2143" s="20">
        <v>15</v>
      </c>
      <c r="L2143" s="20">
        <v>0</v>
      </c>
      <c r="M2143" s="20">
        <v>580</v>
      </c>
      <c r="N2143" s="20">
        <v>598</v>
      </c>
    </row>
    <row r="2144" spans="1:14">
      <c r="A2144" s="20" t="s">
        <v>2125</v>
      </c>
      <c r="B2144" s="20" t="s">
        <v>820</v>
      </c>
      <c r="C2144" s="20">
        <v>196597</v>
      </c>
      <c r="D2144" s="20">
        <v>11</v>
      </c>
      <c r="E2144" s="73">
        <v>1E-4</v>
      </c>
      <c r="F2144" s="74" t="s">
        <v>2126</v>
      </c>
      <c r="G2144" s="74" t="s">
        <v>12846</v>
      </c>
      <c r="H2144" s="20" t="s">
        <v>7884</v>
      </c>
      <c r="I2144" s="20" t="s">
        <v>7885</v>
      </c>
      <c r="J2144" s="20">
        <v>7592252</v>
      </c>
      <c r="K2144" s="20">
        <v>11</v>
      </c>
      <c r="L2144" s="20">
        <v>0</v>
      </c>
      <c r="M2144" s="20">
        <v>650</v>
      </c>
      <c r="N2144" s="20">
        <v>647</v>
      </c>
    </row>
    <row r="2145" spans="1:14">
      <c r="A2145" s="20" t="s">
        <v>2127</v>
      </c>
      <c r="B2145" s="20" t="s">
        <v>820</v>
      </c>
      <c r="C2145" s="20">
        <v>196450</v>
      </c>
      <c r="D2145" s="20">
        <v>8</v>
      </c>
      <c r="E2145" s="73">
        <v>0</v>
      </c>
      <c r="F2145" s="74" t="s">
        <v>12847</v>
      </c>
      <c r="G2145" s="74" t="s">
        <v>12848</v>
      </c>
      <c r="H2145" s="20" t="s">
        <v>7886</v>
      </c>
      <c r="I2145" s="20" t="s">
        <v>7887</v>
      </c>
      <c r="J2145" s="20">
        <v>7600453</v>
      </c>
      <c r="K2145" s="20">
        <v>9</v>
      </c>
      <c r="L2145" s="20">
        <v>0</v>
      </c>
      <c r="M2145" s="20">
        <v>626</v>
      </c>
      <c r="N2145" s="20">
        <v>380</v>
      </c>
    </row>
    <row r="2146" spans="1:14">
      <c r="A2146" s="20" t="s">
        <v>2128</v>
      </c>
      <c r="B2146" s="20" t="s">
        <v>820</v>
      </c>
      <c r="C2146" s="20">
        <v>197406</v>
      </c>
      <c r="D2146" s="20">
        <v>8</v>
      </c>
      <c r="E2146" s="73">
        <v>0</v>
      </c>
      <c r="F2146" s="74" t="s">
        <v>12849</v>
      </c>
      <c r="G2146" s="74" t="s">
        <v>12850</v>
      </c>
      <c r="H2146" s="20" t="s">
        <v>7888</v>
      </c>
      <c r="I2146" s="20" t="s">
        <v>7889</v>
      </c>
      <c r="J2146" s="20">
        <v>7634374</v>
      </c>
      <c r="K2146" s="20">
        <v>8</v>
      </c>
      <c r="L2146" s="20">
        <v>0</v>
      </c>
      <c r="M2146" s="20">
        <v>1039</v>
      </c>
      <c r="N2146" s="20">
        <v>614</v>
      </c>
    </row>
    <row r="2147" spans="1:14">
      <c r="A2147" s="20" t="s">
        <v>2129</v>
      </c>
      <c r="B2147" s="20" t="s">
        <v>820</v>
      </c>
      <c r="C2147" s="20">
        <v>193306</v>
      </c>
      <c r="D2147" s="20">
        <v>8</v>
      </c>
      <c r="E2147" s="73">
        <v>0</v>
      </c>
      <c r="F2147" s="74" t="s">
        <v>12851</v>
      </c>
      <c r="G2147" s="74" t="s">
        <v>12852</v>
      </c>
      <c r="H2147" s="20" t="s">
        <v>7890</v>
      </c>
      <c r="I2147" s="20" t="s">
        <v>7891</v>
      </c>
      <c r="J2147" s="20">
        <v>7545921</v>
      </c>
      <c r="K2147" s="20">
        <v>13</v>
      </c>
      <c r="L2147" s="20">
        <v>0</v>
      </c>
      <c r="M2147" s="20">
        <v>833</v>
      </c>
      <c r="N2147" s="20">
        <v>461</v>
      </c>
    </row>
    <row r="2148" spans="1:14">
      <c r="A2148" s="20" t="s">
        <v>2130</v>
      </c>
      <c r="B2148" s="20" t="s">
        <v>820</v>
      </c>
      <c r="C2148" s="20">
        <v>196226</v>
      </c>
      <c r="D2148" s="20">
        <v>9</v>
      </c>
      <c r="E2148" s="73">
        <v>0</v>
      </c>
      <c r="F2148" s="74" t="s">
        <v>12853</v>
      </c>
      <c r="G2148" s="74" t="s">
        <v>12854</v>
      </c>
      <c r="H2148" s="20" t="s">
        <v>7892</v>
      </c>
      <c r="I2148" s="20" t="s">
        <v>7893</v>
      </c>
      <c r="J2148" s="20">
        <v>7595220</v>
      </c>
      <c r="K2148" s="20">
        <v>13</v>
      </c>
      <c r="L2148" s="20">
        <v>0</v>
      </c>
      <c r="M2148" s="20">
        <v>937</v>
      </c>
      <c r="N2148" s="20">
        <v>973</v>
      </c>
    </row>
    <row r="2149" spans="1:14">
      <c r="A2149" s="20" t="s">
        <v>2131</v>
      </c>
      <c r="B2149" s="20" t="s">
        <v>820</v>
      </c>
      <c r="C2149" s="20">
        <v>194830</v>
      </c>
      <c r="D2149" s="20">
        <v>11</v>
      </c>
      <c r="E2149" s="73">
        <v>1E-4</v>
      </c>
      <c r="F2149" s="74" t="s">
        <v>12855</v>
      </c>
      <c r="G2149" s="74" t="s">
        <v>12856</v>
      </c>
      <c r="H2149" s="20" t="s">
        <v>7894</v>
      </c>
      <c r="I2149" s="20" t="s">
        <v>7895</v>
      </c>
      <c r="J2149" s="20">
        <v>7567740</v>
      </c>
      <c r="K2149" s="20">
        <v>15</v>
      </c>
      <c r="L2149" s="20">
        <v>0</v>
      </c>
      <c r="M2149" s="20">
        <v>823</v>
      </c>
      <c r="N2149" s="20">
        <v>885</v>
      </c>
    </row>
    <row r="2150" spans="1:14">
      <c r="A2150" s="20" t="s">
        <v>2132</v>
      </c>
      <c r="B2150" s="20" t="s">
        <v>820</v>
      </c>
      <c r="C2150" s="20">
        <v>190300</v>
      </c>
      <c r="D2150" s="20">
        <v>15</v>
      </c>
      <c r="E2150" s="73">
        <v>1E-4</v>
      </c>
      <c r="F2150" s="74" t="s">
        <v>12857</v>
      </c>
      <c r="G2150" s="74" t="s">
        <v>12858</v>
      </c>
      <c r="H2150" s="20" t="s">
        <v>7896</v>
      </c>
      <c r="I2150" s="20" t="s">
        <v>7897</v>
      </c>
      <c r="J2150" s="20">
        <v>7377226</v>
      </c>
      <c r="K2150" s="20">
        <v>18</v>
      </c>
      <c r="L2150" s="20">
        <v>0</v>
      </c>
      <c r="M2150" s="20">
        <v>1321</v>
      </c>
      <c r="N2150" s="20">
        <v>742</v>
      </c>
    </row>
    <row r="2151" spans="1:14">
      <c r="A2151" s="20" t="s">
        <v>2133</v>
      </c>
      <c r="B2151" s="20" t="s">
        <v>820</v>
      </c>
      <c r="C2151" s="20">
        <v>191242</v>
      </c>
      <c r="D2151" s="20">
        <v>6</v>
      </c>
      <c r="E2151" s="73">
        <v>0</v>
      </c>
      <c r="F2151" s="74" t="s">
        <v>12859</v>
      </c>
      <c r="G2151" s="74" t="s">
        <v>12860</v>
      </c>
      <c r="H2151" s="20" t="s">
        <v>7898</v>
      </c>
      <c r="I2151" s="20" t="s">
        <v>7899</v>
      </c>
      <c r="J2151" s="20">
        <v>7421174</v>
      </c>
      <c r="K2151" s="20">
        <v>11</v>
      </c>
      <c r="L2151" s="20">
        <v>0</v>
      </c>
      <c r="M2151" s="20">
        <v>614</v>
      </c>
      <c r="N2151" s="20">
        <v>426</v>
      </c>
    </row>
    <row r="2152" spans="1:14">
      <c r="A2152" s="20" t="s">
        <v>2134</v>
      </c>
      <c r="B2152" s="20" t="s">
        <v>820</v>
      </c>
      <c r="C2152" s="20">
        <v>191317</v>
      </c>
      <c r="D2152" s="20">
        <v>11</v>
      </c>
      <c r="E2152" s="73">
        <v>1E-4</v>
      </c>
      <c r="F2152" s="74" t="s">
        <v>12861</v>
      </c>
      <c r="G2152" s="74" t="s">
        <v>12862</v>
      </c>
      <c r="H2152" s="20" t="s">
        <v>7900</v>
      </c>
      <c r="I2152" s="20" t="s">
        <v>7901</v>
      </c>
      <c r="J2152" s="20">
        <v>7517694</v>
      </c>
      <c r="K2152" s="20">
        <v>13</v>
      </c>
      <c r="L2152" s="20">
        <v>0</v>
      </c>
      <c r="M2152" s="20">
        <v>1877</v>
      </c>
      <c r="N2152" s="20">
        <v>508</v>
      </c>
    </row>
    <row r="2153" spans="1:14">
      <c r="A2153" s="20" t="s">
        <v>2135</v>
      </c>
      <c r="B2153" s="20" t="s">
        <v>820</v>
      </c>
      <c r="C2153" s="20">
        <v>166346</v>
      </c>
      <c r="D2153" s="20">
        <v>14</v>
      </c>
      <c r="E2153" s="73">
        <v>1E-4</v>
      </c>
      <c r="F2153" s="74" t="s">
        <v>12863</v>
      </c>
      <c r="G2153" s="74" t="s">
        <v>12864</v>
      </c>
      <c r="H2153" s="20" t="s">
        <v>7902</v>
      </c>
      <c r="I2153" s="20" t="s">
        <v>7903</v>
      </c>
      <c r="J2153" s="20">
        <v>6863255</v>
      </c>
      <c r="K2153" s="20">
        <v>22</v>
      </c>
      <c r="L2153" s="20">
        <v>0</v>
      </c>
      <c r="M2153" s="20">
        <v>949</v>
      </c>
      <c r="N2153" s="20">
        <v>376</v>
      </c>
    </row>
    <row r="2154" spans="1:14">
      <c r="A2154" s="20" t="s">
        <v>2136</v>
      </c>
      <c r="B2154" s="20" t="s">
        <v>820</v>
      </c>
      <c r="C2154" s="20">
        <v>190765</v>
      </c>
      <c r="D2154" s="20">
        <v>10</v>
      </c>
      <c r="E2154" s="73">
        <v>1E-4</v>
      </c>
      <c r="F2154" s="74" t="s">
        <v>12865</v>
      </c>
      <c r="G2154" s="74" t="s">
        <v>12866</v>
      </c>
      <c r="H2154" s="20" t="s">
        <v>7904</v>
      </c>
      <c r="I2154" s="20" t="s">
        <v>7905</v>
      </c>
      <c r="J2154" s="20">
        <v>7472049</v>
      </c>
      <c r="K2154" s="20">
        <v>13</v>
      </c>
      <c r="L2154" s="20">
        <v>0</v>
      </c>
      <c r="M2154" s="20">
        <v>590</v>
      </c>
      <c r="N2154" s="20">
        <v>956</v>
      </c>
    </row>
    <row r="2155" spans="1:14">
      <c r="A2155" s="20" t="s">
        <v>2137</v>
      </c>
      <c r="B2155" s="20" t="s">
        <v>820</v>
      </c>
      <c r="C2155" s="20">
        <v>189514</v>
      </c>
      <c r="D2155" s="20">
        <v>7</v>
      </c>
      <c r="E2155" s="73">
        <v>0</v>
      </c>
      <c r="F2155" s="74" t="s">
        <v>12867</v>
      </c>
      <c r="G2155" s="74" t="s">
        <v>12868</v>
      </c>
      <c r="H2155" s="20" t="s">
        <v>7906</v>
      </c>
      <c r="I2155" s="20" t="s">
        <v>7907</v>
      </c>
      <c r="J2155" s="20">
        <v>7478638</v>
      </c>
      <c r="K2155" s="20">
        <v>9</v>
      </c>
      <c r="L2155" s="20">
        <v>0</v>
      </c>
      <c r="M2155" s="20">
        <v>854</v>
      </c>
      <c r="N2155" s="20">
        <v>442</v>
      </c>
    </row>
    <row r="2156" spans="1:14">
      <c r="A2156" s="20" t="s">
        <v>2138</v>
      </c>
      <c r="B2156" s="20" t="s">
        <v>820</v>
      </c>
      <c r="C2156" s="20">
        <v>197542</v>
      </c>
      <c r="D2156" s="20">
        <v>11</v>
      </c>
      <c r="E2156" s="73">
        <v>1E-4</v>
      </c>
      <c r="F2156" s="74" t="s">
        <v>12869</v>
      </c>
      <c r="G2156" s="74" t="s">
        <v>12870</v>
      </c>
      <c r="H2156" s="20" t="s">
        <v>7908</v>
      </c>
      <c r="I2156" s="20" t="s">
        <v>7909</v>
      </c>
      <c r="J2156" s="20">
        <v>7621598</v>
      </c>
      <c r="K2156" s="20">
        <v>15</v>
      </c>
      <c r="L2156" s="20">
        <v>0</v>
      </c>
      <c r="M2156" s="20">
        <v>1097</v>
      </c>
      <c r="N2156" s="20">
        <v>431</v>
      </c>
    </row>
    <row r="2157" spans="1:14">
      <c r="A2157" s="20" t="s">
        <v>2139</v>
      </c>
      <c r="B2157" s="20" t="s">
        <v>820</v>
      </c>
      <c r="C2157" s="20">
        <v>193061</v>
      </c>
      <c r="D2157" s="20">
        <v>13</v>
      </c>
      <c r="E2157" s="73">
        <v>1E-4</v>
      </c>
      <c r="F2157" s="74" t="s">
        <v>12871</v>
      </c>
      <c r="G2157" s="74" t="s">
        <v>12872</v>
      </c>
      <c r="H2157" s="20" t="s">
        <v>7910</v>
      </c>
      <c r="I2157" s="20" t="s">
        <v>7911</v>
      </c>
      <c r="J2157" s="20">
        <v>7561422</v>
      </c>
      <c r="K2157" s="20">
        <v>15</v>
      </c>
      <c r="L2157" s="20">
        <v>0</v>
      </c>
      <c r="M2157" s="20">
        <v>1108</v>
      </c>
      <c r="N2157" s="20">
        <v>404</v>
      </c>
    </row>
    <row r="2158" spans="1:14">
      <c r="A2158" s="20" t="s">
        <v>2140</v>
      </c>
      <c r="B2158" s="20" t="s">
        <v>820</v>
      </c>
      <c r="C2158" s="20">
        <v>193694</v>
      </c>
      <c r="D2158" s="20">
        <v>12</v>
      </c>
      <c r="E2158" s="73">
        <v>1E-4</v>
      </c>
      <c r="F2158" s="74" t="s">
        <v>12873</v>
      </c>
      <c r="G2158" s="74" t="s">
        <v>9769</v>
      </c>
      <c r="H2158" s="20" t="s">
        <v>7912</v>
      </c>
      <c r="I2158" s="20" t="s">
        <v>7913</v>
      </c>
      <c r="J2158" s="20">
        <v>7587388</v>
      </c>
      <c r="K2158" s="20">
        <v>17</v>
      </c>
      <c r="L2158" s="20">
        <v>0</v>
      </c>
      <c r="M2158" s="20">
        <v>564</v>
      </c>
      <c r="N2158" s="20">
        <v>501</v>
      </c>
    </row>
    <row r="2159" spans="1:14">
      <c r="A2159" s="20" t="s">
        <v>2141</v>
      </c>
      <c r="B2159" s="20" t="s">
        <v>820</v>
      </c>
      <c r="C2159" s="20">
        <v>197629</v>
      </c>
      <c r="D2159" s="20">
        <v>8</v>
      </c>
      <c r="E2159" s="73">
        <v>0</v>
      </c>
      <c r="F2159" s="74" t="s">
        <v>12874</v>
      </c>
      <c r="G2159" s="74" t="s">
        <v>12875</v>
      </c>
      <c r="H2159" s="20" t="s">
        <v>7914</v>
      </c>
      <c r="I2159" s="20" t="s">
        <v>7915</v>
      </c>
      <c r="J2159" s="20">
        <v>7638719</v>
      </c>
      <c r="K2159" s="20">
        <v>9</v>
      </c>
      <c r="L2159" s="20">
        <v>0</v>
      </c>
      <c r="M2159" s="20">
        <v>918</v>
      </c>
      <c r="N2159" s="20">
        <v>538</v>
      </c>
    </row>
    <row r="2160" spans="1:14">
      <c r="A2160" s="20" t="s">
        <v>2142</v>
      </c>
      <c r="B2160" s="20" t="s">
        <v>820</v>
      </c>
      <c r="C2160" s="20">
        <v>198105</v>
      </c>
      <c r="D2160" s="20">
        <v>13</v>
      </c>
      <c r="E2160" s="73">
        <v>1E-4</v>
      </c>
      <c r="F2160" s="74" t="s">
        <v>2143</v>
      </c>
      <c r="G2160" s="74" t="s">
        <v>12876</v>
      </c>
      <c r="H2160" s="20" t="s">
        <v>7916</v>
      </c>
      <c r="I2160" s="20" t="s">
        <v>7917</v>
      </c>
      <c r="J2160" s="20">
        <v>7644403</v>
      </c>
      <c r="K2160" s="20">
        <v>13</v>
      </c>
      <c r="L2160" s="20">
        <v>0</v>
      </c>
      <c r="M2160" s="20">
        <v>776</v>
      </c>
      <c r="N2160" s="20">
        <v>457</v>
      </c>
    </row>
    <row r="2161" spans="1:14">
      <c r="A2161" s="20" t="s">
        <v>2144</v>
      </c>
      <c r="B2161" s="20" t="s">
        <v>820</v>
      </c>
      <c r="C2161" s="20">
        <v>191909</v>
      </c>
      <c r="D2161" s="20">
        <v>6</v>
      </c>
      <c r="E2161" s="73">
        <v>0</v>
      </c>
      <c r="F2161" s="74" t="s">
        <v>57</v>
      </c>
      <c r="G2161" s="74" t="s">
        <v>9082</v>
      </c>
      <c r="H2161" s="20" t="s">
        <v>7918</v>
      </c>
      <c r="I2161" s="20" t="s">
        <v>7919</v>
      </c>
      <c r="J2161" s="20">
        <v>7532801</v>
      </c>
      <c r="K2161" s="20">
        <v>7</v>
      </c>
      <c r="L2161" s="20">
        <v>0</v>
      </c>
      <c r="M2161" s="20">
        <v>748</v>
      </c>
      <c r="N2161" s="20">
        <v>449</v>
      </c>
    </row>
    <row r="2162" spans="1:14">
      <c r="A2162" s="20" t="s">
        <v>2145</v>
      </c>
      <c r="B2162" s="20" t="s">
        <v>820</v>
      </c>
      <c r="C2162" s="20">
        <v>185457</v>
      </c>
      <c r="D2162" s="20">
        <v>8</v>
      </c>
      <c r="E2162" s="73">
        <v>0</v>
      </c>
      <c r="F2162" s="74" t="s">
        <v>12877</v>
      </c>
      <c r="G2162" s="74" t="s">
        <v>12878</v>
      </c>
      <c r="H2162" s="20" t="s">
        <v>7920</v>
      </c>
      <c r="I2162" s="20" t="s">
        <v>7921</v>
      </c>
      <c r="J2162" s="20">
        <v>7459068</v>
      </c>
      <c r="K2162" s="20">
        <v>9</v>
      </c>
      <c r="L2162" s="20">
        <v>0</v>
      </c>
      <c r="M2162" s="20">
        <v>786</v>
      </c>
      <c r="N2162" s="20">
        <v>406</v>
      </c>
    </row>
    <row r="2163" spans="1:14">
      <c r="A2163" s="20" t="s">
        <v>2146</v>
      </c>
      <c r="B2163" s="20" t="s">
        <v>820</v>
      </c>
      <c r="C2163" s="20">
        <v>195073</v>
      </c>
      <c r="D2163" s="20">
        <v>18</v>
      </c>
      <c r="E2163" s="73">
        <v>1E-4</v>
      </c>
      <c r="F2163" s="74" t="s">
        <v>12879</v>
      </c>
      <c r="G2163" s="74" t="s">
        <v>12880</v>
      </c>
      <c r="H2163" s="20" t="s">
        <v>7922</v>
      </c>
      <c r="I2163" s="20" t="s">
        <v>7923</v>
      </c>
      <c r="J2163" s="20">
        <v>7596077</v>
      </c>
      <c r="K2163" s="20">
        <v>21</v>
      </c>
      <c r="L2163" s="20">
        <v>0</v>
      </c>
      <c r="M2163" s="20">
        <v>764</v>
      </c>
      <c r="N2163" s="20">
        <v>573</v>
      </c>
    </row>
    <row r="2164" spans="1:14">
      <c r="A2164" s="20" t="s">
        <v>2147</v>
      </c>
      <c r="B2164" s="20" t="s">
        <v>820</v>
      </c>
      <c r="C2164" s="20">
        <v>174775</v>
      </c>
      <c r="D2164" s="20">
        <v>9</v>
      </c>
      <c r="E2164" s="73">
        <v>1E-4</v>
      </c>
      <c r="F2164" s="74" t="s">
        <v>12881</v>
      </c>
      <c r="G2164" s="74" t="s">
        <v>12882</v>
      </c>
      <c r="H2164" s="20" t="s">
        <v>7924</v>
      </c>
      <c r="I2164" s="20" t="s">
        <v>7925</v>
      </c>
      <c r="J2164" s="20">
        <v>6968191</v>
      </c>
      <c r="K2164" s="20">
        <v>11</v>
      </c>
      <c r="L2164" s="20">
        <v>0</v>
      </c>
      <c r="M2164" s="20">
        <v>452</v>
      </c>
      <c r="N2164" s="20">
        <v>563</v>
      </c>
    </row>
    <row r="2165" spans="1:14">
      <c r="A2165" s="20" t="s">
        <v>2148</v>
      </c>
      <c r="B2165" s="20" t="s">
        <v>820</v>
      </c>
      <c r="C2165" s="20">
        <v>158524</v>
      </c>
      <c r="D2165" s="20">
        <v>13</v>
      </c>
      <c r="E2165" s="73">
        <v>1E-4</v>
      </c>
      <c r="F2165" s="74" t="s">
        <v>12883</v>
      </c>
      <c r="G2165" s="74" t="s">
        <v>12884</v>
      </c>
      <c r="H2165" s="20" t="s">
        <v>7926</v>
      </c>
      <c r="I2165" s="20" t="s">
        <v>7927</v>
      </c>
      <c r="J2165" s="20">
        <v>6512736</v>
      </c>
      <c r="K2165" s="20">
        <v>15</v>
      </c>
      <c r="L2165" s="20">
        <v>0</v>
      </c>
      <c r="M2165" s="20">
        <v>497</v>
      </c>
      <c r="N2165" s="20">
        <v>401</v>
      </c>
    </row>
    <row r="2166" spans="1:14">
      <c r="A2166" s="20" t="s">
        <v>2149</v>
      </c>
      <c r="B2166" s="20" t="s">
        <v>820</v>
      </c>
      <c r="C2166" s="20">
        <v>184041</v>
      </c>
      <c r="D2166" s="20">
        <v>9</v>
      </c>
      <c r="E2166" s="73">
        <v>0</v>
      </c>
      <c r="F2166" s="74" t="s">
        <v>12885</v>
      </c>
      <c r="G2166" s="74" t="s">
        <v>12886</v>
      </c>
      <c r="H2166" s="20" t="s">
        <v>7928</v>
      </c>
      <c r="I2166" s="20" t="s">
        <v>7929</v>
      </c>
      <c r="J2166" s="20">
        <v>7351387</v>
      </c>
      <c r="K2166" s="20">
        <v>11</v>
      </c>
      <c r="L2166" s="20">
        <v>0</v>
      </c>
      <c r="M2166" s="20">
        <v>549</v>
      </c>
      <c r="N2166" s="20">
        <v>424</v>
      </c>
    </row>
    <row r="2167" spans="1:14">
      <c r="A2167" s="20" t="s">
        <v>2150</v>
      </c>
      <c r="B2167" s="20" t="s">
        <v>820</v>
      </c>
      <c r="C2167" s="20">
        <v>185600</v>
      </c>
      <c r="D2167" s="20">
        <v>8</v>
      </c>
      <c r="E2167" s="73">
        <v>0</v>
      </c>
      <c r="F2167" s="74" t="s">
        <v>12887</v>
      </c>
      <c r="G2167" s="74" t="s">
        <v>2151</v>
      </c>
      <c r="H2167" s="20" t="s">
        <v>7930</v>
      </c>
      <c r="I2167" s="20" t="s">
        <v>7931</v>
      </c>
      <c r="J2167" s="20">
        <v>7393088</v>
      </c>
      <c r="K2167" s="20">
        <v>11</v>
      </c>
      <c r="L2167" s="20">
        <v>0</v>
      </c>
      <c r="M2167" s="20">
        <v>556</v>
      </c>
      <c r="N2167" s="20">
        <v>529</v>
      </c>
    </row>
    <row r="2168" spans="1:14">
      <c r="A2168" s="20" t="s">
        <v>2152</v>
      </c>
      <c r="B2168" s="20" t="s">
        <v>820</v>
      </c>
      <c r="C2168" s="20">
        <v>189329</v>
      </c>
      <c r="D2168" s="20">
        <v>6</v>
      </c>
      <c r="E2168" s="73">
        <v>0</v>
      </c>
      <c r="F2168" s="74" t="s">
        <v>12888</v>
      </c>
      <c r="G2168" s="74" t="s">
        <v>12889</v>
      </c>
      <c r="H2168" s="20" t="s">
        <v>7932</v>
      </c>
      <c r="I2168" s="20" t="s">
        <v>7933</v>
      </c>
      <c r="J2168" s="20">
        <v>7466744</v>
      </c>
      <c r="K2168" s="20">
        <v>7</v>
      </c>
      <c r="L2168" s="20">
        <v>0</v>
      </c>
      <c r="M2168" s="20">
        <v>490</v>
      </c>
      <c r="N2168" s="20">
        <v>444</v>
      </c>
    </row>
    <row r="2169" spans="1:14">
      <c r="A2169" s="20" t="s">
        <v>2153</v>
      </c>
      <c r="B2169" s="20" t="s">
        <v>820</v>
      </c>
      <c r="C2169" s="20">
        <v>186052</v>
      </c>
      <c r="D2169" s="20">
        <v>27</v>
      </c>
      <c r="E2169" s="73">
        <v>1E-4</v>
      </c>
      <c r="F2169" s="74" t="s">
        <v>12890</v>
      </c>
      <c r="G2169" s="74" t="s">
        <v>12891</v>
      </c>
      <c r="H2169" s="20" t="s">
        <v>7934</v>
      </c>
      <c r="I2169" s="20" t="s">
        <v>7935</v>
      </c>
      <c r="J2169" s="20">
        <v>7438947</v>
      </c>
      <c r="K2169" s="20">
        <v>28</v>
      </c>
      <c r="L2169" s="20">
        <v>0</v>
      </c>
      <c r="M2169" s="20">
        <v>484</v>
      </c>
      <c r="N2169" s="20">
        <v>532</v>
      </c>
    </row>
    <row r="2170" spans="1:14">
      <c r="A2170" s="20" t="s">
        <v>2154</v>
      </c>
      <c r="B2170" s="20" t="s">
        <v>820</v>
      </c>
      <c r="C2170" s="20">
        <v>168971</v>
      </c>
      <c r="D2170" s="20">
        <v>7</v>
      </c>
      <c r="E2170" s="73">
        <v>0</v>
      </c>
      <c r="F2170" s="74" t="s">
        <v>9076</v>
      </c>
      <c r="G2170" s="74" t="s">
        <v>9077</v>
      </c>
      <c r="H2170" s="20" t="s">
        <v>7936</v>
      </c>
      <c r="I2170" s="20" t="s">
        <v>7937</v>
      </c>
      <c r="J2170" s="20">
        <v>6663410</v>
      </c>
      <c r="K2170" s="20">
        <v>10</v>
      </c>
      <c r="L2170" s="20">
        <v>0</v>
      </c>
      <c r="M2170" s="20">
        <v>754</v>
      </c>
      <c r="N2170" s="20">
        <v>659</v>
      </c>
    </row>
    <row r="2171" spans="1:14">
      <c r="A2171" s="20" t="s">
        <v>2155</v>
      </c>
      <c r="B2171" s="20" t="s">
        <v>820</v>
      </c>
      <c r="C2171" s="20">
        <v>183660</v>
      </c>
      <c r="D2171" s="20">
        <v>16</v>
      </c>
      <c r="E2171" s="73">
        <v>1E-4</v>
      </c>
      <c r="F2171" s="74" t="s">
        <v>12892</v>
      </c>
      <c r="G2171" s="74" t="s">
        <v>12893</v>
      </c>
      <c r="H2171" s="20" t="s">
        <v>7938</v>
      </c>
      <c r="I2171" s="20" t="s">
        <v>7939</v>
      </c>
      <c r="J2171" s="20">
        <v>7280637</v>
      </c>
      <c r="K2171" s="20">
        <v>21</v>
      </c>
      <c r="L2171" s="20">
        <v>0</v>
      </c>
      <c r="M2171" s="20">
        <v>1640</v>
      </c>
      <c r="N2171" s="20">
        <v>553</v>
      </c>
    </row>
    <row r="2172" spans="1:14">
      <c r="A2172" s="20" t="s">
        <v>2156</v>
      </c>
      <c r="B2172" s="20" t="s">
        <v>820</v>
      </c>
      <c r="C2172" s="20">
        <v>187230</v>
      </c>
      <c r="D2172" s="20">
        <v>9</v>
      </c>
      <c r="E2172" s="73">
        <v>0</v>
      </c>
      <c r="F2172" s="74" t="s">
        <v>12894</v>
      </c>
      <c r="G2172" s="74" t="s">
        <v>12895</v>
      </c>
      <c r="H2172" s="20" t="s">
        <v>7940</v>
      </c>
      <c r="I2172" s="20" t="s">
        <v>7941</v>
      </c>
      <c r="J2172" s="20">
        <v>7421452</v>
      </c>
      <c r="K2172" s="20">
        <v>12</v>
      </c>
      <c r="L2172" s="20">
        <v>0</v>
      </c>
      <c r="M2172" s="20">
        <v>1758</v>
      </c>
      <c r="N2172" s="20">
        <v>517</v>
      </c>
    </row>
    <row r="2173" spans="1:14">
      <c r="A2173" s="20" t="s">
        <v>2157</v>
      </c>
      <c r="B2173" s="20" t="s">
        <v>820</v>
      </c>
      <c r="C2173" s="20">
        <v>188504</v>
      </c>
      <c r="D2173" s="20">
        <v>7</v>
      </c>
      <c r="E2173" s="73">
        <v>0</v>
      </c>
      <c r="F2173" s="74" t="s">
        <v>12896</v>
      </c>
      <c r="G2173" s="74" t="s">
        <v>12897</v>
      </c>
      <c r="H2173" s="20" t="s">
        <v>7942</v>
      </c>
      <c r="I2173" s="20" t="s">
        <v>7943</v>
      </c>
      <c r="J2173" s="20">
        <v>7453825</v>
      </c>
      <c r="K2173" s="20">
        <v>8</v>
      </c>
      <c r="L2173" s="20">
        <v>0</v>
      </c>
      <c r="M2173" s="20">
        <v>495</v>
      </c>
      <c r="N2173" s="20">
        <v>379</v>
      </c>
    </row>
    <row r="2174" spans="1:14">
      <c r="A2174" s="20" t="s">
        <v>2158</v>
      </c>
      <c r="B2174" s="20" t="s">
        <v>820</v>
      </c>
      <c r="C2174" s="20">
        <v>192402</v>
      </c>
      <c r="D2174" s="20">
        <v>6</v>
      </c>
      <c r="E2174" s="73">
        <v>0</v>
      </c>
      <c r="F2174" s="74" t="s">
        <v>12898</v>
      </c>
      <c r="G2174" s="74" t="s">
        <v>12899</v>
      </c>
      <c r="H2174" s="20" t="s">
        <v>7944</v>
      </c>
      <c r="I2174" s="20" t="s">
        <v>7945</v>
      </c>
      <c r="J2174" s="20">
        <v>7519248</v>
      </c>
      <c r="K2174" s="20">
        <v>7</v>
      </c>
      <c r="L2174" s="20">
        <v>0</v>
      </c>
      <c r="M2174" s="20">
        <v>707</v>
      </c>
      <c r="N2174" s="20">
        <v>340</v>
      </c>
    </row>
    <row r="2175" spans="1:14">
      <c r="A2175" s="20" t="s">
        <v>2159</v>
      </c>
      <c r="B2175" s="20" t="s">
        <v>820</v>
      </c>
      <c r="C2175" s="20">
        <v>184349</v>
      </c>
      <c r="D2175" s="20">
        <v>8</v>
      </c>
      <c r="E2175" s="73">
        <v>0</v>
      </c>
      <c r="F2175" s="74" t="s">
        <v>12900</v>
      </c>
      <c r="G2175" s="74" t="s">
        <v>12901</v>
      </c>
      <c r="H2175" s="20" t="s">
        <v>7946</v>
      </c>
      <c r="I2175" s="20" t="s">
        <v>7947</v>
      </c>
      <c r="J2175" s="20">
        <v>7343401</v>
      </c>
      <c r="K2175" s="20">
        <v>10</v>
      </c>
      <c r="L2175" s="20">
        <v>0</v>
      </c>
      <c r="M2175" s="20">
        <v>584</v>
      </c>
      <c r="N2175" s="20">
        <v>459</v>
      </c>
    </row>
    <row r="2176" spans="1:14">
      <c r="A2176" s="20" t="s">
        <v>2160</v>
      </c>
      <c r="B2176" s="20" t="s">
        <v>820</v>
      </c>
      <c r="C2176" s="20">
        <v>173868</v>
      </c>
      <c r="D2176" s="20">
        <v>9</v>
      </c>
      <c r="E2176" s="73">
        <v>1E-4</v>
      </c>
      <c r="F2176" s="74" t="s">
        <v>2161</v>
      </c>
      <c r="G2176" s="74" t="s">
        <v>12902</v>
      </c>
      <c r="H2176" s="20" t="s">
        <v>7948</v>
      </c>
      <c r="I2176" s="20" t="s">
        <v>7949</v>
      </c>
      <c r="J2176" s="20">
        <v>6819921</v>
      </c>
      <c r="K2176" s="20">
        <v>10</v>
      </c>
      <c r="L2176" s="20">
        <v>0</v>
      </c>
      <c r="M2176" s="20">
        <v>720</v>
      </c>
      <c r="N2176" s="20">
        <v>935</v>
      </c>
    </row>
    <row r="2177" spans="1:14">
      <c r="A2177" s="20" t="s">
        <v>2162</v>
      </c>
      <c r="B2177" s="20" t="s">
        <v>820</v>
      </c>
      <c r="C2177" s="20">
        <v>183262</v>
      </c>
      <c r="D2177" s="20">
        <v>178</v>
      </c>
      <c r="E2177" s="73">
        <v>1E-3</v>
      </c>
      <c r="F2177" s="74" t="s">
        <v>12903</v>
      </c>
      <c r="G2177" s="74" t="s">
        <v>12904</v>
      </c>
      <c r="H2177" s="20" t="s">
        <v>7950</v>
      </c>
      <c r="I2177" s="20" t="s">
        <v>7951</v>
      </c>
      <c r="J2177" s="20">
        <v>7278001</v>
      </c>
      <c r="K2177" s="20">
        <v>278</v>
      </c>
      <c r="L2177" s="65">
        <v>4.0000000000000003E-5</v>
      </c>
      <c r="M2177" s="20">
        <v>5212</v>
      </c>
      <c r="N2177" s="20">
        <v>1602</v>
      </c>
    </row>
    <row r="2178" spans="1:14">
      <c r="A2178" s="20" t="s">
        <v>2163</v>
      </c>
      <c r="B2178" s="20" t="s">
        <v>820</v>
      </c>
      <c r="C2178" s="20">
        <v>136493</v>
      </c>
      <c r="D2178" s="20">
        <v>24</v>
      </c>
      <c r="E2178" s="73">
        <v>2.0000000000000001E-4</v>
      </c>
      <c r="F2178" s="74" t="s">
        <v>12905</v>
      </c>
      <c r="G2178" s="74" t="s">
        <v>12906</v>
      </c>
      <c r="H2178" s="20" t="s">
        <v>7952</v>
      </c>
      <c r="I2178" s="20" t="s">
        <v>7953</v>
      </c>
      <c r="J2178" s="20">
        <v>6094922</v>
      </c>
      <c r="K2178" s="20">
        <v>31</v>
      </c>
      <c r="L2178" s="65">
        <v>1.0000000000000001E-5</v>
      </c>
      <c r="M2178" s="20">
        <v>1464</v>
      </c>
      <c r="N2178" s="20">
        <v>958</v>
      </c>
    </row>
    <row r="2179" spans="1:14">
      <c r="A2179" s="20" t="s">
        <v>2164</v>
      </c>
      <c r="B2179" s="20" t="s">
        <v>820</v>
      </c>
      <c r="C2179" s="20">
        <v>186314</v>
      </c>
      <c r="D2179" s="20">
        <v>30</v>
      </c>
      <c r="E2179" s="73">
        <v>2.0000000000000001E-4</v>
      </c>
      <c r="F2179" s="74" t="s">
        <v>12907</v>
      </c>
      <c r="G2179" s="74" t="s">
        <v>12908</v>
      </c>
      <c r="H2179" s="20" t="s">
        <v>7954</v>
      </c>
      <c r="I2179" s="20" t="s">
        <v>7955</v>
      </c>
      <c r="J2179" s="20">
        <v>7301919</v>
      </c>
      <c r="K2179" s="20">
        <v>41</v>
      </c>
      <c r="L2179" s="65">
        <v>1.0000000000000001E-5</v>
      </c>
      <c r="M2179" s="20">
        <v>1054</v>
      </c>
      <c r="N2179" s="20">
        <v>658</v>
      </c>
    </row>
    <row r="2180" spans="1:14">
      <c r="A2180" s="20" t="s">
        <v>2165</v>
      </c>
      <c r="B2180" s="20" t="s">
        <v>820</v>
      </c>
      <c r="C2180" s="20">
        <v>182017</v>
      </c>
      <c r="D2180" s="20">
        <v>40</v>
      </c>
      <c r="E2180" s="73">
        <v>2.0000000000000001E-4</v>
      </c>
      <c r="F2180" s="74" t="s">
        <v>12909</v>
      </c>
      <c r="G2180" s="74" t="s">
        <v>12910</v>
      </c>
      <c r="H2180" s="20" t="s">
        <v>7956</v>
      </c>
      <c r="I2180" s="20" t="s">
        <v>7957</v>
      </c>
      <c r="J2180" s="20">
        <v>7237545</v>
      </c>
      <c r="K2180" s="20">
        <v>63</v>
      </c>
      <c r="L2180" s="65">
        <v>1.0000000000000001E-5</v>
      </c>
      <c r="M2180" s="20">
        <v>1344</v>
      </c>
      <c r="N2180" s="20">
        <v>540</v>
      </c>
    </row>
    <row r="2181" spans="1:14">
      <c r="A2181" s="20" t="s">
        <v>2166</v>
      </c>
      <c r="B2181" s="20" t="s">
        <v>820</v>
      </c>
      <c r="C2181" s="20">
        <v>169878</v>
      </c>
      <c r="D2181" s="20">
        <v>89</v>
      </c>
      <c r="E2181" s="73">
        <v>5.0000000000000001E-4</v>
      </c>
      <c r="F2181" s="74" t="s">
        <v>12911</v>
      </c>
      <c r="G2181" s="74" t="s">
        <v>12912</v>
      </c>
      <c r="H2181" s="20" t="s">
        <v>7958</v>
      </c>
      <c r="I2181" s="20" t="s">
        <v>7959</v>
      </c>
      <c r="J2181" s="20">
        <v>6933084</v>
      </c>
      <c r="K2181" s="20">
        <v>146</v>
      </c>
      <c r="L2181" s="65">
        <v>2.0000000000000002E-5</v>
      </c>
      <c r="M2181" s="20">
        <v>1604</v>
      </c>
      <c r="N2181" s="20">
        <v>954</v>
      </c>
    </row>
    <row r="2182" spans="1:14">
      <c r="A2182" s="20" t="s">
        <v>2167</v>
      </c>
      <c r="B2182" s="20" t="s">
        <v>820</v>
      </c>
      <c r="C2182" s="20">
        <v>171023</v>
      </c>
      <c r="D2182" s="20">
        <v>39</v>
      </c>
      <c r="E2182" s="73">
        <v>2.0000000000000001E-4</v>
      </c>
      <c r="F2182" s="74" t="s">
        <v>12913</v>
      </c>
      <c r="G2182" s="74" t="s">
        <v>12914</v>
      </c>
      <c r="H2182" s="20" t="s">
        <v>7960</v>
      </c>
      <c r="I2182" s="20" t="s">
        <v>7961</v>
      </c>
      <c r="J2182" s="20">
        <v>6962257</v>
      </c>
      <c r="K2182" s="20">
        <v>65</v>
      </c>
      <c r="L2182" s="65">
        <v>1.0000000000000001E-5</v>
      </c>
      <c r="M2182" s="20">
        <v>3402</v>
      </c>
      <c r="N2182" s="20">
        <v>515</v>
      </c>
    </row>
    <row r="2183" spans="1:14">
      <c r="A2183" s="20" t="s">
        <v>2168</v>
      </c>
      <c r="B2183" s="20" t="s">
        <v>820</v>
      </c>
      <c r="C2183" s="20">
        <v>187605</v>
      </c>
      <c r="D2183" s="20">
        <v>46</v>
      </c>
      <c r="E2183" s="73">
        <v>2.0000000000000001E-4</v>
      </c>
      <c r="F2183" s="74" t="s">
        <v>12915</v>
      </c>
      <c r="G2183" s="74" t="s">
        <v>12916</v>
      </c>
      <c r="H2183" s="20" t="s">
        <v>7962</v>
      </c>
      <c r="I2183" s="20" t="s">
        <v>7963</v>
      </c>
      <c r="J2183" s="20">
        <v>7379599</v>
      </c>
      <c r="K2183" s="20">
        <v>66</v>
      </c>
      <c r="L2183" s="65">
        <v>1.0000000000000001E-5</v>
      </c>
      <c r="M2183" s="20">
        <v>1491</v>
      </c>
      <c r="N2183" s="20">
        <v>709</v>
      </c>
    </row>
    <row r="2184" spans="1:14">
      <c r="A2184" s="20" t="s">
        <v>2169</v>
      </c>
      <c r="B2184" s="20" t="s">
        <v>820</v>
      </c>
      <c r="C2184" s="20">
        <v>162770</v>
      </c>
      <c r="D2184" s="20">
        <v>30</v>
      </c>
      <c r="E2184" s="73">
        <v>2.0000000000000001E-4</v>
      </c>
      <c r="F2184" s="74" t="s">
        <v>12917</v>
      </c>
      <c r="G2184" s="74" t="s">
        <v>12918</v>
      </c>
      <c r="H2184" s="20" t="s">
        <v>7964</v>
      </c>
      <c r="I2184" s="20" t="s">
        <v>7965</v>
      </c>
      <c r="J2184" s="20">
        <v>6518437</v>
      </c>
      <c r="K2184" s="20">
        <v>41</v>
      </c>
      <c r="L2184" s="65">
        <v>1.0000000000000001E-5</v>
      </c>
      <c r="M2184" s="20">
        <v>1639</v>
      </c>
      <c r="N2184" s="20">
        <v>948</v>
      </c>
    </row>
    <row r="2185" spans="1:14">
      <c r="A2185" s="20" t="s">
        <v>2170</v>
      </c>
      <c r="B2185" s="20" t="s">
        <v>820</v>
      </c>
      <c r="C2185" s="20">
        <v>164256</v>
      </c>
      <c r="D2185" s="20">
        <v>27</v>
      </c>
      <c r="E2185" s="73">
        <v>2.0000000000000001E-4</v>
      </c>
      <c r="F2185" s="74" t="s">
        <v>12919</v>
      </c>
      <c r="G2185" s="74" t="s">
        <v>12920</v>
      </c>
      <c r="H2185" s="20" t="s">
        <v>7966</v>
      </c>
      <c r="I2185" s="20" t="s">
        <v>7967</v>
      </c>
      <c r="J2185" s="20">
        <v>6607610</v>
      </c>
      <c r="K2185" s="20">
        <v>37</v>
      </c>
      <c r="L2185" s="65">
        <v>1.0000000000000001E-5</v>
      </c>
      <c r="M2185" s="20">
        <v>1529</v>
      </c>
      <c r="N2185" s="20">
        <v>1170</v>
      </c>
    </row>
    <row r="2186" spans="1:14">
      <c r="A2186" s="20" t="s">
        <v>2171</v>
      </c>
      <c r="B2186" s="20" t="s">
        <v>603</v>
      </c>
      <c r="C2186" s="20">
        <v>197746</v>
      </c>
      <c r="D2186" s="20">
        <v>239</v>
      </c>
      <c r="E2186" s="73">
        <v>1.1999999999999999E-3</v>
      </c>
      <c r="F2186" s="74" t="s">
        <v>12921</v>
      </c>
      <c r="G2186" s="74" t="s">
        <v>12922</v>
      </c>
      <c r="H2186" s="20" t="s">
        <v>7968</v>
      </c>
      <c r="I2186" s="20" t="s">
        <v>7969</v>
      </c>
      <c r="J2186" s="20">
        <v>7631464</v>
      </c>
      <c r="K2186" s="20">
        <v>287</v>
      </c>
      <c r="L2186" s="65">
        <v>4.0000000000000003E-5</v>
      </c>
      <c r="M2186" s="20">
        <v>16179</v>
      </c>
      <c r="N2186" s="20">
        <v>37250</v>
      </c>
    </row>
    <row r="2187" spans="1:14">
      <c r="A2187" s="20" t="s">
        <v>2172</v>
      </c>
      <c r="B2187" s="20" t="s">
        <v>603</v>
      </c>
      <c r="C2187" s="20">
        <v>195651</v>
      </c>
      <c r="D2187" s="20">
        <v>52</v>
      </c>
      <c r="E2187" s="73">
        <v>2.9999999999999997E-4</v>
      </c>
      <c r="F2187" s="74" t="s">
        <v>12923</v>
      </c>
      <c r="G2187" s="74" t="s">
        <v>12924</v>
      </c>
      <c r="H2187" s="20" t="s">
        <v>7970</v>
      </c>
      <c r="I2187" s="20" t="s">
        <v>7971</v>
      </c>
      <c r="J2187" s="20">
        <v>7575683</v>
      </c>
      <c r="K2187" s="20">
        <v>99</v>
      </c>
      <c r="L2187" s="65">
        <v>1.0000000000000001E-5</v>
      </c>
      <c r="M2187" s="20">
        <v>8758</v>
      </c>
      <c r="N2187" s="20">
        <v>698</v>
      </c>
    </row>
    <row r="2188" spans="1:14">
      <c r="A2188" s="20" t="s">
        <v>2173</v>
      </c>
      <c r="B2188" s="20" t="s">
        <v>603</v>
      </c>
      <c r="C2188" s="20">
        <v>198538</v>
      </c>
      <c r="D2188" s="20">
        <v>7</v>
      </c>
      <c r="E2188" s="73">
        <v>0</v>
      </c>
      <c r="F2188" s="74" t="s">
        <v>12925</v>
      </c>
      <c r="G2188" s="74" t="s">
        <v>12926</v>
      </c>
      <c r="H2188" s="20" t="s">
        <v>7972</v>
      </c>
      <c r="I2188" s="20" t="s">
        <v>7973</v>
      </c>
      <c r="J2188" s="20">
        <v>7648984</v>
      </c>
      <c r="K2188" s="20">
        <v>11</v>
      </c>
      <c r="L2188" s="20">
        <v>0</v>
      </c>
      <c r="M2188" s="20">
        <v>6080</v>
      </c>
      <c r="N2188" s="20">
        <v>1742</v>
      </c>
    </row>
    <row r="2189" spans="1:14">
      <c r="A2189" s="20" t="s">
        <v>2174</v>
      </c>
      <c r="B2189" s="20" t="s">
        <v>603</v>
      </c>
      <c r="C2189" s="20">
        <v>198448</v>
      </c>
      <c r="D2189" s="20">
        <v>35</v>
      </c>
      <c r="E2189" s="73">
        <v>2.0000000000000001E-4</v>
      </c>
      <c r="F2189" s="74" t="s">
        <v>12927</v>
      </c>
      <c r="G2189" s="74" t="s">
        <v>12928</v>
      </c>
      <c r="H2189" s="20" t="s">
        <v>7974</v>
      </c>
      <c r="I2189" s="20" t="s">
        <v>7975</v>
      </c>
      <c r="J2189" s="20">
        <v>7646644</v>
      </c>
      <c r="K2189" s="20">
        <v>64</v>
      </c>
      <c r="L2189" s="65">
        <v>1.0000000000000001E-5</v>
      </c>
      <c r="M2189" s="20">
        <v>5756</v>
      </c>
      <c r="N2189" s="20">
        <v>763</v>
      </c>
    </row>
    <row r="2190" spans="1:14">
      <c r="A2190" s="20" t="s">
        <v>2175</v>
      </c>
      <c r="B2190" s="20" t="s">
        <v>603</v>
      </c>
      <c r="C2190" s="20">
        <v>198193</v>
      </c>
      <c r="D2190" s="20">
        <v>39</v>
      </c>
      <c r="E2190" s="73">
        <v>2.0000000000000001E-4</v>
      </c>
      <c r="F2190" s="74" t="s">
        <v>12929</v>
      </c>
      <c r="G2190" s="74" t="s">
        <v>12930</v>
      </c>
      <c r="H2190" s="20" t="s">
        <v>7976</v>
      </c>
      <c r="I2190" s="20" t="s">
        <v>7977</v>
      </c>
      <c r="J2190" s="20">
        <v>7640409</v>
      </c>
      <c r="K2190" s="20">
        <v>75</v>
      </c>
      <c r="L2190" s="65">
        <v>1.0000000000000001E-5</v>
      </c>
      <c r="M2190" s="20">
        <v>5426</v>
      </c>
      <c r="N2190" s="20">
        <v>1360</v>
      </c>
    </row>
    <row r="2191" spans="1:14">
      <c r="A2191" s="20" t="s">
        <v>2176</v>
      </c>
      <c r="B2191" s="20" t="s">
        <v>603</v>
      </c>
      <c r="C2191" s="20">
        <v>184328</v>
      </c>
      <c r="D2191" s="20">
        <v>1089</v>
      </c>
      <c r="E2191" s="73">
        <v>5.8999999999999999E-3</v>
      </c>
      <c r="F2191" s="74" t="s">
        <v>12931</v>
      </c>
      <c r="G2191" s="74" t="s">
        <v>12932</v>
      </c>
      <c r="H2191" s="20" t="s">
        <v>7978</v>
      </c>
      <c r="I2191" s="20" t="s">
        <v>7979</v>
      </c>
      <c r="J2191" s="20">
        <v>7332919</v>
      </c>
      <c r="K2191" s="20">
        <v>1276</v>
      </c>
      <c r="L2191" s="20">
        <v>1.7000000000000001E-4</v>
      </c>
      <c r="M2191" s="20">
        <v>137582</v>
      </c>
      <c r="N2191" s="20">
        <v>12565</v>
      </c>
    </row>
    <row r="2192" spans="1:14">
      <c r="A2192" s="20" t="s">
        <v>2177</v>
      </c>
      <c r="B2192" s="20" t="s">
        <v>603</v>
      </c>
      <c r="C2192" s="20">
        <v>196461</v>
      </c>
      <c r="D2192" s="20">
        <v>66</v>
      </c>
      <c r="E2192" s="73">
        <v>2.9999999999999997E-4</v>
      </c>
      <c r="F2192" s="74" t="s">
        <v>12933</v>
      </c>
      <c r="G2192" s="74" t="s">
        <v>12934</v>
      </c>
      <c r="H2192" s="20" t="s">
        <v>7980</v>
      </c>
      <c r="I2192" s="20" t="s">
        <v>7981</v>
      </c>
      <c r="J2192" s="20">
        <v>7591125</v>
      </c>
      <c r="K2192" s="20">
        <v>109</v>
      </c>
      <c r="L2192" s="65">
        <v>1.0000000000000001E-5</v>
      </c>
      <c r="M2192" s="20">
        <v>8605</v>
      </c>
      <c r="N2192" s="20">
        <v>1918</v>
      </c>
    </row>
    <row r="2193" spans="1:14">
      <c r="A2193" s="20" t="s">
        <v>2178</v>
      </c>
      <c r="B2193" s="20" t="s">
        <v>603</v>
      </c>
      <c r="C2193" s="20">
        <v>197944</v>
      </c>
      <c r="D2193" s="20">
        <v>69</v>
      </c>
      <c r="E2193" s="73">
        <v>2.9999999999999997E-4</v>
      </c>
      <c r="F2193" s="74" t="s">
        <v>12935</v>
      </c>
      <c r="G2193" s="74" t="s">
        <v>12936</v>
      </c>
      <c r="H2193" s="20" t="s">
        <v>7982</v>
      </c>
      <c r="I2193" s="20" t="s">
        <v>7983</v>
      </c>
      <c r="J2193" s="20">
        <v>7640086</v>
      </c>
      <c r="K2193" s="20">
        <v>99</v>
      </c>
      <c r="L2193" s="65">
        <v>1.0000000000000001E-5</v>
      </c>
      <c r="M2193" s="20">
        <v>5651</v>
      </c>
      <c r="N2193" s="20">
        <v>36082</v>
      </c>
    </row>
    <row r="2194" spans="1:14">
      <c r="A2194" s="20" t="s">
        <v>2179</v>
      </c>
      <c r="B2194" s="20" t="s">
        <v>603</v>
      </c>
      <c r="C2194" s="20">
        <v>196402</v>
      </c>
      <c r="D2194" s="20">
        <v>56</v>
      </c>
      <c r="E2194" s="73">
        <v>2.9999999999999997E-4</v>
      </c>
      <c r="F2194" s="74" t="s">
        <v>12937</v>
      </c>
      <c r="G2194" s="74" t="s">
        <v>12938</v>
      </c>
      <c r="H2194" s="20" t="s">
        <v>7984</v>
      </c>
      <c r="I2194" s="20" t="s">
        <v>7985</v>
      </c>
      <c r="J2194" s="20">
        <v>7593913</v>
      </c>
      <c r="K2194" s="20">
        <v>86</v>
      </c>
      <c r="L2194" s="65">
        <v>1.0000000000000001E-5</v>
      </c>
      <c r="M2194" s="20">
        <v>4463</v>
      </c>
      <c r="N2194" s="20">
        <v>1011</v>
      </c>
    </row>
    <row r="2195" spans="1:14">
      <c r="A2195" s="20" t="s">
        <v>2180</v>
      </c>
      <c r="B2195" s="20" t="s">
        <v>603</v>
      </c>
      <c r="C2195" s="20">
        <v>197368</v>
      </c>
      <c r="D2195" s="20">
        <v>40</v>
      </c>
      <c r="E2195" s="73">
        <v>2.0000000000000001E-4</v>
      </c>
      <c r="F2195" s="74" t="s">
        <v>12939</v>
      </c>
      <c r="G2195" s="74" t="s">
        <v>12940</v>
      </c>
      <c r="H2195" s="20" t="s">
        <v>7986</v>
      </c>
      <c r="I2195" s="20" t="s">
        <v>7987</v>
      </c>
      <c r="J2195" s="20">
        <v>7564735</v>
      </c>
      <c r="K2195" s="20">
        <v>72</v>
      </c>
      <c r="L2195" s="65">
        <v>1.0000000000000001E-5</v>
      </c>
      <c r="M2195" s="20">
        <v>8819</v>
      </c>
      <c r="N2195" s="20">
        <v>2776</v>
      </c>
    </row>
    <row r="2196" spans="1:14">
      <c r="A2196" s="20" t="s">
        <v>2181</v>
      </c>
      <c r="B2196" s="20" t="s">
        <v>603</v>
      </c>
      <c r="C2196" s="20">
        <v>198362</v>
      </c>
      <c r="D2196" s="20">
        <v>359</v>
      </c>
      <c r="E2196" s="73">
        <v>1.8E-3</v>
      </c>
      <c r="F2196" s="74" t="s">
        <v>12941</v>
      </c>
      <c r="G2196" s="74" t="s">
        <v>12942</v>
      </c>
      <c r="H2196" s="20" t="s">
        <v>7988</v>
      </c>
      <c r="I2196" s="20" t="s">
        <v>7989</v>
      </c>
      <c r="J2196" s="20">
        <v>7644984</v>
      </c>
      <c r="K2196" s="20">
        <v>387</v>
      </c>
      <c r="L2196" s="65">
        <v>5.0000000000000002E-5</v>
      </c>
      <c r="M2196" s="20">
        <v>6949</v>
      </c>
      <c r="N2196" s="20">
        <v>6625</v>
      </c>
    </row>
    <row r="2197" spans="1:14">
      <c r="A2197" s="20" t="s">
        <v>2182</v>
      </c>
      <c r="B2197" s="20" t="s">
        <v>603</v>
      </c>
      <c r="C2197" s="20">
        <v>194678</v>
      </c>
      <c r="D2197" s="20">
        <v>49</v>
      </c>
      <c r="E2197" s="73">
        <v>2.9999999999999997E-4</v>
      </c>
      <c r="F2197" s="74" t="s">
        <v>12943</v>
      </c>
      <c r="G2197" s="74" t="s">
        <v>12944</v>
      </c>
      <c r="H2197" s="20" t="s">
        <v>7990</v>
      </c>
      <c r="I2197" s="20" t="s">
        <v>7991</v>
      </c>
      <c r="J2197" s="20">
        <v>7530223</v>
      </c>
      <c r="K2197" s="20">
        <v>96</v>
      </c>
      <c r="L2197" s="65">
        <v>1.0000000000000001E-5</v>
      </c>
      <c r="M2197" s="20">
        <v>14079</v>
      </c>
      <c r="N2197" s="20">
        <v>1302</v>
      </c>
    </row>
    <row r="2198" spans="1:14">
      <c r="A2198" s="20" t="s">
        <v>2183</v>
      </c>
      <c r="B2198" s="20" t="s">
        <v>603</v>
      </c>
      <c r="C2198" s="20">
        <v>198520</v>
      </c>
      <c r="D2198" s="20">
        <v>66</v>
      </c>
      <c r="E2198" s="73">
        <v>2.9999999999999997E-4</v>
      </c>
      <c r="F2198" s="74" t="s">
        <v>12945</v>
      </c>
      <c r="G2198" s="74" t="s">
        <v>12946</v>
      </c>
      <c r="H2198" s="20" t="s">
        <v>7992</v>
      </c>
      <c r="I2198" s="20" t="s">
        <v>7993</v>
      </c>
      <c r="J2198" s="20">
        <v>7649119</v>
      </c>
      <c r="K2198" s="20">
        <v>96</v>
      </c>
      <c r="L2198" s="65">
        <v>1.0000000000000001E-5</v>
      </c>
      <c r="M2198" s="20">
        <v>4608</v>
      </c>
      <c r="N2198" s="20">
        <v>1787</v>
      </c>
    </row>
    <row r="2199" spans="1:14">
      <c r="A2199" s="20" t="s">
        <v>2184</v>
      </c>
      <c r="B2199" s="20" t="s">
        <v>603</v>
      </c>
      <c r="C2199" s="20">
        <v>191839</v>
      </c>
      <c r="D2199" s="20">
        <v>41</v>
      </c>
      <c r="E2199" s="73">
        <v>2.0000000000000001E-4</v>
      </c>
      <c r="F2199" s="74" t="s">
        <v>12947</v>
      </c>
      <c r="G2199" s="74" t="s">
        <v>12948</v>
      </c>
      <c r="H2199" s="20" t="s">
        <v>7994</v>
      </c>
      <c r="I2199" s="20" t="s">
        <v>7995</v>
      </c>
      <c r="J2199" s="20">
        <v>7433148</v>
      </c>
      <c r="K2199" s="20">
        <v>78</v>
      </c>
      <c r="L2199" s="65">
        <v>1.0000000000000001E-5</v>
      </c>
      <c r="M2199" s="20">
        <v>4500</v>
      </c>
      <c r="N2199" s="20">
        <v>918</v>
      </c>
    </row>
    <row r="2200" spans="1:14">
      <c r="A2200" s="20" t="s">
        <v>2185</v>
      </c>
      <c r="B2200" s="20" t="s">
        <v>603</v>
      </c>
      <c r="C2200" s="20">
        <v>198379</v>
      </c>
      <c r="D2200" s="20">
        <v>73</v>
      </c>
      <c r="E2200" s="73">
        <v>4.0000000000000002E-4</v>
      </c>
      <c r="F2200" s="74" t="s">
        <v>12949</v>
      </c>
      <c r="G2200" s="74" t="s">
        <v>12950</v>
      </c>
      <c r="H2200" s="20" t="s">
        <v>7996</v>
      </c>
      <c r="I2200" s="20" t="s">
        <v>7997</v>
      </c>
      <c r="J2200" s="20">
        <v>7646360</v>
      </c>
      <c r="K2200" s="20">
        <v>110</v>
      </c>
      <c r="L2200" s="65">
        <v>1.0000000000000001E-5</v>
      </c>
      <c r="M2200" s="20">
        <v>5252</v>
      </c>
      <c r="N2200" s="20">
        <v>955</v>
      </c>
    </row>
    <row r="2201" spans="1:14">
      <c r="A2201" s="20" t="s">
        <v>2186</v>
      </c>
      <c r="B2201" s="20" t="s">
        <v>603</v>
      </c>
      <c r="C2201" s="20">
        <v>197915</v>
      </c>
      <c r="D2201" s="20">
        <v>82</v>
      </c>
      <c r="E2201" s="73">
        <v>4.0000000000000002E-4</v>
      </c>
      <c r="F2201" s="74" t="s">
        <v>12951</v>
      </c>
      <c r="G2201" s="74" t="s">
        <v>12952</v>
      </c>
      <c r="H2201" s="20" t="s">
        <v>7998</v>
      </c>
      <c r="I2201" s="20" t="s">
        <v>7999</v>
      </c>
      <c r="J2201" s="20">
        <v>7636357</v>
      </c>
      <c r="K2201" s="20">
        <v>139</v>
      </c>
      <c r="L2201" s="65">
        <v>2.0000000000000002E-5</v>
      </c>
      <c r="M2201" s="20">
        <v>4765</v>
      </c>
      <c r="N2201" s="20">
        <v>1088</v>
      </c>
    </row>
    <row r="2202" spans="1:14">
      <c r="A2202" s="20" t="s">
        <v>2187</v>
      </c>
      <c r="B2202" s="20" t="s">
        <v>603</v>
      </c>
      <c r="C2202" s="20">
        <v>198498</v>
      </c>
      <c r="D2202" s="20">
        <v>21</v>
      </c>
      <c r="E2202" s="73">
        <v>1E-4</v>
      </c>
      <c r="F2202" s="74" t="s">
        <v>11753</v>
      </c>
      <c r="G2202" s="74" t="s">
        <v>28</v>
      </c>
      <c r="H2202" s="20" t="s">
        <v>8000</v>
      </c>
      <c r="I2202" s="20" t="s">
        <v>8001</v>
      </c>
      <c r="J2202" s="20">
        <v>7648007</v>
      </c>
      <c r="K2202" s="20">
        <v>36</v>
      </c>
      <c r="L2202" s="20">
        <v>0</v>
      </c>
      <c r="M2202" s="20">
        <v>3540</v>
      </c>
      <c r="N2202" s="20">
        <v>636</v>
      </c>
    </row>
    <row r="2203" spans="1:14">
      <c r="A2203" s="20" t="s">
        <v>2188</v>
      </c>
      <c r="B2203" s="20" t="s">
        <v>603</v>
      </c>
      <c r="C2203" s="20">
        <v>198403</v>
      </c>
      <c r="D2203" s="20">
        <v>91</v>
      </c>
      <c r="E2203" s="73">
        <v>5.0000000000000001E-4</v>
      </c>
      <c r="F2203" s="74" t="s">
        <v>12953</v>
      </c>
      <c r="G2203" s="74" t="s">
        <v>12954</v>
      </c>
      <c r="H2203" s="20" t="s">
        <v>8002</v>
      </c>
      <c r="I2203" s="20" t="s">
        <v>8003</v>
      </c>
      <c r="J2203" s="20">
        <v>7646716</v>
      </c>
      <c r="K2203" s="20">
        <v>154</v>
      </c>
      <c r="L2203" s="65">
        <v>2.0000000000000002E-5</v>
      </c>
      <c r="M2203" s="20">
        <v>5107</v>
      </c>
      <c r="N2203" s="20">
        <v>920</v>
      </c>
    </row>
    <row r="2204" spans="1:14">
      <c r="A2204" s="20" t="s">
        <v>2189</v>
      </c>
      <c r="B2204" s="20" t="s">
        <v>603</v>
      </c>
      <c r="C2204" s="20">
        <v>191918</v>
      </c>
      <c r="D2204" s="20">
        <v>151</v>
      </c>
      <c r="E2204" s="73">
        <v>8.0000000000000004E-4</v>
      </c>
      <c r="F2204" s="74" t="s">
        <v>12955</v>
      </c>
      <c r="G2204" s="74" t="s">
        <v>12956</v>
      </c>
      <c r="H2204" s="20" t="s">
        <v>8004</v>
      </c>
      <c r="I2204" s="20" t="s">
        <v>8005</v>
      </c>
      <c r="J2204" s="20">
        <v>7447816</v>
      </c>
      <c r="K2204" s="20">
        <v>209</v>
      </c>
      <c r="L2204" s="65">
        <v>3.0000000000000001E-5</v>
      </c>
      <c r="M2204" s="20">
        <v>11037</v>
      </c>
      <c r="N2204" s="20">
        <v>2431</v>
      </c>
    </row>
    <row r="2205" spans="1:14">
      <c r="A2205" s="20" t="s">
        <v>2190</v>
      </c>
      <c r="B2205" s="20" t="s">
        <v>603</v>
      </c>
      <c r="C2205" s="20">
        <v>198372</v>
      </c>
      <c r="D2205" s="20">
        <v>82</v>
      </c>
      <c r="E2205" s="73">
        <v>4.0000000000000002E-4</v>
      </c>
      <c r="F2205" s="74" t="s">
        <v>12957</v>
      </c>
      <c r="G2205" s="74" t="s">
        <v>12958</v>
      </c>
      <c r="H2205" s="20" t="s">
        <v>8006</v>
      </c>
      <c r="I2205" s="20" t="s">
        <v>8007</v>
      </c>
      <c r="J2205" s="20">
        <v>7649033</v>
      </c>
      <c r="K2205" s="20">
        <v>93</v>
      </c>
      <c r="L2205" s="65">
        <v>1.0000000000000001E-5</v>
      </c>
      <c r="M2205" s="20">
        <v>3625</v>
      </c>
      <c r="N2205" s="20">
        <v>1237</v>
      </c>
    </row>
    <row r="2206" spans="1:14">
      <c r="A2206" s="20" t="s">
        <v>2191</v>
      </c>
      <c r="B2206" s="20" t="s">
        <v>603</v>
      </c>
      <c r="C2206" s="20">
        <v>198547</v>
      </c>
      <c r="D2206" s="20">
        <v>42</v>
      </c>
      <c r="E2206" s="73">
        <v>2.0000000000000001E-4</v>
      </c>
      <c r="F2206" s="74" t="s">
        <v>12959</v>
      </c>
      <c r="G2206" s="74" t="s">
        <v>12960</v>
      </c>
      <c r="H2206" s="20" t="s">
        <v>8008</v>
      </c>
      <c r="I2206" s="20" t="s">
        <v>8009</v>
      </c>
      <c r="J2206" s="20">
        <v>7649000</v>
      </c>
      <c r="K2206" s="20">
        <v>47</v>
      </c>
      <c r="L2206" s="65">
        <v>1.0000000000000001E-5</v>
      </c>
      <c r="M2206" s="20">
        <v>1673</v>
      </c>
      <c r="N2206" s="20">
        <v>998</v>
      </c>
    </row>
    <row r="2207" spans="1:14">
      <c r="A2207" s="20" t="s">
        <v>2192</v>
      </c>
      <c r="B2207" s="20" t="s">
        <v>603</v>
      </c>
      <c r="C2207" s="20">
        <v>198066</v>
      </c>
      <c r="D2207" s="20">
        <v>89</v>
      </c>
      <c r="E2207" s="73">
        <v>4.0000000000000002E-4</v>
      </c>
      <c r="F2207" s="74" t="s">
        <v>12961</v>
      </c>
      <c r="G2207" s="74" t="s">
        <v>12962</v>
      </c>
      <c r="H2207" s="20" t="s">
        <v>8010</v>
      </c>
      <c r="I2207" s="20" t="s">
        <v>8011</v>
      </c>
      <c r="J2207" s="20">
        <v>7634972</v>
      </c>
      <c r="K2207" s="20">
        <v>118</v>
      </c>
      <c r="L2207" s="65">
        <v>2.0000000000000002E-5</v>
      </c>
      <c r="M2207" s="20">
        <v>6706</v>
      </c>
      <c r="N2207" s="20">
        <v>21724</v>
      </c>
    </row>
    <row r="2208" spans="1:14">
      <c r="A2208" s="20" t="s">
        <v>2193</v>
      </c>
      <c r="B2208" s="20" t="s">
        <v>603</v>
      </c>
      <c r="C2208" s="20">
        <v>198044</v>
      </c>
      <c r="D2208" s="20">
        <v>110</v>
      </c>
      <c r="E2208" s="73">
        <v>5.9999999999999995E-4</v>
      </c>
      <c r="F2208" s="74" t="s">
        <v>12963</v>
      </c>
      <c r="G2208" s="74" t="s">
        <v>12964</v>
      </c>
      <c r="H2208" s="20" t="s">
        <v>8012</v>
      </c>
      <c r="I2208" s="20" t="s">
        <v>8013</v>
      </c>
      <c r="J2208" s="20">
        <v>7639683</v>
      </c>
      <c r="K2208" s="20">
        <v>164</v>
      </c>
      <c r="L2208" s="65">
        <v>2.0000000000000002E-5</v>
      </c>
      <c r="M2208" s="20">
        <v>6644</v>
      </c>
      <c r="N2208" s="20">
        <v>1753</v>
      </c>
    </row>
    <row r="2209" spans="1:14">
      <c r="A2209" s="20" t="s">
        <v>2194</v>
      </c>
      <c r="B2209" s="20" t="s">
        <v>603</v>
      </c>
      <c r="C2209" s="20">
        <v>198196</v>
      </c>
      <c r="D2209" s="20">
        <v>84</v>
      </c>
      <c r="E2209" s="73">
        <v>4.0000000000000002E-4</v>
      </c>
      <c r="F2209" s="74" t="s">
        <v>12965</v>
      </c>
      <c r="G2209" s="74" t="s">
        <v>12966</v>
      </c>
      <c r="H2209" s="20" t="s">
        <v>8014</v>
      </c>
      <c r="I2209" s="20" t="s">
        <v>8015</v>
      </c>
      <c r="J2209" s="20">
        <v>7642031</v>
      </c>
      <c r="K2209" s="20">
        <v>117</v>
      </c>
      <c r="L2209" s="65">
        <v>2.0000000000000002E-5</v>
      </c>
      <c r="M2209" s="20">
        <v>4397</v>
      </c>
      <c r="N2209" s="20">
        <v>3540</v>
      </c>
    </row>
    <row r="2210" spans="1:14">
      <c r="A2210" s="20" t="s">
        <v>2195</v>
      </c>
      <c r="B2210" s="20" t="s">
        <v>603</v>
      </c>
      <c r="C2210" s="20">
        <v>198240</v>
      </c>
      <c r="D2210" s="20">
        <v>272</v>
      </c>
      <c r="E2210" s="73">
        <v>1.4E-3</v>
      </c>
      <c r="F2210" s="74" t="s">
        <v>12967</v>
      </c>
      <c r="G2210" s="74" t="s">
        <v>12968</v>
      </c>
      <c r="H2210" s="20" t="s">
        <v>8016</v>
      </c>
      <c r="I2210" s="20" t="s">
        <v>8017</v>
      </c>
      <c r="J2210" s="20">
        <v>7642808</v>
      </c>
      <c r="K2210" s="20">
        <v>282</v>
      </c>
      <c r="L2210" s="65">
        <v>4.0000000000000003E-5</v>
      </c>
      <c r="M2210" s="20">
        <v>3479</v>
      </c>
      <c r="N2210" s="20">
        <v>5024</v>
      </c>
    </row>
    <row r="2211" spans="1:14">
      <c r="A2211" s="20" t="s">
        <v>2196</v>
      </c>
      <c r="B2211" s="20" t="s">
        <v>603</v>
      </c>
      <c r="C2211" s="20">
        <v>197656</v>
      </c>
      <c r="D2211" s="20">
        <v>122</v>
      </c>
      <c r="E2211" s="73">
        <v>5.9999999999999995E-4</v>
      </c>
      <c r="F2211" s="74" t="s">
        <v>12969</v>
      </c>
      <c r="G2211" s="74" t="s">
        <v>12970</v>
      </c>
      <c r="H2211" s="20" t="s">
        <v>8018</v>
      </c>
      <c r="I2211" s="20" t="s">
        <v>8019</v>
      </c>
      <c r="J2211" s="20">
        <v>7631456</v>
      </c>
      <c r="K2211" s="20">
        <v>162</v>
      </c>
      <c r="L2211" s="65">
        <v>2.0000000000000002E-5</v>
      </c>
      <c r="M2211" s="20">
        <v>5203</v>
      </c>
      <c r="N2211" s="20">
        <v>6054</v>
      </c>
    </row>
    <row r="2212" spans="1:14">
      <c r="A2212" s="20" t="s">
        <v>2197</v>
      </c>
      <c r="B2212" s="20" t="s">
        <v>603</v>
      </c>
      <c r="C2212" s="20">
        <v>194765</v>
      </c>
      <c r="D2212" s="20">
        <v>65</v>
      </c>
      <c r="E2212" s="73">
        <v>2.9999999999999997E-4</v>
      </c>
      <c r="F2212" s="74" t="s">
        <v>12971</v>
      </c>
      <c r="G2212" s="74" t="s">
        <v>12972</v>
      </c>
      <c r="H2212" s="20" t="s">
        <v>8020</v>
      </c>
      <c r="I2212" s="20" t="s">
        <v>8021</v>
      </c>
      <c r="J2212" s="20">
        <v>7555489</v>
      </c>
      <c r="K2212" s="20">
        <v>78</v>
      </c>
      <c r="L2212" s="65">
        <v>1.0000000000000001E-5</v>
      </c>
      <c r="M2212" s="20">
        <v>7617</v>
      </c>
      <c r="N2212" s="20">
        <v>106228</v>
      </c>
    </row>
    <row r="2213" spans="1:14">
      <c r="A2213" s="20" t="s">
        <v>2198</v>
      </c>
      <c r="B2213" s="20" t="s">
        <v>603</v>
      </c>
      <c r="C2213" s="20">
        <v>198476</v>
      </c>
      <c r="D2213" s="20">
        <v>155</v>
      </c>
      <c r="E2213" s="73">
        <v>8.0000000000000004E-4</v>
      </c>
      <c r="F2213" s="74" t="s">
        <v>12973</v>
      </c>
      <c r="G2213" s="74" t="s">
        <v>12974</v>
      </c>
      <c r="H2213" s="20" t="s">
        <v>8022</v>
      </c>
      <c r="I2213" s="20" t="s">
        <v>8023</v>
      </c>
      <c r="J2213" s="20">
        <v>7648867</v>
      </c>
      <c r="K2213" s="20">
        <v>165</v>
      </c>
      <c r="L2213" s="65">
        <v>2.0000000000000002E-5</v>
      </c>
      <c r="M2213" s="20">
        <v>4603</v>
      </c>
      <c r="N2213" s="20">
        <v>2261</v>
      </c>
    </row>
    <row r="2214" spans="1:14">
      <c r="A2214" s="20" t="s">
        <v>2199</v>
      </c>
      <c r="B2214" s="20" t="s">
        <v>603</v>
      </c>
      <c r="C2214" s="20">
        <v>198304</v>
      </c>
      <c r="D2214" s="20">
        <v>79</v>
      </c>
      <c r="E2214" s="73">
        <v>4.0000000000000002E-4</v>
      </c>
      <c r="F2214" s="74" t="s">
        <v>12975</v>
      </c>
      <c r="G2214" s="74" t="s">
        <v>12976</v>
      </c>
      <c r="H2214" s="20" t="s">
        <v>8024</v>
      </c>
      <c r="I2214" s="20" t="s">
        <v>8025</v>
      </c>
      <c r="J2214" s="20">
        <v>7645605</v>
      </c>
      <c r="K2214" s="20">
        <v>95</v>
      </c>
      <c r="L2214" s="65">
        <v>1.0000000000000001E-5</v>
      </c>
      <c r="M2214" s="20">
        <v>3489</v>
      </c>
      <c r="N2214" s="20">
        <v>1449</v>
      </c>
    </row>
    <row r="2215" spans="1:14">
      <c r="A2215" s="20" t="s">
        <v>2200</v>
      </c>
      <c r="B2215" s="20" t="s">
        <v>603</v>
      </c>
      <c r="C2215" s="20">
        <v>197550</v>
      </c>
      <c r="D2215" s="20">
        <v>99</v>
      </c>
      <c r="E2215" s="73">
        <v>5.0000000000000001E-4</v>
      </c>
      <c r="F2215" s="74" t="s">
        <v>12977</v>
      </c>
      <c r="G2215" s="74" t="s">
        <v>12978</v>
      </c>
      <c r="H2215" s="20" t="s">
        <v>8026</v>
      </c>
      <c r="I2215" s="20" t="s">
        <v>8027</v>
      </c>
      <c r="J2215" s="20">
        <v>7628668</v>
      </c>
      <c r="K2215" s="20">
        <v>151</v>
      </c>
      <c r="L2215" s="65">
        <v>2.0000000000000002E-5</v>
      </c>
      <c r="M2215" s="20">
        <v>5042</v>
      </c>
      <c r="N2215" s="20">
        <v>1055</v>
      </c>
    </row>
    <row r="2216" spans="1:14">
      <c r="A2216" s="20" t="s">
        <v>2201</v>
      </c>
      <c r="B2216" s="20" t="s">
        <v>603</v>
      </c>
      <c r="C2216" s="20">
        <v>198490</v>
      </c>
      <c r="D2216" s="20">
        <v>22</v>
      </c>
      <c r="E2216" s="73">
        <v>1E-4</v>
      </c>
      <c r="F2216" s="74" t="s">
        <v>12979</v>
      </c>
      <c r="G2216" s="74" t="s">
        <v>12980</v>
      </c>
      <c r="H2216" s="20" t="s">
        <v>8028</v>
      </c>
      <c r="I2216" s="20" t="s">
        <v>8029</v>
      </c>
      <c r="J2216" s="20">
        <v>7648691</v>
      </c>
      <c r="K2216" s="20">
        <v>48</v>
      </c>
      <c r="L2216" s="65">
        <v>1.0000000000000001E-5</v>
      </c>
      <c r="M2216" s="20">
        <v>4002</v>
      </c>
      <c r="N2216" s="20">
        <v>801</v>
      </c>
    </row>
    <row r="2217" spans="1:14">
      <c r="A2217" s="20" t="s">
        <v>2202</v>
      </c>
      <c r="B2217" s="20" t="s">
        <v>603</v>
      </c>
      <c r="C2217" s="20">
        <v>196375</v>
      </c>
      <c r="D2217" s="20">
        <v>78</v>
      </c>
      <c r="E2217" s="73">
        <v>4.0000000000000002E-4</v>
      </c>
      <c r="F2217" s="74" t="s">
        <v>12981</v>
      </c>
      <c r="G2217" s="74" t="s">
        <v>12982</v>
      </c>
      <c r="H2217" s="20" t="s">
        <v>8030</v>
      </c>
      <c r="I2217" s="20" t="s">
        <v>8031</v>
      </c>
      <c r="J2217" s="20">
        <v>7583109</v>
      </c>
      <c r="K2217" s="20">
        <v>98</v>
      </c>
      <c r="L2217" s="65">
        <v>1.0000000000000001E-5</v>
      </c>
      <c r="M2217" s="20">
        <v>4256</v>
      </c>
      <c r="N2217" s="20">
        <v>1637</v>
      </c>
    </row>
    <row r="2218" spans="1:14">
      <c r="A2218" s="20" t="s">
        <v>2203</v>
      </c>
      <c r="B2218" s="20" t="s">
        <v>603</v>
      </c>
      <c r="C2218" s="20">
        <v>198074</v>
      </c>
      <c r="D2218" s="20">
        <v>81</v>
      </c>
      <c r="E2218" s="73">
        <v>4.0000000000000002E-4</v>
      </c>
      <c r="F2218" s="74" t="s">
        <v>12983</v>
      </c>
      <c r="G2218" s="74" t="s">
        <v>12984</v>
      </c>
      <c r="H2218" s="20" t="s">
        <v>8032</v>
      </c>
      <c r="I2218" s="20" t="s">
        <v>8033</v>
      </c>
      <c r="J2218" s="20">
        <v>7637499</v>
      </c>
      <c r="K2218" s="20">
        <v>111</v>
      </c>
      <c r="L2218" s="65">
        <v>1.0000000000000001E-5</v>
      </c>
      <c r="M2218" s="20">
        <v>3915</v>
      </c>
      <c r="N2218" s="20">
        <v>1291</v>
      </c>
    </row>
    <row r="2219" spans="1:14">
      <c r="A2219" s="20" t="s">
        <v>2204</v>
      </c>
      <c r="B2219" s="20" t="s">
        <v>603</v>
      </c>
      <c r="C2219" s="20">
        <v>197816</v>
      </c>
      <c r="D2219" s="20">
        <v>57</v>
      </c>
      <c r="E2219" s="73">
        <v>2.9999999999999997E-4</v>
      </c>
      <c r="F2219" s="74" t="s">
        <v>12985</v>
      </c>
      <c r="G2219" s="74" t="s">
        <v>12986</v>
      </c>
      <c r="H2219" s="20" t="s">
        <v>8034</v>
      </c>
      <c r="I2219" s="20" t="s">
        <v>8035</v>
      </c>
      <c r="J2219" s="20">
        <v>7625914</v>
      </c>
      <c r="K2219" s="20">
        <v>77</v>
      </c>
      <c r="L2219" s="65">
        <v>1.0000000000000001E-5</v>
      </c>
      <c r="M2219" s="20">
        <v>8448</v>
      </c>
      <c r="N2219" s="20">
        <v>1846</v>
      </c>
    </row>
    <row r="2220" spans="1:14">
      <c r="A2220" s="20" t="s">
        <v>2205</v>
      </c>
      <c r="B2220" s="20" t="s">
        <v>603</v>
      </c>
      <c r="C2220" s="20">
        <v>163628</v>
      </c>
      <c r="D2220" s="20">
        <v>101</v>
      </c>
      <c r="E2220" s="73">
        <v>5.9999999999999995E-4</v>
      </c>
      <c r="F2220" s="74" t="s">
        <v>12987</v>
      </c>
      <c r="G2220" s="74" t="s">
        <v>12988</v>
      </c>
      <c r="H2220" s="20" t="s">
        <v>8036</v>
      </c>
      <c r="I2220" s="20" t="s">
        <v>8037</v>
      </c>
      <c r="J2220" s="20">
        <v>6638503</v>
      </c>
      <c r="K2220" s="20">
        <v>134</v>
      </c>
      <c r="L2220" s="65">
        <v>2.0000000000000002E-5</v>
      </c>
      <c r="M2220" s="20">
        <v>3700</v>
      </c>
      <c r="N2220" s="20">
        <v>2957</v>
      </c>
    </row>
    <row r="2221" spans="1:14">
      <c r="A2221" s="20" t="s">
        <v>2206</v>
      </c>
      <c r="B2221" s="20" t="s">
        <v>603</v>
      </c>
      <c r="C2221" s="20">
        <v>187343</v>
      </c>
      <c r="D2221" s="20">
        <v>88</v>
      </c>
      <c r="E2221" s="73">
        <v>5.0000000000000001E-4</v>
      </c>
      <c r="F2221" s="74" t="s">
        <v>12989</v>
      </c>
      <c r="G2221" s="74" t="s">
        <v>12990</v>
      </c>
      <c r="H2221" s="20" t="s">
        <v>8038</v>
      </c>
      <c r="I2221" s="20" t="s">
        <v>8039</v>
      </c>
      <c r="J2221" s="20">
        <v>7303516</v>
      </c>
      <c r="K2221" s="20">
        <v>102</v>
      </c>
      <c r="L2221" s="65">
        <v>1.0000000000000001E-5</v>
      </c>
      <c r="M2221" s="20">
        <v>9096</v>
      </c>
      <c r="N2221" s="20">
        <v>2239</v>
      </c>
    </row>
    <row r="2222" spans="1:14">
      <c r="A2222" s="20" t="s">
        <v>2207</v>
      </c>
      <c r="B2222" s="20" t="s">
        <v>603</v>
      </c>
      <c r="C2222" s="20">
        <v>198570</v>
      </c>
      <c r="D2222" s="20">
        <v>61</v>
      </c>
      <c r="E2222" s="73">
        <v>2.9999999999999997E-4</v>
      </c>
      <c r="F2222" s="74" t="s">
        <v>12991</v>
      </c>
      <c r="G2222" s="74" t="s">
        <v>12992</v>
      </c>
      <c r="H2222" s="20" t="s">
        <v>8040</v>
      </c>
      <c r="I2222" s="20" t="s">
        <v>8041</v>
      </c>
      <c r="J2222" s="20">
        <v>7649964</v>
      </c>
      <c r="K2222" s="20">
        <v>68</v>
      </c>
      <c r="L2222" s="65">
        <v>1.0000000000000001E-5</v>
      </c>
      <c r="M2222" s="20">
        <v>4688</v>
      </c>
      <c r="N2222" s="20">
        <v>819</v>
      </c>
    </row>
    <row r="2223" spans="1:14">
      <c r="A2223" s="20" t="s">
        <v>2208</v>
      </c>
      <c r="B2223" s="20" t="s">
        <v>603</v>
      </c>
      <c r="C2223" s="20">
        <v>198150</v>
      </c>
      <c r="D2223" s="20">
        <v>71</v>
      </c>
      <c r="E2223" s="73">
        <v>4.0000000000000002E-4</v>
      </c>
      <c r="F2223" s="74" t="s">
        <v>12993</v>
      </c>
      <c r="G2223" s="74" t="s">
        <v>12994</v>
      </c>
      <c r="H2223" s="20" t="s">
        <v>8042</v>
      </c>
      <c r="I2223" s="20" t="s">
        <v>8043</v>
      </c>
      <c r="J2223" s="20">
        <v>7642267</v>
      </c>
      <c r="K2223" s="20">
        <v>119</v>
      </c>
      <c r="L2223" s="65">
        <v>2.0000000000000002E-5</v>
      </c>
      <c r="M2223" s="20">
        <v>6472</v>
      </c>
      <c r="N2223" s="20">
        <v>1572</v>
      </c>
    </row>
    <row r="2224" spans="1:14">
      <c r="A2224" s="20" t="s">
        <v>2209</v>
      </c>
      <c r="B2224" s="20" t="s">
        <v>603</v>
      </c>
      <c r="C2224" s="20">
        <v>198451</v>
      </c>
      <c r="D2224" s="20">
        <v>87</v>
      </c>
      <c r="E2224" s="73">
        <v>4.0000000000000002E-4</v>
      </c>
      <c r="F2224" s="74" t="s">
        <v>12995</v>
      </c>
      <c r="G2224" s="74" t="s">
        <v>12996</v>
      </c>
      <c r="H2224" s="20" t="s">
        <v>8044</v>
      </c>
      <c r="I2224" s="20" t="s">
        <v>8045</v>
      </c>
      <c r="J2224" s="20">
        <v>7647827</v>
      </c>
      <c r="K2224" s="20">
        <v>106</v>
      </c>
      <c r="L2224" s="65">
        <v>1.0000000000000001E-5</v>
      </c>
      <c r="M2224" s="20">
        <v>7516</v>
      </c>
      <c r="N2224" s="20">
        <v>1788</v>
      </c>
    </row>
    <row r="2225" spans="1:14">
      <c r="A2225" s="20" t="s">
        <v>2210</v>
      </c>
      <c r="B2225" s="20" t="s">
        <v>603</v>
      </c>
      <c r="C2225" s="20">
        <v>191123</v>
      </c>
      <c r="D2225" s="20">
        <v>95</v>
      </c>
      <c r="E2225" s="73">
        <v>5.0000000000000001E-4</v>
      </c>
      <c r="F2225" s="74" t="s">
        <v>12997</v>
      </c>
      <c r="G2225" s="74" t="s">
        <v>12998</v>
      </c>
      <c r="H2225" s="20" t="s">
        <v>8046</v>
      </c>
      <c r="I2225" s="20" t="s">
        <v>8047</v>
      </c>
      <c r="J2225" s="20">
        <v>7477436</v>
      </c>
      <c r="K2225" s="20">
        <v>133</v>
      </c>
      <c r="L2225" s="65">
        <v>2.0000000000000002E-5</v>
      </c>
      <c r="M2225" s="20">
        <v>8215</v>
      </c>
      <c r="N2225" s="20">
        <v>39974</v>
      </c>
    </row>
    <row r="2226" spans="1:14">
      <c r="A2226" s="20" t="s">
        <v>2211</v>
      </c>
      <c r="B2226" s="20" t="s">
        <v>603</v>
      </c>
      <c r="C2226" s="20">
        <v>146970</v>
      </c>
      <c r="D2226" s="20">
        <v>90</v>
      </c>
      <c r="E2226" s="73">
        <v>5.9999999999999995E-4</v>
      </c>
      <c r="F2226" s="74" t="s">
        <v>12999</v>
      </c>
      <c r="G2226" s="74" t="s">
        <v>13000</v>
      </c>
      <c r="H2226" s="20" t="s">
        <v>8048</v>
      </c>
      <c r="I2226" s="20" t="s">
        <v>8049</v>
      </c>
      <c r="J2226" s="20">
        <v>6303187</v>
      </c>
      <c r="K2226" s="20">
        <v>111</v>
      </c>
      <c r="L2226" s="65">
        <v>2.0000000000000002E-5</v>
      </c>
      <c r="M2226" s="20">
        <v>3790</v>
      </c>
      <c r="N2226" s="20">
        <v>1723</v>
      </c>
    </row>
    <row r="2227" spans="1:14">
      <c r="A2227" s="20" t="s">
        <v>2212</v>
      </c>
      <c r="B2227" s="20" t="s">
        <v>603</v>
      </c>
      <c r="C2227" s="20">
        <v>190680</v>
      </c>
      <c r="D2227" s="20">
        <v>112</v>
      </c>
      <c r="E2227" s="73">
        <v>5.9999999999999995E-4</v>
      </c>
      <c r="F2227" s="74" t="s">
        <v>13001</v>
      </c>
      <c r="G2227" s="74" t="s">
        <v>13002</v>
      </c>
      <c r="H2227" s="20" t="s">
        <v>8050</v>
      </c>
      <c r="I2227" s="20" t="s">
        <v>8051</v>
      </c>
      <c r="J2227" s="20">
        <v>7479377</v>
      </c>
      <c r="K2227" s="20">
        <v>131</v>
      </c>
      <c r="L2227" s="65">
        <v>2.0000000000000002E-5</v>
      </c>
      <c r="M2227" s="20">
        <v>5396</v>
      </c>
      <c r="N2227" s="20">
        <v>1912</v>
      </c>
    </row>
    <row r="2228" spans="1:14">
      <c r="A2228" s="20" t="s">
        <v>2213</v>
      </c>
      <c r="B2228" s="20" t="s">
        <v>603</v>
      </c>
      <c r="C2228" s="20">
        <v>194804</v>
      </c>
      <c r="D2228" s="20">
        <v>146</v>
      </c>
      <c r="E2228" s="73">
        <v>6.9999999999999999E-4</v>
      </c>
      <c r="F2228" s="74" t="s">
        <v>13003</v>
      </c>
      <c r="G2228" s="74" t="s">
        <v>13004</v>
      </c>
      <c r="H2228" s="20" t="s">
        <v>8052</v>
      </c>
      <c r="I2228" s="20" t="s">
        <v>8053</v>
      </c>
      <c r="J2228" s="20">
        <v>7601691</v>
      </c>
      <c r="K2228" s="20">
        <v>195</v>
      </c>
      <c r="L2228" s="65">
        <v>3.0000000000000001E-5</v>
      </c>
      <c r="M2228" s="20">
        <v>5040</v>
      </c>
      <c r="N2228" s="20">
        <v>1932</v>
      </c>
    </row>
    <row r="2229" spans="1:14">
      <c r="A2229" s="20" t="s">
        <v>2214</v>
      </c>
      <c r="B2229" s="20" t="s">
        <v>603</v>
      </c>
      <c r="C2229" s="20">
        <v>195254</v>
      </c>
      <c r="D2229" s="20">
        <v>337</v>
      </c>
      <c r="E2229" s="73">
        <v>1.6999999999999999E-3</v>
      </c>
      <c r="F2229" s="74" t="s">
        <v>13005</v>
      </c>
      <c r="G2229" s="74" t="s">
        <v>13006</v>
      </c>
      <c r="H2229" s="20" t="s">
        <v>8054</v>
      </c>
      <c r="I2229" s="20" t="s">
        <v>8055</v>
      </c>
      <c r="J2229" s="20">
        <v>7552440</v>
      </c>
      <c r="K2229" s="20">
        <v>380</v>
      </c>
      <c r="L2229" s="65">
        <v>5.0000000000000002E-5</v>
      </c>
      <c r="M2229" s="20">
        <v>4929</v>
      </c>
      <c r="N2229" s="20">
        <v>6467</v>
      </c>
    </row>
    <row r="2230" spans="1:14">
      <c r="A2230" s="20" t="s">
        <v>2215</v>
      </c>
      <c r="B2230" s="20" t="s">
        <v>603</v>
      </c>
      <c r="C2230" s="20">
        <v>198218</v>
      </c>
      <c r="D2230" s="20">
        <v>64</v>
      </c>
      <c r="E2230" s="73">
        <v>2.9999999999999997E-4</v>
      </c>
      <c r="F2230" s="74" t="s">
        <v>13007</v>
      </c>
      <c r="G2230" s="74" t="s">
        <v>13008</v>
      </c>
      <c r="H2230" s="20" t="s">
        <v>8056</v>
      </c>
      <c r="I2230" s="20" t="s">
        <v>8057</v>
      </c>
      <c r="J2230" s="20">
        <v>7643474</v>
      </c>
      <c r="K2230" s="20">
        <v>82</v>
      </c>
      <c r="L2230" s="65">
        <v>1.0000000000000001E-5</v>
      </c>
      <c r="M2230" s="20">
        <v>3232</v>
      </c>
      <c r="N2230" s="20">
        <v>1666</v>
      </c>
    </row>
    <row r="2231" spans="1:14">
      <c r="A2231" s="20" t="s">
        <v>2216</v>
      </c>
      <c r="B2231" s="20" t="s">
        <v>603</v>
      </c>
      <c r="C2231" s="20">
        <v>198402</v>
      </c>
      <c r="D2231" s="20">
        <v>296</v>
      </c>
      <c r="E2231" s="73">
        <v>1.5E-3</v>
      </c>
      <c r="F2231" s="74" t="s">
        <v>13009</v>
      </c>
      <c r="G2231" s="74" t="s">
        <v>13010</v>
      </c>
      <c r="H2231" s="20" t="s">
        <v>8058</v>
      </c>
      <c r="I2231" s="20" t="s">
        <v>8059</v>
      </c>
      <c r="J2231" s="20">
        <v>7646290</v>
      </c>
      <c r="K2231" s="20">
        <v>336</v>
      </c>
      <c r="L2231" s="65">
        <v>4.0000000000000003E-5</v>
      </c>
      <c r="M2231" s="20">
        <v>4960</v>
      </c>
      <c r="N2231" s="20">
        <v>5423</v>
      </c>
    </row>
    <row r="2232" spans="1:14">
      <c r="A2232" s="20" t="s">
        <v>2217</v>
      </c>
      <c r="B2232" s="20" t="s">
        <v>603</v>
      </c>
      <c r="C2232" s="20">
        <v>194668</v>
      </c>
      <c r="D2232" s="20">
        <v>362</v>
      </c>
      <c r="E2232" s="73">
        <v>1.9E-3</v>
      </c>
      <c r="F2232" s="74" t="s">
        <v>13011</v>
      </c>
      <c r="G2232" s="74" t="s">
        <v>13012</v>
      </c>
      <c r="H2232" s="20" t="s">
        <v>8060</v>
      </c>
      <c r="I2232" s="20" t="s">
        <v>8061</v>
      </c>
      <c r="J2232" s="20">
        <v>7538743</v>
      </c>
      <c r="K2232" s="20">
        <v>420</v>
      </c>
      <c r="L2232" s="65">
        <v>6.0000000000000002E-5</v>
      </c>
      <c r="M2232" s="20">
        <v>10696</v>
      </c>
      <c r="N2232" s="20">
        <v>5879</v>
      </c>
    </row>
    <row r="2233" spans="1:14">
      <c r="A2233" s="20" t="s">
        <v>2218</v>
      </c>
      <c r="B2233" s="20" t="s">
        <v>603</v>
      </c>
      <c r="C2233" s="20">
        <v>197742</v>
      </c>
      <c r="D2233" s="20">
        <v>441</v>
      </c>
      <c r="E2233" s="73">
        <v>2.2000000000000001E-3</v>
      </c>
      <c r="F2233" s="74" t="s">
        <v>13013</v>
      </c>
      <c r="G2233" s="74" t="s">
        <v>13014</v>
      </c>
      <c r="H2233" s="20" t="s">
        <v>8062</v>
      </c>
      <c r="I2233" s="20" t="s">
        <v>8063</v>
      </c>
      <c r="J2233" s="20">
        <v>7639130</v>
      </c>
      <c r="K2233" s="20">
        <v>473</v>
      </c>
      <c r="L2233" s="65">
        <v>6.0000000000000002E-5</v>
      </c>
      <c r="M2233" s="20">
        <v>12072</v>
      </c>
      <c r="N2233" s="20">
        <v>11863</v>
      </c>
    </row>
    <row r="2234" spans="1:14">
      <c r="A2234" s="20" t="s">
        <v>2219</v>
      </c>
      <c r="B2234" s="20" t="s">
        <v>603</v>
      </c>
      <c r="C2234" s="20">
        <v>194000</v>
      </c>
      <c r="D2234" s="20">
        <v>353</v>
      </c>
      <c r="E2234" s="73">
        <v>1.8E-3</v>
      </c>
      <c r="F2234" s="74" t="s">
        <v>13015</v>
      </c>
      <c r="G2234" s="74" t="s">
        <v>13016</v>
      </c>
      <c r="H2234" s="20" t="s">
        <v>8064</v>
      </c>
      <c r="I2234" s="20" t="s">
        <v>8065</v>
      </c>
      <c r="J2234" s="20">
        <v>7509320</v>
      </c>
      <c r="K2234" s="20">
        <v>426</v>
      </c>
      <c r="L2234" s="65">
        <v>6.0000000000000002E-5</v>
      </c>
      <c r="M2234" s="20">
        <v>6014</v>
      </c>
      <c r="N2234" s="20">
        <v>6187</v>
      </c>
    </row>
    <row r="2235" spans="1:14">
      <c r="A2235" s="20" t="s">
        <v>2220</v>
      </c>
      <c r="B2235" s="20" t="s">
        <v>603</v>
      </c>
      <c r="C2235" s="20">
        <v>198547</v>
      </c>
      <c r="D2235" s="20">
        <v>382</v>
      </c>
      <c r="E2235" s="73">
        <v>1.9E-3</v>
      </c>
      <c r="F2235" s="74" t="s">
        <v>13017</v>
      </c>
      <c r="G2235" s="74" t="s">
        <v>13018</v>
      </c>
      <c r="H2235" s="20" t="s">
        <v>8066</v>
      </c>
      <c r="I2235" s="20" t="s">
        <v>8067</v>
      </c>
      <c r="J2235" s="20">
        <v>7649226</v>
      </c>
      <c r="K2235" s="20">
        <v>415</v>
      </c>
      <c r="L2235" s="65">
        <v>5.0000000000000002E-5</v>
      </c>
      <c r="M2235" s="20">
        <v>4920</v>
      </c>
      <c r="N2235" s="20">
        <v>6014</v>
      </c>
    </row>
    <row r="2236" spans="1:14">
      <c r="A2236" s="20" t="s">
        <v>2221</v>
      </c>
      <c r="B2236" s="20" t="s">
        <v>603</v>
      </c>
      <c r="C2236" s="20">
        <v>198179</v>
      </c>
      <c r="D2236" s="20">
        <v>390</v>
      </c>
      <c r="E2236" s="73">
        <v>2E-3</v>
      </c>
      <c r="F2236" s="74" t="s">
        <v>13019</v>
      </c>
      <c r="G2236" s="74" t="s">
        <v>13020</v>
      </c>
      <c r="H2236" s="20" t="s">
        <v>8068</v>
      </c>
      <c r="I2236" s="20" t="s">
        <v>8069</v>
      </c>
      <c r="J2236" s="20">
        <v>7639801</v>
      </c>
      <c r="K2236" s="20">
        <v>410</v>
      </c>
      <c r="L2236" s="65">
        <v>5.0000000000000002E-5</v>
      </c>
      <c r="M2236" s="20">
        <v>4704</v>
      </c>
      <c r="N2236" s="20">
        <v>6977</v>
      </c>
    </row>
    <row r="2237" spans="1:14">
      <c r="A2237" s="20" t="s">
        <v>2222</v>
      </c>
      <c r="B2237" s="20" t="s">
        <v>603</v>
      </c>
      <c r="C2237" s="20">
        <v>194777</v>
      </c>
      <c r="D2237" s="20">
        <v>333</v>
      </c>
      <c r="E2237" s="73">
        <v>1.6999999999999999E-3</v>
      </c>
      <c r="F2237" s="74" t="s">
        <v>13021</v>
      </c>
      <c r="G2237" s="74" t="s">
        <v>13022</v>
      </c>
      <c r="H2237" s="20" t="s">
        <v>8070</v>
      </c>
      <c r="I2237" s="20" t="s">
        <v>8071</v>
      </c>
      <c r="J2237" s="20">
        <v>7542692</v>
      </c>
      <c r="K2237" s="20">
        <v>400</v>
      </c>
      <c r="L2237" s="65">
        <v>5.0000000000000002E-5</v>
      </c>
      <c r="M2237" s="20">
        <v>9813</v>
      </c>
      <c r="N2237" s="20">
        <v>5327</v>
      </c>
    </row>
    <row r="2238" spans="1:14">
      <c r="A2238" s="20" t="s">
        <v>2223</v>
      </c>
      <c r="B2238" s="20" t="s">
        <v>603</v>
      </c>
      <c r="C2238" s="20">
        <v>198079</v>
      </c>
      <c r="D2238" s="20">
        <v>274</v>
      </c>
      <c r="E2238" s="73">
        <v>1.4E-3</v>
      </c>
      <c r="F2238" s="74" t="s">
        <v>13023</v>
      </c>
      <c r="G2238" s="74" t="s">
        <v>13024</v>
      </c>
      <c r="H2238" s="20" t="s">
        <v>8072</v>
      </c>
      <c r="I2238" s="20" t="s">
        <v>8073</v>
      </c>
      <c r="J2238" s="20">
        <v>7634937</v>
      </c>
      <c r="K2238" s="20">
        <v>298</v>
      </c>
      <c r="L2238" s="65">
        <v>4.0000000000000003E-5</v>
      </c>
      <c r="M2238" s="20">
        <v>5401</v>
      </c>
      <c r="N2238" s="20">
        <v>3656</v>
      </c>
    </row>
    <row r="2239" spans="1:14">
      <c r="A2239" s="20" t="s">
        <v>2224</v>
      </c>
      <c r="B2239" s="20" t="s">
        <v>603</v>
      </c>
      <c r="C2239" s="20">
        <v>191376</v>
      </c>
      <c r="D2239" s="20">
        <v>214</v>
      </c>
      <c r="E2239" s="73">
        <v>1.1000000000000001E-3</v>
      </c>
      <c r="F2239" s="74" t="s">
        <v>13025</v>
      </c>
      <c r="G2239" s="74" t="s">
        <v>13026</v>
      </c>
      <c r="H2239" s="20" t="s">
        <v>8074</v>
      </c>
      <c r="I2239" s="20" t="s">
        <v>8075</v>
      </c>
      <c r="J2239" s="20">
        <v>7419121</v>
      </c>
      <c r="K2239" s="20">
        <v>257</v>
      </c>
      <c r="L2239" s="65">
        <v>3.0000000000000001E-5</v>
      </c>
      <c r="M2239" s="20">
        <v>8798</v>
      </c>
      <c r="N2239" s="20">
        <v>3681</v>
      </c>
    </row>
    <row r="2240" spans="1:14">
      <c r="A2240" s="20" t="s">
        <v>2225</v>
      </c>
      <c r="B2240" s="20" t="s">
        <v>603</v>
      </c>
      <c r="C2240" s="20">
        <v>164375</v>
      </c>
      <c r="D2240" s="20">
        <v>344</v>
      </c>
      <c r="E2240" s="73">
        <v>2.0999999999999999E-3</v>
      </c>
      <c r="F2240" s="74" t="s">
        <v>13027</v>
      </c>
      <c r="G2240" s="74" t="s">
        <v>13028</v>
      </c>
      <c r="H2240" s="20" t="s">
        <v>8076</v>
      </c>
      <c r="I2240" s="20" t="s">
        <v>8077</v>
      </c>
      <c r="J2240" s="20">
        <v>6501154</v>
      </c>
      <c r="K2240" s="20">
        <v>388</v>
      </c>
      <c r="L2240" s="65">
        <v>6.0000000000000002E-5</v>
      </c>
      <c r="M2240" s="20">
        <v>39769</v>
      </c>
      <c r="N2240" s="20">
        <v>7649</v>
      </c>
    </row>
    <row r="2241" spans="1:14">
      <c r="A2241" s="20" t="s">
        <v>2226</v>
      </c>
      <c r="B2241" s="20" t="s">
        <v>603</v>
      </c>
      <c r="C2241" s="20">
        <v>192312</v>
      </c>
      <c r="D2241" s="20">
        <v>157</v>
      </c>
      <c r="E2241" s="73">
        <v>8.0000000000000004E-4</v>
      </c>
      <c r="F2241" s="74" t="s">
        <v>13029</v>
      </c>
      <c r="G2241" s="74" t="s">
        <v>13030</v>
      </c>
      <c r="H2241" s="20" t="s">
        <v>8078</v>
      </c>
      <c r="I2241" s="20" t="s">
        <v>8079</v>
      </c>
      <c r="J2241" s="20">
        <v>7459394</v>
      </c>
      <c r="K2241" s="20">
        <v>167</v>
      </c>
      <c r="L2241" s="65">
        <v>2.0000000000000002E-5</v>
      </c>
      <c r="M2241" s="20">
        <v>2314</v>
      </c>
      <c r="N2241" s="20">
        <v>2916</v>
      </c>
    </row>
    <row r="2242" spans="1:14">
      <c r="A2242" s="20" t="s">
        <v>2227</v>
      </c>
      <c r="B2242" s="20" t="s">
        <v>603</v>
      </c>
      <c r="C2242" s="20">
        <v>197617</v>
      </c>
      <c r="D2242" s="20">
        <v>89</v>
      </c>
      <c r="E2242" s="73">
        <v>5.0000000000000001E-4</v>
      </c>
      <c r="F2242" s="74" t="s">
        <v>13031</v>
      </c>
      <c r="G2242" s="74" t="s">
        <v>13032</v>
      </c>
      <c r="H2242" s="20" t="s">
        <v>8080</v>
      </c>
      <c r="I2242" s="20" t="s">
        <v>8081</v>
      </c>
      <c r="J2242" s="20">
        <v>7628821</v>
      </c>
      <c r="K2242" s="20">
        <v>98</v>
      </c>
      <c r="L2242" s="65">
        <v>1.0000000000000001E-5</v>
      </c>
      <c r="M2242" s="20">
        <v>3571</v>
      </c>
      <c r="N2242" s="20">
        <v>2041</v>
      </c>
    </row>
    <row r="2243" spans="1:14">
      <c r="A2243" s="20" t="s">
        <v>2228</v>
      </c>
      <c r="B2243" s="20" t="s">
        <v>603</v>
      </c>
      <c r="C2243" s="20">
        <v>197594</v>
      </c>
      <c r="D2243" s="20">
        <v>273</v>
      </c>
      <c r="E2243" s="73">
        <v>1.4E-3</v>
      </c>
      <c r="F2243" s="74" t="s">
        <v>13033</v>
      </c>
      <c r="G2243" s="74" t="s">
        <v>13034</v>
      </c>
      <c r="H2243" s="20" t="s">
        <v>8082</v>
      </c>
      <c r="I2243" s="20" t="s">
        <v>8083</v>
      </c>
      <c r="J2243" s="20">
        <v>7629727</v>
      </c>
      <c r="K2243" s="20">
        <v>305</v>
      </c>
      <c r="L2243" s="65">
        <v>4.0000000000000003E-5</v>
      </c>
      <c r="M2243" s="20">
        <v>3564</v>
      </c>
      <c r="N2243" s="20">
        <v>5793</v>
      </c>
    </row>
    <row r="2244" spans="1:14">
      <c r="A2244" s="20" t="s">
        <v>2229</v>
      </c>
      <c r="B2244" s="20" t="s">
        <v>603</v>
      </c>
      <c r="C2244" s="20">
        <v>197632</v>
      </c>
      <c r="D2244" s="20">
        <v>322</v>
      </c>
      <c r="E2244" s="73">
        <v>1.6000000000000001E-3</v>
      </c>
      <c r="F2244" s="74" t="s">
        <v>13035</v>
      </c>
      <c r="G2244" s="74" t="s">
        <v>13036</v>
      </c>
      <c r="H2244" s="20" t="s">
        <v>8084</v>
      </c>
      <c r="I2244" s="20" t="s">
        <v>8085</v>
      </c>
      <c r="J2244" s="20">
        <v>7619940</v>
      </c>
      <c r="K2244" s="20">
        <v>358</v>
      </c>
      <c r="L2244" s="65">
        <v>5.0000000000000002E-5</v>
      </c>
      <c r="M2244" s="20">
        <v>4674</v>
      </c>
      <c r="N2244" s="20">
        <v>6557</v>
      </c>
    </row>
    <row r="2245" spans="1:14">
      <c r="A2245" s="20" t="s">
        <v>2230</v>
      </c>
      <c r="B2245" s="20" t="s">
        <v>603</v>
      </c>
      <c r="C2245" s="20">
        <v>197339</v>
      </c>
      <c r="D2245" s="20">
        <v>118</v>
      </c>
      <c r="E2245" s="73">
        <v>5.9999999999999995E-4</v>
      </c>
      <c r="F2245" s="74" t="s">
        <v>13037</v>
      </c>
      <c r="G2245" s="74" t="s">
        <v>13038</v>
      </c>
      <c r="H2245" s="20" t="s">
        <v>8086</v>
      </c>
      <c r="I2245" s="20" t="s">
        <v>8087</v>
      </c>
      <c r="J2245" s="20">
        <v>7624732</v>
      </c>
      <c r="K2245" s="20">
        <v>135</v>
      </c>
      <c r="L2245" s="65">
        <v>2.0000000000000002E-5</v>
      </c>
      <c r="M2245" s="20">
        <v>4517</v>
      </c>
      <c r="N2245" s="20">
        <v>2344</v>
      </c>
    </row>
    <row r="2246" spans="1:14">
      <c r="A2246" s="20" t="s">
        <v>2231</v>
      </c>
      <c r="B2246" s="20" t="s">
        <v>603</v>
      </c>
      <c r="C2246" s="20">
        <v>195015</v>
      </c>
      <c r="D2246" s="20">
        <v>272</v>
      </c>
      <c r="E2246" s="73">
        <v>1.4E-3</v>
      </c>
      <c r="F2246" s="74" t="s">
        <v>13039</v>
      </c>
      <c r="G2246" s="74" t="s">
        <v>13040</v>
      </c>
      <c r="H2246" s="20" t="s">
        <v>8088</v>
      </c>
      <c r="I2246" s="20" t="s">
        <v>8089</v>
      </c>
      <c r="J2246" s="20">
        <v>7543980</v>
      </c>
      <c r="K2246" s="20">
        <v>308</v>
      </c>
      <c r="L2246" s="65">
        <v>4.0000000000000003E-5</v>
      </c>
      <c r="M2246" s="20">
        <v>4380</v>
      </c>
      <c r="N2246" s="20">
        <v>5467</v>
      </c>
    </row>
    <row r="2247" spans="1:14">
      <c r="A2247" s="20" t="s">
        <v>2232</v>
      </c>
      <c r="B2247" s="20" t="s">
        <v>603</v>
      </c>
      <c r="C2247" s="20">
        <v>195126</v>
      </c>
      <c r="D2247" s="20">
        <v>106</v>
      </c>
      <c r="E2247" s="73">
        <v>5.0000000000000001E-4</v>
      </c>
      <c r="F2247" s="74" t="s">
        <v>13041</v>
      </c>
      <c r="G2247" s="74" t="s">
        <v>13042</v>
      </c>
      <c r="H2247" s="20" t="s">
        <v>8090</v>
      </c>
      <c r="I2247" s="20" t="s">
        <v>8091</v>
      </c>
      <c r="J2247" s="20">
        <v>7570953</v>
      </c>
      <c r="K2247" s="20">
        <v>132</v>
      </c>
      <c r="L2247" s="65">
        <v>2.0000000000000002E-5</v>
      </c>
      <c r="M2247" s="20">
        <v>5067</v>
      </c>
      <c r="N2247" s="20">
        <v>1625</v>
      </c>
    </row>
    <row r="2248" spans="1:14">
      <c r="A2248" s="20" t="s">
        <v>2233</v>
      </c>
      <c r="B2248" s="20" t="s">
        <v>603</v>
      </c>
      <c r="C2248" s="20">
        <v>196499</v>
      </c>
      <c r="D2248" s="20">
        <v>301</v>
      </c>
      <c r="E2248" s="73">
        <v>1.5E-3</v>
      </c>
      <c r="F2248" s="74" t="s">
        <v>13043</v>
      </c>
      <c r="G2248" s="74" t="s">
        <v>13044</v>
      </c>
      <c r="H2248" s="20" t="s">
        <v>8092</v>
      </c>
      <c r="I2248" s="20" t="s">
        <v>8093</v>
      </c>
      <c r="J2248" s="20">
        <v>7588972</v>
      </c>
      <c r="K2248" s="20">
        <v>346</v>
      </c>
      <c r="L2248" s="65">
        <v>5.0000000000000002E-5</v>
      </c>
      <c r="M2248" s="20">
        <v>4970</v>
      </c>
      <c r="N2248" s="20">
        <v>5972</v>
      </c>
    </row>
    <row r="2249" spans="1:14">
      <c r="A2249" s="20" t="s">
        <v>2234</v>
      </c>
      <c r="B2249" s="20" t="s">
        <v>603</v>
      </c>
      <c r="C2249" s="20">
        <v>194192</v>
      </c>
      <c r="D2249" s="20">
        <v>340</v>
      </c>
      <c r="E2249" s="73">
        <v>1.8E-3</v>
      </c>
      <c r="F2249" s="74" t="s">
        <v>13045</v>
      </c>
      <c r="G2249" s="74" t="s">
        <v>13046</v>
      </c>
      <c r="H2249" s="20" t="s">
        <v>8094</v>
      </c>
      <c r="I2249" s="20" t="s">
        <v>8095</v>
      </c>
      <c r="J2249" s="20">
        <v>7511335</v>
      </c>
      <c r="K2249" s="20">
        <v>367</v>
      </c>
      <c r="L2249" s="65">
        <v>5.0000000000000002E-5</v>
      </c>
      <c r="M2249" s="20">
        <v>10532</v>
      </c>
      <c r="N2249" s="20">
        <v>6533</v>
      </c>
    </row>
    <row r="2250" spans="1:14">
      <c r="A2250" s="20" t="s">
        <v>2235</v>
      </c>
      <c r="B2250" s="20" t="s">
        <v>603</v>
      </c>
      <c r="C2250" s="20">
        <v>198533</v>
      </c>
      <c r="D2250" s="20">
        <v>293</v>
      </c>
      <c r="E2250" s="73">
        <v>1.5E-3</v>
      </c>
      <c r="F2250" s="74" t="s">
        <v>13047</v>
      </c>
      <c r="G2250" s="74" t="s">
        <v>13048</v>
      </c>
      <c r="H2250" s="20" t="s">
        <v>8096</v>
      </c>
      <c r="I2250" s="20" t="s">
        <v>8097</v>
      </c>
      <c r="J2250" s="20">
        <v>7649103</v>
      </c>
      <c r="K2250" s="20">
        <v>343</v>
      </c>
      <c r="L2250" s="65">
        <v>4.0000000000000003E-5</v>
      </c>
      <c r="M2250" s="20">
        <v>3832</v>
      </c>
      <c r="N2250" s="20">
        <v>4837</v>
      </c>
    </row>
    <row r="2251" spans="1:14">
      <c r="A2251" s="20" t="s">
        <v>2236</v>
      </c>
      <c r="B2251" s="20" t="s">
        <v>603</v>
      </c>
      <c r="C2251" s="20">
        <v>197898</v>
      </c>
      <c r="D2251" s="20">
        <v>315</v>
      </c>
      <c r="E2251" s="73">
        <v>1.6000000000000001E-3</v>
      </c>
      <c r="F2251" s="74" t="s">
        <v>13049</v>
      </c>
      <c r="G2251" s="74" t="s">
        <v>13050</v>
      </c>
      <c r="H2251" s="20" t="s">
        <v>8098</v>
      </c>
      <c r="I2251" s="20" t="s">
        <v>8099</v>
      </c>
      <c r="J2251" s="20">
        <v>7633598</v>
      </c>
      <c r="K2251" s="20">
        <v>345</v>
      </c>
      <c r="L2251" s="65">
        <v>5.0000000000000002E-5</v>
      </c>
      <c r="M2251" s="20">
        <v>6614</v>
      </c>
      <c r="N2251" s="20">
        <v>6211</v>
      </c>
    </row>
    <row r="2252" spans="1:14">
      <c r="A2252" s="20" t="s">
        <v>2237</v>
      </c>
      <c r="B2252" s="20" t="s">
        <v>603</v>
      </c>
      <c r="C2252" s="20">
        <v>171256</v>
      </c>
      <c r="D2252" s="20">
        <v>307</v>
      </c>
      <c r="E2252" s="73">
        <v>1.8E-3</v>
      </c>
      <c r="F2252" s="74" t="s">
        <v>13051</v>
      </c>
      <c r="G2252" s="74" t="s">
        <v>13052</v>
      </c>
      <c r="H2252" s="20" t="s">
        <v>8100</v>
      </c>
      <c r="I2252" s="20" t="s">
        <v>8101</v>
      </c>
      <c r="J2252" s="20">
        <v>6725904</v>
      </c>
      <c r="K2252" s="20">
        <v>323</v>
      </c>
      <c r="L2252" s="65">
        <v>5.0000000000000002E-5</v>
      </c>
      <c r="M2252" s="20">
        <v>17330</v>
      </c>
      <c r="N2252" s="20">
        <v>7312</v>
      </c>
    </row>
    <row r="2253" spans="1:14">
      <c r="A2253" s="20" t="s">
        <v>2238</v>
      </c>
      <c r="B2253" s="20" t="s">
        <v>603</v>
      </c>
      <c r="C2253" s="20">
        <v>198509</v>
      </c>
      <c r="D2253" s="20">
        <v>272</v>
      </c>
      <c r="E2253" s="73">
        <v>1.4E-3</v>
      </c>
      <c r="F2253" s="74" t="s">
        <v>13053</v>
      </c>
      <c r="G2253" s="74" t="s">
        <v>13054</v>
      </c>
      <c r="H2253" s="20" t="s">
        <v>8102</v>
      </c>
      <c r="I2253" s="20" t="s">
        <v>8103</v>
      </c>
      <c r="J2253" s="20">
        <v>7648789</v>
      </c>
      <c r="K2253" s="20">
        <v>289</v>
      </c>
      <c r="L2253" s="65">
        <v>4.0000000000000003E-5</v>
      </c>
      <c r="M2253" s="20">
        <v>4016</v>
      </c>
      <c r="N2253" s="20">
        <v>5036</v>
      </c>
    </row>
    <row r="2254" spans="1:14">
      <c r="A2254" s="20" t="s">
        <v>2239</v>
      </c>
      <c r="B2254" s="20" t="s">
        <v>603</v>
      </c>
      <c r="C2254" s="20">
        <v>174795</v>
      </c>
      <c r="D2254" s="20">
        <v>349</v>
      </c>
      <c r="E2254" s="73">
        <v>2E-3</v>
      </c>
      <c r="F2254" s="74" t="s">
        <v>13055</v>
      </c>
      <c r="G2254" s="74" t="s">
        <v>13056</v>
      </c>
      <c r="H2254" s="20" t="s">
        <v>8104</v>
      </c>
      <c r="I2254" s="20" t="s">
        <v>8105</v>
      </c>
      <c r="J2254" s="20">
        <v>6863827</v>
      </c>
      <c r="K2254" s="20">
        <v>383</v>
      </c>
      <c r="L2254" s="65">
        <v>6.0000000000000002E-5</v>
      </c>
      <c r="M2254" s="20">
        <v>23301</v>
      </c>
      <c r="N2254" s="20">
        <v>7686</v>
      </c>
    </row>
    <row r="2255" spans="1:14">
      <c r="A2255" s="20" t="s">
        <v>2240</v>
      </c>
      <c r="B2255" s="20" t="s">
        <v>603</v>
      </c>
      <c r="C2255" s="20">
        <v>198001</v>
      </c>
      <c r="D2255" s="20">
        <v>381</v>
      </c>
      <c r="E2255" s="73">
        <v>1.9E-3</v>
      </c>
      <c r="F2255" s="74" t="s">
        <v>13057</v>
      </c>
      <c r="G2255" s="74" t="s">
        <v>13058</v>
      </c>
      <c r="H2255" s="20" t="s">
        <v>8106</v>
      </c>
      <c r="I2255" s="20" t="s">
        <v>8107</v>
      </c>
      <c r="J2255" s="20">
        <v>7635049</v>
      </c>
      <c r="K2255" s="20">
        <v>415</v>
      </c>
      <c r="L2255" s="65">
        <v>5.0000000000000002E-5</v>
      </c>
      <c r="M2255" s="20">
        <v>4995</v>
      </c>
      <c r="N2255" s="20">
        <v>6208</v>
      </c>
    </row>
    <row r="2256" spans="1:14">
      <c r="A2256" s="20" t="s">
        <v>2241</v>
      </c>
      <c r="B2256" s="20" t="s">
        <v>603</v>
      </c>
      <c r="C2256" s="20">
        <v>198057</v>
      </c>
      <c r="D2256" s="20">
        <v>541</v>
      </c>
      <c r="E2256" s="73">
        <v>2.7000000000000001E-3</v>
      </c>
      <c r="F2256" s="74" t="s">
        <v>13059</v>
      </c>
      <c r="G2256" s="74" t="s">
        <v>13060</v>
      </c>
      <c r="H2256" s="20" t="s">
        <v>8108</v>
      </c>
      <c r="I2256" s="20" t="s">
        <v>8109</v>
      </c>
      <c r="J2256" s="20">
        <v>7635767</v>
      </c>
      <c r="K2256" s="20">
        <v>849</v>
      </c>
      <c r="L2256" s="20">
        <v>1.1E-4</v>
      </c>
      <c r="M2256" s="20">
        <v>7857</v>
      </c>
      <c r="N2256" s="20">
        <v>7860</v>
      </c>
    </row>
    <row r="2257" spans="1:14">
      <c r="A2257" s="20" t="s">
        <v>2242</v>
      </c>
      <c r="B2257" s="20" t="s">
        <v>603</v>
      </c>
      <c r="C2257" s="20">
        <v>188756</v>
      </c>
      <c r="D2257" s="20">
        <v>395</v>
      </c>
      <c r="E2257" s="73">
        <v>2.0999999999999999E-3</v>
      </c>
      <c r="F2257" s="74" t="s">
        <v>13061</v>
      </c>
      <c r="G2257" s="74" t="s">
        <v>13062</v>
      </c>
      <c r="H2257" s="20" t="s">
        <v>8110</v>
      </c>
      <c r="I2257" s="20" t="s">
        <v>8111</v>
      </c>
      <c r="J2257" s="20">
        <v>7342256</v>
      </c>
      <c r="K2257" s="20">
        <v>437</v>
      </c>
      <c r="L2257" s="65">
        <v>6.0000000000000002E-5</v>
      </c>
      <c r="M2257" s="20">
        <v>20715</v>
      </c>
      <c r="N2257" s="20">
        <v>7416</v>
      </c>
    </row>
    <row r="2258" spans="1:14">
      <c r="A2258" s="20" t="s">
        <v>2243</v>
      </c>
      <c r="B2258" s="20" t="s">
        <v>603</v>
      </c>
      <c r="C2258" s="20">
        <v>197311</v>
      </c>
      <c r="D2258" s="20">
        <v>356</v>
      </c>
      <c r="E2258" s="73">
        <v>1.8E-3</v>
      </c>
      <c r="F2258" s="74" t="s">
        <v>13063</v>
      </c>
      <c r="G2258" s="74" t="s">
        <v>13064</v>
      </c>
      <c r="H2258" s="20" t="s">
        <v>8112</v>
      </c>
      <c r="I2258" s="20" t="s">
        <v>8113</v>
      </c>
      <c r="J2258" s="20">
        <v>7610836</v>
      </c>
      <c r="K2258" s="20">
        <v>369</v>
      </c>
      <c r="L2258" s="65">
        <v>5.0000000000000002E-5</v>
      </c>
      <c r="M2258" s="20">
        <v>4707</v>
      </c>
      <c r="N2258" s="20">
        <v>6085</v>
      </c>
    </row>
    <row r="2259" spans="1:14">
      <c r="A2259" s="20" t="s">
        <v>2244</v>
      </c>
      <c r="B2259" s="20" t="s">
        <v>603</v>
      </c>
      <c r="C2259" s="20">
        <v>181130</v>
      </c>
      <c r="D2259" s="20">
        <v>294</v>
      </c>
      <c r="E2259" s="73">
        <v>1.6000000000000001E-3</v>
      </c>
      <c r="F2259" s="74" t="s">
        <v>13065</v>
      </c>
      <c r="G2259" s="74" t="s">
        <v>13066</v>
      </c>
      <c r="H2259" s="20" t="s">
        <v>8114</v>
      </c>
      <c r="I2259" s="20" t="s">
        <v>8115</v>
      </c>
      <c r="J2259" s="20">
        <v>7112984</v>
      </c>
      <c r="K2259" s="20">
        <v>317</v>
      </c>
      <c r="L2259" s="65">
        <v>4.0000000000000003E-5</v>
      </c>
      <c r="M2259" s="20">
        <v>41003</v>
      </c>
      <c r="N2259" s="20">
        <v>7293</v>
      </c>
    </row>
    <row r="2260" spans="1:14">
      <c r="A2260" s="20" t="s">
        <v>2245</v>
      </c>
      <c r="B2260" s="20" t="s">
        <v>603</v>
      </c>
      <c r="C2260" s="20">
        <v>195526</v>
      </c>
      <c r="D2260" s="20">
        <v>218</v>
      </c>
      <c r="E2260" s="73">
        <v>1.1000000000000001E-3</v>
      </c>
      <c r="F2260" s="74" t="s">
        <v>13067</v>
      </c>
      <c r="G2260" s="74" t="s">
        <v>13068</v>
      </c>
      <c r="H2260" s="20" t="s">
        <v>8116</v>
      </c>
      <c r="I2260" s="20" t="s">
        <v>8117</v>
      </c>
      <c r="J2260" s="20">
        <v>7555567</v>
      </c>
      <c r="K2260" s="20">
        <v>246</v>
      </c>
      <c r="L2260" s="65">
        <v>3.0000000000000001E-5</v>
      </c>
      <c r="M2260" s="20">
        <v>6609</v>
      </c>
      <c r="N2260" s="20">
        <v>4878</v>
      </c>
    </row>
    <row r="2261" spans="1:14">
      <c r="A2261" s="20" t="s">
        <v>2246</v>
      </c>
      <c r="B2261" s="20" t="s">
        <v>603</v>
      </c>
      <c r="C2261" s="20">
        <v>182538</v>
      </c>
      <c r="D2261" s="20">
        <v>236</v>
      </c>
      <c r="E2261" s="73">
        <v>1.2999999999999999E-3</v>
      </c>
      <c r="F2261" s="74" t="s">
        <v>13069</v>
      </c>
      <c r="G2261" s="74" t="s">
        <v>13070</v>
      </c>
      <c r="H2261" s="20" t="s">
        <v>8118</v>
      </c>
      <c r="I2261" s="20" t="s">
        <v>8119</v>
      </c>
      <c r="J2261" s="20">
        <v>7149045</v>
      </c>
      <c r="K2261" s="20">
        <v>289</v>
      </c>
      <c r="L2261" s="65">
        <v>4.0000000000000003E-5</v>
      </c>
      <c r="M2261" s="20">
        <v>10770</v>
      </c>
      <c r="N2261" s="20">
        <v>6121</v>
      </c>
    </row>
    <row r="2262" spans="1:14">
      <c r="A2262" s="20" t="s">
        <v>2247</v>
      </c>
      <c r="B2262" s="20" t="s">
        <v>603</v>
      </c>
      <c r="C2262" s="20">
        <v>194300</v>
      </c>
      <c r="D2262" s="20">
        <v>261</v>
      </c>
      <c r="E2262" s="73">
        <v>1.2999999999999999E-3</v>
      </c>
      <c r="F2262" s="74" t="s">
        <v>13071</v>
      </c>
      <c r="G2262" s="74" t="s">
        <v>13072</v>
      </c>
      <c r="H2262" s="20" t="s">
        <v>8120</v>
      </c>
      <c r="I2262" s="20" t="s">
        <v>8121</v>
      </c>
      <c r="J2262" s="20">
        <v>7523361</v>
      </c>
      <c r="K2262" s="20">
        <v>293</v>
      </c>
      <c r="L2262" s="65">
        <v>4.0000000000000003E-5</v>
      </c>
      <c r="M2262" s="20">
        <v>5760</v>
      </c>
      <c r="N2262" s="20">
        <v>5294</v>
      </c>
    </row>
    <row r="2263" spans="1:14">
      <c r="A2263" s="20" t="s">
        <v>2248</v>
      </c>
      <c r="B2263" s="20" t="s">
        <v>603</v>
      </c>
      <c r="C2263" s="20">
        <v>183016</v>
      </c>
      <c r="D2263" s="20">
        <v>228</v>
      </c>
      <c r="E2263" s="73">
        <v>1.1999999999999999E-3</v>
      </c>
      <c r="F2263" s="74" t="s">
        <v>13073</v>
      </c>
      <c r="G2263" s="74" t="s">
        <v>13074</v>
      </c>
      <c r="H2263" s="20" t="s">
        <v>8122</v>
      </c>
      <c r="I2263" s="20" t="s">
        <v>8123</v>
      </c>
      <c r="J2263" s="20">
        <v>7146847</v>
      </c>
      <c r="K2263" s="20">
        <v>250</v>
      </c>
      <c r="L2263" s="65">
        <v>3.0000000000000001E-5</v>
      </c>
      <c r="M2263" s="20">
        <v>10125</v>
      </c>
      <c r="N2263" s="20">
        <v>5649</v>
      </c>
    </row>
    <row r="2264" spans="1:14">
      <c r="A2264" s="20" t="s">
        <v>2249</v>
      </c>
      <c r="B2264" s="20" t="s">
        <v>603</v>
      </c>
      <c r="C2264" s="20">
        <v>197645</v>
      </c>
      <c r="D2264" s="20">
        <v>292</v>
      </c>
      <c r="E2264" s="73">
        <v>1.5E-3</v>
      </c>
      <c r="F2264" s="74" t="s">
        <v>13075</v>
      </c>
      <c r="G2264" s="74" t="s">
        <v>13076</v>
      </c>
      <c r="H2264" s="20" t="s">
        <v>8124</v>
      </c>
      <c r="I2264" s="20" t="s">
        <v>8125</v>
      </c>
      <c r="J2264" s="20">
        <v>7627693</v>
      </c>
      <c r="K2264" s="20">
        <v>328</v>
      </c>
      <c r="L2264" s="65">
        <v>4.0000000000000003E-5</v>
      </c>
      <c r="M2264" s="20">
        <v>5196</v>
      </c>
      <c r="N2264" s="20">
        <v>5678</v>
      </c>
    </row>
    <row r="2265" spans="1:14">
      <c r="A2265" s="20" t="s">
        <v>2250</v>
      </c>
      <c r="B2265" s="20" t="s">
        <v>603</v>
      </c>
      <c r="C2265" s="20">
        <v>184230</v>
      </c>
      <c r="D2265" s="20">
        <v>369</v>
      </c>
      <c r="E2265" s="73">
        <v>2E-3</v>
      </c>
      <c r="F2265" s="74" t="s">
        <v>13077</v>
      </c>
      <c r="G2265" s="74" t="s">
        <v>13078</v>
      </c>
      <c r="H2265" s="20" t="s">
        <v>8126</v>
      </c>
      <c r="I2265" s="20" t="s">
        <v>8127</v>
      </c>
      <c r="J2265" s="20">
        <v>7163324</v>
      </c>
      <c r="K2265" s="20">
        <v>382</v>
      </c>
      <c r="L2265" s="65">
        <v>5.0000000000000002E-5</v>
      </c>
      <c r="M2265" s="20">
        <v>58686</v>
      </c>
      <c r="N2265" s="20">
        <v>12249</v>
      </c>
    </row>
    <row r="2266" spans="1:14">
      <c r="A2266" s="20" t="s">
        <v>2251</v>
      </c>
      <c r="B2266" s="20" t="s">
        <v>603</v>
      </c>
      <c r="C2266" s="20">
        <v>197861</v>
      </c>
      <c r="D2266" s="20">
        <v>279</v>
      </c>
      <c r="E2266" s="73">
        <v>1.4E-3</v>
      </c>
      <c r="F2266" s="74" t="s">
        <v>13079</v>
      </c>
      <c r="G2266" s="74" t="s">
        <v>13080</v>
      </c>
      <c r="H2266" s="20" t="s">
        <v>8128</v>
      </c>
      <c r="I2266" s="20" t="s">
        <v>8129</v>
      </c>
      <c r="J2266" s="20">
        <v>7630476</v>
      </c>
      <c r="K2266" s="20">
        <v>319</v>
      </c>
      <c r="L2266" s="65">
        <v>4.0000000000000003E-5</v>
      </c>
      <c r="M2266" s="20">
        <v>4388</v>
      </c>
      <c r="N2266" s="20">
        <v>5859</v>
      </c>
    </row>
    <row r="2267" spans="1:14">
      <c r="A2267" s="20" t="s">
        <v>2252</v>
      </c>
      <c r="B2267" s="20" t="s">
        <v>603</v>
      </c>
      <c r="C2267" s="20">
        <v>192163</v>
      </c>
      <c r="D2267" s="20">
        <v>133</v>
      </c>
      <c r="E2267" s="73">
        <v>6.9999999999999999E-4</v>
      </c>
      <c r="F2267" s="74" t="s">
        <v>13081</v>
      </c>
      <c r="G2267" s="74" t="s">
        <v>13082</v>
      </c>
      <c r="H2267" s="20" t="s">
        <v>8130</v>
      </c>
      <c r="I2267" s="20" t="s">
        <v>8131</v>
      </c>
      <c r="J2267" s="20">
        <v>7496751</v>
      </c>
      <c r="K2267" s="20">
        <v>181</v>
      </c>
      <c r="L2267" s="65">
        <v>2.0000000000000002E-5</v>
      </c>
      <c r="M2267" s="20">
        <v>4442</v>
      </c>
      <c r="N2267" s="20">
        <v>1557</v>
      </c>
    </row>
    <row r="2268" spans="1:14">
      <c r="A2268" s="20" t="s">
        <v>2253</v>
      </c>
      <c r="B2268" s="20" t="s">
        <v>603</v>
      </c>
      <c r="C2268" s="20">
        <v>195588</v>
      </c>
      <c r="D2268" s="20">
        <v>80</v>
      </c>
      <c r="E2268" s="73">
        <v>4.0000000000000002E-4</v>
      </c>
      <c r="F2268" s="74" t="s">
        <v>13083</v>
      </c>
      <c r="G2268" s="74" t="s">
        <v>13084</v>
      </c>
      <c r="H2268" s="20" t="s">
        <v>8132</v>
      </c>
      <c r="I2268" s="20" t="s">
        <v>8133</v>
      </c>
      <c r="J2268" s="20">
        <v>7584889</v>
      </c>
      <c r="K2268" s="20">
        <v>102</v>
      </c>
      <c r="L2268" s="65">
        <v>1.0000000000000001E-5</v>
      </c>
      <c r="M2268" s="20">
        <v>3357</v>
      </c>
      <c r="N2268" s="20">
        <v>1351</v>
      </c>
    </row>
    <row r="2269" spans="1:14">
      <c r="A2269" s="20" t="s">
        <v>2254</v>
      </c>
      <c r="B2269" s="20" t="s">
        <v>603</v>
      </c>
      <c r="C2269" s="20">
        <v>198561</v>
      </c>
      <c r="D2269" s="20">
        <v>169</v>
      </c>
      <c r="E2269" s="73">
        <v>8.9999999999999998E-4</v>
      </c>
      <c r="F2269" s="74" t="s">
        <v>13085</v>
      </c>
      <c r="G2269" s="74" t="s">
        <v>13086</v>
      </c>
      <c r="H2269" s="20" t="s">
        <v>8134</v>
      </c>
      <c r="I2269" s="20" t="s">
        <v>8135</v>
      </c>
      <c r="J2269" s="20">
        <v>7649633</v>
      </c>
      <c r="K2269" s="20">
        <v>178</v>
      </c>
      <c r="L2269" s="65">
        <v>2.0000000000000002E-5</v>
      </c>
      <c r="M2269" s="20">
        <v>3913</v>
      </c>
      <c r="N2269" s="20">
        <v>2868</v>
      </c>
    </row>
    <row r="2270" spans="1:14">
      <c r="A2270" s="20" t="s">
        <v>2255</v>
      </c>
      <c r="B2270" s="20" t="s">
        <v>603</v>
      </c>
      <c r="C2270" s="20">
        <v>198511</v>
      </c>
      <c r="D2270" s="20">
        <v>54</v>
      </c>
      <c r="E2270" s="73">
        <v>2.9999999999999997E-4</v>
      </c>
      <c r="F2270" s="74" t="s">
        <v>13087</v>
      </c>
      <c r="G2270" s="74" t="s">
        <v>13088</v>
      </c>
      <c r="H2270" s="20" t="s">
        <v>8136</v>
      </c>
      <c r="I2270" s="20" t="s">
        <v>8137</v>
      </c>
      <c r="J2270" s="20">
        <v>7648798</v>
      </c>
      <c r="K2270" s="20">
        <v>86</v>
      </c>
      <c r="L2270" s="65">
        <v>1.0000000000000001E-5</v>
      </c>
      <c r="M2270" s="20">
        <v>3689</v>
      </c>
      <c r="N2270" s="20">
        <v>975</v>
      </c>
    </row>
    <row r="2271" spans="1:14">
      <c r="A2271" s="20" t="s">
        <v>2256</v>
      </c>
      <c r="B2271" s="20" t="s">
        <v>603</v>
      </c>
      <c r="C2271" s="20">
        <v>198411</v>
      </c>
      <c r="D2271" s="20">
        <v>61</v>
      </c>
      <c r="E2271" s="73">
        <v>2.9999999999999997E-4</v>
      </c>
      <c r="F2271" s="74" t="s">
        <v>13089</v>
      </c>
      <c r="G2271" s="74" t="s">
        <v>13090</v>
      </c>
      <c r="H2271" s="20" t="s">
        <v>8138</v>
      </c>
      <c r="I2271" s="20" t="s">
        <v>8139</v>
      </c>
      <c r="J2271" s="20">
        <v>7646136</v>
      </c>
      <c r="K2271" s="20">
        <v>74</v>
      </c>
      <c r="L2271" s="65">
        <v>1.0000000000000001E-5</v>
      </c>
      <c r="M2271" s="20">
        <v>2601</v>
      </c>
      <c r="N2271" s="20">
        <v>895</v>
      </c>
    </row>
    <row r="2272" spans="1:14">
      <c r="A2272" s="20" t="s">
        <v>2257</v>
      </c>
      <c r="B2272" s="20" t="s">
        <v>603</v>
      </c>
      <c r="C2272" s="20">
        <v>198501</v>
      </c>
      <c r="D2272" s="20">
        <v>171</v>
      </c>
      <c r="E2272" s="73">
        <v>8.9999999999999998E-4</v>
      </c>
      <c r="F2272" s="74" t="s">
        <v>13091</v>
      </c>
      <c r="G2272" s="74" t="s">
        <v>13092</v>
      </c>
      <c r="H2272" s="20" t="s">
        <v>8140</v>
      </c>
      <c r="I2272" s="20" t="s">
        <v>8141</v>
      </c>
      <c r="J2272" s="20">
        <v>7648753</v>
      </c>
      <c r="K2272" s="20">
        <v>191</v>
      </c>
      <c r="L2272" s="65">
        <v>2.0000000000000002E-5</v>
      </c>
      <c r="M2272" s="20">
        <v>3222</v>
      </c>
      <c r="N2272" s="20">
        <v>2712</v>
      </c>
    </row>
    <row r="2273" spans="1:14">
      <c r="A2273" s="20" t="s">
        <v>2258</v>
      </c>
      <c r="B2273" s="20" t="s">
        <v>603</v>
      </c>
      <c r="C2273" s="20">
        <v>184079</v>
      </c>
      <c r="D2273" s="20">
        <v>82</v>
      </c>
      <c r="E2273" s="73">
        <v>4.0000000000000002E-4</v>
      </c>
      <c r="F2273" s="74" t="s">
        <v>13093</v>
      </c>
      <c r="G2273" s="74" t="s">
        <v>13094</v>
      </c>
      <c r="H2273" s="20" t="s">
        <v>8142</v>
      </c>
      <c r="I2273" s="20" t="s">
        <v>8143</v>
      </c>
      <c r="J2273" s="20">
        <v>7272025</v>
      </c>
      <c r="K2273" s="20">
        <v>110</v>
      </c>
      <c r="L2273" s="65">
        <v>2.0000000000000002E-5</v>
      </c>
      <c r="M2273" s="20">
        <v>4334</v>
      </c>
      <c r="N2273" s="20">
        <v>1520</v>
      </c>
    </row>
    <row r="2274" spans="1:14">
      <c r="A2274" s="20" t="s">
        <v>2259</v>
      </c>
      <c r="B2274" s="20" t="s">
        <v>603</v>
      </c>
      <c r="C2274" s="20">
        <v>178189</v>
      </c>
      <c r="D2274" s="20">
        <v>58</v>
      </c>
      <c r="E2274" s="73">
        <v>2.9999999999999997E-4</v>
      </c>
      <c r="F2274" s="74" t="s">
        <v>13095</v>
      </c>
      <c r="G2274" s="74" t="s">
        <v>13096</v>
      </c>
      <c r="H2274" s="20" t="s">
        <v>8144</v>
      </c>
      <c r="I2274" s="20" t="s">
        <v>8145</v>
      </c>
      <c r="J2274" s="20">
        <v>7125379</v>
      </c>
      <c r="K2274" s="20">
        <v>67</v>
      </c>
      <c r="L2274" s="65">
        <v>1.0000000000000001E-5</v>
      </c>
      <c r="M2274" s="20">
        <v>2902</v>
      </c>
      <c r="N2274" s="20">
        <v>1237</v>
      </c>
    </row>
    <row r="2275" spans="1:14">
      <c r="A2275" s="20" t="s">
        <v>2260</v>
      </c>
      <c r="B2275" s="20" t="s">
        <v>603</v>
      </c>
      <c r="C2275" s="20">
        <v>198551</v>
      </c>
      <c r="D2275" s="20">
        <v>275</v>
      </c>
      <c r="E2275" s="73">
        <v>1.4E-3</v>
      </c>
      <c r="F2275" s="74" t="s">
        <v>13097</v>
      </c>
      <c r="G2275" s="74" t="s">
        <v>13098</v>
      </c>
      <c r="H2275" s="20" t="s">
        <v>8146</v>
      </c>
      <c r="I2275" s="20" t="s">
        <v>8147</v>
      </c>
      <c r="J2275" s="20">
        <v>7649564</v>
      </c>
      <c r="K2275" s="20">
        <v>304</v>
      </c>
      <c r="L2275" s="65">
        <v>4.0000000000000003E-5</v>
      </c>
      <c r="M2275" s="20">
        <v>4394</v>
      </c>
      <c r="N2275" s="20">
        <v>5277</v>
      </c>
    </row>
    <row r="2276" spans="1:14">
      <c r="A2276" s="20" t="s">
        <v>2261</v>
      </c>
      <c r="B2276" s="20" t="s">
        <v>603</v>
      </c>
      <c r="C2276" s="20">
        <v>197810</v>
      </c>
      <c r="D2276" s="20">
        <v>446</v>
      </c>
      <c r="E2276" s="73">
        <v>2.3E-3</v>
      </c>
      <c r="F2276" s="74" t="s">
        <v>13099</v>
      </c>
      <c r="G2276" s="74" t="s">
        <v>13100</v>
      </c>
      <c r="H2276" s="20" t="s">
        <v>8148</v>
      </c>
      <c r="I2276" s="20" t="s">
        <v>8149</v>
      </c>
      <c r="J2276" s="20">
        <v>7624487</v>
      </c>
      <c r="K2276" s="20">
        <v>451</v>
      </c>
      <c r="L2276" s="65">
        <v>6.0000000000000002E-5</v>
      </c>
      <c r="M2276" s="20">
        <v>7988</v>
      </c>
      <c r="N2276" s="20">
        <v>12788</v>
      </c>
    </row>
    <row r="2277" spans="1:14">
      <c r="A2277" s="20" t="s">
        <v>2262</v>
      </c>
      <c r="B2277" s="20" t="s">
        <v>603</v>
      </c>
      <c r="C2277" s="20">
        <v>195235</v>
      </c>
      <c r="D2277" s="20">
        <v>50</v>
      </c>
      <c r="E2277" s="73">
        <v>2.9999999999999997E-4</v>
      </c>
      <c r="F2277" s="74" t="s">
        <v>13101</v>
      </c>
      <c r="G2277" s="74" t="s">
        <v>13102</v>
      </c>
      <c r="H2277" s="20" t="s">
        <v>8150</v>
      </c>
      <c r="I2277" s="20" t="s">
        <v>8151</v>
      </c>
      <c r="J2277" s="20">
        <v>7569232</v>
      </c>
      <c r="K2277" s="20">
        <v>54</v>
      </c>
      <c r="L2277" s="65">
        <v>1.0000000000000001E-5</v>
      </c>
      <c r="M2277" s="20">
        <v>2408</v>
      </c>
      <c r="N2277" s="20">
        <v>1212</v>
      </c>
    </row>
    <row r="2278" spans="1:14">
      <c r="A2278" s="20" t="s">
        <v>2263</v>
      </c>
      <c r="B2278" s="20" t="s">
        <v>603</v>
      </c>
      <c r="C2278" s="20">
        <v>198340</v>
      </c>
      <c r="D2278" s="20">
        <v>115</v>
      </c>
      <c r="E2278" s="73">
        <v>5.9999999999999995E-4</v>
      </c>
      <c r="F2278" s="74" t="s">
        <v>13103</v>
      </c>
      <c r="G2278" s="74" t="s">
        <v>13104</v>
      </c>
      <c r="H2278" s="20" t="s">
        <v>8152</v>
      </c>
      <c r="I2278" s="20" t="s">
        <v>8153</v>
      </c>
      <c r="J2278" s="20">
        <v>7645047</v>
      </c>
      <c r="K2278" s="20">
        <v>119</v>
      </c>
      <c r="L2278" s="65">
        <v>2.0000000000000002E-5</v>
      </c>
      <c r="M2278" s="20">
        <v>1066</v>
      </c>
      <c r="N2278" s="20">
        <v>2217</v>
      </c>
    </row>
    <row r="2279" spans="1:14">
      <c r="A2279" s="20" t="s">
        <v>2264</v>
      </c>
      <c r="B2279" s="20" t="s">
        <v>603</v>
      </c>
      <c r="C2279" s="20">
        <v>198476</v>
      </c>
      <c r="D2279" s="20">
        <v>493</v>
      </c>
      <c r="E2279" s="73">
        <v>2.5000000000000001E-3</v>
      </c>
      <c r="F2279" s="74" t="s">
        <v>13105</v>
      </c>
      <c r="G2279" s="74" t="s">
        <v>13106</v>
      </c>
      <c r="H2279" s="20" t="s">
        <v>8154</v>
      </c>
      <c r="I2279" s="20" t="s">
        <v>8155</v>
      </c>
      <c r="J2279" s="20">
        <v>7646077</v>
      </c>
      <c r="K2279" s="20">
        <v>521</v>
      </c>
      <c r="L2279" s="65">
        <v>6.9999999999999994E-5</v>
      </c>
      <c r="M2279" s="20">
        <v>6979</v>
      </c>
      <c r="N2279" s="20">
        <v>13083</v>
      </c>
    </row>
    <row r="2280" spans="1:14">
      <c r="A2280" s="20" t="s">
        <v>2265</v>
      </c>
      <c r="B2280" s="20" t="s">
        <v>603</v>
      </c>
      <c r="C2280" s="20">
        <v>191592</v>
      </c>
      <c r="D2280" s="20">
        <v>272</v>
      </c>
      <c r="E2280" s="73">
        <v>1.4E-3</v>
      </c>
      <c r="F2280" s="74" t="s">
        <v>13107</v>
      </c>
      <c r="G2280" s="74" t="s">
        <v>13108</v>
      </c>
      <c r="H2280" s="20" t="s">
        <v>8156</v>
      </c>
      <c r="I2280" s="20" t="s">
        <v>8157</v>
      </c>
      <c r="J2280" s="20">
        <v>7433614</v>
      </c>
      <c r="K2280" s="20">
        <v>296</v>
      </c>
      <c r="L2280" s="65">
        <v>4.0000000000000003E-5</v>
      </c>
      <c r="M2280" s="20">
        <v>9667</v>
      </c>
      <c r="N2280" s="20">
        <v>5348</v>
      </c>
    </row>
    <row r="2281" spans="1:14">
      <c r="A2281" s="20" t="s">
        <v>2266</v>
      </c>
      <c r="B2281" s="20" t="s">
        <v>603</v>
      </c>
      <c r="C2281" s="20">
        <v>179189</v>
      </c>
      <c r="D2281" s="20">
        <v>281</v>
      </c>
      <c r="E2281" s="73">
        <v>1.6000000000000001E-3</v>
      </c>
      <c r="F2281" s="74" t="s">
        <v>13109</v>
      </c>
      <c r="G2281" s="74" t="s">
        <v>13110</v>
      </c>
      <c r="H2281" s="20" t="s">
        <v>8158</v>
      </c>
      <c r="I2281" s="20" t="s">
        <v>8159</v>
      </c>
      <c r="J2281" s="20">
        <v>7013138</v>
      </c>
      <c r="K2281" s="20">
        <v>311</v>
      </c>
      <c r="L2281" s="65">
        <v>4.0000000000000003E-5</v>
      </c>
      <c r="M2281" s="20">
        <v>19085</v>
      </c>
      <c r="N2281" s="20">
        <v>6210</v>
      </c>
    </row>
    <row r="2282" spans="1:14">
      <c r="A2282" s="20" t="s">
        <v>2267</v>
      </c>
      <c r="B2282" s="20" t="s">
        <v>603</v>
      </c>
      <c r="C2282" s="20">
        <v>198560</v>
      </c>
      <c r="D2282" s="20">
        <v>295</v>
      </c>
      <c r="E2282" s="73">
        <v>1.5E-3</v>
      </c>
      <c r="F2282" s="74" t="s">
        <v>13111</v>
      </c>
      <c r="G2282" s="74" t="s">
        <v>13112</v>
      </c>
      <c r="H2282" s="20" t="s">
        <v>8160</v>
      </c>
      <c r="I2282" s="20" t="s">
        <v>8161</v>
      </c>
      <c r="J2282" s="20">
        <v>7649809</v>
      </c>
      <c r="K2282" s="20">
        <v>304</v>
      </c>
      <c r="L2282" s="65">
        <v>4.0000000000000003E-5</v>
      </c>
      <c r="M2282" s="20">
        <v>1356</v>
      </c>
      <c r="N2282" s="20">
        <v>5797</v>
      </c>
    </row>
    <row r="2283" spans="1:14">
      <c r="A2283" s="20" t="s">
        <v>2268</v>
      </c>
      <c r="B2283" s="20" t="s">
        <v>603</v>
      </c>
      <c r="C2283" s="20">
        <v>198549</v>
      </c>
      <c r="D2283" s="20">
        <v>495</v>
      </c>
      <c r="E2283" s="73">
        <v>2.5000000000000001E-3</v>
      </c>
      <c r="F2283" s="74" t="s">
        <v>13113</v>
      </c>
      <c r="G2283" s="74" t="s">
        <v>13114</v>
      </c>
      <c r="H2283" s="20" t="s">
        <v>8162</v>
      </c>
      <c r="I2283" s="20" t="s">
        <v>8163</v>
      </c>
      <c r="J2283" s="20">
        <v>7649634</v>
      </c>
      <c r="K2283" s="20">
        <v>537</v>
      </c>
      <c r="L2283" s="65">
        <v>6.9999999999999994E-5</v>
      </c>
      <c r="M2283" s="20">
        <v>4554</v>
      </c>
      <c r="N2283" s="20">
        <v>7158</v>
      </c>
    </row>
    <row r="2284" spans="1:14">
      <c r="A2284" s="20" t="s">
        <v>2269</v>
      </c>
      <c r="B2284" s="20" t="s">
        <v>603</v>
      </c>
      <c r="C2284" s="20">
        <v>186300</v>
      </c>
      <c r="D2284" s="20">
        <v>351</v>
      </c>
      <c r="E2284" s="73">
        <v>1.9E-3</v>
      </c>
      <c r="F2284" s="74" t="s">
        <v>13115</v>
      </c>
      <c r="G2284" s="74" t="s">
        <v>13116</v>
      </c>
      <c r="H2284" s="20" t="s">
        <v>8164</v>
      </c>
      <c r="I2284" s="20" t="s">
        <v>8165</v>
      </c>
      <c r="J2284" s="20">
        <v>7211888</v>
      </c>
      <c r="K2284" s="20">
        <v>405</v>
      </c>
      <c r="L2284" s="65">
        <v>6.0000000000000002E-5</v>
      </c>
      <c r="M2284" s="20">
        <v>4669</v>
      </c>
      <c r="N2284" s="20">
        <v>6034</v>
      </c>
    </row>
    <row r="2285" spans="1:14">
      <c r="A2285" s="20" t="s">
        <v>2270</v>
      </c>
      <c r="B2285" s="20" t="s">
        <v>603</v>
      </c>
      <c r="C2285" s="20">
        <v>198515</v>
      </c>
      <c r="D2285" s="20">
        <v>288</v>
      </c>
      <c r="E2285" s="73">
        <v>1.5E-3</v>
      </c>
      <c r="F2285" s="74" t="s">
        <v>13117</v>
      </c>
      <c r="G2285" s="74" t="s">
        <v>13118</v>
      </c>
      <c r="H2285" s="20" t="s">
        <v>8166</v>
      </c>
      <c r="I2285" s="20" t="s">
        <v>8167</v>
      </c>
      <c r="J2285" s="20">
        <v>7648977</v>
      </c>
      <c r="K2285" s="20">
        <v>326</v>
      </c>
      <c r="L2285" s="65">
        <v>4.0000000000000003E-5</v>
      </c>
      <c r="M2285" s="20">
        <v>4825</v>
      </c>
      <c r="N2285" s="20">
        <v>5675</v>
      </c>
    </row>
    <row r="2286" spans="1:14">
      <c r="A2286" s="20" t="s">
        <v>2271</v>
      </c>
      <c r="B2286" s="20" t="s">
        <v>603</v>
      </c>
      <c r="C2286" s="20">
        <v>197001</v>
      </c>
      <c r="D2286" s="20">
        <v>313</v>
      </c>
      <c r="E2286" s="73">
        <v>1.6000000000000001E-3</v>
      </c>
      <c r="F2286" s="74" t="s">
        <v>13119</v>
      </c>
      <c r="G2286" s="74" t="s">
        <v>13120</v>
      </c>
      <c r="H2286" s="20" t="s">
        <v>8168</v>
      </c>
      <c r="I2286" s="20" t="s">
        <v>8169</v>
      </c>
      <c r="J2286" s="20">
        <v>7624608</v>
      </c>
      <c r="K2286" s="20">
        <v>343</v>
      </c>
      <c r="L2286" s="65">
        <v>4.0000000000000003E-5</v>
      </c>
      <c r="M2286" s="20">
        <v>1019</v>
      </c>
      <c r="N2286" s="20">
        <v>4620</v>
      </c>
    </row>
    <row r="2287" spans="1:14">
      <c r="A2287" s="20" t="s">
        <v>2272</v>
      </c>
      <c r="B2287" s="20" t="s">
        <v>603</v>
      </c>
      <c r="C2287" s="20">
        <v>198569</v>
      </c>
      <c r="D2287" s="20">
        <v>386</v>
      </c>
      <c r="E2287" s="73">
        <v>1.9E-3</v>
      </c>
      <c r="F2287" s="74" t="s">
        <v>13121</v>
      </c>
      <c r="G2287" s="74" t="s">
        <v>13122</v>
      </c>
      <c r="H2287" s="20" t="s">
        <v>8170</v>
      </c>
      <c r="I2287" s="20" t="s">
        <v>8171</v>
      </c>
      <c r="J2287" s="20">
        <v>7649894</v>
      </c>
      <c r="K2287" s="20">
        <v>409</v>
      </c>
      <c r="L2287" s="65">
        <v>5.0000000000000002E-5</v>
      </c>
      <c r="M2287" s="20">
        <v>3549</v>
      </c>
      <c r="N2287" s="20">
        <v>6640</v>
      </c>
    </row>
    <row r="2288" spans="1:14">
      <c r="A2288" s="20" t="s">
        <v>2273</v>
      </c>
      <c r="B2288" s="20" t="s">
        <v>603</v>
      </c>
      <c r="C2288" s="20">
        <v>198484</v>
      </c>
      <c r="D2288" s="20">
        <v>231</v>
      </c>
      <c r="E2288" s="73">
        <v>1.1999999999999999E-3</v>
      </c>
      <c r="F2288" s="74" t="s">
        <v>13123</v>
      </c>
      <c r="G2288" s="74" t="s">
        <v>13124</v>
      </c>
      <c r="H2288" s="20" t="s">
        <v>8172</v>
      </c>
      <c r="I2288" s="20" t="s">
        <v>8173</v>
      </c>
      <c r="J2288" s="20">
        <v>7648839</v>
      </c>
      <c r="K2288" s="20">
        <v>266</v>
      </c>
      <c r="L2288" s="65">
        <v>3.0000000000000001E-5</v>
      </c>
      <c r="M2288" s="20">
        <v>4821</v>
      </c>
      <c r="N2288" s="20">
        <v>5832</v>
      </c>
    </row>
    <row r="2289" spans="1:14">
      <c r="A2289" s="20" t="s">
        <v>2274</v>
      </c>
      <c r="B2289" s="20" t="s">
        <v>603</v>
      </c>
      <c r="C2289" s="20">
        <v>198549</v>
      </c>
      <c r="D2289" s="20">
        <v>414</v>
      </c>
      <c r="E2289" s="73">
        <v>2.0999999999999999E-3</v>
      </c>
      <c r="F2289" s="74" t="s">
        <v>13125</v>
      </c>
      <c r="G2289" s="74" t="s">
        <v>13126</v>
      </c>
      <c r="H2289" s="20" t="s">
        <v>8174</v>
      </c>
      <c r="I2289" s="20" t="s">
        <v>8175</v>
      </c>
      <c r="J2289" s="20">
        <v>7649490</v>
      </c>
      <c r="K2289" s="20">
        <v>479</v>
      </c>
      <c r="L2289" s="65">
        <v>6.0000000000000002E-5</v>
      </c>
      <c r="M2289" s="20">
        <v>4664</v>
      </c>
      <c r="N2289" s="20">
        <v>6630</v>
      </c>
    </row>
    <row r="2290" spans="1:14">
      <c r="A2290" s="20" t="s">
        <v>2275</v>
      </c>
      <c r="B2290" s="20" t="s">
        <v>603</v>
      </c>
      <c r="C2290" s="20">
        <v>198511</v>
      </c>
      <c r="D2290" s="20">
        <v>409</v>
      </c>
      <c r="E2290" s="73">
        <v>2.0999999999999999E-3</v>
      </c>
      <c r="F2290" s="74" t="s">
        <v>13127</v>
      </c>
      <c r="G2290" s="74" t="s">
        <v>13128</v>
      </c>
      <c r="H2290" s="20" t="s">
        <v>8176</v>
      </c>
      <c r="I2290" s="20" t="s">
        <v>8177</v>
      </c>
      <c r="J2290" s="20">
        <v>7648714</v>
      </c>
      <c r="K2290" s="20">
        <v>465</v>
      </c>
      <c r="L2290" s="65">
        <v>6.0000000000000002E-5</v>
      </c>
      <c r="M2290" s="20">
        <v>4801</v>
      </c>
      <c r="N2290" s="20">
        <v>6709</v>
      </c>
    </row>
    <row r="2291" spans="1:14">
      <c r="A2291" s="20" t="s">
        <v>2276</v>
      </c>
      <c r="B2291" s="20" t="s">
        <v>603</v>
      </c>
      <c r="C2291" s="20">
        <v>198518</v>
      </c>
      <c r="D2291" s="20">
        <v>274</v>
      </c>
      <c r="E2291" s="73">
        <v>1.4E-3</v>
      </c>
      <c r="F2291" s="74" t="s">
        <v>13129</v>
      </c>
      <c r="G2291" s="74" t="s">
        <v>13130</v>
      </c>
      <c r="H2291" s="20" t="s">
        <v>8178</v>
      </c>
      <c r="I2291" s="20" t="s">
        <v>8179</v>
      </c>
      <c r="J2291" s="20">
        <v>7648932</v>
      </c>
      <c r="K2291" s="20">
        <v>298</v>
      </c>
      <c r="L2291" s="65">
        <v>4.0000000000000003E-5</v>
      </c>
      <c r="M2291" s="20">
        <v>3954</v>
      </c>
      <c r="N2291" s="20">
        <v>5967</v>
      </c>
    </row>
    <row r="2292" spans="1:14">
      <c r="A2292" s="20" t="s">
        <v>2277</v>
      </c>
      <c r="B2292" s="20" t="s">
        <v>603</v>
      </c>
      <c r="C2292" s="20">
        <v>198566</v>
      </c>
      <c r="D2292" s="20">
        <v>234</v>
      </c>
      <c r="E2292" s="73">
        <v>1.1999999999999999E-3</v>
      </c>
      <c r="F2292" s="74" t="s">
        <v>13131</v>
      </c>
      <c r="G2292" s="74" t="s">
        <v>13132</v>
      </c>
      <c r="H2292" s="20" t="s">
        <v>8180</v>
      </c>
      <c r="I2292" s="20" t="s">
        <v>8181</v>
      </c>
      <c r="J2292" s="20">
        <v>7649737</v>
      </c>
      <c r="K2292" s="20">
        <v>241</v>
      </c>
      <c r="L2292" s="65">
        <v>3.0000000000000001E-5</v>
      </c>
      <c r="M2292" s="20">
        <v>777</v>
      </c>
      <c r="N2292" s="20">
        <v>5068</v>
      </c>
    </row>
    <row r="2293" spans="1:14">
      <c r="A2293" s="20" t="s">
        <v>2278</v>
      </c>
      <c r="B2293" s="20" t="s">
        <v>603</v>
      </c>
      <c r="C2293" s="20">
        <v>198555</v>
      </c>
      <c r="D2293" s="20">
        <v>338</v>
      </c>
      <c r="E2293" s="73">
        <v>1.6999999999999999E-3</v>
      </c>
      <c r="F2293" s="74" t="s">
        <v>13133</v>
      </c>
      <c r="G2293" s="74" t="s">
        <v>13134</v>
      </c>
      <c r="H2293" s="20" t="s">
        <v>8182</v>
      </c>
      <c r="I2293" s="20" t="s">
        <v>8183</v>
      </c>
      <c r="J2293" s="20">
        <v>7649696</v>
      </c>
      <c r="K2293" s="20">
        <v>372</v>
      </c>
      <c r="L2293" s="65">
        <v>5.0000000000000002E-5</v>
      </c>
      <c r="M2293" s="20">
        <v>3720</v>
      </c>
      <c r="N2293" s="20">
        <v>6279</v>
      </c>
    </row>
    <row r="2294" spans="1:14">
      <c r="A2294" s="20" t="s">
        <v>2279</v>
      </c>
      <c r="B2294" s="20" t="s">
        <v>603</v>
      </c>
      <c r="C2294" s="20">
        <v>175064</v>
      </c>
      <c r="D2294" s="20">
        <v>288</v>
      </c>
      <c r="E2294" s="73">
        <v>1.6000000000000001E-3</v>
      </c>
      <c r="F2294" s="74" t="s">
        <v>13135</v>
      </c>
      <c r="G2294" s="74" t="s">
        <v>13136</v>
      </c>
      <c r="H2294" s="20" t="s">
        <v>8184</v>
      </c>
      <c r="I2294" s="20" t="s">
        <v>8185</v>
      </c>
      <c r="J2294" s="20">
        <v>6918778</v>
      </c>
      <c r="K2294" s="20">
        <v>331</v>
      </c>
      <c r="L2294" s="65">
        <v>5.0000000000000002E-5</v>
      </c>
      <c r="M2294" s="20">
        <v>40375</v>
      </c>
      <c r="N2294" s="20">
        <v>7523</v>
      </c>
    </row>
    <row r="2295" spans="1:14">
      <c r="A2295" s="20" t="s">
        <v>2280</v>
      </c>
      <c r="B2295" s="20" t="s">
        <v>603</v>
      </c>
      <c r="C2295" s="20">
        <v>198539</v>
      </c>
      <c r="D2295" s="20">
        <v>295</v>
      </c>
      <c r="E2295" s="73">
        <v>1.5E-3</v>
      </c>
      <c r="F2295" s="74" t="s">
        <v>13137</v>
      </c>
      <c r="G2295" s="74" t="s">
        <v>13138</v>
      </c>
      <c r="H2295" s="20" t="s">
        <v>8186</v>
      </c>
      <c r="I2295" s="20" t="s">
        <v>8187</v>
      </c>
      <c r="J2295" s="20">
        <v>7649370</v>
      </c>
      <c r="K2295" s="20">
        <v>309</v>
      </c>
      <c r="L2295" s="65">
        <v>4.0000000000000003E-5</v>
      </c>
      <c r="M2295" s="20">
        <v>1229</v>
      </c>
      <c r="N2295" s="20">
        <v>5417</v>
      </c>
    </row>
    <row r="2296" spans="1:14">
      <c r="A2296" s="20" t="s">
        <v>2281</v>
      </c>
      <c r="B2296" s="20" t="s">
        <v>603</v>
      </c>
      <c r="C2296" s="20">
        <v>198060</v>
      </c>
      <c r="D2296" s="20">
        <v>371</v>
      </c>
      <c r="E2296" s="73">
        <v>1.9E-3</v>
      </c>
      <c r="F2296" s="74" t="s">
        <v>13139</v>
      </c>
      <c r="G2296" s="74" t="s">
        <v>13140</v>
      </c>
      <c r="H2296" s="20" t="s">
        <v>8188</v>
      </c>
      <c r="I2296" s="20" t="s">
        <v>8189</v>
      </c>
      <c r="J2296" s="20">
        <v>7635618</v>
      </c>
      <c r="K2296" s="20">
        <v>415</v>
      </c>
      <c r="L2296" s="65">
        <v>5.0000000000000002E-5</v>
      </c>
      <c r="M2296" s="20">
        <v>5199</v>
      </c>
      <c r="N2296" s="20">
        <v>6120</v>
      </c>
    </row>
    <row r="2297" spans="1:14">
      <c r="A2297" s="20" t="s">
        <v>2282</v>
      </c>
      <c r="B2297" s="20" t="s">
        <v>603</v>
      </c>
      <c r="C2297" s="20">
        <v>198285</v>
      </c>
      <c r="D2297" s="20">
        <v>253</v>
      </c>
      <c r="E2297" s="73">
        <v>1.2999999999999999E-3</v>
      </c>
      <c r="F2297" s="74" t="s">
        <v>13141</v>
      </c>
      <c r="G2297" s="74" t="s">
        <v>13142</v>
      </c>
      <c r="H2297" s="20" t="s">
        <v>8190</v>
      </c>
      <c r="I2297" s="20" t="s">
        <v>8191</v>
      </c>
      <c r="J2297" s="20">
        <v>7643927</v>
      </c>
      <c r="K2297" s="20">
        <v>270</v>
      </c>
      <c r="L2297" s="65">
        <v>4.0000000000000003E-5</v>
      </c>
      <c r="M2297" s="20">
        <v>2913</v>
      </c>
      <c r="N2297" s="20">
        <v>5312</v>
      </c>
    </row>
    <row r="2298" spans="1:14">
      <c r="A2298" s="20" t="s">
        <v>2283</v>
      </c>
      <c r="B2298" s="20" t="s">
        <v>603</v>
      </c>
      <c r="C2298" s="20">
        <v>198492</v>
      </c>
      <c r="D2298" s="20">
        <v>98</v>
      </c>
      <c r="E2298" s="73">
        <v>5.0000000000000001E-4</v>
      </c>
      <c r="F2298" s="74" t="s">
        <v>13143</v>
      </c>
      <c r="G2298" s="74" t="s">
        <v>13144</v>
      </c>
      <c r="H2298" s="20" t="s">
        <v>8192</v>
      </c>
      <c r="I2298" s="20" t="s">
        <v>8193</v>
      </c>
      <c r="J2298" s="20">
        <v>7648317</v>
      </c>
      <c r="K2298" s="20">
        <v>166</v>
      </c>
      <c r="L2298" s="65">
        <v>2.0000000000000002E-5</v>
      </c>
      <c r="M2298" s="20">
        <v>4766</v>
      </c>
      <c r="N2298" s="20">
        <v>1707</v>
      </c>
    </row>
    <row r="2299" spans="1:14">
      <c r="A2299" s="20" t="s">
        <v>2284</v>
      </c>
      <c r="B2299" s="20" t="s">
        <v>603</v>
      </c>
      <c r="C2299" s="20">
        <v>197908</v>
      </c>
      <c r="D2299" s="20">
        <v>324</v>
      </c>
      <c r="E2299" s="73">
        <v>1.6000000000000001E-3</v>
      </c>
      <c r="F2299" s="74" t="s">
        <v>13145</v>
      </c>
      <c r="G2299" s="74" t="s">
        <v>13146</v>
      </c>
      <c r="H2299" s="20" t="s">
        <v>8194</v>
      </c>
      <c r="I2299" s="20" t="s">
        <v>8195</v>
      </c>
      <c r="J2299" s="20">
        <v>7635092</v>
      </c>
      <c r="K2299" s="20">
        <v>354</v>
      </c>
      <c r="L2299" s="65">
        <v>5.0000000000000002E-5</v>
      </c>
      <c r="M2299" s="20">
        <v>4410</v>
      </c>
      <c r="N2299" s="20">
        <v>6148</v>
      </c>
    </row>
    <row r="2300" spans="1:14">
      <c r="A2300" s="20" t="s">
        <v>2285</v>
      </c>
      <c r="B2300" s="20" t="s">
        <v>603</v>
      </c>
      <c r="C2300" s="20">
        <v>198123</v>
      </c>
      <c r="D2300" s="20">
        <v>436</v>
      </c>
      <c r="E2300" s="73">
        <v>2.2000000000000001E-3</v>
      </c>
      <c r="F2300" s="74" t="s">
        <v>13147</v>
      </c>
      <c r="G2300" s="74" t="s">
        <v>13148</v>
      </c>
      <c r="H2300" s="20" t="s">
        <v>8196</v>
      </c>
      <c r="I2300" s="20" t="s">
        <v>8197</v>
      </c>
      <c r="J2300" s="20">
        <v>7639530</v>
      </c>
      <c r="K2300" s="20">
        <v>469</v>
      </c>
      <c r="L2300" s="65">
        <v>6.0000000000000002E-5</v>
      </c>
      <c r="M2300" s="20">
        <v>4110</v>
      </c>
      <c r="N2300" s="20">
        <v>8185</v>
      </c>
    </row>
    <row r="2301" spans="1:14">
      <c r="A2301" s="20" t="s">
        <v>2286</v>
      </c>
      <c r="B2301" s="20" t="s">
        <v>603</v>
      </c>
      <c r="C2301" s="20">
        <v>198568</v>
      </c>
      <c r="D2301" s="20">
        <v>329</v>
      </c>
      <c r="E2301" s="73">
        <v>1.6999999999999999E-3</v>
      </c>
      <c r="F2301" s="74" t="s">
        <v>13149</v>
      </c>
      <c r="G2301" s="74" t="s">
        <v>13150</v>
      </c>
      <c r="H2301" s="20" t="s">
        <v>8198</v>
      </c>
      <c r="I2301" s="20" t="s">
        <v>8199</v>
      </c>
      <c r="J2301" s="20">
        <v>7649890</v>
      </c>
      <c r="K2301" s="20">
        <v>357</v>
      </c>
      <c r="L2301" s="65">
        <v>5.0000000000000002E-5</v>
      </c>
      <c r="M2301" s="20">
        <v>4334</v>
      </c>
      <c r="N2301" s="20">
        <v>5847</v>
      </c>
    </row>
    <row r="2302" spans="1:14">
      <c r="A2302" s="20" t="s">
        <v>2287</v>
      </c>
      <c r="B2302" s="20" t="s">
        <v>603</v>
      </c>
      <c r="C2302" s="20">
        <v>198572</v>
      </c>
      <c r="D2302" s="20">
        <v>263</v>
      </c>
      <c r="E2302" s="73">
        <v>1.2999999999999999E-3</v>
      </c>
      <c r="F2302" s="74" t="s">
        <v>13151</v>
      </c>
      <c r="G2302" s="74" t="s">
        <v>13152</v>
      </c>
      <c r="H2302" s="20" t="s">
        <v>8200</v>
      </c>
      <c r="I2302" s="20" t="s">
        <v>8201</v>
      </c>
      <c r="J2302" s="20">
        <v>7649910</v>
      </c>
      <c r="K2302" s="20">
        <v>269</v>
      </c>
      <c r="L2302" s="65">
        <v>4.0000000000000003E-5</v>
      </c>
      <c r="M2302" s="20">
        <v>2044</v>
      </c>
      <c r="N2302" s="20">
        <v>5627</v>
      </c>
    </row>
    <row r="2303" spans="1:14">
      <c r="A2303" s="20" t="s">
        <v>2288</v>
      </c>
      <c r="B2303" s="20" t="s">
        <v>603</v>
      </c>
      <c r="C2303" s="20">
        <v>198091</v>
      </c>
      <c r="D2303" s="20">
        <v>387</v>
      </c>
      <c r="E2303" s="73">
        <v>2E-3</v>
      </c>
      <c r="F2303" s="74" t="s">
        <v>13153</v>
      </c>
      <c r="G2303" s="74" t="s">
        <v>13154</v>
      </c>
      <c r="H2303" s="20" t="s">
        <v>8202</v>
      </c>
      <c r="I2303" s="20" t="s">
        <v>8203</v>
      </c>
      <c r="J2303" s="20">
        <v>7640108</v>
      </c>
      <c r="K2303" s="20">
        <v>415</v>
      </c>
      <c r="L2303" s="65">
        <v>5.0000000000000002E-5</v>
      </c>
      <c r="M2303" s="20">
        <v>3267</v>
      </c>
      <c r="N2303" s="20">
        <v>7329</v>
      </c>
    </row>
    <row r="2304" spans="1:14">
      <c r="A2304" s="20" t="s">
        <v>2289</v>
      </c>
      <c r="B2304" s="20" t="s">
        <v>603</v>
      </c>
      <c r="C2304" s="20">
        <v>198255</v>
      </c>
      <c r="D2304" s="20">
        <v>205</v>
      </c>
      <c r="E2304" s="73">
        <v>1E-3</v>
      </c>
      <c r="F2304" s="74" t="s">
        <v>13155</v>
      </c>
      <c r="G2304" s="74" t="s">
        <v>13156</v>
      </c>
      <c r="H2304" s="20" t="s">
        <v>8204</v>
      </c>
      <c r="I2304" s="20" t="s">
        <v>8205</v>
      </c>
      <c r="J2304" s="20">
        <v>7643753</v>
      </c>
      <c r="K2304" s="20">
        <v>232</v>
      </c>
      <c r="L2304" s="65">
        <v>3.0000000000000001E-5</v>
      </c>
      <c r="M2304" s="20">
        <v>2498</v>
      </c>
      <c r="N2304" s="20">
        <v>4261</v>
      </c>
    </row>
    <row r="2305" spans="1:14">
      <c r="A2305" s="20" t="s">
        <v>2290</v>
      </c>
      <c r="B2305" s="20" t="s">
        <v>603</v>
      </c>
      <c r="C2305" s="20">
        <v>198544</v>
      </c>
      <c r="D2305" s="20">
        <v>241</v>
      </c>
      <c r="E2305" s="73">
        <v>1.1999999999999999E-3</v>
      </c>
      <c r="F2305" s="74" t="s">
        <v>13157</v>
      </c>
      <c r="G2305" s="74" t="s">
        <v>13158</v>
      </c>
      <c r="H2305" s="20" t="s">
        <v>8206</v>
      </c>
      <c r="I2305" s="20" t="s">
        <v>8207</v>
      </c>
      <c r="J2305" s="20">
        <v>7649652</v>
      </c>
      <c r="K2305" s="20">
        <v>256</v>
      </c>
      <c r="L2305" s="65">
        <v>3.0000000000000001E-5</v>
      </c>
      <c r="M2305" s="20">
        <v>1873</v>
      </c>
      <c r="N2305" s="20">
        <v>5471</v>
      </c>
    </row>
    <row r="2306" spans="1:14">
      <c r="A2306" s="20" t="s">
        <v>2291</v>
      </c>
      <c r="B2306" s="20" t="s">
        <v>603</v>
      </c>
      <c r="C2306" s="20">
        <v>197517</v>
      </c>
      <c r="D2306" s="20">
        <v>68</v>
      </c>
      <c r="E2306" s="73">
        <v>2.9999999999999997E-4</v>
      </c>
      <c r="F2306" s="74" t="s">
        <v>13159</v>
      </c>
      <c r="G2306" s="74" t="s">
        <v>13160</v>
      </c>
      <c r="H2306" s="20" t="s">
        <v>8208</v>
      </c>
      <c r="I2306" s="20" t="s">
        <v>8209</v>
      </c>
      <c r="J2306" s="20">
        <v>7631986</v>
      </c>
      <c r="K2306" s="20">
        <v>114</v>
      </c>
      <c r="L2306" s="65">
        <v>1.0000000000000001E-5</v>
      </c>
      <c r="M2306" s="20">
        <v>5159</v>
      </c>
      <c r="N2306" s="20">
        <v>1154</v>
      </c>
    </row>
    <row r="2307" spans="1:14">
      <c r="A2307" s="20" t="s">
        <v>2292</v>
      </c>
      <c r="B2307" s="20" t="s">
        <v>603</v>
      </c>
      <c r="C2307" s="20">
        <v>197542</v>
      </c>
      <c r="D2307" s="20">
        <v>102</v>
      </c>
      <c r="E2307" s="73">
        <v>5.0000000000000001E-4</v>
      </c>
      <c r="F2307" s="74" t="s">
        <v>13161</v>
      </c>
      <c r="G2307" s="74" t="s">
        <v>13162</v>
      </c>
      <c r="H2307" s="20" t="s">
        <v>8208</v>
      </c>
      <c r="I2307" s="20" t="s">
        <v>8210</v>
      </c>
      <c r="J2307" s="20">
        <v>7632958</v>
      </c>
      <c r="K2307" s="20">
        <v>157</v>
      </c>
      <c r="L2307" s="65">
        <v>2.0000000000000002E-5</v>
      </c>
      <c r="M2307" s="20">
        <v>8050</v>
      </c>
      <c r="N2307" s="20">
        <v>1554</v>
      </c>
    </row>
    <row r="2308" spans="1:14">
      <c r="A2308" s="20" t="s">
        <v>2293</v>
      </c>
      <c r="B2308" s="20" t="s">
        <v>603</v>
      </c>
      <c r="C2308" s="20">
        <v>197584</v>
      </c>
      <c r="D2308" s="20">
        <v>13</v>
      </c>
      <c r="E2308" s="73">
        <v>1E-4</v>
      </c>
      <c r="F2308" s="74" t="s">
        <v>13163</v>
      </c>
      <c r="G2308" s="74" t="s">
        <v>13164</v>
      </c>
      <c r="H2308" s="20" t="s">
        <v>8208</v>
      </c>
      <c r="I2308" s="20" t="s">
        <v>8211</v>
      </c>
      <c r="J2308" s="20">
        <v>7633603</v>
      </c>
      <c r="K2308" s="20">
        <v>25</v>
      </c>
      <c r="L2308" s="20">
        <v>0</v>
      </c>
      <c r="M2308" s="20">
        <v>3826</v>
      </c>
      <c r="N2308" s="20">
        <v>1002</v>
      </c>
    </row>
    <row r="2309" spans="1:14">
      <c r="A2309" s="20" t="s">
        <v>2294</v>
      </c>
      <c r="B2309" s="20" t="s">
        <v>603</v>
      </c>
      <c r="C2309" s="20">
        <v>197512</v>
      </c>
      <c r="D2309" s="20">
        <v>72</v>
      </c>
      <c r="E2309" s="73">
        <v>4.0000000000000002E-4</v>
      </c>
      <c r="F2309" s="74" t="s">
        <v>13165</v>
      </c>
      <c r="G2309" s="74" t="s">
        <v>13166</v>
      </c>
      <c r="H2309" s="20" t="s">
        <v>8208</v>
      </c>
      <c r="I2309" s="20" t="s">
        <v>8212</v>
      </c>
      <c r="J2309" s="20">
        <v>7631924</v>
      </c>
      <c r="K2309" s="20">
        <v>108</v>
      </c>
      <c r="L2309" s="65">
        <v>1.0000000000000001E-5</v>
      </c>
      <c r="M2309" s="20">
        <v>5040</v>
      </c>
      <c r="N2309" s="20">
        <v>1227</v>
      </c>
    </row>
    <row r="2310" spans="1:14">
      <c r="A2310" s="20" t="s">
        <v>2295</v>
      </c>
      <c r="B2310" s="20" t="s">
        <v>603</v>
      </c>
      <c r="C2310" s="20">
        <v>195309</v>
      </c>
      <c r="D2310" s="20">
        <v>25</v>
      </c>
      <c r="E2310" s="73">
        <v>1E-4</v>
      </c>
      <c r="F2310" s="74" t="s">
        <v>13167</v>
      </c>
      <c r="G2310" s="74" t="s">
        <v>13168</v>
      </c>
      <c r="H2310" s="20" t="s">
        <v>8213</v>
      </c>
      <c r="I2310" s="20" t="s">
        <v>8214</v>
      </c>
      <c r="J2310" s="20">
        <v>7592430</v>
      </c>
      <c r="K2310" s="20">
        <v>37</v>
      </c>
      <c r="L2310" s="20">
        <v>0</v>
      </c>
      <c r="M2310" s="20">
        <v>4151</v>
      </c>
      <c r="N2310" s="20">
        <v>925</v>
      </c>
    </row>
    <row r="2311" spans="1:14">
      <c r="A2311" s="20" t="s">
        <v>2296</v>
      </c>
      <c r="B2311" s="20" t="s">
        <v>603</v>
      </c>
      <c r="C2311" s="20">
        <v>195480</v>
      </c>
      <c r="D2311" s="20">
        <v>20</v>
      </c>
      <c r="E2311" s="73">
        <v>1E-4</v>
      </c>
      <c r="F2311" s="74" t="s">
        <v>13169</v>
      </c>
      <c r="G2311" s="74" t="s">
        <v>13170</v>
      </c>
      <c r="H2311" s="20" t="s">
        <v>8213</v>
      </c>
      <c r="I2311" s="20" t="s">
        <v>8215</v>
      </c>
      <c r="J2311" s="20">
        <v>7596133</v>
      </c>
      <c r="K2311" s="20">
        <v>26</v>
      </c>
      <c r="L2311" s="20">
        <v>0</v>
      </c>
      <c r="M2311" s="20">
        <v>2430</v>
      </c>
      <c r="N2311" s="20">
        <v>1003</v>
      </c>
    </row>
    <row r="2312" spans="1:14">
      <c r="A2312" s="20" t="s">
        <v>2297</v>
      </c>
      <c r="B2312" s="20" t="s">
        <v>603</v>
      </c>
      <c r="C2312" s="20">
        <v>195483</v>
      </c>
      <c r="D2312" s="20">
        <v>3</v>
      </c>
      <c r="E2312" s="73">
        <v>0</v>
      </c>
      <c r="F2312" s="74" t="s">
        <v>13171</v>
      </c>
      <c r="G2312" s="74" t="s">
        <v>13172</v>
      </c>
      <c r="H2312" s="20" t="s">
        <v>8213</v>
      </c>
      <c r="I2312" s="20" t="s">
        <v>8216</v>
      </c>
      <c r="J2312" s="20">
        <v>7596262</v>
      </c>
      <c r="K2312" s="20">
        <v>3</v>
      </c>
      <c r="L2312" s="20">
        <v>0</v>
      </c>
      <c r="M2312" s="20">
        <v>2282</v>
      </c>
      <c r="N2312" s="20">
        <v>1138</v>
      </c>
    </row>
    <row r="2313" spans="1:14">
      <c r="A2313" s="20" t="s">
        <v>2298</v>
      </c>
      <c r="B2313" s="20" t="s">
        <v>603</v>
      </c>
      <c r="C2313" s="20">
        <v>195467</v>
      </c>
      <c r="D2313" s="20">
        <v>12</v>
      </c>
      <c r="E2313" s="73">
        <v>1E-4</v>
      </c>
      <c r="F2313" s="74" t="s">
        <v>13173</v>
      </c>
      <c r="G2313" s="74" t="s">
        <v>13174</v>
      </c>
      <c r="H2313" s="20" t="s">
        <v>8213</v>
      </c>
      <c r="I2313" s="20" t="s">
        <v>8217</v>
      </c>
      <c r="J2313" s="20">
        <v>7595965</v>
      </c>
      <c r="K2313" s="20">
        <v>20</v>
      </c>
      <c r="L2313" s="20">
        <v>0</v>
      </c>
      <c r="M2313" s="20">
        <v>3258</v>
      </c>
      <c r="N2313" s="20">
        <v>985</v>
      </c>
    </row>
    <row r="2314" spans="1:14">
      <c r="A2314" s="20" t="s">
        <v>2299</v>
      </c>
      <c r="B2314" s="20" t="s">
        <v>603</v>
      </c>
      <c r="C2314" s="20">
        <v>195485</v>
      </c>
      <c r="D2314" s="20">
        <v>27</v>
      </c>
      <c r="E2314" s="73">
        <v>1E-4</v>
      </c>
      <c r="F2314" s="74" t="s">
        <v>13175</v>
      </c>
      <c r="G2314" s="74" t="s">
        <v>13176</v>
      </c>
      <c r="H2314" s="20" t="s">
        <v>8213</v>
      </c>
      <c r="I2314" s="20" t="s">
        <v>8218</v>
      </c>
      <c r="J2314" s="20">
        <v>7596224</v>
      </c>
      <c r="K2314" s="20">
        <v>39</v>
      </c>
      <c r="L2314" s="65">
        <v>1.0000000000000001E-5</v>
      </c>
      <c r="M2314" s="20">
        <v>4120</v>
      </c>
      <c r="N2314" s="20">
        <v>1131</v>
      </c>
    </row>
    <row r="2315" spans="1:14">
      <c r="A2315" s="20" t="s">
        <v>2300</v>
      </c>
      <c r="B2315" s="20" t="s">
        <v>603</v>
      </c>
      <c r="C2315" s="20">
        <v>197269</v>
      </c>
      <c r="D2315" s="20">
        <v>4</v>
      </c>
      <c r="E2315" s="73">
        <v>0</v>
      </c>
      <c r="F2315" s="74" t="s">
        <v>2301</v>
      </c>
      <c r="G2315" s="74" t="s">
        <v>2302</v>
      </c>
      <c r="H2315" s="20" t="s">
        <v>8219</v>
      </c>
      <c r="I2315" s="20" t="s">
        <v>8220</v>
      </c>
      <c r="J2315" s="20">
        <v>7625614</v>
      </c>
      <c r="K2315" s="20">
        <v>4</v>
      </c>
      <c r="L2315" s="20">
        <v>0</v>
      </c>
      <c r="M2315" s="20">
        <v>3535</v>
      </c>
      <c r="N2315" s="20">
        <v>1895</v>
      </c>
    </row>
    <row r="2316" spans="1:14">
      <c r="A2316" s="20" t="s">
        <v>2303</v>
      </c>
      <c r="B2316" s="20" t="s">
        <v>603</v>
      </c>
      <c r="C2316" s="20">
        <v>197249</v>
      </c>
      <c r="D2316" s="20">
        <v>18</v>
      </c>
      <c r="E2316" s="73">
        <v>1E-4</v>
      </c>
      <c r="F2316" s="74" t="s">
        <v>13177</v>
      </c>
      <c r="G2316" s="74" t="s">
        <v>13178</v>
      </c>
      <c r="H2316" s="20" t="s">
        <v>8219</v>
      </c>
      <c r="I2316" s="20" t="s">
        <v>8221</v>
      </c>
      <c r="J2316" s="20">
        <v>7625390</v>
      </c>
      <c r="K2316" s="20">
        <v>39</v>
      </c>
      <c r="L2316" s="65">
        <v>1.0000000000000001E-5</v>
      </c>
      <c r="M2316" s="20">
        <v>4219</v>
      </c>
      <c r="N2316" s="20">
        <v>1601</v>
      </c>
    </row>
    <row r="2317" spans="1:14">
      <c r="A2317" s="20" t="s">
        <v>2304</v>
      </c>
      <c r="B2317" s="20" t="s">
        <v>603</v>
      </c>
      <c r="C2317" s="20">
        <v>197255</v>
      </c>
      <c r="D2317" s="20">
        <v>58</v>
      </c>
      <c r="E2317" s="73">
        <v>2.9999999999999997E-4</v>
      </c>
      <c r="F2317" s="74" t="s">
        <v>13179</v>
      </c>
      <c r="G2317" s="74" t="s">
        <v>13180</v>
      </c>
      <c r="H2317" s="20" t="s">
        <v>8219</v>
      </c>
      <c r="I2317" s="20" t="s">
        <v>8222</v>
      </c>
      <c r="J2317" s="20">
        <v>7625413</v>
      </c>
      <c r="K2317" s="20">
        <v>99</v>
      </c>
      <c r="L2317" s="65">
        <v>1.0000000000000001E-5</v>
      </c>
      <c r="M2317" s="20">
        <v>4700</v>
      </c>
      <c r="N2317" s="20">
        <v>1876</v>
      </c>
    </row>
    <row r="2318" spans="1:14">
      <c r="A2318" s="20" t="s">
        <v>2305</v>
      </c>
      <c r="B2318" s="20" t="s">
        <v>603</v>
      </c>
      <c r="C2318" s="20">
        <v>198195</v>
      </c>
      <c r="D2318" s="20">
        <v>2</v>
      </c>
      <c r="E2318" s="73">
        <v>0</v>
      </c>
      <c r="F2318" s="74" t="s">
        <v>46</v>
      </c>
      <c r="G2318" s="74" t="s">
        <v>28</v>
      </c>
      <c r="H2318" s="20" t="s">
        <v>8223</v>
      </c>
      <c r="I2318" s="20" t="s">
        <v>8224</v>
      </c>
      <c r="J2318" s="20">
        <v>7646858</v>
      </c>
      <c r="K2318" s="20">
        <v>2</v>
      </c>
      <c r="L2318" s="20">
        <v>0</v>
      </c>
      <c r="M2318" s="20">
        <v>843</v>
      </c>
      <c r="N2318" s="20">
        <v>477</v>
      </c>
    </row>
    <row r="2319" spans="1:14">
      <c r="A2319" s="20" t="s">
        <v>2306</v>
      </c>
      <c r="B2319" s="20" t="s">
        <v>603</v>
      </c>
      <c r="C2319" s="20">
        <v>198429</v>
      </c>
      <c r="D2319" s="20">
        <v>26</v>
      </c>
      <c r="E2319" s="73">
        <v>1E-4</v>
      </c>
      <c r="F2319" s="74" t="s">
        <v>177</v>
      </c>
      <c r="G2319" s="74" t="s">
        <v>9247</v>
      </c>
      <c r="H2319" s="20" t="s">
        <v>8225</v>
      </c>
      <c r="I2319" s="20" t="s">
        <v>8226</v>
      </c>
      <c r="J2319" s="20">
        <v>7647958</v>
      </c>
      <c r="K2319" s="20">
        <v>42</v>
      </c>
      <c r="L2319" s="65">
        <v>1.0000000000000001E-5</v>
      </c>
      <c r="M2319" s="20">
        <v>5195</v>
      </c>
      <c r="N2319" s="20">
        <v>720</v>
      </c>
    </row>
    <row r="2320" spans="1:14">
      <c r="A2320" s="20" t="s">
        <v>2307</v>
      </c>
      <c r="B2320" s="20" t="s">
        <v>603</v>
      </c>
      <c r="C2320" s="20">
        <v>198349</v>
      </c>
      <c r="D2320" s="20">
        <v>67</v>
      </c>
      <c r="E2320" s="73">
        <v>2.9999999999999997E-4</v>
      </c>
      <c r="F2320" s="74" t="s">
        <v>13181</v>
      </c>
      <c r="G2320" s="74" t="s">
        <v>13182</v>
      </c>
      <c r="H2320" s="20" t="s">
        <v>8227</v>
      </c>
      <c r="I2320" s="20" t="s">
        <v>8228</v>
      </c>
      <c r="J2320" s="20">
        <v>7647446</v>
      </c>
      <c r="K2320" s="20">
        <v>114</v>
      </c>
      <c r="L2320" s="65">
        <v>1.0000000000000001E-5</v>
      </c>
      <c r="M2320" s="20">
        <v>4762</v>
      </c>
      <c r="N2320" s="20">
        <v>928</v>
      </c>
    </row>
    <row r="2321" spans="1:14">
      <c r="A2321" s="20" t="s">
        <v>2308</v>
      </c>
      <c r="B2321" s="20" t="s">
        <v>603</v>
      </c>
      <c r="C2321" s="20">
        <v>197836</v>
      </c>
      <c r="D2321" s="20">
        <v>33</v>
      </c>
      <c r="E2321" s="73">
        <v>2.0000000000000001E-4</v>
      </c>
      <c r="F2321" s="74" t="s">
        <v>2309</v>
      </c>
      <c r="G2321" s="74" t="s">
        <v>28</v>
      </c>
      <c r="H2321" s="20" t="s">
        <v>8229</v>
      </c>
      <c r="I2321" s="20" t="s">
        <v>8230</v>
      </c>
      <c r="J2321" s="20">
        <v>7633653</v>
      </c>
      <c r="K2321" s="20">
        <v>55</v>
      </c>
      <c r="L2321" s="65">
        <v>1.0000000000000001E-5</v>
      </c>
      <c r="M2321" s="20">
        <v>2779</v>
      </c>
      <c r="N2321" s="20">
        <v>597</v>
      </c>
    </row>
    <row r="2322" spans="1:14">
      <c r="A2322" s="20" t="s">
        <v>2310</v>
      </c>
      <c r="B2322" s="20" t="s">
        <v>603</v>
      </c>
      <c r="C2322" s="20">
        <v>198488</v>
      </c>
      <c r="D2322" s="20">
        <v>22</v>
      </c>
      <c r="E2322" s="73">
        <v>1E-4</v>
      </c>
      <c r="F2322" s="74" t="s">
        <v>13183</v>
      </c>
      <c r="G2322" s="74" t="s">
        <v>13184</v>
      </c>
      <c r="H2322" s="20" t="s">
        <v>8231</v>
      </c>
      <c r="I2322" s="20" t="s">
        <v>8232</v>
      </c>
      <c r="J2322" s="20">
        <v>7649431</v>
      </c>
      <c r="K2322" s="20">
        <v>35</v>
      </c>
      <c r="L2322" s="20">
        <v>0</v>
      </c>
      <c r="M2322" s="20">
        <v>2613</v>
      </c>
      <c r="N2322" s="20">
        <v>548</v>
      </c>
    </row>
    <row r="2323" spans="1:14">
      <c r="A2323" s="20" t="s">
        <v>2311</v>
      </c>
      <c r="B2323" s="20" t="s">
        <v>603</v>
      </c>
      <c r="C2323" s="20">
        <v>198418</v>
      </c>
      <c r="D2323" s="20">
        <v>57</v>
      </c>
      <c r="E2323" s="73">
        <v>2.9999999999999997E-4</v>
      </c>
      <c r="F2323" s="74" t="s">
        <v>13185</v>
      </c>
      <c r="G2323" s="74" t="s">
        <v>28</v>
      </c>
      <c r="H2323" s="20" t="s">
        <v>8233</v>
      </c>
      <c r="I2323" s="20" t="s">
        <v>8234</v>
      </c>
      <c r="J2323" s="20">
        <v>7648484</v>
      </c>
      <c r="K2323" s="20">
        <v>109</v>
      </c>
      <c r="L2323" s="65">
        <v>1.0000000000000001E-5</v>
      </c>
      <c r="M2323" s="20">
        <v>3535</v>
      </c>
      <c r="N2323" s="20">
        <v>754</v>
      </c>
    </row>
    <row r="2324" spans="1:14">
      <c r="A2324" s="20" t="s">
        <v>2312</v>
      </c>
      <c r="B2324" s="20" t="s">
        <v>603</v>
      </c>
      <c r="C2324" s="20">
        <v>196909</v>
      </c>
      <c r="D2324" s="20">
        <v>96</v>
      </c>
      <c r="E2324" s="73">
        <v>5.0000000000000001E-4</v>
      </c>
      <c r="F2324" s="74" t="s">
        <v>13186</v>
      </c>
      <c r="G2324" s="74" t="s">
        <v>13187</v>
      </c>
      <c r="H2324" s="20" t="s">
        <v>8235</v>
      </c>
      <c r="I2324" s="20" t="s">
        <v>8236</v>
      </c>
      <c r="J2324" s="20">
        <v>7627895</v>
      </c>
      <c r="K2324" s="20">
        <v>141</v>
      </c>
      <c r="L2324" s="65">
        <v>2.0000000000000002E-5</v>
      </c>
      <c r="M2324" s="20">
        <v>6147</v>
      </c>
      <c r="N2324" s="20">
        <v>1262</v>
      </c>
    </row>
    <row r="2325" spans="1:14">
      <c r="A2325" s="20" t="s">
        <v>2313</v>
      </c>
      <c r="B2325" s="20" t="s">
        <v>603</v>
      </c>
      <c r="C2325" s="20">
        <v>197158</v>
      </c>
      <c r="D2325" s="20">
        <v>67</v>
      </c>
      <c r="E2325" s="73">
        <v>2.9999999999999997E-4</v>
      </c>
      <c r="F2325" s="74" t="s">
        <v>13188</v>
      </c>
      <c r="G2325" s="74" t="s">
        <v>13189</v>
      </c>
      <c r="H2325" s="20" t="s">
        <v>8237</v>
      </c>
      <c r="I2325" s="20" t="s">
        <v>8238</v>
      </c>
      <c r="J2325" s="20">
        <v>7632670</v>
      </c>
      <c r="K2325" s="20">
        <v>110</v>
      </c>
      <c r="L2325" s="65">
        <v>1.0000000000000001E-5</v>
      </c>
      <c r="M2325" s="20">
        <v>3705</v>
      </c>
      <c r="N2325" s="20">
        <v>911</v>
      </c>
    </row>
    <row r="2326" spans="1:14">
      <c r="A2326" s="20" t="s">
        <v>2314</v>
      </c>
      <c r="B2326" s="20" t="s">
        <v>603</v>
      </c>
      <c r="C2326" s="20">
        <v>198513</v>
      </c>
      <c r="D2326" s="20">
        <v>27</v>
      </c>
      <c r="E2326" s="73">
        <v>1E-4</v>
      </c>
      <c r="F2326" s="74" t="s">
        <v>13190</v>
      </c>
      <c r="G2326" s="74" t="s">
        <v>13191</v>
      </c>
      <c r="H2326" s="20" t="s">
        <v>8239</v>
      </c>
      <c r="I2326" s="20" t="s">
        <v>8240</v>
      </c>
      <c r="J2326" s="20">
        <v>7649453</v>
      </c>
      <c r="K2326" s="20">
        <v>38</v>
      </c>
      <c r="L2326" s="20">
        <v>0</v>
      </c>
      <c r="M2326" s="20">
        <v>2315</v>
      </c>
      <c r="N2326" s="20">
        <v>576</v>
      </c>
    </row>
    <row r="2327" spans="1:14">
      <c r="A2327" s="20" t="s">
        <v>2315</v>
      </c>
      <c r="B2327" s="20" t="s">
        <v>603</v>
      </c>
      <c r="C2327" s="20">
        <v>198082</v>
      </c>
      <c r="D2327" s="20">
        <v>113</v>
      </c>
      <c r="E2327" s="73">
        <v>5.9999999999999995E-4</v>
      </c>
      <c r="F2327" s="74" t="s">
        <v>13192</v>
      </c>
      <c r="G2327" s="74" t="s">
        <v>13193</v>
      </c>
      <c r="H2327" s="20" t="s">
        <v>8241</v>
      </c>
      <c r="I2327" s="20" t="s">
        <v>8242</v>
      </c>
      <c r="J2327" s="20">
        <v>7641133</v>
      </c>
      <c r="K2327" s="20">
        <v>182</v>
      </c>
      <c r="L2327" s="65">
        <v>2.0000000000000002E-5</v>
      </c>
      <c r="M2327" s="20">
        <v>4302</v>
      </c>
      <c r="N2327" s="20">
        <v>1257</v>
      </c>
    </row>
    <row r="2328" spans="1:14">
      <c r="A2328" s="20" t="s">
        <v>2316</v>
      </c>
      <c r="B2328" s="20" t="s">
        <v>603</v>
      </c>
      <c r="C2328" s="20">
        <v>196601</v>
      </c>
      <c r="D2328" s="20">
        <v>17</v>
      </c>
      <c r="E2328" s="73">
        <v>1E-4</v>
      </c>
      <c r="F2328" s="74" t="s">
        <v>9088</v>
      </c>
      <c r="G2328" s="74" t="s">
        <v>9089</v>
      </c>
      <c r="H2328" s="20" t="s">
        <v>8243</v>
      </c>
      <c r="I2328" s="20" t="s">
        <v>8244</v>
      </c>
      <c r="J2328" s="20">
        <v>7624695</v>
      </c>
      <c r="K2328" s="20">
        <v>34</v>
      </c>
      <c r="L2328" s="20">
        <v>0</v>
      </c>
      <c r="M2328" s="20">
        <v>4975</v>
      </c>
      <c r="N2328" s="20">
        <v>828</v>
      </c>
    </row>
    <row r="2329" spans="1:14">
      <c r="A2329" s="20" t="s">
        <v>2317</v>
      </c>
      <c r="B2329" s="20" t="s">
        <v>603</v>
      </c>
      <c r="C2329" s="20">
        <v>198530</v>
      </c>
      <c r="D2329" s="20">
        <v>3</v>
      </c>
      <c r="E2329" s="73">
        <v>0</v>
      </c>
      <c r="F2329" s="74" t="s">
        <v>48</v>
      </c>
      <c r="G2329" s="74" t="s">
        <v>28</v>
      </c>
      <c r="H2329" s="20" t="s">
        <v>8245</v>
      </c>
      <c r="I2329" s="20" t="s">
        <v>8246</v>
      </c>
      <c r="J2329" s="20">
        <v>7649601</v>
      </c>
      <c r="K2329" s="20">
        <v>5</v>
      </c>
      <c r="L2329" s="20">
        <v>0</v>
      </c>
      <c r="M2329" s="20">
        <v>1395</v>
      </c>
      <c r="N2329" s="20">
        <v>394</v>
      </c>
    </row>
    <row r="2330" spans="1:14">
      <c r="A2330" s="20" t="s">
        <v>2318</v>
      </c>
      <c r="B2330" s="20" t="s">
        <v>603</v>
      </c>
      <c r="C2330" s="20">
        <v>198398</v>
      </c>
      <c r="D2330" s="20">
        <v>45</v>
      </c>
      <c r="E2330" s="73">
        <v>2.0000000000000001E-4</v>
      </c>
      <c r="F2330" s="74" t="s">
        <v>13194</v>
      </c>
      <c r="G2330" s="74" t="s">
        <v>13195</v>
      </c>
      <c r="H2330" s="20" t="s">
        <v>8247</v>
      </c>
      <c r="I2330" s="20" t="s">
        <v>8248</v>
      </c>
      <c r="J2330" s="20">
        <v>7647006</v>
      </c>
      <c r="K2330" s="20">
        <v>72</v>
      </c>
      <c r="L2330" s="65">
        <v>1.0000000000000001E-5</v>
      </c>
      <c r="M2330" s="20">
        <v>3398</v>
      </c>
      <c r="N2330" s="20">
        <v>769</v>
      </c>
    </row>
    <row r="2331" spans="1:14">
      <c r="A2331" s="20" t="s">
        <v>2319</v>
      </c>
      <c r="B2331" s="20" t="s">
        <v>603</v>
      </c>
      <c r="C2331" s="20">
        <v>197583</v>
      </c>
      <c r="D2331" s="20">
        <v>35</v>
      </c>
      <c r="E2331" s="73">
        <v>2.0000000000000001E-4</v>
      </c>
      <c r="F2331" s="74" t="s">
        <v>13196</v>
      </c>
      <c r="G2331" s="74" t="s">
        <v>13197</v>
      </c>
      <c r="H2331" s="20" t="s">
        <v>8249</v>
      </c>
      <c r="I2331" s="20" t="s">
        <v>8250</v>
      </c>
      <c r="J2331" s="20">
        <v>7636518</v>
      </c>
      <c r="K2331" s="20">
        <v>43</v>
      </c>
      <c r="L2331" s="65">
        <v>1.0000000000000001E-5</v>
      </c>
      <c r="M2331" s="20">
        <v>6992</v>
      </c>
      <c r="N2331" s="20">
        <v>1657</v>
      </c>
    </row>
    <row r="2332" spans="1:14">
      <c r="A2332" s="20" t="s">
        <v>2320</v>
      </c>
      <c r="B2332" s="20" t="s">
        <v>603</v>
      </c>
      <c r="C2332" s="20">
        <v>197922</v>
      </c>
      <c r="D2332" s="20">
        <v>0</v>
      </c>
      <c r="E2332" s="73">
        <v>0</v>
      </c>
      <c r="F2332" s="74" t="s">
        <v>2784</v>
      </c>
      <c r="G2332" s="74" t="s">
        <v>2784</v>
      </c>
      <c r="H2332" s="20" t="s">
        <v>9011</v>
      </c>
      <c r="I2332" s="20" t="s">
        <v>9010</v>
      </c>
      <c r="J2332" s="20">
        <v>7641273</v>
      </c>
      <c r="K2332" s="20">
        <v>1</v>
      </c>
      <c r="L2332" s="20">
        <v>0</v>
      </c>
      <c r="M2332" s="20">
        <v>1554</v>
      </c>
      <c r="N2332" s="20">
        <v>1136</v>
      </c>
    </row>
    <row r="2333" spans="1:14">
      <c r="A2333" s="20" t="s">
        <v>2321</v>
      </c>
      <c r="B2333" s="20" t="s">
        <v>603</v>
      </c>
      <c r="C2333" s="20">
        <v>198478</v>
      </c>
      <c r="D2333" s="20">
        <v>36</v>
      </c>
      <c r="E2333" s="73">
        <v>2.0000000000000001E-4</v>
      </c>
      <c r="F2333" s="74" t="s">
        <v>2322</v>
      </c>
      <c r="G2333" s="74" t="s">
        <v>13198</v>
      </c>
      <c r="H2333" s="20" t="s">
        <v>8251</v>
      </c>
      <c r="I2333" s="20" t="s">
        <v>8252</v>
      </c>
      <c r="J2333" s="20">
        <v>7648698</v>
      </c>
      <c r="K2333" s="20">
        <v>58</v>
      </c>
      <c r="L2333" s="65">
        <v>1.0000000000000001E-5</v>
      </c>
      <c r="M2333" s="20">
        <v>3443</v>
      </c>
      <c r="N2333" s="20">
        <v>700</v>
      </c>
    </row>
    <row r="2334" spans="1:14">
      <c r="A2334" s="20" t="s">
        <v>2323</v>
      </c>
      <c r="B2334" s="20" t="s">
        <v>603</v>
      </c>
      <c r="C2334" s="20">
        <v>197957</v>
      </c>
      <c r="D2334" s="20">
        <v>6</v>
      </c>
      <c r="E2334" s="73">
        <v>0</v>
      </c>
      <c r="F2334" s="74" t="s">
        <v>429</v>
      </c>
      <c r="G2334" s="74" t="s">
        <v>28</v>
      </c>
      <c r="H2334" s="20" t="s">
        <v>8253</v>
      </c>
      <c r="I2334" s="20" t="s">
        <v>8254</v>
      </c>
      <c r="J2334" s="20">
        <v>7641580</v>
      </c>
      <c r="K2334" s="20">
        <v>10</v>
      </c>
      <c r="L2334" s="20">
        <v>0</v>
      </c>
      <c r="M2334" s="20">
        <v>4138</v>
      </c>
      <c r="N2334" s="20">
        <v>829</v>
      </c>
    </row>
    <row r="2335" spans="1:14">
      <c r="A2335" s="20" t="s">
        <v>2324</v>
      </c>
      <c r="B2335" s="20" t="s">
        <v>603</v>
      </c>
      <c r="C2335" s="20">
        <v>195998</v>
      </c>
      <c r="D2335" s="20">
        <v>102</v>
      </c>
      <c r="E2335" s="73">
        <v>5.0000000000000001E-4</v>
      </c>
      <c r="F2335" s="74" t="s">
        <v>13199</v>
      </c>
      <c r="G2335" s="74" t="s">
        <v>13200</v>
      </c>
      <c r="H2335" s="20" t="s">
        <v>8255</v>
      </c>
      <c r="I2335" s="20" t="s">
        <v>8256</v>
      </c>
      <c r="J2335" s="20">
        <v>7596751</v>
      </c>
      <c r="K2335" s="20">
        <v>147</v>
      </c>
      <c r="L2335" s="65">
        <v>2.0000000000000002E-5</v>
      </c>
      <c r="M2335" s="20">
        <v>5484</v>
      </c>
      <c r="N2335" s="20">
        <v>1220</v>
      </c>
    </row>
    <row r="2336" spans="1:14">
      <c r="A2336" s="20" t="s">
        <v>2325</v>
      </c>
      <c r="B2336" s="20" t="s">
        <v>603</v>
      </c>
      <c r="C2336" s="20">
        <v>196365</v>
      </c>
      <c r="D2336" s="20">
        <v>43</v>
      </c>
      <c r="E2336" s="73">
        <v>2.0000000000000001E-4</v>
      </c>
      <c r="F2336" s="74" t="s">
        <v>13201</v>
      </c>
      <c r="G2336" s="74" t="s">
        <v>13202</v>
      </c>
      <c r="H2336" s="20" t="s">
        <v>8257</v>
      </c>
      <c r="I2336" s="20" t="s">
        <v>8258</v>
      </c>
      <c r="J2336" s="20">
        <v>7622647</v>
      </c>
      <c r="K2336" s="20">
        <v>70</v>
      </c>
      <c r="L2336" s="65">
        <v>1.0000000000000001E-5</v>
      </c>
      <c r="M2336" s="20">
        <v>4142</v>
      </c>
      <c r="N2336" s="20">
        <v>1646</v>
      </c>
    </row>
    <row r="2337" spans="1:14">
      <c r="A2337" s="20" t="s">
        <v>2326</v>
      </c>
      <c r="B2337" s="20" t="s">
        <v>603</v>
      </c>
      <c r="C2337" s="20">
        <v>197285</v>
      </c>
      <c r="D2337" s="20">
        <v>20</v>
      </c>
      <c r="E2337" s="73">
        <v>1E-4</v>
      </c>
      <c r="F2337" s="74" t="s">
        <v>1545</v>
      </c>
      <c r="G2337" s="74" t="s">
        <v>191</v>
      </c>
      <c r="H2337" s="20" t="s">
        <v>8259</v>
      </c>
      <c r="I2337" s="20" t="s">
        <v>8260</v>
      </c>
      <c r="J2337" s="20">
        <v>7634390</v>
      </c>
      <c r="K2337" s="20">
        <v>34</v>
      </c>
      <c r="L2337" s="20">
        <v>0</v>
      </c>
      <c r="M2337" s="20">
        <v>7341</v>
      </c>
      <c r="N2337" s="20">
        <v>1823</v>
      </c>
    </row>
    <row r="2338" spans="1:14">
      <c r="A2338" s="20" t="s">
        <v>2327</v>
      </c>
      <c r="B2338" s="20" t="s">
        <v>603</v>
      </c>
      <c r="C2338" s="20">
        <v>196861</v>
      </c>
      <c r="D2338" s="20">
        <v>304</v>
      </c>
      <c r="E2338" s="73">
        <v>1.5E-3</v>
      </c>
      <c r="F2338" s="74" t="s">
        <v>13203</v>
      </c>
      <c r="G2338" s="74" t="s">
        <v>13204</v>
      </c>
      <c r="H2338" s="20" t="s">
        <v>8261</v>
      </c>
      <c r="I2338" s="20" t="s">
        <v>8262</v>
      </c>
      <c r="J2338" s="20">
        <v>7604502</v>
      </c>
      <c r="K2338" s="20">
        <v>352</v>
      </c>
      <c r="L2338" s="65">
        <v>5.0000000000000002E-5</v>
      </c>
      <c r="M2338" s="20">
        <v>9560</v>
      </c>
      <c r="N2338" s="20">
        <v>2459</v>
      </c>
    </row>
    <row r="2339" spans="1:14">
      <c r="A2339" s="20" t="s">
        <v>2328</v>
      </c>
      <c r="B2339" s="20" t="s">
        <v>603</v>
      </c>
      <c r="C2339" s="20">
        <v>196668</v>
      </c>
      <c r="D2339" s="20">
        <v>273</v>
      </c>
      <c r="E2339" s="73">
        <v>1.4E-3</v>
      </c>
      <c r="F2339" s="74" t="s">
        <v>13205</v>
      </c>
      <c r="G2339" s="74" t="s">
        <v>13206</v>
      </c>
      <c r="H2339" s="20" t="s">
        <v>8261</v>
      </c>
      <c r="I2339" s="20" t="s">
        <v>8263</v>
      </c>
      <c r="J2339" s="20">
        <v>7599869</v>
      </c>
      <c r="K2339" s="20">
        <v>293</v>
      </c>
      <c r="L2339" s="65">
        <v>4.0000000000000003E-5</v>
      </c>
      <c r="M2339" s="20">
        <v>10839</v>
      </c>
      <c r="N2339" s="20">
        <v>2215</v>
      </c>
    </row>
    <row r="2340" spans="1:14">
      <c r="A2340" s="20" t="s">
        <v>2329</v>
      </c>
      <c r="B2340" s="20" t="s">
        <v>603</v>
      </c>
      <c r="C2340" s="20">
        <v>196690</v>
      </c>
      <c r="D2340" s="20">
        <v>311</v>
      </c>
      <c r="E2340" s="73">
        <v>1.6000000000000001E-3</v>
      </c>
      <c r="F2340" s="74" t="s">
        <v>13207</v>
      </c>
      <c r="G2340" s="74" t="s">
        <v>13208</v>
      </c>
      <c r="H2340" s="20" t="s">
        <v>8261</v>
      </c>
      <c r="I2340" s="20" t="s">
        <v>8264</v>
      </c>
      <c r="J2340" s="20">
        <v>7592820</v>
      </c>
      <c r="K2340" s="20">
        <v>358</v>
      </c>
      <c r="L2340" s="65">
        <v>5.0000000000000002E-5</v>
      </c>
      <c r="M2340" s="20">
        <v>13037</v>
      </c>
      <c r="N2340" s="20">
        <v>2651</v>
      </c>
    </row>
    <row r="2341" spans="1:14">
      <c r="A2341" s="20" t="s">
        <v>2330</v>
      </c>
      <c r="B2341" s="20" t="s">
        <v>603</v>
      </c>
      <c r="C2341" s="20">
        <v>195800</v>
      </c>
      <c r="D2341" s="20">
        <v>275</v>
      </c>
      <c r="E2341" s="73">
        <v>1.4E-3</v>
      </c>
      <c r="F2341" s="74" t="s">
        <v>13209</v>
      </c>
      <c r="G2341" s="74" t="s">
        <v>13210</v>
      </c>
      <c r="H2341" s="20" t="s">
        <v>8261</v>
      </c>
      <c r="I2341" s="20" t="s">
        <v>8265</v>
      </c>
      <c r="J2341" s="20">
        <v>7584258</v>
      </c>
      <c r="K2341" s="20">
        <v>297</v>
      </c>
      <c r="L2341" s="65">
        <v>4.0000000000000003E-5</v>
      </c>
      <c r="M2341" s="20">
        <v>10912</v>
      </c>
      <c r="N2341" s="20">
        <v>2359</v>
      </c>
    </row>
    <row r="2342" spans="1:14">
      <c r="A2342" s="20" t="s">
        <v>2331</v>
      </c>
      <c r="B2342" s="20" t="s">
        <v>603</v>
      </c>
      <c r="C2342" s="20">
        <v>197307</v>
      </c>
      <c r="D2342" s="20">
        <v>239</v>
      </c>
      <c r="E2342" s="73">
        <v>1.1999999999999999E-3</v>
      </c>
      <c r="F2342" s="74" t="s">
        <v>13211</v>
      </c>
      <c r="G2342" s="74" t="s">
        <v>13212</v>
      </c>
      <c r="H2342" s="20" t="s">
        <v>8266</v>
      </c>
      <c r="I2342" s="20" t="s">
        <v>8267</v>
      </c>
      <c r="J2342" s="20">
        <v>7606252</v>
      </c>
      <c r="K2342" s="20">
        <v>276</v>
      </c>
      <c r="L2342" s="65">
        <v>4.0000000000000003E-5</v>
      </c>
      <c r="M2342" s="20">
        <v>5433</v>
      </c>
      <c r="N2342" s="20">
        <v>1905</v>
      </c>
    </row>
    <row r="2343" spans="1:14">
      <c r="A2343" s="20" t="s">
        <v>2332</v>
      </c>
      <c r="B2343" s="20" t="s">
        <v>603</v>
      </c>
      <c r="C2343" s="20">
        <v>197409</v>
      </c>
      <c r="D2343" s="20">
        <v>214</v>
      </c>
      <c r="E2343" s="73">
        <v>1.1000000000000001E-3</v>
      </c>
      <c r="F2343" s="74" t="s">
        <v>13213</v>
      </c>
      <c r="G2343" s="74" t="s">
        <v>13214</v>
      </c>
      <c r="H2343" s="20" t="s">
        <v>8266</v>
      </c>
      <c r="I2343" s="20" t="s">
        <v>8268</v>
      </c>
      <c r="J2343" s="20">
        <v>7609424</v>
      </c>
      <c r="K2343" s="20">
        <v>253</v>
      </c>
      <c r="L2343" s="65">
        <v>3.0000000000000001E-5</v>
      </c>
      <c r="M2343" s="20">
        <v>6558</v>
      </c>
      <c r="N2343" s="20">
        <v>1812</v>
      </c>
    </row>
    <row r="2344" spans="1:14">
      <c r="A2344" s="20" t="s">
        <v>2333</v>
      </c>
      <c r="B2344" s="20" t="s">
        <v>603</v>
      </c>
      <c r="C2344" s="20">
        <v>197319</v>
      </c>
      <c r="D2344" s="20">
        <v>221</v>
      </c>
      <c r="E2344" s="73">
        <v>1.1000000000000001E-3</v>
      </c>
      <c r="F2344" s="74" t="s">
        <v>13215</v>
      </c>
      <c r="G2344" s="74" t="s">
        <v>13216</v>
      </c>
      <c r="H2344" s="20" t="s">
        <v>8266</v>
      </c>
      <c r="I2344" s="20" t="s">
        <v>8269</v>
      </c>
      <c r="J2344" s="20">
        <v>7607393</v>
      </c>
      <c r="K2344" s="20">
        <v>253</v>
      </c>
      <c r="L2344" s="65">
        <v>3.0000000000000001E-5</v>
      </c>
      <c r="M2344" s="20">
        <v>5756</v>
      </c>
      <c r="N2344" s="20">
        <v>1891</v>
      </c>
    </row>
    <row r="2345" spans="1:14">
      <c r="A2345" s="20" t="s">
        <v>2334</v>
      </c>
      <c r="B2345" s="20" t="s">
        <v>603</v>
      </c>
      <c r="C2345" s="20">
        <v>194099</v>
      </c>
      <c r="D2345" s="20">
        <v>202</v>
      </c>
      <c r="E2345" s="73">
        <v>1E-3</v>
      </c>
      <c r="F2345" s="74" t="s">
        <v>13217</v>
      </c>
      <c r="G2345" s="74" t="s">
        <v>13218</v>
      </c>
      <c r="H2345" s="20" t="s">
        <v>8270</v>
      </c>
      <c r="I2345" s="20" t="s">
        <v>8271</v>
      </c>
      <c r="J2345" s="20">
        <v>7561571</v>
      </c>
      <c r="K2345" s="20">
        <v>211</v>
      </c>
      <c r="L2345" s="65">
        <v>3.0000000000000001E-5</v>
      </c>
      <c r="M2345" s="20">
        <v>13480</v>
      </c>
      <c r="N2345" s="20">
        <v>2338</v>
      </c>
    </row>
    <row r="2346" spans="1:14">
      <c r="A2346" s="20" t="s">
        <v>2335</v>
      </c>
      <c r="B2346" s="20" t="s">
        <v>603</v>
      </c>
      <c r="C2346" s="20">
        <v>195970</v>
      </c>
      <c r="D2346" s="20">
        <v>205</v>
      </c>
      <c r="E2346" s="73">
        <v>1E-3</v>
      </c>
      <c r="F2346" s="74" t="s">
        <v>13219</v>
      </c>
      <c r="G2346" s="74" t="s">
        <v>13220</v>
      </c>
      <c r="H2346" s="20" t="s">
        <v>8270</v>
      </c>
      <c r="I2346" s="20" t="s">
        <v>8272</v>
      </c>
      <c r="J2346" s="20">
        <v>7606731</v>
      </c>
      <c r="K2346" s="20">
        <v>210</v>
      </c>
      <c r="L2346" s="65">
        <v>3.0000000000000001E-5</v>
      </c>
      <c r="M2346" s="20">
        <v>15228</v>
      </c>
      <c r="N2346" s="20">
        <v>2541</v>
      </c>
    </row>
    <row r="2347" spans="1:14">
      <c r="A2347" s="20" t="s">
        <v>2336</v>
      </c>
      <c r="B2347" s="20" t="s">
        <v>603</v>
      </c>
      <c r="C2347" s="20">
        <v>196192</v>
      </c>
      <c r="D2347" s="20">
        <v>204</v>
      </c>
      <c r="E2347" s="73">
        <v>1E-3</v>
      </c>
      <c r="F2347" s="74" t="s">
        <v>13221</v>
      </c>
      <c r="G2347" s="74" t="s">
        <v>13222</v>
      </c>
      <c r="H2347" s="20" t="s">
        <v>8270</v>
      </c>
      <c r="I2347" s="20" t="s">
        <v>8273</v>
      </c>
      <c r="J2347" s="20">
        <v>7612567</v>
      </c>
      <c r="K2347" s="20">
        <v>209</v>
      </c>
      <c r="L2347" s="65">
        <v>3.0000000000000001E-5</v>
      </c>
      <c r="M2347" s="20">
        <v>13784</v>
      </c>
      <c r="N2347" s="20">
        <v>2533</v>
      </c>
    </row>
    <row r="2348" spans="1:14">
      <c r="A2348" s="20" t="s">
        <v>2337</v>
      </c>
      <c r="B2348" s="20" t="s">
        <v>603</v>
      </c>
      <c r="C2348" s="20">
        <v>195322</v>
      </c>
      <c r="D2348" s="20">
        <v>210</v>
      </c>
      <c r="E2348" s="73">
        <v>1.1000000000000001E-3</v>
      </c>
      <c r="F2348" s="74" t="s">
        <v>13223</v>
      </c>
      <c r="G2348" s="74" t="s">
        <v>13224</v>
      </c>
      <c r="H2348" s="20" t="s">
        <v>8270</v>
      </c>
      <c r="I2348" s="20" t="s">
        <v>8274</v>
      </c>
      <c r="J2348" s="20">
        <v>7571150</v>
      </c>
      <c r="K2348" s="20">
        <v>217</v>
      </c>
      <c r="L2348" s="65">
        <v>3.0000000000000001E-5</v>
      </c>
      <c r="M2348" s="20">
        <v>14209</v>
      </c>
      <c r="N2348" s="20">
        <v>2414</v>
      </c>
    </row>
    <row r="2349" spans="1:14">
      <c r="A2349" s="20" t="s">
        <v>2338</v>
      </c>
      <c r="B2349" s="20" t="s">
        <v>603</v>
      </c>
      <c r="C2349" s="20">
        <v>195688</v>
      </c>
      <c r="D2349" s="20">
        <v>201</v>
      </c>
      <c r="E2349" s="73">
        <v>1E-3</v>
      </c>
      <c r="F2349" s="74" t="s">
        <v>13225</v>
      </c>
      <c r="G2349" s="74" t="s">
        <v>13226</v>
      </c>
      <c r="H2349" s="20" t="s">
        <v>8270</v>
      </c>
      <c r="I2349" s="20" t="s">
        <v>8275</v>
      </c>
      <c r="J2349" s="20">
        <v>7603659</v>
      </c>
      <c r="K2349" s="20">
        <v>208</v>
      </c>
      <c r="L2349" s="65">
        <v>3.0000000000000001E-5</v>
      </c>
      <c r="M2349" s="20">
        <v>13938</v>
      </c>
      <c r="N2349" s="20">
        <v>2434</v>
      </c>
    </row>
    <row r="2350" spans="1:14">
      <c r="A2350" s="20" t="s">
        <v>2339</v>
      </c>
      <c r="B2350" s="20" t="s">
        <v>603</v>
      </c>
      <c r="C2350" s="20">
        <v>137988</v>
      </c>
      <c r="D2350" s="20">
        <v>198</v>
      </c>
      <c r="E2350" s="73">
        <v>1.4E-3</v>
      </c>
      <c r="F2350" s="74" t="s">
        <v>13227</v>
      </c>
      <c r="G2350" s="74" t="s">
        <v>13228</v>
      </c>
      <c r="H2350" s="20" t="s">
        <v>8276</v>
      </c>
      <c r="I2350" s="20" t="s">
        <v>8277</v>
      </c>
      <c r="J2350" s="20">
        <v>6070803</v>
      </c>
      <c r="K2350" s="20">
        <v>216</v>
      </c>
      <c r="L2350" s="65">
        <v>4.0000000000000003E-5</v>
      </c>
      <c r="M2350" s="20">
        <v>6766</v>
      </c>
      <c r="N2350" s="20">
        <v>1607</v>
      </c>
    </row>
    <row r="2351" spans="1:14">
      <c r="A2351" s="20" t="s">
        <v>2340</v>
      </c>
      <c r="B2351" s="20" t="s">
        <v>603</v>
      </c>
      <c r="C2351" s="20">
        <v>165762</v>
      </c>
      <c r="D2351" s="20">
        <v>269</v>
      </c>
      <c r="E2351" s="73">
        <v>1.6000000000000001E-3</v>
      </c>
      <c r="F2351" s="74" t="s">
        <v>13229</v>
      </c>
      <c r="G2351" s="74" t="s">
        <v>13230</v>
      </c>
      <c r="H2351" s="20" t="s">
        <v>8276</v>
      </c>
      <c r="I2351" s="20" t="s">
        <v>8278</v>
      </c>
      <c r="J2351" s="20">
        <v>6793553</v>
      </c>
      <c r="K2351" s="20">
        <v>283</v>
      </c>
      <c r="L2351" s="65">
        <v>4.0000000000000003E-5</v>
      </c>
      <c r="M2351" s="20">
        <v>7975</v>
      </c>
      <c r="N2351" s="20">
        <v>1971</v>
      </c>
    </row>
    <row r="2352" spans="1:14">
      <c r="A2352" s="20" t="s">
        <v>2341</v>
      </c>
      <c r="B2352" s="20" t="s">
        <v>603</v>
      </c>
      <c r="C2352" s="20">
        <v>165060</v>
      </c>
      <c r="D2352" s="20">
        <v>292</v>
      </c>
      <c r="E2352" s="73">
        <v>1.8E-3</v>
      </c>
      <c r="F2352" s="74" t="s">
        <v>13231</v>
      </c>
      <c r="G2352" s="74" t="s">
        <v>13232</v>
      </c>
      <c r="H2352" s="20" t="s">
        <v>8276</v>
      </c>
      <c r="I2352" s="20" t="s">
        <v>8279</v>
      </c>
      <c r="J2352" s="20">
        <v>6791528</v>
      </c>
      <c r="K2352" s="20">
        <v>305</v>
      </c>
      <c r="L2352" s="65">
        <v>4.0000000000000003E-5</v>
      </c>
      <c r="M2352" s="20">
        <v>8295</v>
      </c>
      <c r="N2352" s="20">
        <v>1938</v>
      </c>
    </row>
    <row r="2353" spans="1:14">
      <c r="A2353" s="20" t="s">
        <v>2342</v>
      </c>
      <c r="B2353" s="20" t="s">
        <v>603</v>
      </c>
      <c r="C2353" s="20">
        <v>154261</v>
      </c>
      <c r="D2353" s="20">
        <v>264</v>
      </c>
      <c r="E2353" s="73">
        <v>1.6999999999999999E-3</v>
      </c>
      <c r="F2353" s="74" t="s">
        <v>13233</v>
      </c>
      <c r="G2353" s="74" t="s">
        <v>13234</v>
      </c>
      <c r="H2353" s="20" t="s">
        <v>8276</v>
      </c>
      <c r="I2353" s="20" t="s">
        <v>8280</v>
      </c>
      <c r="J2353" s="20">
        <v>6470409</v>
      </c>
      <c r="K2353" s="20">
        <v>275</v>
      </c>
      <c r="L2353" s="65">
        <v>4.0000000000000003E-5</v>
      </c>
      <c r="M2353" s="20">
        <v>7091</v>
      </c>
      <c r="N2353" s="20">
        <v>1715</v>
      </c>
    </row>
    <row r="2354" spans="1:14">
      <c r="A2354" s="20" t="s">
        <v>2343</v>
      </c>
      <c r="B2354" s="20" t="s">
        <v>603</v>
      </c>
      <c r="C2354" s="20">
        <v>144817</v>
      </c>
      <c r="D2354" s="20">
        <v>253</v>
      </c>
      <c r="E2354" s="73">
        <v>1.6999999999999999E-3</v>
      </c>
      <c r="F2354" s="74" t="s">
        <v>13235</v>
      </c>
      <c r="G2354" s="74" t="s">
        <v>13236</v>
      </c>
      <c r="H2354" s="20" t="s">
        <v>8276</v>
      </c>
      <c r="I2354" s="20" t="s">
        <v>8281</v>
      </c>
      <c r="J2354" s="20">
        <v>6126042</v>
      </c>
      <c r="K2354" s="20">
        <v>262</v>
      </c>
      <c r="L2354" s="65">
        <v>4.0000000000000003E-5</v>
      </c>
      <c r="M2354" s="20">
        <v>6741</v>
      </c>
      <c r="N2354" s="20">
        <v>1724</v>
      </c>
    </row>
    <row r="2355" spans="1:14">
      <c r="A2355" s="20" t="s">
        <v>2344</v>
      </c>
      <c r="B2355" s="20" t="s">
        <v>603</v>
      </c>
      <c r="C2355" s="20">
        <v>145586</v>
      </c>
      <c r="D2355" s="20">
        <v>199</v>
      </c>
      <c r="E2355" s="73">
        <v>1.4E-3</v>
      </c>
      <c r="F2355" s="74" t="s">
        <v>13237</v>
      </c>
      <c r="G2355" s="74" t="s">
        <v>13238</v>
      </c>
      <c r="H2355" s="20" t="s">
        <v>8276</v>
      </c>
      <c r="I2355" s="20" t="s">
        <v>8282</v>
      </c>
      <c r="J2355" s="20">
        <v>6077004</v>
      </c>
      <c r="K2355" s="20">
        <v>228</v>
      </c>
      <c r="L2355" s="65">
        <v>4.0000000000000003E-5</v>
      </c>
      <c r="M2355" s="20">
        <v>6770</v>
      </c>
      <c r="N2355" s="20">
        <v>1720</v>
      </c>
    </row>
    <row r="2356" spans="1:14">
      <c r="A2356" s="20" t="s">
        <v>2345</v>
      </c>
      <c r="B2356" s="20" t="s">
        <v>603</v>
      </c>
      <c r="C2356" s="20">
        <v>197547</v>
      </c>
      <c r="D2356" s="20">
        <v>252</v>
      </c>
      <c r="E2356" s="73">
        <v>1.2999999999999999E-3</v>
      </c>
      <c r="F2356" s="74" t="s">
        <v>13239</v>
      </c>
      <c r="G2356" s="74" t="s">
        <v>13240</v>
      </c>
      <c r="H2356" s="20" t="s">
        <v>8283</v>
      </c>
      <c r="I2356" s="20" t="s">
        <v>8284</v>
      </c>
      <c r="J2356" s="20">
        <v>7622190</v>
      </c>
      <c r="K2356" s="20">
        <v>265</v>
      </c>
      <c r="L2356" s="65">
        <v>3.0000000000000001E-5</v>
      </c>
      <c r="M2356" s="20">
        <v>7092</v>
      </c>
      <c r="N2356" s="20">
        <v>1424</v>
      </c>
    </row>
    <row r="2357" spans="1:14">
      <c r="A2357" s="20" t="s">
        <v>2346</v>
      </c>
      <c r="B2357" s="20" t="s">
        <v>603</v>
      </c>
      <c r="C2357" s="20">
        <v>198108</v>
      </c>
      <c r="D2357" s="20">
        <v>234</v>
      </c>
      <c r="E2357" s="73">
        <v>1.1999999999999999E-3</v>
      </c>
      <c r="F2357" s="74" t="s">
        <v>13241</v>
      </c>
      <c r="G2357" s="74" t="s">
        <v>13242</v>
      </c>
      <c r="H2357" s="20" t="s">
        <v>8283</v>
      </c>
      <c r="I2357" s="20" t="s">
        <v>8285</v>
      </c>
      <c r="J2357" s="20">
        <v>7642065</v>
      </c>
      <c r="K2357" s="20">
        <v>241</v>
      </c>
      <c r="L2357" s="65">
        <v>3.0000000000000001E-5</v>
      </c>
      <c r="M2357" s="20">
        <v>6684</v>
      </c>
      <c r="N2357" s="20">
        <v>1274</v>
      </c>
    </row>
    <row r="2358" spans="1:14">
      <c r="A2358" s="20" t="s">
        <v>2347</v>
      </c>
      <c r="B2358" s="20" t="s">
        <v>603</v>
      </c>
      <c r="C2358" s="20">
        <v>198371</v>
      </c>
      <c r="D2358" s="20">
        <v>252</v>
      </c>
      <c r="E2358" s="73">
        <v>1.2999999999999999E-3</v>
      </c>
      <c r="F2358" s="74" t="s">
        <v>13243</v>
      </c>
      <c r="G2358" s="74" t="s">
        <v>13244</v>
      </c>
      <c r="H2358" s="20" t="s">
        <v>8283</v>
      </c>
      <c r="I2358" s="20" t="s">
        <v>8286</v>
      </c>
      <c r="J2358" s="20">
        <v>7644369</v>
      </c>
      <c r="K2358" s="20">
        <v>269</v>
      </c>
      <c r="L2358" s="65">
        <v>4.0000000000000003E-5</v>
      </c>
      <c r="M2358" s="20">
        <v>7950</v>
      </c>
      <c r="N2358" s="20">
        <v>1680</v>
      </c>
    </row>
    <row r="2359" spans="1:14">
      <c r="A2359" s="20" t="s">
        <v>2348</v>
      </c>
      <c r="B2359" s="20" t="s">
        <v>603</v>
      </c>
      <c r="C2359" s="20">
        <v>196575</v>
      </c>
      <c r="D2359" s="20">
        <v>364</v>
      </c>
      <c r="E2359" s="73">
        <v>1.9E-3</v>
      </c>
      <c r="F2359" s="74" t="s">
        <v>13245</v>
      </c>
      <c r="G2359" s="74" t="s">
        <v>13246</v>
      </c>
      <c r="H2359" s="20" t="s">
        <v>8283</v>
      </c>
      <c r="I2359" s="20" t="s">
        <v>8287</v>
      </c>
      <c r="J2359" s="20">
        <v>7598488</v>
      </c>
      <c r="K2359" s="20">
        <v>386</v>
      </c>
      <c r="L2359" s="65">
        <v>5.0000000000000002E-5</v>
      </c>
      <c r="M2359" s="20">
        <v>8225</v>
      </c>
      <c r="N2359" s="20">
        <v>1874</v>
      </c>
    </row>
    <row r="2360" spans="1:14">
      <c r="A2360" s="20" t="s">
        <v>2349</v>
      </c>
      <c r="B2360" s="20" t="s">
        <v>603</v>
      </c>
      <c r="C2360" s="20">
        <v>198171</v>
      </c>
      <c r="D2360" s="20">
        <v>373</v>
      </c>
      <c r="E2360" s="73">
        <v>1.9E-3</v>
      </c>
      <c r="F2360" s="74" t="s">
        <v>13247</v>
      </c>
      <c r="G2360" s="74" t="s">
        <v>13248</v>
      </c>
      <c r="H2360" s="20" t="s">
        <v>8283</v>
      </c>
      <c r="I2360" s="20" t="s">
        <v>8288</v>
      </c>
      <c r="J2360" s="20">
        <v>7642092</v>
      </c>
      <c r="K2360" s="20">
        <v>390</v>
      </c>
      <c r="L2360" s="65">
        <v>5.0000000000000002E-5</v>
      </c>
      <c r="M2360" s="20">
        <v>7765</v>
      </c>
      <c r="N2360" s="20">
        <v>1858</v>
      </c>
    </row>
    <row r="2361" spans="1:14">
      <c r="A2361" s="20" t="s">
        <v>2350</v>
      </c>
      <c r="B2361" s="20" t="s">
        <v>603</v>
      </c>
      <c r="C2361" s="20">
        <v>197139</v>
      </c>
      <c r="D2361" s="20">
        <v>257</v>
      </c>
      <c r="E2361" s="73">
        <v>1.2999999999999999E-3</v>
      </c>
      <c r="F2361" s="74" t="s">
        <v>13249</v>
      </c>
      <c r="G2361" s="74" t="s">
        <v>13250</v>
      </c>
      <c r="H2361" s="20" t="s">
        <v>8283</v>
      </c>
      <c r="I2361" s="20" t="s">
        <v>8289</v>
      </c>
      <c r="J2361" s="20">
        <v>7615033</v>
      </c>
      <c r="K2361" s="20">
        <v>262</v>
      </c>
      <c r="L2361" s="65">
        <v>3.0000000000000001E-5</v>
      </c>
      <c r="M2361" s="20">
        <v>7594</v>
      </c>
      <c r="N2361" s="20">
        <v>1186</v>
      </c>
    </row>
    <row r="2362" spans="1:14">
      <c r="A2362" s="20" t="s">
        <v>2351</v>
      </c>
      <c r="B2362" s="20" t="s">
        <v>603</v>
      </c>
      <c r="C2362" s="20">
        <v>198306</v>
      </c>
      <c r="D2362" s="20">
        <v>328</v>
      </c>
      <c r="E2362" s="73">
        <v>1.6999999999999999E-3</v>
      </c>
      <c r="F2362" s="74" t="s">
        <v>13251</v>
      </c>
      <c r="G2362" s="74" t="s">
        <v>13252</v>
      </c>
      <c r="H2362" s="20" t="s">
        <v>8283</v>
      </c>
      <c r="I2362" s="20" t="s">
        <v>8290</v>
      </c>
      <c r="J2362" s="20">
        <v>7643922</v>
      </c>
      <c r="K2362" s="20">
        <v>347</v>
      </c>
      <c r="L2362" s="65">
        <v>5.0000000000000002E-5</v>
      </c>
      <c r="M2362" s="20">
        <v>7403</v>
      </c>
      <c r="N2362" s="20">
        <v>1673</v>
      </c>
    </row>
    <row r="2363" spans="1:14">
      <c r="A2363" s="20" t="s">
        <v>2352</v>
      </c>
      <c r="B2363" s="20" t="s">
        <v>603</v>
      </c>
      <c r="C2363" s="20">
        <v>198207</v>
      </c>
      <c r="D2363" s="20">
        <v>267</v>
      </c>
      <c r="E2363" s="73">
        <v>1.2999999999999999E-3</v>
      </c>
      <c r="F2363" s="74" t="s">
        <v>13253</v>
      </c>
      <c r="G2363" s="74" t="s">
        <v>13254</v>
      </c>
      <c r="H2363" s="20" t="s">
        <v>8283</v>
      </c>
      <c r="I2363" s="20" t="s">
        <v>8291</v>
      </c>
      <c r="J2363" s="20">
        <v>7643547</v>
      </c>
      <c r="K2363" s="20">
        <v>273</v>
      </c>
      <c r="L2363" s="65">
        <v>4.0000000000000003E-5</v>
      </c>
      <c r="M2363" s="20">
        <v>8018</v>
      </c>
      <c r="N2363" s="20">
        <v>1696</v>
      </c>
    </row>
    <row r="2364" spans="1:14">
      <c r="A2364" s="20" t="s">
        <v>2353</v>
      </c>
      <c r="B2364" s="20" t="s">
        <v>603</v>
      </c>
      <c r="C2364" s="20">
        <v>196388</v>
      </c>
      <c r="D2364" s="20">
        <v>338</v>
      </c>
      <c r="E2364" s="73">
        <v>1.6999999999999999E-3</v>
      </c>
      <c r="F2364" s="74" t="s">
        <v>13255</v>
      </c>
      <c r="G2364" s="74" t="s">
        <v>13256</v>
      </c>
      <c r="H2364" s="20" t="s">
        <v>8283</v>
      </c>
      <c r="I2364" s="20" t="s">
        <v>8292</v>
      </c>
      <c r="J2364" s="20">
        <v>7588067</v>
      </c>
      <c r="K2364" s="20">
        <v>356</v>
      </c>
      <c r="L2364" s="65">
        <v>5.0000000000000002E-5</v>
      </c>
      <c r="M2364" s="20">
        <v>7138</v>
      </c>
      <c r="N2364" s="20">
        <v>1563</v>
      </c>
    </row>
    <row r="2365" spans="1:14">
      <c r="A2365" s="20" t="s">
        <v>2354</v>
      </c>
      <c r="B2365" s="20" t="s">
        <v>603</v>
      </c>
      <c r="C2365" s="20">
        <v>198272</v>
      </c>
      <c r="D2365" s="20">
        <v>344</v>
      </c>
      <c r="E2365" s="73">
        <v>1.6999999999999999E-3</v>
      </c>
      <c r="F2365" s="74" t="s">
        <v>13257</v>
      </c>
      <c r="G2365" s="74" t="s">
        <v>13258</v>
      </c>
      <c r="H2365" s="20" t="s">
        <v>8283</v>
      </c>
      <c r="I2365" s="20" t="s">
        <v>8293</v>
      </c>
      <c r="J2365" s="20">
        <v>7643491</v>
      </c>
      <c r="K2365" s="20">
        <v>354</v>
      </c>
      <c r="L2365" s="65">
        <v>5.0000000000000002E-5</v>
      </c>
      <c r="M2365" s="20">
        <v>7750</v>
      </c>
      <c r="N2365" s="20">
        <v>1510</v>
      </c>
    </row>
    <row r="2366" spans="1:14">
      <c r="A2366" s="20" t="s">
        <v>2355</v>
      </c>
      <c r="B2366" s="20" t="s">
        <v>603</v>
      </c>
      <c r="C2366" s="20">
        <v>197714</v>
      </c>
      <c r="D2366" s="20">
        <v>656</v>
      </c>
      <c r="E2366" s="73">
        <v>3.3E-3</v>
      </c>
      <c r="F2366" s="74" t="s">
        <v>13259</v>
      </c>
      <c r="G2366" s="74" t="s">
        <v>13260</v>
      </c>
      <c r="H2366" s="20" t="s">
        <v>8294</v>
      </c>
      <c r="I2366" s="20" t="s">
        <v>8295</v>
      </c>
      <c r="J2366" s="20">
        <v>7638639</v>
      </c>
      <c r="K2366" s="20">
        <v>680</v>
      </c>
      <c r="L2366" s="65">
        <v>9.0000000000000006E-5</v>
      </c>
      <c r="M2366" s="20">
        <v>6213</v>
      </c>
      <c r="N2366" s="20">
        <v>3539</v>
      </c>
    </row>
    <row r="2367" spans="1:14">
      <c r="A2367" s="20" t="s">
        <v>2356</v>
      </c>
      <c r="B2367" s="20" t="s">
        <v>603</v>
      </c>
      <c r="C2367" s="20">
        <v>197594</v>
      </c>
      <c r="D2367" s="20">
        <v>654</v>
      </c>
      <c r="E2367" s="73">
        <v>3.3E-3</v>
      </c>
      <c r="F2367" s="74" t="s">
        <v>13261</v>
      </c>
      <c r="G2367" s="74" t="s">
        <v>13262</v>
      </c>
      <c r="H2367" s="20" t="s">
        <v>8294</v>
      </c>
      <c r="I2367" s="20" t="s">
        <v>8296</v>
      </c>
      <c r="J2367" s="20">
        <v>7634747</v>
      </c>
      <c r="K2367" s="20">
        <v>668</v>
      </c>
      <c r="L2367" s="65">
        <v>9.0000000000000006E-5</v>
      </c>
      <c r="M2367" s="20">
        <v>5704</v>
      </c>
      <c r="N2367" s="20">
        <v>3270</v>
      </c>
    </row>
    <row r="2368" spans="1:14">
      <c r="A2368" s="20" t="s">
        <v>2357</v>
      </c>
      <c r="B2368" s="20" t="s">
        <v>603</v>
      </c>
      <c r="C2368" s="20">
        <v>198085</v>
      </c>
      <c r="D2368" s="20">
        <v>579</v>
      </c>
      <c r="E2368" s="73">
        <v>2.8999999999999998E-3</v>
      </c>
      <c r="F2368" s="74" t="s">
        <v>13263</v>
      </c>
      <c r="G2368" s="74" t="s">
        <v>13264</v>
      </c>
      <c r="H2368" s="20" t="s">
        <v>8294</v>
      </c>
      <c r="I2368" s="20" t="s">
        <v>8297</v>
      </c>
      <c r="J2368" s="20">
        <v>7642415</v>
      </c>
      <c r="K2368" s="20">
        <v>597</v>
      </c>
      <c r="L2368" s="65">
        <v>8.0000000000000007E-5</v>
      </c>
      <c r="M2368" s="20">
        <v>7302</v>
      </c>
      <c r="N2368" s="20">
        <v>3203</v>
      </c>
    </row>
    <row r="2369" spans="1:14">
      <c r="A2369" s="20" t="s">
        <v>2358</v>
      </c>
      <c r="B2369" s="20" t="s">
        <v>603</v>
      </c>
      <c r="C2369" s="20">
        <v>197776</v>
      </c>
      <c r="D2369" s="20">
        <v>704</v>
      </c>
      <c r="E2369" s="73">
        <v>3.5999999999999999E-3</v>
      </c>
      <c r="F2369" s="74" t="s">
        <v>13265</v>
      </c>
      <c r="G2369" s="74" t="s">
        <v>13266</v>
      </c>
      <c r="H2369" s="20" t="s">
        <v>8294</v>
      </c>
      <c r="I2369" s="20" t="s">
        <v>8298</v>
      </c>
      <c r="J2369" s="20">
        <v>7637629</v>
      </c>
      <c r="K2369" s="20">
        <v>717</v>
      </c>
      <c r="L2369" s="65">
        <v>9.0000000000000006E-5</v>
      </c>
      <c r="M2369" s="20">
        <v>6095</v>
      </c>
      <c r="N2369" s="20">
        <v>3514</v>
      </c>
    </row>
    <row r="2370" spans="1:14">
      <c r="A2370" s="20" t="s">
        <v>2359</v>
      </c>
      <c r="B2370" s="20" t="s">
        <v>603</v>
      </c>
      <c r="C2370" s="20">
        <v>198044</v>
      </c>
      <c r="D2370" s="20">
        <v>120</v>
      </c>
      <c r="E2370" s="73">
        <v>5.9999999999999995E-4</v>
      </c>
      <c r="F2370" s="74" t="s">
        <v>13267</v>
      </c>
      <c r="G2370" s="74" t="s">
        <v>13268</v>
      </c>
      <c r="H2370" s="20" t="s">
        <v>8299</v>
      </c>
      <c r="I2370" s="20" t="s">
        <v>8300</v>
      </c>
      <c r="J2370" s="20">
        <v>7642276</v>
      </c>
      <c r="K2370" s="20">
        <v>182</v>
      </c>
      <c r="L2370" s="65">
        <v>2.0000000000000002E-5</v>
      </c>
      <c r="M2370" s="20">
        <v>8896</v>
      </c>
      <c r="N2370" s="20">
        <v>1843</v>
      </c>
    </row>
    <row r="2371" spans="1:14">
      <c r="A2371" s="20" t="s">
        <v>2360</v>
      </c>
      <c r="B2371" s="20" t="s">
        <v>603</v>
      </c>
      <c r="C2371" s="20">
        <v>198013</v>
      </c>
      <c r="D2371" s="20">
        <v>152</v>
      </c>
      <c r="E2371" s="73">
        <v>8.0000000000000004E-4</v>
      </c>
      <c r="F2371" s="74" t="s">
        <v>13269</v>
      </c>
      <c r="G2371" s="74" t="s">
        <v>13270</v>
      </c>
      <c r="H2371" s="20" t="s">
        <v>8299</v>
      </c>
      <c r="I2371" s="20" t="s">
        <v>8301</v>
      </c>
      <c r="J2371" s="20">
        <v>7641900</v>
      </c>
      <c r="K2371" s="20">
        <v>236</v>
      </c>
      <c r="L2371" s="65">
        <v>3.0000000000000001E-5</v>
      </c>
      <c r="M2371" s="20">
        <v>11634</v>
      </c>
      <c r="N2371" s="20">
        <v>2319</v>
      </c>
    </row>
    <row r="2372" spans="1:14">
      <c r="A2372" s="20" t="s">
        <v>2361</v>
      </c>
      <c r="B2372" s="20" t="s">
        <v>603</v>
      </c>
      <c r="C2372" s="20">
        <v>198206</v>
      </c>
      <c r="D2372" s="20">
        <v>156</v>
      </c>
      <c r="E2372" s="73">
        <v>8.0000000000000004E-4</v>
      </c>
      <c r="F2372" s="74" t="s">
        <v>13271</v>
      </c>
      <c r="G2372" s="74" t="s">
        <v>13272</v>
      </c>
      <c r="H2372" s="20" t="s">
        <v>8302</v>
      </c>
      <c r="I2372" s="20" t="s">
        <v>8303</v>
      </c>
      <c r="J2372" s="20">
        <v>7643405</v>
      </c>
      <c r="K2372" s="20">
        <v>188</v>
      </c>
      <c r="L2372" s="65">
        <v>2.0000000000000002E-5</v>
      </c>
      <c r="M2372" s="20">
        <v>5924</v>
      </c>
      <c r="N2372" s="20">
        <v>1574</v>
      </c>
    </row>
    <row r="2373" spans="1:14">
      <c r="A2373" s="20" t="s">
        <v>2362</v>
      </c>
      <c r="B2373" s="20" t="s">
        <v>603</v>
      </c>
      <c r="C2373" s="20">
        <v>196943</v>
      </c>
      <c r="D2373" s="20">
        <v>188</v>
      </c>
      <c r="E2373" s="73">
        <v>1E-3</v>
      </c>
      <c r="F2373" s="74" t="s">
        <v>13273</v>
      </c>
      <c r="G2373" s="74" t="s">
        <v>13274</v>
      </c>
      <c r="H2373" s="20" t="s">
        <v>8302</v>
      </c>
      <c r="I2373" s="20" t="s">
        <v>8304</v>
      </c>
      <c r="J2373" s="20">
        <v>7612261</v>
      </c>
      <c r="K2373" s="20">
        <v>189</v>
      </c>
      <c r="L2373" s="65">
        <v>2.0000000000000002E-5</v>
      </c>
      <c r="M2373" s="20">
        <v>5064</v>
      </c>
      <c r="N2373" s="20">
        <v>1521</v>
      </c>
    </row>
    <row r="2374" spans="1:14">
      <c r="A2374" s="20" t="s">
        <v>2363</v>
      </c>
      <c r="B2374" s="20" t="s">
        <v>603</v>
      </c>
      <c r="C2374" s="20">
        <v>197152</v>
      </c>
      <c r="D2374" s="20">
        <v>200</v>
      </c>
      <c r="E2374" s="73">
        <v>1E-3</v>
      </c>
      <c r="F2374" s="74" t="s">
        <v>13275</v>
      </c>
      <c r="G2374" s="74" t="s">
        <v>13276</v>
      </c>
      <c r="H2374" s="20" t="s">
        <v>8302</v>
      </c>
      <c r="I2374" s="20" t="s">
        <v>8305</v>
      </c>
      <c r="J2374" s="20">
        <v>7617871</v>
      </c>
      <c r="K2374" s="20">
        <v>206</v>
      </c>
      <c r="L2374" s="65">
        <v>3.0000000000000001E-5</v>
      </c>
      <c r="M2374" s="20">
        <v>5382</v>
      </c>
      <c r="N2374" s="20">
        <v>1493</v>
      </c>
    </row>
    <row r="2375" spans="1:14">
      <c r="A2375" s="20" t="s">
        <v>2364</v>
      </c>
      <c r="B2375" s="20" t="s">
        <v>603</v>
      </c>
      <c r="C2375" s="20">
        <v>196756</v>
      </c>
      <c r="D2375" s="20">
        <v>160</v>
      </c>
      <c r="E2375" s="73">
        <v>8.0000000000000004E-4</v>
      </c>
      <c r="F2375" s="74" t="s">
        <v>13277</v>
      </c>
      <c r="G2375" s="74" t="s">
        <v>13278</v>
      </c>
      <c r="H2375" s="20" t="s">
        <v>8302</v>
      </c>
      <c r="I2375" s="20" t="s">
        <v>8306</v>
      </c>
      <c r="J2375" s="20">
        <v>7608419</v>
      </c>
      <c r="K2375" s="20">
        <v>161</v>
      </c>
      <c r="L2375" s="65">
        <v>2.0000000000000002E-5</v>
      </c>
      <c r="M2375" s="20">
        <v>5819</v>
      </c>
      <c r="N2375" s="20">
        <v>1485</v>
      </c>
    </row>
    <row r="2376" spans="1:14">
      <c r="A2376" s="20" t="s">
        <v>2365</v>
      </c>
      <c r="B2376" s="20" t="s">
        <v>603</v>
      </c>
      <c r="C2376" s="20">
        <v>194528</v>
      </c>
      <c r="D2376" s="20">
        <v>202</v>
      </c>
      <c r="E2376" s="73">
        <v>1E-3</v>
      </c>
      <c r="F2376" s="74" t="s">
        <v>13279</v>
      </c>
      <c r="G2376" s="74" t="s">
        <v>13280</v>
      </c>
      <c r="H2376" s="20" t="s">
        <v>8302</v>
      </c>
      <c r="I2376" s="20" t="s">
        <v>8307</v>
      </c>
      <c r="J2376" s="20">
        <v>7530589</v>
      </c>
      <c r="K2376" s="20">
        <v>209</v>
      </c>
      <c r="L2376" s="65">
        <v>3.0000000000000001E-5</v>
      </c>
      <c r="M2376" s="20">
        <v>5177</v>
      </c>
      <c r="N2376" s="20">
        <v>1511</v>
      </c>
    </row>
    <row r="2377" spans="1:14">
      <c r="A2377" s="20" t="s">
        <v>2366</v>
      </c>
      <c r="B2377" s="20" t="s">
        <v>603</v>
      </c>
      <c r="C2377" s="20">
        <v>197002</v>
      </c>
      <c r="D2377" s="20">
        <v>278</v>
      </c>
      <c r="E2377" s="73">
        <v>1.4E-3</v>
      </c>
      <c r="F2377" s="74" t="s">
        <v>13281</v>
      </c>
      <c r="G2377" s="74" t="s">
        <v>13282</v>
      </c>
      <c r="H2377" s="20" t="s">
        <v>8308</v>
      </c>
      <c r="I2377" s="20" t="s">
        <v>8309</v>
      </c>
      <c r="J2377" s="20">
        <v>7611559</v>
      </c>
      <c r="K2377" s="20">
        <v>311</v>
      </c>
      <c r="L2377" s="65">
        <v>4.0000000000000003E-5</v>
      </c>
      <c r="M2377" s="20">
        <v>8524</v>
      </c>
      <c r="N2377" s="20">
        <v>2353</v>
      </c>
    </row>
    <row r="2378" spans="1:14">
      <c r="A2378" s="20" t="s">
        <v>2367</v>
      </c>
      <c r="B2378" s="20" t="s">
        <v>603</v>
      </c>
      <c r="C2378" s="20">
        <v>196555</v>
      </c>
      <c r="D2378" s="20">
        <v>308</v>
      </c>
      <c r="E2378" s="73">
        <v>1.6000000000000001E-3</v>
      </c>
      <c r="F2378" s="74" t="s">
        <v>13283</v>
      </c>
      <c r="G2378" s="74" t="s">
        <v>13284</v>
      </c>
      <c r="H2378" s="20" t="s">
        <v>8308</v>
      </c>
      <c r="I2378" s="20" t="s">
        <v>8310</v>
      </c>
      <c r="J2378" s="20">
        <v>7596864</v>
      </c>
      <c r="K2378" s="20">
        <v>320</v>
      </c>
      <c r="L2378" s="65">
        <v>4.0000000000000003E-5</v>
      </c>
      <c r="M2378" s="20">
        <v>7687</v>
      </c>
      <c r="N2378" s="20">
        <v>2266</v>
      </c>
    </row>
    <row r="2379" spans="1:14">
      <c r="A2379" s="20" t="s">
        <v>2368</v>
      </c>
      <c r="B2379" s="20" t="s">
        <v>603</v>
      </c>
      <c r="C2379" s="20">
        <v>196253</v>
      </c>
      <c r="D2379" s="20">
        <v>275</v>
      </c>
      <c r="E2379" s="73">
        <v>1.4E-3</v>
      </c>
      <c r="F2379" s="74" t="s">
        <v>13285</v>
      </c>
      <c r="G2379" s="74" t="s">
        <v>13286</v>
      </c>
      <c r="H2379" s="20" t="s">
        <v>8308</v>
      </c>
      <c r="I2379" s="20" t="s">
        <v>8311</v>
      </c>
      <c r="J2379" s="20">
        <v>7599848</v>
      </c>
      <c r="K2379" s="20">
        <v>281</v>
      </c>
      <c r="L2379" s="65">
        <v>4.0000000000000003E-5</v>
      </c>
      <c r="M2379" s="20">
        <v>8817</v>
      </c>
      <c r="N2379" s="20">
        <v>2152</v>
      </c>
    </row>
    <row r="2380" spans="1:14">
      <c r="A2380" s="20" t="s">
        <v>2369</v>
      </c>
      <c r="B2380" s="20" t="s">
        <v>603</v>
      </c>
      <c r="C2380" s="20">
        <v>196472</v>
      </c>
      <c r="D2380" s="20">
        <v>340</v>
      </c>
      <c r="E2380" s="73">
        <v>1.6999999999999999E-3</v>
      </c>
      <c r="F2380" s="74" t="s">
        <v>13287</v>
      </c>
      <c r="G2380" s="74" t="s">
        <v>13288</v>
      </c>
      <c r="H2380" s="20" t="s">
        <v>8308</v>
      </c>
      <c r="I2380" s="20" t="s">
        <v>8312</v>
      </c>
      <c r="J2380" s="20">
        <v>7589837</v>
      </c>
      <c r="K2380" s="20">
        <v>362</v>
      </c>
      <c r="L2380" s="65">
        <v>5.0000000000000002E-5</v>
      </c>
      <c r="M2380" s="20">
        <v>8320</v>
      </c>
      <c r="N2380" s="20">
        <v>2561</v>
      </c>
    </row>
    <row r="2381" spans="1:14">
      <c r="A2381" s="20" t="s">
        <v>2370</v>
      </c>
      <c r="B2381" s="20" t="s">
        <v>603</v>
      </c>
      <c r="C2381" s="20">
        <v>195924</v>
      </c>
      <c r="D2381" s="20">
        <v>318</v>
      </c>
      <c r="E2381" s="73">
        <v>1.6000000000000001E-3</v>
      </c>
      <c r="F2381" s="74" t="s">
        <v>13289</v>
      </c>
      <c r="G2381" s="74" t="s">
        <v>13290</v>
      </c>
      <c r="H2381" s="20" t="s">
        <v>8308</v>
      </c>
      <c r="I2381" s="20" t="s">
        <v>8313</v>
      </c>
      <c r="J2381" s="20">
        <v>7575410</v>
      </c>
      <c r="K2381" s="20">
        <v>336</v>
      </c>
      <c r="L2381" s="65">
        <v>4.0000000000000003E-5</v>
      </c>
      <c r="M2381" s="20">
        <v>8271</v>
      </c>
      <c r="N2381" s="20">
        <v>2434</v>
      </c>
    </row>
    <row r="2382" spans="1:14">
      <c r="A2382" s="20" t="s">
        <v>2371</v>
      </c>
      <c r="B2382" s="20" t="s">
        <v>603</v>
      </c>
      <c r="C2382" s="20">
        <v>197997</v>
      </c>
      <c r="D2382" s="20">
        <v>378</v>
      </c>
      <c r="E2382" s="73">
        <v>1.9E-3</v>
      </c>
      <c r="F2382" s="74" t="s">
        <v>13291</v>
      </c>
      <c r="G2382" s="74" t="s">
        <v>13292</v>
      </c>
      <c r="H2382" s="20" t="s">
        <v>8314</v>
      </c>
      <c r="I2382" s="20" t="s">
        <v>8315</v>
      </c>
      <c r="J2382" s="20">
        <v>7635043</v>
      </c>
      <c r="K2382" s="20">
        <v>489</v>
      </c>
      <c r="L2382" s="65">
        <v>6.0000000000000002E-5</v>
      </c>
      <c r="M2382" s="20">
        <v>19548</v>
      </c>
      <c r="N2382" s="20">
        <v>4780</v>
      </c>
    </row>
    <row r="2383" spans="1:14">
      <c r="A2383" s="20" t="s">
        <v>2372</v>
      </c>
      <c r="B2383" s="20" t="s">
        <v>603</v>
      </c>
      <c r="C2383" s="20">
        <v>197847</v>
      </c>
      <c r="D2383" s="20">
        <v>375</v>
      </c>
      <c r="E2383" s="73">
        <v>1.9E-3</v>
      </c>
      <c r="F2383" s="74" t="s">
        <v>13293</v>
      </c>
      <c r="G2383" s="74" t="s">
        <v>13294</v>
      </c>
      <c r="H2383" s="20" t="s">
        <v>8314</v>
      </c>
      <c r="I2383" s="20" t="s">
        <v>8316</v>
      </c>
      <c r="J2383" s="20">
        <v>7632685</v>
      </c>
      <c r="K2383" s="20">
        <v>476</v>
      </c>
      <c r="L2383" s="65">
        <v>6.0000000000000002E-5</v>
      </c>
      <c r="M2383" s="20">
        <v>19225</v>
      </c>
      <c r="N2383" s="20">
        <v>4436</v>
      </c>
    </row>
    <row r="2384" spans="1:14">
      <c r="A2384" s="20" t="s">
        <v>2373</v>
      </c>
      <c r="B2384" s="20" t="s">
        <v>603</v>
      </c>
      <c r="C2384" s="20">
        <v>197638</v>
      </c>
      <c r="D2384" s="20">
        <v>157</v>
      </c>
      <c r="E2384" s="73">
        <v>8.0000000000000004E-4</v>
      </c>
      <c r="F2384" s="74" t="s">
        <v>13295</v>
      </c>
      <c r="G2384" s="74" t="s">
        <v>13296</v>
      </c>
      <c r="H2384" s="20" t="s">
        <v>8314</v>
      </c>
      <c r="I2384" s="20" t="s">
        <v>8317</v>
      </c>
      <c r="J2384" s="20">
        <v>7635415</v>
      </c>
      <c r="K2384" s="20">
        <v>202</v>
      </c>
      <c r="L2384" s="65">
        <v>3.0000000000000001E-5</v>
      </c>
      <c r="M2384" s="20">
        <v>10447</v>
      </c>
      <c r="N2384" s="20">
        <v>2032</v>
      </c>
    </row>
    <row r="2385" spans="1:14">
      <c r="A2385" s="20" t="s">
        <v>2374</v>
      </c>
      <c r="B2385" s="20" t="s">
        <v>603</v>
      </c>
      <c r="C2385" s="20">
        <v>197201</v>
      </c>
      <c r="D2385" s="20">
        <v>40</v>
      </c>
      <c r="E2385" s="73">
        <v>2.0000000000000001E-4</v>
      </c>
      <c r="F2385" s="74" t="s">
        <v>13297</v>
      </c>
      <c r="G2385" s="74" t="s">
        <v>13298</v>
      </c>
      <c r="H2385" s="20" t="s">
        <v>8318</v>
      </c>
      <c r="I2385" s="20" t="s">
        <v>8319</v>
      </c>
      <c r="J2385" s="20">
        <v>7633295</v>
      </c>
      <c r="K2385" s="20">
        <v>42</v>
      </c>
      <c r="L2385" s="65">
        <v>1.0000000000000001E-5</v>
      </c>
      <c r="M2385" s="20">
        <v>750</v>
      </c>
      <c r="N2385" s="20">
        <v>1022</v>
      </c>
    </row>
    <row r="2386" spans="1:14">
      <c r="A2386" s="20" t="s">
        <v>2375</v>
      </c>
      <c r="B2386" s="20" t="s">
        <v>603</v>
      </c>
      <c r="C2386" s="20">
        <v>197653</v>
      </c>
      <c r="D2386" s="20">
        <v>64</v>
      </c>
      <c r="E2386" s="73">
        <v>2.9999999999999997E-4</v>
      </c>
      <c r="F2386" s="74" t="s">
        <v>13299</v>
      </c>
      <c r="G2386" s="74" t="s">
        <v>13300</v>
      </c>
      <c r="H2386" s="20" t="s">
        <v>8320</v>
      </c>
      <c r="I2386" s="20" t="s">
        <v>8321</v>
      </c>
      <c r="J2386" s="20">
        <v>7638611</v>
      </c>
      <c r="K2386" s="20">
        <v>87</v>
      </c>
      <c r="L2386" s="65">
        <v>1.0000000000000001E-5</v>
      </c>
      <c r="M2386" s="20">
        <v>4250</v>
      </c>
      <c r="N2386" s="20">
        <v>1293</v>
      </c>
    </row>
    <row r="2387" spans="1:14">
      <c r="A2387" s="20" t="s">
        <v>2376</v>
      </c>
      <c r="B2387" s="20" t="s">
        <v>603</v>
      </c>
      <c r="C2387" s="20">
        <v>193538</v>
      </c>
      <c r="D2387" s="20">
        <v>36</v>
      </c>
      <c r="E2387" s="73">
        <v>2.0000000000000001E-4</v>
      </c>
      <c r="F2387" s="74" t="s">
        <v>13301</v>
      </c>
      <c r="G2387" s="74" t="s">
        <v>13302</v>
      </c>
      <c r="H2387" s="20" t="s">
        <v>8322</v>
      </c>
      <c r="I2387" s="20" t="s">
        <v>8323</v>
      </c>
      <c r="J2387" s="20">
        <v>7587143</v>
      </c>
      <c r="K2387" s="20">
        <v>40</v>
      </c>
      <c r="L2387" s="65">
        <v>1.0000000000000001E-5</v>
      </c>
      <c r="M2387" s="20">
        <v>2028</v>
      </c>
      <c r="N2387" s="20">
        <v>1179</v>
      </c>
    </row>
    <row r="2388" spans="1:14">
      <c r="A2388" s="20" t="s">
        <v>2377</v>
      </c>
      <c r="B2388" s="20" t="s">
        <v>603</v>
      </c>
      <c r="C2388" s="20">
        <v>194651</v>
      </c>
      <c r="D2388" s="20">
        <v>48</v>
      </c>
      <c r="E2388" s="73">
        <v>2.0000000000000001E-4</v>
      </c>
      <c r="F2388" s="74" t="s">
        <v>13303</v>
      </c>
      <c r="G2388" s="74" t="s">
        <v>13304</v>
      </c>
      <c r="H2388" s="20" t="s">
        <v>8324</v>
      </c>
      <c r="I2388" s="20" t="s">
        <v>8325</v>
      </c>
      <c r="J2388" s="20">
        <v>7603752</v>
      </c>
      <c r="K2388" s="20">
        <v>66</v>
      </c>
      <c r="L2388" s="65">
        <v>1.0000000000000001E-5</v>
      </c>
      <c r="M2388" s="20">
        <v>4119</v>
      </c>
      <c r="N2388" s="20">
        <v>1700</v>
      </c>
    </row>
    <row r="2389" spans="1:14">
      <c r="A2389" s="20" t="s">
        <v>2378</v>
      </c>
      <c r="B2389" s="20" t="s">
        <v>603</v>
      </c>
      <c r="C2389" s="20">
        <v>192556</v>
      </c>
      <c r="D2389" s="20">
        <v>23</v>
      </c>
      <c r="E2389" s="73">
        <v>1E-4</v>
      </c>
      <c r="F2389" s="74" t="s">
        <v>13305</v>
      </c>
      <c r="G2389" s="74" t="s">
        <v>13306</v>
      </c>
      <c r="H2389" s="20" t="s">
        <v>8326</v>
      </c>
      <c r="I2389" s="20" t="s">
        <v>8327</v>
      </c>
      <c r="J2389" s="20">
        <v>7568560</v>
      </c>
      <c r="K2389" s="20">
        <v>31</v>
      </c>
      <c r="L2389" s="20">
        <v>0</v>
      </c>
      <c r="M2389" s="20">
        <v>3143</v>
      </c>
      <c r="N2389" s="20">
        <v>1423</v>
      </c>
    </row>
    <row r="2390" spans="1:14">
      <c r="A2390" s="20" t="s">
        <v>2379</v>
      </c>
      <c r="B2390" s="20" t="s">
        <v>603</v>
      </c>
      <c r="C2390" s="20">
        <v>196967</v>
      </c>
      <c r="D2390" s="20">
        <v>35</v>
      </c>
      <c r="E2390" s="73">
        <v>2.0000000000000001E-4</v>
      </c>
      <c r="F2390" s="74" t="s">
        <v>13307</v>
      </c>
      <c r="G2390" s="74" t="s">
        <v>13308</v>
      </c>
      <c r="H2390" s="20" t="s">
        <v>8328</v>
      </c>
      <c r="I2390" s="20" t="s">
        <v>8329</v>
      </c>
      <c r="J2390" s="20">
        <v>7631142</v>
      </c>
      <c r="K2390" s="20">
        <v>49</v>
      </c>
      <c r="L2390" s="65">
        <v>1.0000000000000001E-5</v>
      </c>
      <c r="M2390" s="20">
        <v>2879</v>
      </c>
      <c r="N2390" s="20">
        <v>1040</v>
      </c>
    </row>
    <row r="2391" spans="1:14">
      <c r="A2391" s="20" t="s">
        <v>2380</v>
      </c>
      <c r="B2391" s="20" t="s">
        <v>603</v>
      </c>
      <c r="C2391" s="20">
        <v>195766</v>
      </c>
      <c r="D2391" s="20">
        <v>54</v>
      </c>
      <c r="E2391" s="73">
        <v>2.9999999999999997E-4</v>
      </c>
      <c r="F2391" s="74" t="s">
        <v>13309</v>
      </c>
      <c r="G2391" s="74" t="s">
        <v>13310</v>
      </c>
      <c r="H2391" s="20" t="s">
        <v>8330</v>
      </c>
      <c r="I2391" s="20" t="s">
        <v>8331</v>
      </c>
      <c r="J2391" s="20">
        <v>7616409</v>
      </c>
      <c r="K2391" s="20">
        <v>79</v>
      </c>
      <c r="L2391" s="65">
        <v>1.0000000000000001E-5</v>
      </c>
      <c r="M2391" s="20">
        <v>4495</v>
      </c>
      <c r="N2391" s="20">
        <v>1620</v>
      </c>
    </row>
    <row r="2392" spans="1:14">
      <c r="A2392" s="20" t="s">
        <v>2381</v>
      </c>
      <c r="B2392" s="20" t="s">
        <v>603</v>
      </c>
      <c r="C2392" s="20">
        <v>197831</v>
      </c>
      <c r="D2392" s="20">
        <v>66</v>
      </c>
      <c r="E2392" s="73">
        <v>2.9999999999999997E-4</v>
      </c>
      <c r="F2392" s="74" t="s">
        <v>13311</v>
      </c>
      <c r="G2392" s="74" t="s">
        <v>13312</v>
      </c>
      <c r="H2392" s="20" t="s">
        <v>8332</v>
      </c>
      <c r="I2392" s="20" t="s">
        <v>8333</v>
      </c>
      <c r="J2392" s="20">
        <v>7640094</v>
      </c>
      <c r="K2392" s="20">
        <v>87</v>
      </c>
      <c r="L2392" s="65">
        <v>1.0000000000000001E-5</v>
      </c>
      <c r="M2392" s="20">
        <v>3934</v>
      </c>
      <c r="N2392" s="20">
        <v>1165</v>
      </c>
    </row>
    <row r="2393" spans="1:14">
      <c r="A2393" s="20" t="s">
        <v>2382</v>
      </c>
      <c r="B2393" s="20" t="s">
        <v>603</v>
      </c>
      <c r="C2393" s="20">
        <v>195231</v>
      </c>
      <c r="D2393" s="20">
        <v>42</v>
      </c>
      <c r="E2393" s="73">
        <v>2.0000000000000001E-4</v>
      </c>
      <c r="F2393" s="74" t="s">
        <v>13313</v>
      </c>
      <c r="G2393" s="74" t="s">
        <v>13314</v>
      </c>
      <c r="H2393" s="20" t="s">
        <v>8334</v>
      </c>
      <c r="I2393" s="20" t="s">
        <v>8335</v>
      </c>
      <c r="J2393" s="20">
        <v>7605687</v>
      </c>
      <c r="K2393" s="20">
        <v>56</v>
      </c>
      <c r="L2393" s="65">
        <v>1.0000000000000001E-5</v>
      </c>
      <c r="M2393" s="20">
        <v>3669</v>
      </c>
      <c r="N2393" s="20">
        <v>1337</v>
      </c>
    </row>
    <row r="2394" spans="1:14">
      <c r="A2394" s="20" t="s">
        <v>2383</v>
      </c>
      <c r="B2394" s="20" t="s">
        <v>603</v>
      </c>
      <c r="C2394" s="20">
        <v>195706</v>
      </c>
      <c r="D2394" s="20">
        <v>35</v>
      </c>
      <c r="E2394" s="73">
        <v>2.0000000000000001E-4</v>
      </c>
      <c r="F2394" s="74" t="s">
        <v>13315</v>
      </c>
      <c r="G2394" s="74" t="s">
        <v>13316</v>
      </c>
      <c r="H2394" s="20" t="s">
        <v>8336</v>
      </c>
      <c r="I2394" s="20" t="s">
        <v>8337</v>
      </c>
      <c r="J2394" s="20">
        <v>7614380</v>
      </c>
      <c r="K2394" s="20">
        <v>45</v>
      </c>
      <c r="L2394" s="65">
        <v>1.0000000000000001E-5</v>
      </c>
      <c r="M2394" s="20">
        <v>2084</v>
      </c>
      <c r="N2394" s="20">
        <v>948</v>
      </c>
    </row>
    <row r="2395" spans="1:14">
      <c r="A2395" s="20" t="s">
        <v>2384</v>
      </c>
      <c r="B2395" s="20" t="s">
        <v>603</v>
      </c>
      <c r="C2395" s="20">
        <v>197560</v>
      </c>
      <c r="D2395" s="20">
        <v>19</v>
      </c>
      <c r="E2395" s="73">
        <v>1E-4</v>
      </c>
      <c r="F2395" s="74" t="s">
        <v>13317</v>
      </c>
      <c r="G2395" s="74" t="s">
        <v>13318</v>
      </c>
      <c r="H2395" s="20" t="s">
        <v>8338</v>
      </c>
      <c r="I2395" s="20" t="s">
        <v>8339</v>
      </c>
      <c r="J2395" s="20">
        <v>7638411</v>
      </c>
      <c r="K2395" s="20">
        <v>20</v>
      </c>
      <c r="L2395" s="20">
        <v>0</v>
      </c>
      <c r="M2395" s="20">
        <v>1230</v>
      </c>
      <c r="N2395" s="20">
        <v>1114</v>
      </c>
    </row>
    <row r="2396" spans="1:14">
      <c r="A2396" s="20" t="s">
        <v>2385</v>
      </c>
      <c r="B2396" s="20" t="s">
        <v>603</v>
      </c>
      <c r="C2396" s="20">
        <v>196753</v>
      </c>
      <c r="D2396" s="20">
        <v>42</v>
      </c>
      <c r="E2396" s="73">
        <v>2.0000000000000001E-4</v>
      </c>
      <c r="F2396" s="74" t="s">
        <v>13319</v>
      </c>
      <c r="G2396" s="74" t="s">
        <v>13320</v>
      </c>
      <c r="H2396" s="20" t="s">
        <v>8340</v>
      </c>
      <c r="I2396" s="20" t="s">
        <v>8341</v>
      </c>
      <c r="J2396" s="20">
        <v>7631258</v>
      </c>
      <c r="K2396" s="20">
        <v>46</v>
      </c>
      <c r="L2396" s="65">
        <v>1.0000000000000001E-5</v>
      </c>
      <c r="M2396" s="20">
        <v>1164</v>
      </c>
      <c r="N2396" s="20">
        <v>1021</v>
      </c>
    </row>
    <row r="2397" spans="1:14">
      <c r="A2397" s="20" t="s">
        <v>2386</v>
      </c>
      <c r="B2397" s="20" t="s">
        <v>603</v>
      </c>
      <c r="C2397" s="20">
        <v>197400</v>
      </c>
      <c r="D2397" s="20">
        <v>90</v>
      </c>
      <c r="E2397" s="73">
        <v>5.0000000000000001E-4</v>
      </c>
      <c r="F2397" s="74" t="s">
        <v>13321</v>
      </c>
      <c r="G2397" s="74" t="s">
        <v>13322</v>
      </c>
      <c r="H2397" s="20" t="s">
        <v>8342</v>
      </c>
      <c r="I2397" s="20" t="s">
        <v>8343</v>
      </c>
      <c r="J2397" s="20">
        <v>7631207</v>
      </c>
      <c r="K2397" s="20">
        <v>160</v>
      </c>
      <c r="L2397" s="65">
        <v>2.0000000000000002E-5</v>
      </c>
      <c r="M2397" s="20">
        <v>5216</v>
      </c>
      <c r="N2397" s="20">
        <v>2132</v>
      </c>
    </row>
    <row r="2398" spans="1:14">
      <c r="A2398" s="20" t="s">
        <v>2387</v>
      </c>
      <c r="B2398" s="20" t="s">
        <v>603</v>
      </c>
      <c r="C2398" s="20">
        <v>196842</v>
      </c>
      <c r="D2398" s="20">
        <v>22</v>
      </c>
      <c r="E2398" s="73">
        <v>1E-4</v>
      </c>
      <c r="F2398" s="74" t="s">
        <v>13323</v>
      </c>
      <c r="G2398" s="74" t="s">
        <v>13324</v>
      </c>
      <c r="H2398" s="20" t="s">
        <v>8344</v>
      </c>
      <c r="I2398" s="20" t="s">
        <v>8345</v>
      </c>
      <c r="J2398" s="20">
        <v>7628927</v>
      </c>
      <c r="K2398" s="20">
        <v>28</v>
      </c>
      <c r="L2398" s="20">
        <v>0</v>
      </c>
      <c r="M2398" s="20">
        <v>3217</v>
      </c>
      <c r="N2398" s="20">
        <v>1140</v>
      </c>
    </row>
    <row r="2399" spans="1:14">
      <c r="A2399" s="20" t="s">
        <v>2388</v>
      </c>
      <c r="B2399" s="20" t="s">
        <v>603</v>
      </c>
      <c r="C2399" s="20">
        <v>196928</v>
      </c>
      <c r="D2399" s="20">
        <v>84</v>
      </c>
      <c r="E2399" s="73">
        <v>4.0000000000000002E-4</v>
      </c>
      <c r="F2399" s="74" t="s">
        <v>13325</v>
      </c>
      <c r="G2399" s="74" t="s">
        <v>13326</v>
      </c>
      <c r="H2399" s="20" t="s">
        <v>8346</v>
      </c>
      <c r="I2399" s="20" t="s">
        <v>8347</v>
      </c>
      <c r="J2399" s="20">
        <v>7631656</v>
      </c>
      <c r="K2399" s="20">
        <v>132</v>
      </c>
      <c r="L2399" s="65">
        <v>2.0000000000000002E-5</v>
      </c>
      <c r="M2399" s="20">
        <v>5244</v>
      </c>
      <c r="N2399" s="20">
        <v>1560</v>
      </c>
    </row>
    <row r="2400" spans="1:14">
      <c r="A2400" s="20" t="s">
        <v>2389</v>
      </c>
      <c r="B2400" s="20" t="s">
        <v>603</v>
      </c>
      <c r="C2400" s="20">
        <v>198040</v>
      </c>
      <c r="D2400" s="20">
        <v>44</v>
      </c>
      <c r="E2400" s="73">
        <v>2.0000000000000001E-4</v>
      </c>
      <c r="F2400" s="74" t="s">
        <v>13327</v>
      </c>
      <c r="G2400" s="74" t="s">
        <v>13328</v>
      </c>
      <c r="H2400" s="20" t="s">
        <v>8348</v>
      </c>
      <c r="I2400" s="20" t="s">
        <v>8349</v>
      </c>
      <c r="J2400" s="20">
        <v>7643980</v>
      </c>
      <c r="K2400" s="20">
        <v>68</v>
      </c>
      <c r="L2400" s="65">
        <v>1.0000000000000001E-5</v>
      </c>
      <c r="M2400" s="20">
        <v>4413</v>
      </c>
      <c r="N2400" s="20">
        <v>1422</v>
      </c>
    </row>
    <row r="2401" spans="1:14">
      <c r="A2401" s="20" t="s">
        <v>2390</v>
      </c>
      <c r="B2401" s="20" t="s">
        <v>603</v>
      </c>
      <c r="C2401" s="20">
        <v>193415</v>
      </c>
      <c r="D2401" s="20">
        <v>32</v>
      </c>
      <c r="E2401" s="73">
        <v>2.0000000000000001E-4</v>
      </c>
      <c r="F2401" s="74" t="s">
        <v>13329</v>
      </c>
      <c r="G2401" s="74" t="s">
        <v>13330</v>
      </c>
      <c r="H2401" s="20" t="s">
        <v>8350</v>
      </c>
      <c r="I2401" s="20" t="s">
        <v>8351</v>
      </c>
      <c r="J2401" s="20">
        <v>7579176</v>
      </c>
      <c r="K2401" s="20">
        <v>36</v>
      </c>
      <c r="L2401" s="20">
        <v>0</v>
      </c>
      <c r="M2401" s="20">
        <v>1205</v>
      </c>
      <c r="N2401" s="20">
        <v>1139</v>
      </c>
    </row>
    <row r="2402" spans="1:14">
      <c r="A2402" s="20" t="s">
        <v>2391</v>
      </c>
      <c r="B2402" s="20" t="s">
        <v>603</v>
      </c>
      <c r="C2402" s="20">
        <v>197648</v>
      </c>
      <c r="D2402" s="20">
        <v>22</v>
      </c>
      <c r="E2402" s="73">
        <v>1E-4</v>
      </c>
      <c r="F2402" s="74" t="s">
        <v>13331</v>
      </c>
      <c r="G2402" s="74" t="s">
        <v>13332</v>
      </c>
      <c r="H2402" s="20" t="s">
        <v>8352</v>
      </c>
      <c r="I2402" s="20" t="s">
        <v>8353</v>
      </c>
      <c r="J2402" s="20">
        <v>7641856</v>
      </c>
      <c r="K2402" s="20">
        <v>23</v>
      </c>
      <c r="L2402" s="20">
        <v>0</v>
      </c>
      <c r="M2402" s="20">
        <v>877</v>
      </c>
      <c r="N2402" s="20">
        <v>1236</v>
      </c>
    </row>
    <row r="2403" spans="1:14">
      <c r="A2403" s="20" t="s">
        <v>2392</v>
      </c>
      <c r="B2403" s="20" t="s">
        <v>552</v>
      </c>
      <c r="C2403" s="20">
        <v>189293</v>
      </c>
      <c r="D2403" s="20">
        <v>146</v>
      </c>
      <c r="E2403" s="73">
        <v>8.0000000000000004E-4</v>
      </c>
      <c r="F2403" s="74" t="s">
        <v>13333</v>
      </c>
      <c r="G2403" s="74" t="s">
        <v>13334</v>
      </c>
      <c r="H2403" s="20" t="s">
        <v>8354</v>
      </c>
      <c r="I2403" s="20" t="s">
        <v>8355</v>
      </c>
      <c r="J2403" s="20">
        <v>7412035</v>
      </c>
      <c r="K2403" s="20">
        <v>221</v>
      </c>
      <c r="L2403" s="65">
        <v>3.0000000000000001E-5</v>
      </c>
      <c r="M2403" s="20">
        <v>9069</v>
      </c>
      <c r="N2403" s="20">
        <v>1659</v>
      </c>
    </row>
    <row r="2404" spans="1:14">
      <c r="A2404" s="20" t="s">
        <v>2393</v>
      </c>
      <c r="B2404" s="20" t="s">
        <v>552</v>
      </c>
      <c r="C2404" s="20">
        <v>187754</v>
      </c>
      <c r="D2404" s="20">
        <v>2792</v>
      </c>
      <c r="E2404" s="73">
        <v>1.49E-2</v>
      </c>
      <c r="F2404" s="74" t="s">
        <v>13335</v>
      </c>
      <c r="G2404" s="74" t="s">
        <v>13336</v>
      </c>
      <c r="H2404" s="20" t="s">
        <v>8356</v>
      </c>
      <c r="I2404" s="20" t="s">
        <v>8357</v>
      </c>
      <c r="J2404" s="20">
        <v>7368608</v>
      </c>
      <c r="K2404" s="20">
        <v>5468</v>
      </c>
      <c r="L2404" s="20">
        <v>7.3999999999999999E-4</v>
      </c>
      <c r="M2404" s="20">
        <v>873637</v>
      </c>
      <c r="N2404" s="20">
        <v>16396</v>
      </c>
    </row>
    <row r="2405" spans="1:14">
      <c r="A2405" s="20" t="s">
        <v>2394</v>
      </c>
      <c r="B2405" s="20" t="s">
        <v>552</v>
      </c>
      <c r="C2405" s="20">
        <v>162111</v>
      </c>
      <c r="D2405" s="20">
        <v>483</v>
      </c>
      <c r="E2405" s="73">
        <v>3.0000000000000001E-3</v>
      </c>
      <c r="F2405" s="74" t="s">
        <v>13337</v>
      </c>
      <c r="G2405" s="74" t="s">
        <v>13338</v>
      </c>
      <c r="H2405" s="20" t="s">
        <v>8358</v>
      </c>
      <c r="I2405" s="20" t="s">
        <v>8359</v>
      </c>
      <c r="J2405" s="20">
        <v>6474283</v>
      </c>
      <c r="K2405" s="20">
        <v>751</v>
      </c>
      <c r="L2405" s="20">
        <v>1.2E-4</v>
      </c>
      <c r="M2405" s="20">
        <v>11046</v>
      </c>
      <c r="N2405" s="20">
        <v>3387</v>
      </c>
    </row>
    <row r="2406" spans="1:14">
      <c r="A2406" s="20" t="s">
        <v>2395</v>
      </c>
      <c r="B2406" s="20" t="s">
        <v>552</v>
      </c>
      <c r="C2406" s="20">
        <v>156075</v>
      </c>
      <c r="D2406" s="20">
        <v>486</v>
      </c>
      <c r="E2406" s="73">
        <v>3.0999999999999999E-3</v>
      </c>
      <c r="F2406" s="74" t="s">
        <v>13339</v>
      </c>
      <c r="G2406" s="74" t="s">
        <v>13340</v>
      </c>
      <c r="H2406" s="20" t="s">
        <v>8360</v>
      </c>
      <c r="I2406" s="20" t="s">
        <v>8361</v>
      </c>
      <c r="J2406" s="20">
        <v>6518178</v>
      </c>
      <c r="K2406" s="20">
        <v>932</v>
      </c>
      <c r="L2406" s="20">
        <v>1.3999999999999999E-4</v>
      </c>
      <c r="M2406" s="20">
        <v>24010</v>
      </c>
      <c r="N2406" s="20">
        <v>5071</v>
      </c>
    </row>
    <row r="2407" spans="1:14">
      <c r="A2407" s="20" t="s">
        <v>2396</v>
      </c>
      <c r="B2407" s="20" t="s">
        <v>552</v>
      </c>
      <c r="C2407" s="20">
        <v>173631</v>
      </c>
      <c r="D2407" s="20">
        <v>312</v>
      </c>
      <c r="E2407" s="73">
        <v>1.8E-3</v>
      </c>
      <c r="F2407" s="74" t="s">
        <v>13341</v>
      </c>
      <c r="G2407" s="74" t="s">
        <v>13342</v>
      </c>
      <c r="H2407" s="20" t="s">
        <v>8362</v>
      </c>
      <c r="I2407" s="20" t="s">
        <v>8363</v>
      </c>
      <c r="J2407" s="20">
        <v>6921228</v>
      </c>
      <c r="K2407" s="20">
        <v>473</v>
      </c>
      <c r="L2407" s="65">
        <v>6.9999999999999994E-5</v>
      </c>
      <c r="M2407" s="20">
        <v>15734</v>
      </c>
      <c r="N2407" s="20">
        <v>2767</v>
      </c>
    </row>
    <row r="2408" spans="1:14">
      <c r="A2408" s="20" t="s">
        <v>2397</v>
      </c>
      <c r="B2408" s="20" t="s">
        <v>552</v>
      </c>
      <c r="C2408" s="20">
        <v>181636</v>
      </c>
      <c r="D2408" s="20">
        <v>227</v>
      </c>
      <c r="E2408" s="73">
        <v>1.1999999999999999E-3</v>
      </c>
      <c r="F2408" s="74" t="s">
        <v>13343</v>
      </c>
      <c r="G2408" s="74" t="s">
        <v>13344</v>
      </c>
      <c r="H2408" s="20" t="s">
        <v>8364</v>
      </c>
      <c r="I2408" s="20" t="s">
        <v>8365</v>
      </c>
      <c r="J2408" s="20">
        <v>7236540</v>
      </c>
      <c r="K2408" s="20">
        <v>347</v>
      </c>
      <c r="L2408" s="65">
        <v>5.0000000000000002E-5</v>
      </c>
      <c r="M2408" s="20">
        <v>10905</v>
      </c>
      <c r="N2408" s="20">
        <v>1683</v>
      </c>
    </row>
    <row r="2409" spans="1:14">
      <c r="A2409" s="20" t="s">
        <v>2398</v>
      </c>
      <c r="B2409" s="20" t="s">
        <v>552</v>
      </c>
      <c r="C2409" s="20">
        <v>173279</v>
      </c>
      <c r="D2409" s="20">
        <v>354</v>
      </c>
      <c r="E2409" s="73">
        <v>2E-3</v>
      </c>
      <c r="F2409" s="74" t="s">
        <v>13345</v>
      </c>
      <c r="G2409" s="74" t="s">
        <v>13346</v>
      </c>
      <c r="H2409" s="20" t="s">
        <v>8366</v>
      </c>
      <c r="I2409" s="20" t="s">
        <v>8367</v>
      </c>
      <c r="J2409" s="20">
        <v>6912227</v>
      </c>
      <c r="K2409" s="20">
        <v>537</v>
      </c>
      <c r="L2409" s="65">
        <v>8.0000000000000007E-5</v>
      </c>
      <c r="M2409" s="20">
        <v>21621</v>
      </c>
      <c r="N2409" s="20">
        <v>2992</v>
      </c>
    </row>
    <row r="2410" spans="1:14">
      <c r="A2410" s="20" t="s">
        <v>2399</v>
      </c>
      <c r="B2410" s="20" t="s">
        <v>552</v>
      </c>
      <c r="C2410" s="20">
        <v>193081</v>
      </c>
      <c r="D2410" s="20">
        <v>686</v>
      </c>
      <c r="E2410" s="73">
        <v>3.5999999999999999E-3</v>
      </c>
      <c r="F2410" s="74" t="s">
        <v>13347</v>
      </c>
      <c r="G2410" s="74" t="s">
        <v>13348</v>
      </c>
      <c r="H2410" s="20" t="s">
        <v>8368</v>
      </c>
      <c r="I2410" s="20" t="s">
        <v>8369</v>
      </c>
      <c r="J2410" s="20">
        <v>7484994</v>
      </c>
      <c r="K2410" s="20">
        <v>916</v>
      </c>
      <c r="L2410" s="20">
        <v>1.2E-4</v>
      </c>
      <c r="M2410" s="20">
        <v>17180</v>
      </c>
      <c r="N2410" s="20">
        <v>3488</v>
      </c>
    </row>
    <row r="2411" spans="1:14">
      <c r="A2411" s="20" t="s">
        <v>2400</v>
      </c>
      <c r="B2411" s="20" t="s">
        <v>552</v>
      </c>
      <c r="C2411" s="20">
        <v>165092</v>
      </c>
      <c r="D2411" s="20">
        <v>256</v>
      </c>
      <c r="E2411" s="73">
        <v>1.6000000000000001E-3</v>
      </c>
      <c r="F2411" s="74" t="s">
        <v>13349</v>
      </c>
      <c r="G2411" s="74" t="s">
        <v>13350</v>
      </c>
      <c r="H2411" s="20" t="s">
        <v>8370</v>
      </c>
      <c r="I2411" s="20" t="s">
        <v>8371</v>
      </c>
      <c r="J2411" s="20">
        <v>6797883</v>
      </c>
      <c r="K2411" s="20">
        <v>432</v>
      </c>
      <c r="L2411" s="65">
        <v>6.0000000000000002E-5</v>
      </c>
      <c r="M2411" s="20">
        <v>29684</v>
      </c>
      <c r="N2411" s="20">
        <v>2372</v>
      </c>
    </row>
    <row r="2412" spans="1:14">
      <c r="A2412" s="20" t="s">
        <v>2401</v>
      </c>
      <c r="B2412" s="20" t="s">
        <v>552</v>
      </c>
      <c r="C2412" s="20">
        <v>177683</v>
      </c>
      <c r="D2412" s="20">
        <v>864</v>
      </c>
      <c r="E2412" s="73">
        <v>4.8999999999999998E-3</v>
      </c>
      <c r="F2412" s="74" t="s">
        <v>13351</v>
      </c>
      <c r="G2412" s="74" t="s">
        <v>13352</v>
      </c>
      <c r="H2412" s="20" t="s">
        <v>8372</v>
      </c>
      <c r="I2412" s="20" t="s">
        <v>8373</v>
      </c>
      <c r="J2412" s="20">
        <v>7091239</v>
      </c>
      <c r="K2412" s="20">
        <v>1247</v>
      </c>
      <c r="L2412" s="20">
        <v>1.8000000000000001E-4</v>
      </c>
      <c r="M2412" s="20">
        <v>23467</v>
      </c>
      <c r="N2412" s="20">
        <v>5337</v>
      </c>
    </row>
    <row r="2413" spans="1:14">
      <c r="A2413" s="20" t="s">
        <v>2402</v>
      </c>
      <c r="B2413" s="20" t="s">
        <v>552</v>
      </c>
      <c r="C2413" s="20">
        <v>196444</v>
      </c>
      <c r="D2413" s="20">
        <v>3593</v>
      </c>
      <c r="E2413" s="73">
        <v>1.83E-2</v>
      </c>
      <c r="F2413" s="74" t="s">
        <v>13353</v>
      </c>
      <c r="G2413" s="74" t="s">
        <v>13354</v>
      </c>
      <c r="H2413" s="20" t="s">
        <v>8374</v>
      </c>
      <c r="I2413" s="20" t="s">
        <v>8375</v>
      </c>
      <c r="J2413" s="20">
        <v>7592916</v>
      </c>
      <c r="K2413" s="20">
        <v>7645</v>
      </c>
      <c r="L2413" s="20">
        <v>1.01E-3</v>
      </c>
      <c r="M2413" s="20">
        <v>2512649</v>
      </c>
      <c r="N2413" s="20">
        <v>27699</v>
      </c>
    </row>
    <row r="2414" spans="1:14">
      <c r="A2414" s="20" t="s">
        <v>2403</v>
      </c>
      <c r="B2414" s="20" t="s">
        <v>552</v>
      </c>
      <c r="C2414" s="20">
        <v>185608</v>
      </c>
      <c r="D2414" s="20">
        <v>391</v>
      </c>
      <c r="E2414" s="73">
        <v>2.0999999999999999E-3</v>
      </c>
      <c r="F2414" s="74" t="s">
        <v>13355</v>
      </c>
      <c r="G2414" s="74" t="s">
        <v>13356</v>
      </c>
      <c r="H2414" s="20" t="s">
        <v>8376</v>
      </c>
      <c r="I2414" s="20" t="s">
        <v>8377</v>
      </c>
      <c r="J2414" s="20">
        <v>7289831</v>
      </c>
      <c r="K2414" s="20">
        <v>597</v>
      </c>
      <c r="L2414" s="65">
        <v>8.0000000000000007E-5</v>
      </c>
      <c r="M2414" s="20">
        <v>17671</v>
      </c>
      <c r="N2414" s="20">
        <v>2564</v>
      </c>
    </row>
    <row r="2415" spans="1:14">
      <c r="A2415" s="20" t="s">
        <v>2404</v>
      </c>
      <c r="B2415" s="20" t="s">
        <v>552</v>
      </c>
      <c r="C2415" s="20">
        <v>155739</v>
      </c>
      <c r="D2415" s="20">
        <v>329</v>
      </c>
      <c r="E2415" s="73">
        <v>2.0999999999999999E-3</v>
      </c>
      <c r="F2415" s="74" t="s">
        <v>13357</v>
      </c>
      <c r="G2415" s="74" t="s">
        <v>13358</v>
      </c>
      <c r="H2415" s="20" t="s">
        <v>8378</v>
      </c>
      <c r="I2415" s="20" t="s">
        <v>8379</v>
      </c>
      <c r="J2415" s="20">
        <v>6123840</v>
      </c>
      <c r="K2415" s="20">
        <v>448</v>
      </c>
      <c r="L2415" s="65">
        <v>6.9999999999999994E-5</v>
      </c>
      <c r="M2415" s="20">
        <v>8951</v>
      </c>
      <c r="N2415" s="20">
        <v>2022</v>
      </c>
    </row>
    <row r="2416" spans="1:14">
      <c r="A2416" s="20" t="s">
        <v>2405</v>
      </c>
      <c r="B2416" s="20" t="s">
        <v>552</v>
      </c>
      <c r="C2416" s="20">
        <v>167358</v>
      </c>
      <c r="D2416" s="20">
        <v>228</v>
      </c>
      <c r="E2416" s="73">
        <v>1.4E-3</v>
      </c>
      <c r="F2416" s="74" t="s">
        <v>13359</v>
      </c>
      <c r="G2416" s="74" t="s">
        <v>13360</v>
      </c>
      <c r="H2416" s="20" t="s">
        <v>8380</v>
      </c>
      <c r="I2416" s="20" t="s">
        <v>8381</v>
      </c>
      <c r="J2416" s="20">
        <v>6792860</v>
      </c>
      <c r="K2416" s="20">
        <v>398</v>
      </c>
      <c r="L2416" s="65">
        <v>6.0000000000000002E-5</v>
      </c>
      <c r="M2416" s="20">
        <v>19891</v>
      </c>
      <c r="N2416" s="20">
        <v>2449</v>
      </c>
    </row>
    <row r="2417" spans="1:14">
      <c r="A2417" s="20" t="s">
        <v>2406</v>
      </c>
      <c r="B2417" s="20" t="s">
        <v>552</v>
      </c>
      <c r="C2417" s="20">
        <v>150944</v>
      </c>
      <c r="D2417" s="20">
        <v>355</v>
      </c>
      <c r="E2417" s="73">
        <v>2.3999999999999998E-3</v>
      </c>
      <c r="F2417" s="74" t="s">
        <v>13361</v>
      </c>
      <c r="G2417" s="74" t="s">
        <v>13362</v>
      </c>
      <c r="H2417" s="20" t="s">
        <v>8382</v>
      </c>
      <c r="I2417" s="20" t="s">
        <v>8383</v>
      </c>
      <c r="J2417" s="20">
        <v>6203194</v>
      </c>
      <c r="K2417" s="20">
        <v>529</v>
      </c>
      <c r="L2417" s="65">
        <v>9.0000000000000006E-5</v>
      </c>
      <c r="M2417" s="20">
        <v>13009</v>
      </c>
      <c r="N2417" s="20">
        <v>2768</v>
      </c>
    </row>
    <row r="2418" spans="1:14">
      <c r="A2418" s="20" t="s">
        <v>2407</v>
      </c>
      <c r="B2418" s="20" t="s">
        <v>552</v>
      </c>
      <c r="C2418" s="20">
        <v>160379</v>
      </c>
      <c r="D2418" s="20">
        <v>1102</v>
      </c>
      <c r="E2418" s="73">
        <v>6.8999999999999999E-3</v>
      </c>
      <c r="F2418" s="74" t="s">
        <v>13363</v>
      </c>
      <c r="G2418" s="74" t="s">
        <v>13364</v>
      </c>
      <c r="H2418" s="20" t="s">
        <v>8384</v>
      </c>
      <c r="I2418" s="20" t="s">
        <v>8385</v>
      </c>
      <c r="J2418" s="20">
        <v>6466460</v>
      </c>
      <c r="K2418" s="20">
        <v>1505</v>
      </c>
      <c r="L2418" s="20">
        <v>2.3000000000000001E-4</v>
      </c>
      <c r="M2418" s="20">
        <v>13787</v>
      </c>
      <c r="N2418" s="20">
        <v>6350</v>
      </c>
    </row>
    <row r="2419" spans="1:14">
      <c r="A2419" s="20" t="s">
        <v>2408</v>
      </c>
      <c r="B2419" s="20" t="s">
        <v>900</v>
      </c>
      <c r="C2419" s="20">
        <v>198377</v>
      </c>
      <c r="D2419" s="20">
        <v>12</v>
      </c>
      <c r="E2419" s="73">
        <v>1E-4</v>
      </c>
      <c r="F2419" s="74" t="s">
        <v>13365</v>
      </c>
      <c r="G2419" s="74" t="s">
        <v>9082</v>
      </c>
      <c r="H2419" s="20" t="s">
        <v>8386</v>
      </c>
      <c r="I2419" s="20" t="s">
        <v>8387</v>
      </c>
      <c r="J2419" s="20">
        <v>7648543</v>
      </c>
      <c r="K2419" s="20">
        <v>53</v>
      </c>
      <c r="L2419" s="65">
        <v>1.0000000000000001E-5</v>
      </c>
      <c r="M2419" s="20">
        <v>8481</v>
      </c>
      <c r="N2419" s="20">
        <v>931</v>
      </c>
    </row>
    <row r="2420" spans="1:14">
      <c r="A2420" s="20" t="s">
        <v>2409</v>
      </c>
      <c r="B2420" s="20" t="s">
        <v>900</v>
      </c>
      <c r="C2420" s="20">
        <v>198464</v>
      </c>
      <c r="D2420" s="20">
        <v>27</v>
      </c>
      <c r="E2420" s="73">
        <v>1E-4</v>
      </c>
      <c r="F2420" s="74" t="s">
        <v>13366</v>
      </c>
      <c r="G2420" s="74" t="s">
        <v>13367</v>
      </c>
      <c r="H2420" s="20" t="s">
        <v>8388</v>
      </c>
      <c r="I2420" s="20" t="s">
        <v>8389</v>
      </c>
      <c r="J2420" s="20">
        <v>7648798</v>
      </c>
      <c r="K2420" s="20">
        <v>66</v>
      </c>
      <c r="L2420" s="65">
        <v>1.0000000000000001E-5</v>
      </c>
      <c r="M2420" s="20">
        <v>12297</v>
      </c>
      <c r="N2420" s="20">
        <v>3412</v>
      </c>
    </row>
    <row r="2421" spans="1:14">
      <c r="A2421" s="20" t="s">
        <v>2410</v>
      </c>
      <c r="B2421" s="20" t="s">
        <v>900</v>
      </c>
      <c r="C2421" s="20">
        <v>198266</v>
      </c>
      <c r="D2421" s="20">
        <v>8</v>
      </c>
      <c r="E2421" s="73">
        <v>0</v>
      </c>
      <c r="F2421" s="74" t="s">
        <v>928</v>
      </c>
      <c r="G2421" s="74" t="s">
        <v>28</v>
      </c>
      <c r="H2421" s="20" t="s">
        <v>8390</v>
      </c>
      <c r="I2421" s="20" t="s">
        <v>8391</v>
      </c>
      <c r="J2421" s="20">
        <v>7642443</v>
      </c>
      <c r="K2421" s="20">
        <v>29</v>
      </c>
      <c r="L2421" s="20">
        <v>0</v>
      </c>
      <c r="M2421" s="20">
        <v>5573</v>
      </c>
      <c r="N2421" s="20">
        <v>1380</v>
      </c>
    </row>
    <row r="2422" spans="1:14">
      <c r="A2422" s="20" t="s">
        <v>2411</v>
      </c>
      <c r="B2422" s="20" t="s">
        <v>900</v>
      </c>
      <c r="C2422" s="20">
        <v>197781</v>
      </c>
      <c r="D2422" s="20">
        <v>14</v>
      </c>
      <c r="E2422" s="73">
        <v>1E-4</v>
      </c>
      <c r="F2422" s="74" t="s">
        <v>13368</v>
      </c>
      <c r="G2422" s="74" t="s">
        <v>13369</v>
      </c>
      <c r="H2422" s="20" t="s">
        <v>8392</v>
      </c>
      <c r="I2422" s="20" t="s">
        <v>8393</v>
      </c>
      <c r="J2422" s="20">
        <v>7633872</v>
      </c>
      <c r="K2422" s="20">
        <v>57</v>
      </c>
      <c r="L2422" s="65">
        <v>1.0000000000000001E-5</v>
      </c>
      <c r="M2422" s="20">
        <v>7358</v>
      </c>
      <c r="N2422" s="20">
        <v>1233</v>
      </c>
    </row>
    <row r="2423" spans="1:14">
      <c r="A2423" s="20" t="s">
        <v>2412</v>
      </c>
      <c r="B2423" s="20" t="s">
        <v>900</v>
      </c>
      <c r="C2423" s="20">
        <v>198161</v>
      </c>
      <c r="D2423" s="20">
        <v>3</v>
      </c>
      <c r="E2423" s="73">
        <v>0</v>
      </c>
      <c r="F2423" s="74" t="s">
        <v>1869</v>
      </c>
      <c r="G2423" s="74" t="s">
        <v>12399</v>
      </c>
      <c r="H2423" s="20" t="s">
        <v>8394</v>
      </c>
      <c r="I2423" s="20" t="s">
        <v>8395</v>
      </c>
      <c r="J2423" s="20">
        <v>7637740</v>
      </c>
      <c r="K2423" s="20">
        <v>12</v>
      </c>
      <c r="L2423" s="20">
        <v>0</v>
      </c>
      <c r="M2423" s="20">
        <v>2095</v>
      </c>
      <c r="N2423" s="20">
        <v>505</v>
      </c>
    </row>
    <row r="2424" spans="1:14">
      <c r="A2424" s="20" t="s">
        <v>2413</v>
      </c>
      <c r="B2424" s="20" t="s">
        <v>900</v>
      </c>
      <c r="C2424" s="20">
        <v>192159</v>
      </c>
      <c r="D2424" s="20">
        <v>10</v>
      </c>
      <c r="E2424" s="73">
        <v>1E-4</v>
      </c>
      <c r="F2424" s="74" t="s">
        <v>13370</v>
      </c>
      <c r="G2424" s="74" t="s">
        <v>13371</v>
      </c>
      <c r="H2424" s="20" t="s">
        <v>8396</v>
      </c>
      <c r="I2424" s="20" t="s">
        <v>8397</v>
      </c>
      <c r="J2424" s="20">
        <v>7548019</v>
      </c>
      <c r="K2424" s="20">
        <v>101</v>
      </c>
      <c r="L2424" s="65">
        <v>1.0000000000000001E-5</v>
      </c>
      <c r="M2424" s="20">
        <v>12432</v>
      </c>
      <c r="N2424" s="20">
        <v>2430</v>
      </c>
    </row>
    <row r="2425" spans="1:14">
      <c r="A2425" s="20" t="s">
        <v>2414</v>
      </c>
      <c r="B2425" s="20" t="s">
        <v>900</v>
      </c>
      <c r="C2425" s="20">
        <v>197534</v>
      </c>
      <c r="D2425" s="20">
        <v>8</v>
      </c>
      <c r="E2425" s="73">
        <v>0</v>
      </c>
      <c r="F2425" s="74" t="s">
        <v>13372</v>
      </c>
      <c r="G2425" s="74" t="s">
        <v>13373</v>
      </c>
      <c r="H2425" s="20" t="s">
        <v>8398</v>
      </c>
      <c r="I2425" s="20" t="s">
        <v>8399</v>
      </c>
      <c r="J2425" s="20">
        <v>7633256</v>
      </c>
      <c r="K2425" s="20">
        <v>34</v>
      </c>
      <c r="L2425" s="20">
        <v>0</v>
      </c>
      <c r="M2425" s="20">
        <v>4902</v>
      </c>
      <c r="N2425" s="20">
        <v>1178</v>
      </c>
    </row>
    <row r="2426" spans="1:14">
      <c r="A2426" s="20" t="s">
        <v>2415</v>
      </c>
      <c r="B2426" s="20" t="s">
        <v>900</v>
      </c>
      <c r="C2426" s="20">
        <v>198555</v>
      </c>
      <c r="D2426" s="20">
        <v>18</v>
      </c>
      <c r="E2426" s="73">
        <v>1E-4</v>
      </c>
      <c r="F2426" s="74" t="s">
        <v>13374</v>
      </c>
      <c r="G2426" s="74" t="s">
        <v>13375</v>
      </c>
      <c r="H2426" s="20" t="s">
        <v>8400</v>
      </c>
      <c r="I2426" s="20" t="s">
        <v>8401</v>
      </c>
      <c r="J2426" s="20">
        <v>7649820</v>
      </c>
      <c r="K2426" s="20">
        <v>84</v>
      </c>
      <c r="L2426" s="65">
        <v>1.0000000000000001E-5</v>
      </c>
      <c r="M2426" s="20">
        <v>8910</v>
      </c>
      <c r="N2426" s="20">
        <v>1963</v>
      </c>
    </row>
    <row r="2427" spans="1:14">
      <c r="A2427" s="20" t="s">
        <v>2416</v>
      </c>
      <c r="B2427" s="20" t="s">
        <v>900</v>
      </c>
      <c r="C2427" s="20">
        <v>198368</v>
      </c>
      <c r="D2427" s="20">
        <v>12</v>
      </c>
      <c r="E2427" s="73">
        <v>1E-4</v>
      </c>
      <c r="F2427" s="74" t="s">
        <v>13376</v>
      </c>
      <c r="G2427" s="74" t="s">
        <v>13377</v>
      </c>
      <c r="H2427" s="20" t="s">
        <v>8402</v>
      </c>
      <c r="I2427" s="20" t="s">
        <v>8403</v>
      </c>
      <c r="J2427" s="20">
        <v>7647042</v>
      </c>
      <c r="K2427" s="20">
        <v>59</v>
      </c>
      <c r="L2427" s="65">
        <v>1.0000000000000001E-5</v>
      </c>
      <c r="M2427" s="20">
        <v>27370</v>
      </c>
      <c r="N2427" s="20">
        <v>1546</v>
      </c>
    </row>
    <row r="2428" spans="1:14">
      <c r="A2428" s="20" t="s">
        <v>2417</v>
      </c>
      <c r="B2428" s="20" t="s">
        <v>900</v>
      </c>
      <c r="C2428" s="20">
        <v>197912</v>
      </c>
      <c r="D2428" s="20">
        <v>26</v>
      </c>
      <c r="E2428" s="73">
        <v>1E-4</v>
      </c>
      <c r="F2428" s="74" t="s">
        <v>13378</v>
      </c>
      <c r="G2428" s="74" t="s">
        <v>13379</v>
      </c>
      <c r="H2428" s="20" t="s">
        <v>8404</v>
      </c>
      <c r="I2428" s="20" t="s">
        <v>8405</v>
      </c>
      <c r="J2428" s="20">
        <v>7640196</v>
      </c>
      <c r="K2428" s="20">
        <v>85</v>
      </c>
      <c r="L2428" s="65">
        <v>1.0000000000000001E-5</v>
      </c>
      <c r="M2428" s="20">
        <v>11011</v>
      </c>
      <c r="N2428" s="20">
        <v>1902</v>
      </c>
    </row>
    <row r="2429" spans="1:14">
      <c r="A2429" s="20" t="s">
        <v>2418</v>
      </c>
      <c r="B2429" s="20" t="s">
        <v>900</v>
      </c>
      <c r="C2429" s="20">
        <v>198326</v>
      </c>
      <c r="D2429" s="20">
        <v>30</v>
      </c>
      <c r="E2429" s="73">
        <v>2.0000000000000001E-4</v>
      </c>
      <c r="F2429" s="74" t="s">
        <v>13380</v>
      </c>
      <c r="G2429" s="74" t="s">
        <v>13381</v>
      </c>
      <c r="H2429" s="20" t="s">
        <v>8406</v>
      </c>
      <c r="I2429" s="20" t="s">
        <v>8407</v>
      </c>
      <c r="J2429" s="20">
        <v>7641198</v>
      </c>
      <c r="K2429" s="20">
        <v>111</v>
      </c>
      <c r="L2429" s="65">
        <v>1.0000000000000001E-5</v>
      </c>
      <c r="M2429" s="20">
        <v>11151</v>
      </c>
      <c r="N2429" s="20">
        <v>2735</v>
      </c>
    </row>
    <row r="2430" spans="1:14">
      <c r="A2430" s="20" t="s">
        <v>2419</v>
      </c>
      <c r="B2430" s="20" t="s">
        <v>900</v>
      </c>
      <c r="C2430" s="20">
        <v>180224</v>
      </c>
      <c r="D2430" s="20">
        <v>19</v>
      </c>
      <c r="E2430" s="73">
        <v>1E-4</v>
      </c>
      <c r="F2430" s="74" t="s">
        <v>13382</v>
      </c>
      <c r="G2430" s="74" t="s">
        <v>13383</v>
      </c>
      <c r="H2430" s="20" t="s">
        <v>8408</v>
      </c>
      <c r="I2430" s="20" t="s">
        <v>8409</v>
      </c>
      <c r="J2430" s="20">
        <v>7248396</v>
      </c>
      <c r="K2430" s="20">
        <v>58</v>
      </c>
      <c r="L2430" s="65">
        <v>1.0000000000000001E-5</v>
      </c>
      <c r="M2430" s="20">
        <v>11236</v>
      </c>
      <c r="N2430" s="20">
        <v>1975</v>
      </c>
    </row>
    <row r="2431" spans="1:14">
      <c r="A2431" s="20" t="s">
        <v>2420</v>
      </c>
      <c r="B2431" s="20" t="s">
        <v>900</v>
      </c>
      <c r="C2431" s="20">
        <v>195310</v>
      </c>
      <c r="D2431" s="20">
        <v>13</v>
      </c>
      <c r="E2431" s="73">
        <v>1E-4</v>
      </c>
      <c r="F2431" s="74" t="s">
        <v>13384</v>
      </c>
      <c r="G2431" s="74" t="s">
        <v>13385</v>
      </c>
      <c r="H2431" s="20" t="s">
        <v>8410</v>
      </c>
      <c r="I2431" s="20" t="s">
        <v>8411</v>
      </c>
      <c r="J2431" s="20">
        <v>7589907</v>
      </c>
      <c r="K2431" s="20">
        <v>47</v>
      </c>
      <c r="L2431" s="65">
        <v>1.0000000000000001E-5</v>
      </c>
      <c r="M2431" s="20">
        <v>6445</v>
      </c>
      <c r="N2431" s="20">
        <v>1378</v>
      </c>
    </row>
    <row r="2432" spans="1:14">
      <c r="A2432" s="20" t="s">
        <v>2421</v>
      </c>
      <c r="B2432" s="20" t="s">
        <v>900</v>
      </c>
      <c r="C2432" s="20">
        <v>188483</v>
      </c>
      <c r="D2432" s="20">
        <v>19</v>
      </c>
      <c r="E2432" s="73">
        <v>1E-4</v>
      </c>
      <c r="F2432" s="74" t="s">
        <v>13386</v>
      </c>
      <c r="G2432" s="74" t="s">
        <v>13387</v>
      </c>
      <c r="H2432" s="20" t="s">
        <v>8412</v>
      </c>
      <c r="I2432" s="20" t="s">
        <v>8413</v>
      </c>
      <c r="J2432" s="20">
        <v>7444400</v>
      </c>
      <c r="K2432" s="20">
        <v>91</v>
      </c>
      <c r="L2432" s="65">
        <v>1.0000000000000001E-5</v>
      </c>
      <c r="M2432" s="20">
        <v>8848</v>
      </c>
      <c r="N2432" s="20">
        <v>1916</v>
      </c>
    </row>
    <row r="2433" spans="1:14">
      <c r="A2433" s="20" t="s">
        <v>2422</v>
      </c>
      <c r="B2433" s="20" t="s">
        <v>900</v>
      </c>
      <c r="C2433" s="20">
        <v>185123</v>
      </c>
      <c r="D2433" s="20">
        <v>15</v>
      </c>
      <c r="E2433" s="73">
        <v>1E-4</v>
      </c>
      <c r="F2433" s="74" t="s">
        <v>13388</v>
      </c>
      <c r="G2433" s="74" t="s">
        <v>13389</v>
      </c>
      <c r="H2433" s="20" t="s">
        <v>8414</v>
      </c>
      <c r="I2433" s="20" t="s">
        <v>8415</v>
      </c>
      <c r="J2433" s="20">
        <v>7322283</v>
      </c>
      <c r="K2433" s="20">
        <v>48</v>
      </c>
      <c r="L2433" s="65">
        <v>1.0000000000000001E-5</v>
      </c>
      <c r="M2433" s="20">
        <v>5600</v>
      </c>
      <c r="N2433" s="20">
        <v>1303</v>
      </c>
    </row>
    <row r="2434" spans="1:14">
      <c r="A2434" s="20" t="s">
        <v>2423</v>
      </c>
      <c r="B2434" s="20" t="s">
        <v>900</v>
      </c>
      <c r="C2434" s="20">
        <v>194272</v>
      </c>
      <c r="D2434" s="20">
        <v>25</v>
      </c>
      <c r="E2434" s="73">
        <v>1E-4</v>
      </c>
      <c r="F2434" s="74" t="s">
        <v>13390</v>
      </c>
      <c r="G2434" s="74" t="s">
        <v>13391</v>
      </c>
      <c r="H2434" s="20" t="s">
        <v>8416</v>
      </c>
      <c r="I2434" s="20" t="s">
        <v>8417</v>
      </c>
      <c r="J2434" s="20">
        <v>7464943</v>
      </c>
      <c r="K2434" s="20">
        <v>57</v>
      </c>
      <c r="L2434" s="65">
        <v>1.0000000000000001E-5</v>
      </c>
      <c r="M2434" s="20">
        <v>14178</v>
      </c>
      <c r="N2434" s="20">
        <v>1217</v>
      </c>
    </row>
    <row r="2435" spans="1:14">
      <c r="A2435" s="20" t="s">
        <v>2424</v>
      </c>
      <c r="B2435" s="20" t="s">
        <v>900</v>
      </c>
      <c r="C2435" s="20">
        <v>194626</v>
      </c>
      <c r="D2435" s="20">
        <v>10</v>
      </c>
      <c r="E2435" s="73">
        <v>1E-4</v>
      </c>
      <c r="F2435" s="74" t="s">
        <v>10514</v>
      </c>
      <c r="G2435" s="74" t="s">
        <v>10515</v>
      </c>
      <c r="H2435" s="20" t="s">
        <v>8418</v>
      </c>
      <c r="I2435" s="20" t="s">
        <v>8419</v>
      </c>
      <c r="J2435" s="20">
        <v>7573787</v>
      </c>
      <c r="K2435" s="20">
        <v>26</v>
      </c>
      <c r="L2435" s="20">
        <v>0</v>
      </c>
      <c r="M2435" s="20">
        <v>4738</v>
      </c>
      <c r="N2435" s="20">
        <v>744</v>
      </c>
    </row>
    <row r="2436" spans="1:14">
      <c r="A2436" s="20" t="s">
        <v>2425</v>
      </c>
      <c r="B2436" s="20" t="s">
        <v>900</v>
      </c>
      <c r="C2436" s="20">
        <v>186795</v>
      </c>
      <c r="D2436" s="20">
        <v>22</v>
      </c>
      <c r="E2436" s="73">
        <v>1E-4</v>
      </c>
      <c r="F2436" s="74" t="s">
        <v>13392</v>
      </c>
      <c r="G2436" s="74" t="s">
        <v>10592</v>
      </c>
      <c r="H2436" s="20" t="s">
        <v>8420</v>
      </c>
      <c r="I2436" s="20" t="s">
        <v>8421</v>
      </c>
      <c r="J2436" s="20">
        <v>7460486</v>
      </c>
      <c r="K2436" s="20">
        <v>45</v>
      </c>
      <c r="L2436" s="65">
        <v>1.0000000000000001E-5</v>
      </c>
      <c r="M2436" s="20">
        <v>6141</v>
      </c>
      <c r="N2436" s="20">
        <v>815</v>
      </c>
    </row>
    <row r="2437" spans="1:14">
      <c r="A2437" s="20" t="s">
        <v>2426</v>
      </c>
      <c r="B2437" s="20" t="s">
        <v>900</v>
      </c>
      <c r="C2437" s="20">
        <v>198332</v>
      </c>
      <c r="D2437" s="20">
        <v>15</v>
      </c>
      <c r="E2437" s="73">
        <v>1E-4</v>
      </c>
      <c r="F2437" s="74" t="s">
        <v>13393</v>
      </c>
      <c r="G2437" s="74" t="s">
        <v>13394</v>
      </c>
      <c r="H2437" s="20" t="s">
        <v>8422</v>
      </c>
      <c r="I2437" s="20" t="s">
        <v>8423</v>
      </c>
      <c r="J2437" s="20">
        <v>7646505</v>
      </c>
      <c r="K2437" s="20">
        <v>55</v>
      </c>
      <c r="L2437" s="65">
        <v>1.0000000000000001E-5</v>
      </c>
      <c r="M2437" s="20">
        <v>6754</v>
      </c>
      <c r="N2437" s="20">
        <v>1049</v>
      </c>
    </row>
    <row r="2438" spans="1:14">
      <c r="A2438" s="20" t="s">
        <v>2427</v>
      </c>
      <c r="B2438" s="20" t="s">
        <v>900</v>
      </c>
      <c r="C2438" s="20">
        <v>198318</v>
      </c>
      <c r="D2438" s="20">
        <v>6063</v>
      </c>
      <c r="E2438" s="73">
        <v>3.0599999999999999E-2</v>
      </c>
      <c r="F2438" s="74" t="s">
        <v>13395</v>
      </c>
      <c r="G2438" s="74" t="s">
        <v>13396</v>
      </c>
      <c r="H2438" s="20" t="s">
        <v>8424</v>
      </c>
      <c r="I2438" s="20" t="s">
        <v>8425</v>
      </c>
      <c r="J2438" s="20">
        <v>7648264</v>
      </c>
      <c r="K2438" s="20">
        <v>8324</v>
      </c>
      <c r="L2438" s="20">
        <v>1.09E-3</v>
      </c>
      <c r="M2438" s="20">
        <v>31633</v>
      </c>
      <c r="N2438" s="20">
        <v>24257</v>
      </c>
    </row>
    <row r="2439" spans="1:14">
      <c r="A2439" s="20" t="s">
        <v>2428</v>
      </c>
      <c r="B2439" s="20" t="s">
        <v>900</v>
      </c>
      <c r="C2439" s="20">
        <v>193490</v>
      </c>
      <c r="D2439" s="20">
        <v>10</v>
      </c>
      <c r="E2439" s="73">
        <v>1E-4</v>
      </c>
      <c r="F2439" s="74" t="s">
        <v>13397</v>
      </c>
      <c r="G2439" s="74" t="s">
        <v>13398</v>
      </c>
      <c r="H2439" s="20" t="s">
        <v>8426</v>
      </c>
      <c r="I2439" s="20" t="s">
        <v>8427</v>
      </c>
      <c r="J2439" s="20">
        <v>7563308</v>
      </c>
      <c r="K2439" s="20">
        <v>17</v>
      </c>
      <c r="L2439" s="20">
        <v>0</v>
      </c>
      <c r="M2439" s="20">
        <v>3975</v>
      </c>
      <c r="N2439" s="20">
        <v>496</v>
      </c>
    </row>
    <row r="2440" spans="1:14">
      <c r="A2440" s="20" t="s">
        <v>2429</v>
      </c>
      <c r="B2440" s="20" t="s">
        <v>900</v>
      </c>
      <c r="C2440" s="20">
        <v>193806</v>
      </c>
      <c r="D2440" s="20">
        <v>19</v>
      </c>
      <c r="E2440" s="73">
        <v>1E-4</v>
      </c>
      <c r="F2440" s="74" t="s">
        <v>9296</v>
      </c>
      <c r="G2440" s="74" t="s">
        <v>9297</v>
      </c>
      <c r="H2440" s="20" t="s">
        <v>8428</v>
      </c>
      <c r="I2440" s="20" t="s">
        <v>8429</v>
      </c>
      <c r="J2440" s="20">
        <v>7558134</v>
      </c>
      <c r="K2440" s="20">
        <v>60</v>
      </c>
      <c r="L2440" s="65">
        <v>1.0000000000000001E-5</v>
      </c>
      <c r="M2440" s="20">
        <v>9309</v>
      </c>
      <c r="N2440" s="20">
        <v>1236</v>
      </c>
    </row>
    <row r="2441" spans="1:14">
      <c r="A2441" s="20" t="s">
        <v>2430</v>
      </c>
      <c r="B2441" s="20" t="s">
        <v>900</v>
      </c>
      <c r="C2441" s="20">
        <v>197917</v>
      </c>
      <c r="D2441" s="20">
        <v>9</v>
      </c>
      <c r="E2441" s="73">
        <v>0</v>
      </c>
      <c r="F2441" s="74" t="s">
        <v>13399</v>
      </c>
      <c r="G2441" s="74" t="s">
        <v>13400</v>
      </c>
      <c r="H2441" s="20" t="s">
        <v>8430</v>
      </c>
      <c r="I2441" s="20" t="s">
        <v>8431</v>
      </c>
      <c r="J2441" s="20">
        <v>7644845</v>
      </c>
      <c r="K2441" s="20">
        <v>23</v>
      </c>
      <c r="L2441" s="20">
        <v>0</v>
      </c>
      <c r="M2441" s="20">
        <v>5055</v>
      </c>
      <c r="N2441" s="20">
        <v>839</v>
      </c>
    </row>
    <row r="2442" spans="1:14">
      <c r="A2442" s="20" t="s">
        <v>2431</v>
      </c>
      <c r="B2442" s="20" t="s">
        <v>900</v>
      </c>
      <c r="C2442" s="20">
        <v>194715</v>
      </c>
      <c r="D2442" s="20">
        <v>19</v>
      </c>
      <c r="E2442" s="73">
        <v>1E-4</v>
      </c>
      <c r="F2442" s="74" t="s">
        <v>13401</v>
      </c>
      <c r="G2442" s="74" t="s">
        <v>13402</v>
      </c>
      <c r="H2442" s="20" t="s">
        <v>8432</v>
      </c>
      <c r="I2442" s="20" t="s">
        <v>8433</v>
      </c>
      <c r="J2442" s="20">
        <v>7599027</v>
      </c>
      <c r="K2442" s="20">
        <v>56</v>
      </c>
      <c r="L2442" s="65">
        <v>1.0000000000000001E-5</v>
      </c>
      <c r="M2442" s="20">
        <v>4770</v>
      </c>
      <c r="N2442" s="20">
        <v>1119</v>
      </c>
    </row>
    <row r="2443" spans="1:14">
      <c r="A2443" s="20" t="s">
        <v>2432</v>
      </c>
      <c r="B2443" s="20" t="s">
        <v>900</v>
      </c>
      <c r="C2443" s="20">
        <v>194075</v>
      </c>
      <c r="D2443" s="20">
        <v>9</v>
      </c>
      <c r="E2443" s="73">
        <v>0</v>
      </c>
      <c r="F2443" s="74" t="s">
        <v>12411</v>
      </c>
      <c r="G2443" s="74" t="s">
        <v>12412</v>
      </c>
      <c r="H2443" s="20" t="s">
        <v>8434</v>
      </c>
      <c r="I2443" s="20" t="s">
        <v>8435</v>
      </c>
      <c r="J2443" s="20">
        <v>7568129</v>
      </c>
      <c r="K2443" s="20">
        <v>30</v>
      </c>
      <c r="L2443" s="20">
        <v>0</v>
      </c>
      <c r="M2443" s="20">
        <v>7296</v>
      </c>
      <c r="N2443" s="20">
        <v>1204</v>
      </c>
    </row>
    <row r="2444" spans="1:14">
      <c r="A2444" s="20" t="s">
        <v>2433</v>
      </c>
      <c r="B2444" s="20" t="s">
        <v>900</v>
      </c>
      <c r="C2444" s="20">
        <v>198317</v>
      </c>
      <c r="D2444" s="20">
        <v>13</v>
      </c>
      <c r="E2444" s="73">
        <v>1E-4</v>
      </c>
      <c r="F2444" s="74" t="s">
        <v>13403</v>
      </c>
      <c r="G2444" s="74" t="s">
        <v>13404</v>
      </c>
      <c r="H2444" s="20" t="s">
        <v>8436</v>
      </c>
      <c r="I2444" s="20" t="s">
        <v>8437</v>
      </c>
      <c r="J2444" s="20">
        <v>7648247</v>
      </c>
      <c r="K2444" s="20">
        <v>46</v>
      </c>
      <c r="L2444" s="65">
        <v>1.0000000000000001E-5</v>
      </c>
      <c r="M2444" s="20">
        <v>6002</v>
      </c>
      <c r="N2444" s="20">
        <v>1451</v>
      </c>
    </row>
    <row r="2445" spans="1:14">
      <c r="A2445" s="20" t="s">
        <v>2434</v>
      </c>
      <c r="B2445" s="20" t="s">
        <v>900</v>
      </c>
      <c r="C2445" s="20">
        <v>159690</v>
      </c>
      <c r="D2445" s="20">
        <v>22</v>
      </c>
      <c r="E2445" s="73">
        <v>1E-4</v>
      </c>
      <c r="F2445" s="74" t="s">
        <v>13405</v>
      </c>
      <c r="G2445" s="74" t="s">
        <v>13406</v>
      </c>
      <c r="H2445" s="20" t="s">
        <v>8438</v>
      </c>
      <c r="I2445" s="20" t="s">
        <v>8439</v>
      </c>
      <c r="J2445" s="20">
        <v>6916722</v>
      </c>
      <c r="K2445" s="20">
        <v>58</v>
      </c>
      <c r="L2445" s="65">
        <v>1.0000000000000001E-5</v>
      </c>
      <c r="M2445" s="20">
        <v>6125</v>
      </c>
      <c r="N2445" s="20">
        <v>934</v>
      </c>
    </row>
    <row r="2446" spans="1:14">
      <c r="A2446" s="20" t="s">
        <v>2435</v>
      </c>
      <c r="B2446" s="20" t="s">
        <v>900</v>
      </c>
      <c r="C2446" s="20">
        <v>191120</v>
      </c>
      <c r="D2446" s="20">
        <v>23</v>
      </c>
      <c r="E2446" s="73">
        <v>1E-4</v>
      </c>
      <c r="F2446" s="74" t="s">
        <v>13407</v>
      </c>
      <c r="G2446" s="74" t="s">
        <v>13408</v>
      </c>
      <c r="H2446" s="20" t="s">
        <v>8440</v>
      </c>
      <c r="I2446" s="20" t="s">
        <v>8441</v>
      </c>
      <c r="J2446" s="20">
        <v>7522859</v>
      </c>
      <c r="K2446" s="20">
        <v>57</v>
      </c>
      <c r="L2446" s="65">
        <v>1.0000000000000001E-5</v>
      </c>
      <c r="M2446" s="20">
        <v>5200</v>
      </c>
      <c r="N2446" s="20">
        <v>1101</v>
      </c>
    </row>
    <row r="2447" spans="1:14">
      <c r="A2447" s="20" t="s">
        <v>2436</v>
      </c>
      <c r="B2447" s="20" t="s">
        <v>900</v>
      </c>
      <c r="C2447" s="20">
        <v>197809</v>
      </c>
      <c r="D2447" s="20">
        <v>18</v>
      </c>
      <c r="E2447" s="73">
        <v>1E-4</v>
      </c>
      <c r="F2447" s="74" t="s">
        <v>13409</v>
      </c>
      <c r="G2447" s="74" t="s">
        <v>13410</v>
      </c>
      <c r="H2447" s="20" t="s">
        <v>8442</v>
      </c>
      <c r="I2447" s="20" t="s">
        <v>8443</v>
      </c>
      <c r="J2447" s="20">
        <v>7627299</v>
      </c>
      <c r="K2447" s="20">
        <v>71</v>
      </c>
      <c r="L2447" s="65">
        <v>1.0000000000000001E-5</v>
      </c>
      <c r="M2447" s="20">
        <v>8027</v>
      </c>
      <c r="N2447" s="20">
        <v>1696</v>
      </c>
    </row>
    <row r="2448" spans="1:14">
      <c r="A2448" s="20" t="s">
        <v>2437</v>
      </c>
      <c r="B2448" s="20" t="s">
        <v>900</v>
      </c>
      <c r="C2448" s="20">
        <v>182739</v>
      </c>
      <c r="D2448" s="20">
        <v>11</v>
      </c>
      <c r="E2448" s="73">
        <v>1E-4</v>
      </c>
      <c r="F2448" s="74" t="s">
        <v>10591</v>
      </c>
      <c r="G2448" s="74" t="s">
        <v>10592</v>
      </c>
      <c r="H2448" s="20" t="s">
        <v>8444</v>
      </c>
      <c r="I2448" s="20" t="s">
        <v>8445</v>
      </c>
      <c r="J2448" s="20">
        <v>7309247</v>
      </c>
      <c r="K2448" s="20">
        <v>47</v>
      </c>
      <c r="L2448" s="65">
        <v>1.0000000000000001E-5</v>
      </c>
      <c r="M2448" s="20">
        <v>39123</v>
      </c>
      <c r="N2448" s="20">
        <v>1708</v>
      </c>
    </row>
    <row r="2449" spans="1:14">
      <c r="A2449" s="20" t="s">
        <v>2438</v>
      </c>
      <c r="B2449" s="20" t="s">
        <v>900</v>
      </c>
      <c r="C2449" s="20">
        <v>195933</v>
      </c>
      <c r="D2449" s="20">
        <v>9</v>
      </c>
      <c r="E2449" s="73">
        <v>0</v>
      </c>
      <c r="F2449" s="74" t="s">
        <v>13411</v>
      </c>
      <c r="G2449" s="74" t="s">
        <v>13412</v>
      </c>
      <c r="H2449" s="20" t="s">
        <v>8446</v>
      </c>
      <c r="I2449" s="20" t="s">
        <v>8447</v>
      </c>
      <c r="J2449" s="20">
        <v>7596343</v>
      </c>
      <c r="K2449" s="20">
        <v>29</v>
      </c>
      <c r="L2449" s="20">
        <v>0</v>
      </c>
      <c r="M2449" s="20">
        <v>15882</v>
      </c>
      <c r="N2449" s="20">
        <v>1523</v>
      </c>
    </row>
    <row r="2450" spans="1:14">
      <c r="A2450" s="20" t="s">
        <v>2439</v>
      </c>
      <c r="B2450" s="20" t="s">
        <v>900</v>
      </c>
      <c r="C2450" s="20">
        <v>198508</v>
      </c>
      <c r="D2450" s="20">
        <v>13</v>
      </c>
      <c r="E2450" s="73">
        <v>1E-4</v>
      </c>
      <c r="F2450" s="74" t="s">
        <v>13413</v>
      </c>
      <c r="G2450" s="74" t="s">
        <v>13414</v>
      </c>
      <c r="H2450" s="20" t="s">
        <v>8448</v>
      </c>
      <c r="I2450" s="20" t="s">
        <v>8449</v>
      </c>
      <c r="J2450" s="20">
        <v>7648823</v>
      </c>
      <c r="K2450" s="20">
        <v>34</v>
      </c>
      <c r="L2450" s="20">
        <v>0</v>
      </c>
      <c r="M2450" s="20">
        <v>5834</v>
      </c>
      <c r="N2450" s="20">
        <v>1346</v>
      </c>
    </row>
    <row r="2451" spans="1:14">
      <c r="A2451" s="20" t="s">
        <v>2440</v>
      </c>
      <c r="B2451" s="20" t="s">
        <v>900</v>
      </c>
      <c r="C2451" s="20">
        <v>196251</v>
      </c>
      <c r="D2451" s="20">
        <v>15</v>
      </c>
      <c r="E2451" s="73">
        <v>1E-4</v>
      </c>
      <c r="F2451" s="74" t="s">
        <v>13415</v>
      </c>
      <c r="G2451" s="74" t="s">
        <v>13416</v>
      </c>
      <c r="H2451" s="20" t="s">
        <v>8450</v>
      </c>
      <c r="I2451" s="20" t="s">
        <v>8451</v>
      </c>
      <c r="J2451" s="20">
        <v>7614603</v>
      </c>
      <c r="K2451" s="20">
        <v>37</v>
      </c>
      <c r="L2451" s="20">
        <v>0</v>
      </c>
      <c r="M2451" s="20">
        <v>5381</v>
      </c>
      <c r="N2451" s="20">
        <v>905</v>
      </c>
    </row>
    <row r="2452" spans="1:14">
      <c r="A2452" s="20" t="s">
        <v>2441</v>
      </c>
      <c r="B2452" s="20" t="s">
        <v>900</v>
      </c>
      <c r="C2452" s="20">
        <v>189235</v>
      </c>
      <c r="D2452" s="20">
        <v>29</v>
      </c>
      <c r="E2452" s="73">
        <v>2.0000000000000001E-4</v>
      </c>
      <c r="F2452" s="74" t="s">
        <v>13417</v>
      </c>
      <c r="G2452" s="74" t="s">
        <v>13418</v>
      </c>
      <c r="H2452" s="20" t="s">
        <v>8452</v>
      </c>
      <c r="I2452" s="20" t="s">
        <v>8453</v>
      </c>
      <c r="J2452" s="20">
        <v>7473545</v>
      </c>
      <c r="K2452" s="20">
        <v>84</v>
      </c>
      <c r="L2452" s="65">
        <v>1.0000000000000001E-5</v>
      </c>
      <c r="M2452" s="20">
        <v>21429</v>
      </c>
      <c r="N2452" s="20">
        <v>1753</v>
      </c>
    </row>
    <row r="2453" spans="1:14">
      <c r="A2453" s="20" t="s">
        <v>2442</v>
      </c>
      <c r="B2453" s="20" t="s">
        <v>900</v>
      </c>
      <c r="C2453" s="20">
        <v>195152</v>
      </c>
      <c r="D2453" s="20">
        <v>8</v>
      </c>
      <c r="E2453" s="73">
        <v>0</v>
      </c>
      <c r="F2453" s="74" t="s">
        <v>13419</v>
      </c>
      <c r="G2453" s="74" t="s">
        <v>13420</v>
      </c>
      <c r="H2453" s="20" t="s">
        <v>8454</v>
      </c>
      <c r="I2453" s="20" t="s">
        <v>8455</v>
      </c>
      <c r="J2453" s="20">
        <v>7592883</v>
      </c>
      <c r="K2453" s="20">
        <v>24</v>
      </c>
      <c r="L2453" s="20">
        <v>0</v>
      </c>
      <c r="M2453" s="20">
        <v>5600</v>
      </c>
      <c r="N2453" s="20">
        <v>1110</v>
      </c>
    </row>
    <row r="2454" spans="1:14">
      <c r="A2454" s="20" t="s">
        <v>2443</v>
      </c>
      <c r="B2454" s="20" t="s">
        <v>900</v>
      </c>
      <c r="C2454" s="20">
        <v>195561</v>
      </c>
      <c r="D2454" s="20">
        <v>19</v>
      </c>
      <c r="E2454" s="73">
        <v>1E-4</v>
      </c>
      <c r="F2454" s="74" t="s">
        <v>13421</v>
      </c>
      <c r="G2454" s="74" t="s">
        <v>13422</v>
      </c>
      <c r="H2454" s="20" t="s">
        <v>8456</v>
      </c>
      <c r="I2454" s="20" t="s">
        <v>8457</v>
      </c>
      <c r="J2454" s="20">
        <v>7596961</v>
      </c>
      <c r="K2454" s="20">
        <v>78</v>
      </c>
      <c r="L2454" s="65">
        <v>1.0000000000000001E-5</v>
      </c>
      <c r="M2454" s="20">
        <v>8414</v>
      </c>
      <c r="N2454" s="20">
        <v>1402</v>
      </c>
    </row>
    <row r="2455" spans="1:14">
      <c r="A2455" s="20" t="s">
        <v>2444</v>
      </c>
      <c r="B2455" s="20" t="s">
        <v>900</v>
      </c>
      <c r="C2455" s="20">
        <v>175294</v>
      </c>
      <c r="D2455" s="20">
        <v>47</v>
      </c>
      <c r="E2455" s="73">
        <v>2.9999999999999997E-4</v>
      </c>
      <c r="F2455" s="74" t="s">
        <v>13423</v>
      </c>
      <c r="G2455" s="74" t="s">
        <v>13424</v>
      </c>
      <c r="H2455" s="20" t="s">
        <v>8458</v>
      </c>
      <c r="I2455" s="20" t="s">
        <v>8459</v>
      </c>
      <c r="J2455" s="20">
        <v>7188924</v>
      </c>
      <c r="K2455" s="20">
        <v>108</v>
      </c>
      <c r="L2455" s="65">
        <v>2.0000000000000002E-5</v>
      </c>
      <c r="M2455" s="20">
        <v>10318</v>
      </c>
      <c r="N2455" s="20">
        <v>1499</v>
      </c>
    </row>
    <row r="2456" spans="1:14">
      <c r="A2456" s="20" t="s">
        <v>2445</v>
      </c>
      <c r="B2456" s="20" t="s">
        <v>900</v>
      </c>
      <c r="C2456" s="20">
        <v>198242</v>
      </c>
      <c r="D2456" s="20">
        <v>21</v>
      </c>
      <c r="E2456" s="73">
        <v>1E-4</v>
      </c>
      <c r="F2456" s="74" t="s">
        <v>13425</v>
      </c>
      <c r="G2456" s="74" t="s">
        <v>13426</v>
      </c>
      <c r="H2456" s="20" t="s">
        <v>8460</v>
      </c>
      <c r="I2456" s="20" t="s">
        <v>8461</v>
      </c>
      <c r="J2456" s="20">
        <v>7643889</v>
      </c>
      <c r="K2456" s="20">
        <v>41</v>
      </c>
      <c r="L2456" s="65">
        <v>1.0000000000000001E-5</v>
      </c>
      <c r="M2456" s="20">
        <v>5984</v>
      </c>
      <c r="N2456" s="20">
        <v>1217</v>
      </c>
    </row>
    <row r="2457" spans="1:14">
      <c r="A2457" s="20" t="s">
        <v>2446</v>
      </c>
      <c r="B2457" s="20" t="s">
        <v>900</v>
      </c>
      <c r="C2457" s="20">
        <v>197249</v>
      </c>
      <c r="D2457" s="20">
        <v>4</v>
      </c>
      <c r="E2457" s="73">
        <v>0</v>
      </c>
      <c r="F2457" s="74" t="s">
        <v>13427</v>
      </c>
      <c r="G2457" s="74" t="s">
        <v>13428</v>
      </c>
      <c r="H2457" s="20" t="s">
        <v>8462</v>
      </c>
      <c r="I2457" s="20" t="s">
        <v>8463</v>
      </c>
      <c r="J2457" s="20">
        <v>7630645</v>
      </c>
      <c r="K2457" s="20">
        <v>16</v>
      </c>
      <c r="L2457" s="20">
        <v>0</v>
      </c>
      <c r="M2457" s="20">
        <v>3488</v>
      </c>
      <c r="N2457" s="20">
        <v>607</v>
      </c>
    </row>
    <row r="2458" spans="1:14">
      <c r="A2458" s="20" t="s">
        <v>2447</v>
      </c>
      <c r="B2458" s="20" t="s">
        <v>900</v>
      </c>
      <c r="C2458" s="20">
        <v>194720</v>
      </c>
      <c r="D2458" s="20">
        <v>23</v>
      </c>
      <c r="E2458" s="73">
        <v>1E-4</v>
      </c>
      <c r="F2458" s="74" t="s">
        <v>13429</v>
      </c>
      <c r="G2458" s="74" t="s">
        <v>13430</v>
      </c>
      <c r="H2458" s="20" t="s">
        <v>8464</v>
      </c>
      <c r="I2458" s="20" t="s">
        <v>8465</v>
      </c>
      <c r="J2458" s="20">
        <v>7588430</v>
      </c>
      <c r="K2458" s="20">
        <v>62</v>
      </c>
      <c r="L2458" s="65">
        <v>1.0000000000000001E-5</v>
      </c>
      <c r="M2458" s="20">
        <v>7028</v>
      </c>
      <c r="N2458" s="20">
        <v>1283</v>
      </c>
    </row>
    <row r="2459" spans="1:14">
      <c r="A2459" s="20" t="s">
        <v>2448</v>
      </c>
      <c r="B2459" s="20" t="s">
        <v>900</v>
      </c>
      <c r="C2459" s="20">
        <v>198260</v>
      </c>
      <c r="D2459" s="20">
        <v>1</v>
      </c>
      <c r="E2459" s="73">
        <v>0</v>
      </c>
      <c r="F2459" s="74" t="s">
        <v>28</v>
      </c>
      <c r="G2459" s="74" t="s">
        <v>28</v>
      </c>
      <c r="H2459" s="20" t="s">
        <v>8466</v>
      </c>
      <c r="I2459" s="20" t="s">
        <v>8467</v>
      </c>
      <c r="J2459" s="20">
        <v>7647506</v>
      </c>
      <c r="K2459" s="20">
        <v>20</v>
      </c>
      <c r="L2459" s="20">
        <v>0</v>
      </c>
      <c r="M2459" s="20">
        <v>4099</v>
      </c>
      <c r="N2459" s="20">
        <v>921</v>
      </c>
    </row>
    <row r="2460" spans="1:14">
      <c r="A2460" s="20" t="s">
        <v>2449</v>
      </c>
      <c r="B2460" s="20" t="s">
        <v>900</v>
      </c>
      <c r="C2460" s="20">
        <v>172336</v>
      </c>
      <c r="D2460" s="20">
        <v>7</v>
      </c>
      <c r="E2460" s="73">
        <v>0</v>
      </c>
      <c r="F2460" s="74" t="s">
        <v>9087</v>
      </c>
      <c r="G2460" s="74" t="s">
        <v>28</v>
      </c>
      <c r="H2460" s="20" t="s">
        <v>8468</v>
      </c>
      <c r="I2460" s="20" t="s">
        <v>8469</v>
      </c>
      <c r="J2460" s="20">
        <v>7203742</v>
      </c>
      <c r="K2460" s="20">
        <v>27</v>
      </c>
      <c r="L2460" s="20">
        <v>0</v>
      </c>
      <c r="M2460" s="20">
        <v>5355</v>
      </c>
      <c r="N2460" s="20">
        <v>748</v>
      </c>
    </row>
    <row r="2461" spans="1:14">
      <c r="A2461" s="20" t="s">
        <v>2450</v>
      </c>
      <c r="B2461" s="20" t="s">
        <v>900</v>
      </c>
      <c r="C2461" s="20">
        <v>191163</v>
      </c>
      <c r="D2461" s="20">
        <v>15</v>
      </c>
      <c r="E2461" s="73">
        <v>1E-4</v>
      </c>
      <c r="F2461" s="74" t="s">
        <v>13431</v>
      </c>
      <c r="G2461" s="74" t="s">
        <v>13432</v>
      </c>
      <c r="H2461" s="20" t="s">
        <v>8470</v>
      </c>
      <c r="I2461" s="20" t="s">
        <v>8471</v>
      </c>
      <c r="J2461" s="20">
        <v>7544553</v>
      </c>
      <c r="K2461" s="20">
        <v>24</v>
      </c>
      <c r="L2461" s="20">
        <v>0</v>
      </c>
      <c r="M2461" s="20">
        <v>3638</v>
      </c>
      <c r="N2461" s="20">
        <v>757</v>
      </c>
    </row>
    <row r="2462" spans="1:14">
      <c r="A2462" s="20" t="s">
        <v>2451</v>
      </c>
      <c r="B2462" s="20" t="s">
        <v>900</v>
      </c>
      <c r="C2462" s="20">
        <v>194844</v>
      </c>
      <c r="D2462" s="20">
        <v>20</v>
      </c>
      <c r="E2462" s="73">
        <v>1E-4</v>
      </c>
      <c r="F2462" s="74" t="s">
        <v>13433</v>
      </c>
      <c r="G2462" s="74" t="s">
        <v>13434</v>
      </c>
      <c r="H2462" s="20" t="s">
        <v>8472</v>
      </c>
      <c r="I2462" s="20" t="s">
        <v>8473</v>
      </c>
      <c r="J2462" s="20">
        <v>7582286</v>
      </c>
      <c r="K2462" s="20">
        <v>58</v>
      </c>
      <c r="L2462" s="65">
        <v>1.0000000000000001E-5</v>
      </c>
      <c r="M2462" s="20">
        <v>21327</v>
      </c>
      <c r="N2462" s="20">
        <v>1329</v>
      </c>
    </row>
    <row r="2463" spans="1:14">
      <c r="A2463" s="20" t="s">
        <v>2452</v>
      </c>
      <c r="B2463" s="20" t="s">
        <v>900</v>
      </c>
      <c r="C2463" s="20">
        <v>176343</v>
      </c>
      <c r="D2463" s="20">
        <v>9</v>
      </c>
      <c r="E2463" s="73">
        <v>1E-4</v>
      </c>
      <c r="F2463" s="74" t="s">
        <v>12411</v>
      </c>
      <c r="G2463" s="74" t="s">
        <v>12412</v>
      </c>
      <c r="H2463" s="20" t="s">
        <v>8474</v>
      </c>
      <c r="I2463" s="20" t="s">
        <v>8475</v>
      </c>
      <c r="J2463" s="20">
        <v>7272170</v>
      </c>
      <c r="K2463" s="20">
        <v>39</v>
      </c>
      <c r="L2463" s="65">
        <v>1.0000000000000001E-5</v>
      </c>
      <c r="M2463" s="20">
        <v>6488</v>
      </c>
      <c r="N2463" s="20">
        <v>1184</v>
      </c>
    </row>
    <row r="2464" spans="1:14">
      <c r="A2464" s="20" t="s">
        <v>2453</v>
      </c>
      <c r="B2464" s="20" t="s">
        <v>900</v>
      </c>
      <c r="C2464" s="20">
        <v>197607</v>
      </c>
      <c r="D2464" s="20">
        <v>34</v>
      </c>
      <c r="E2464" s="73">
        <v>2.0000000000000001E-4</v>
      </c>
      <c r="F2464" s="74" t="s">
        <v>13435</v>
      </c>
      <c r="G2464" s="74" t="s">
        <v>13436</v>
      </c>
      <c r="H2464" s="20" t="s">
        <v>8476</v>
      </c>
      <c r="I2464" s="20" t="s">
        <v>8477</v>
      </c>
      <c r="J2464" s="20">
        <v>7620974</v>
      </c>
      <c r="K2464" s="20">
        <v>70</v>
      </c>
      <c r="L2464" s="65">
        <v>1.0000000000000001E-5</v>
      </c>
      <c r="M2464" s="20">
        <v>8848</v>
      </c>
      <c r="N2464" s="20">
        <v>1460</v>
      </c>
    </row>
    <row r="2465" spans="1:14">
      <c r="A2465" s="20" t="s">
        <v>2454</v>
      </c>
      <c r="B2465" s="20" t="s">
        <v>900</v>
      </c>
      <c r="C2465" s="20">
        <v>192533</v>
      </c>
      <c r="D2465" s="20">
        <v>13</v>
      </c>
      <c r="E2465" s="73">
        <v>1E-4</v>
      </c>
      <c r="F2465" s="74" t="s">
        <v>13437</v>
      </c>
      <c r="G2465" s="74" t="s">
        <v>13438</v>
      </c>
      <c r="H2465" s="20" t="s">
        <v>8478</v>
      </c>
      <c r="I2465" s="20" t="s">
        <v>8479</v>
      </c>
      <c r="J2465" s="20">
        <v>7567048</v>
      </c>
      <c r="K2465" s="20">
        <v>51</v>
      </c>
      <c r="L2465" s="65">
        <v>1.0000000000000001E-5</v>
      </c>
      <c r="M2465" s="20">
        <v>14179</v>
      </c>
      <c r="N2465" s="20">
        <v>1586</v>
      </c>
    </row>
    <row r="2466" spans="1:14">
      <c r="A2466" s="20" t="s">
        <v>2455</v>
      </c>
      <c r="B2466" s="20" t="s">
        <v>900</v>
      </c>
      <c r="C2466" s="20">
        <v>193953</v>
      </c>
      <c r="D2466" s="20">
        <v>4</v>
      </c>
      <c r="E2466" s="73">
        <v>0</v>
      </c>
      <c r="F2466" s="74" t="s">
        <v>60</v>
      </c>
      <c r="G2466" s="74" t="s">
        <v>28</v>
      </c>
      <c r="H2466" s="20" t="s">
        <v>8480</v>
      </c>
      <c r="I2466" s="20" t="s">
        <v>8481</v>
      </c>
      <c r="J2466" s="20">
        <v>7555503</v>
      </c>
      <c r="K2466" s="20">
        <v>20</v>
      </c>
      <c r="L2466" s="20">
        <v>0</v>
      </c>
      <c r="M2466" s="20">
        <v>4498</v>
      </c>
      <c r="N2466" s="20">
        <v>761</v>
      </c>
    </row>
    <row r="2467" spans="1:14">
      <c r="A2467" s="20" t="s">
        <v>2456</v>
      </c>
      <c r="B2467" s="20" t="s">
        <v>900</v>
      </c>
      <c r="C2467" s="20">
        <v>197877</v>
      </c>
      <c r="D2467" s="20">
        <v>18</v>
      </c>
      <c r="E2467" s="73">
        <v>1E-4</v>
      </c>
      <c r="F2467" s="74" t="s">
        <v>13439</v>
      </c>
      <c r="G2467" s="74" t="s">
        <v>13440</v>
      </c>
      <c r="H2467" s="20" t="s">
        <v>8482</v>
      </c>
      <c r="I2467" s="20" t="s">
        <v>8483</v>
      </c>
      <c r="J2467" s="20">
        <v>7638452</v>
      </c>
      <c r="K2467" s="20">
        <v>77</v>
      </c>
      <c r="L2467" s="65">
        <v>1.0000000000000001E-5</v>
      </c>
      <c r="M2467" s="20">
        <v>8817</v>
      </c>
      <c r="N2467" s="20">
        <v>1650</v>
      </c>
    </row>
    <row r="2468" spans="1:14">
      <c r="A2468" s="20" t="s">
        <v>2457</v>
      </c>
      <c r="B2468" s="20" t="s">
        <v>900</v>
      </c>
      <c r="C2468" s="20">
        <v>185697</v>
      </c>
      <c r="D2468" s="20">
        <v>30</v>
      </c>
      <c r="E2468" s="73">
        <v>2.0000000000000001E-4</v>
      </c>
      <c r="F2468" s="74" t="s">
        <v>13441</v>
      </c>
      <c r="G2468" s="74" t="s">
        <v>13442</v>
      </c>
      <c r="H2468" s="20" t="s">
        <v>8484</v>
      </c>
      <c r="I2468" s="20" t="s">
        <v>8485</v>
      </c>
      <c r="J2468" s="20">
        <v>7380416</v>
      </c>
      <c r="K2468" s="20">
        <v>97</v>
      </c>
      <c r="L2468" s="65">
        <v>1.0000000000000001E-5</v>
      </c>
      <c r="M2468" s="20">
        <v>31214</v>
      </c>
      <c r="N2468" s="20">
        <v>2149</v>
      </c>
    </row>
    <row r="2469" spans="1:14">
      <c r="A2469" s="20" t="s">
        <v>2458</v>
      </c>
      <c r="B2469" s="20" t="s">
        <v>900</v>
      </c>
      <c r="C2469" s="20">
        <v>197821</v>
      </c>
      <c r="D2469" s="20">
        <v>15</v>
      </c>
      <c r="E2469" s="73">
        <v>1E-4</v>
      </c>
      <c r="F2469" s="74" t="s">
        <v>13443</v>
      </c>
      <c r="G2469" s="74" t="s">
        <v>13444</v>
      </c>
      <c r="H2469" s="20" t="s">
        <v>8486</v>
      </c>
      <c r="I2469" s="20" t="s">
        <v>8487</v>
      </c>
      <c r="J2469" s="20">
        <v>7632918</v>
      </c>
      <c r="K2469" s="20">
        <v>83</v>
      </c>
      <c r="L2469" s="65">
        <v>1.0000000000000001E-5</v>
      </c>
      <c r="M2469" s="20">
        <v>12656</v>
      </c>
      <c r="N2469" s="20">
        <v>1561</v>
      </c>
    </row>
    <row r="2470" spans="1:14">
      <c r="A2470" s="20" t="s">
        <v>2459</v>
      </c>
      <c r="B2470" s="20" t="s">
        <v>900</v>
      </c>
      <c r="C2470" s="20">
        <v>183745</v>
      </c>
      <c r="D2470" s="20">
        <v>17</v>
      </c>
      <c r="E2470" s="73">
        <v>1E-4</v>
      </c>
      <c r="F2470" s="74" t="s">
        <v>13445</v>
      </c>
      <c r="G2470" s="74" t="s">
        <v>13446</v>
      </c>
      <c r="H2470" s="20" t="s">
        <v>8488</v>
      </c>
      <c r="I2470" s="20" t="s">
        <v>8489</v>
      </c>
      <c r="J2470" s="20">
        <v>7385652</v>
      </c>
      <c r="K2470" s="20">
        <v>55</v>
      </c>
      <c r="L2470" s="65">
        <v>1.0000000000000001E-5</v>
      </c>
      <c r="M2470" s="20">
        <v>7931</v>
      </c>
      <c r="N2470" s="20">
        <v>1295</v>
      </c>
    </row>
    <row r="2471" spans="1:14">
      <c r="A2471" s="20" t="s">
        <v>2460</v>
      </c>
      <c r="B2471" s="20" t="s">
        <v>900</v>
      </c>
      <c r="C2471" s="20">
        <v>182409</v>
      </c>
      <c r="D2471" s="20">
        <v>24</v>
      </c>
      <c r="E2471" s="73">
        <v>1E-4</v>
      </c>
      <c r="F2471" s="74" t="s">
        <v>13447</v>
      </c>
      <c r="G2471" s="74" t="s">
        <v>13448</v>
      </c>
      <c r="H2471" s="20" t="s">
        <v>8490</v>
      </c>
      <c r="I2471" s="20" t="s">
        <v>8491</v>
      </c>
      <c r="J2471" s="20">
        <v>7366579</v>
      </c>
      <c r="K2471" s="20">
        <v>67</v>
      </c>
      <c r="L2471" s="65">
        <v>1.0000000000000001E-5</v>
      </c>
      <c r="M2471" s="20">
        <v>10063</v>
      </c>
      <c r="N2471" s="20">
        <v>1543</v>
      </c>
    </row>
    <row r="2472" spans="1:14">
      <c r="A2472" s="20" t="s">
        <v>2461</v>
      </c>
      <c r="B2472" s="20" t="s">
        <v>900</v>
      </c>
      <c r="C2472" s="20">
        <v>195156</v>
      </c>
      <c r="D2472" s="20">
        <v>6</v>
      </c>
      <c r="E2472" s="73">
        <v>0</v>
      </c>
      <c r="F2472" s="74" t="s">
        <v>13449</v>
      </c>
      <c r="G2472" s="74" t="s">
        <v>12399</v>
      </c>
      <c r="H2472" s="20" t="s">
        <v>8492</v>
      </c>
      <c r="I2472" s="20" t="s">
        <v>8493</v>
      </c>
      <c r="J2472" s="20">
        <v>7580484</v>
      </c>
      <c r="K2472" s="20">
        <v>11</v>
      </c>
      <c r="L2472" s="20">
        <v>0</v>
      </c>
      <c r="M2472" s="20">
        <v>3122</v>
      </c>
      <c r="N2472" s="20">
        <v>140</v>
      </c>
    </row>
    <row r="2473" spans="1:14">
      <c r="A2473" s="20" t="s">
        <v>2462</v>
      </c>
      <c r="B2473" s="20" t="s">
        <v>900</v>
      </c>
      <c r="C2473" s="20">
        <v>197849</v>
      </c>
      <c r="D2473" s="20">
        <v>19</v>
      </c>
      <c r="E2473" s="73">
        <v>1E-4</v>
      </c>
      <c r="F2473" s="74" t="s">
        <v>13450</v>
      </c>
      <c r="G2473" s="74" t="s">
        <v>13451</v>
      </c>
      <c r="H2473" s="20" t="s">
        <v>8494</v>
      </c>
      <c r="I2473" s="20" t="s">
        <v>8495</v>
      </c>
      <c r="J2473" s="20">
        <v>7624816</v>
      </c>
      <c r="K2473" s="20">
        <v>56</v>
      </c>
      <c r="L2473" s="65">
        <v>1.0000000000000001E-5</v>
      </c>
      <c r="M2473" s="20">
        <v>6561</v>
      </c>
      <c r="N2473" s="20">
        <v>1028</v>
      </c>
    </row>
    <row r="2474" spans="1:14">
      <c r="A2474" s="20" t="s">
        <v>2463</v>
      </c>
      <c r="B2474" s="20" t="s">
        <v>900</v>
      </c>
      <c r="C2474" s="20">
        <v>190040</v>
      </c>
      <c r="D2474" s="20">
        <v>25</v>
      </c>
      <c r="E2474" s="73">
        <v>1E-4</v>
      </c>
      <c r="F2474" s="74" t="s">
        <v>13452</v>
      </c>
      <c r="G2474" s="74" t="s">
        <v>13453</v>
      </c>
      <c r="H2474" s="20" t="s">
        <v>8496</v>
      </c>
      <c r="I2474" s="20" t="s">
        <v>8497</v>
      </c>
      <c r="J2474" s="20">
        <v>7532964</v>
      </c>
      <c r="K2474" s="20">
        <v>61</v>
      </c>
      <c r="L2474" s="65">
        <v>1.0000000000000001E-5</v>
      </c>
      <c r="M2474" s="20">
        <v>73180</v>
      </c>
      <c r="N2474" s="20">
        <v>1902</v>
      </c>
    </row>
    <row r="2475" spans="1:14">
      <c r="A2475" s="20" t="s">
        <v>2464</v>
      </c>
      <c r="B2475" s="20" t="s">
        <v>900</v>
      </c>
      <c r="C2475" s="20">
        <v>184314</v>
      </c>
      <c r="D2475" s="20">
        <v>52</v>
      </c>
      <c r="E2475" s="73">
        <v>2.9999999999999997E-4</v>
      </c>
      <c r="F2475" s="74" t="s">
        <v>13454</v>
      </c>
      <c r="G2475" s="74" t="s">
        <v>13455</v>
      </c>
      <c r="H2475" s="20" t="s">
        <v>8498</v>
      </c>
      <c r="I2475" s="20" t="s">
        <v>8499</v>
      </c>
      <c r="J2475" s="20">
        <v>7438185</v>
      </c>
      <c r="K2475" s="20">
        <v>93</v>
      </c>
      <c r="L2475" s="65">
        <v>1.0000000000000001E-5</v>
      </c>
      <c r="M2475" s="20">
        <v>36585</v>
      </c>
      <c r="N2475" s="20">
        <v>1970</v>
      </c>
    </row>
    <row r="2476" spans="1:14">
      <c r="A2476" s="20" t="s">
        <v>2465</v>
      </c>
      <c r="B2476" s="20" t="s">
        <v>900</v>
      </c>
      <c r="C2476" s="20">
        <v>197966</v>
      </c>
      <c r="D2476" s="20">
        <v>20</v>
      </c>
      <c r="E2476" s="73">
        <v>1E-4</v>
      </c>
      <c r="F2476" s="74" t="s">
        <v>13456</v>
      </c>
      <c r="G2476" s="74" t="s">
        <v>13457</v>
      </c>
      <c r="H2476" s="20" t="s">
        <v>8500</v>
      </c>
      <c r="I2476" s="20" t="s">
        <v>8501</v>
      </c>
      <c r="J2476" s="20">
        <v>7638802</v>
      </c>
      <c r="K2476" s="20">
        <v>69</v>
      </c>
      <c r="L2476" s="65">
        <v>1.0000000000000001E-5</v>
      </c>
      <c r="M2476" s="20">
        <v>10275</v>
      </c>
      <c r="N2476" s="20">
        <v>1443</v>
      </c>
    </row>
    <row r="2477" spans="1:14">
      <c r="A2477" s="20" t="s">
        <v>2466</v>
      </c>
      <c r="B2477" s="20" t="s">
        <v>900</v>
      </c>
      <c r="C2477" s="20">
        <v>195237</v>
      </c>
      <c r="D2477" s="20">
        <v>15</v>
      </c>
      <c r="E2477" s="73">
        <v>1E-4</v>
      </c>
      <c r="F2477" s="74" t="s">
        <v>13458</v>
      </c>
      <c r="G2477" s="74" t="s">
        <v>13459</v>
      </c>
      <c r="H2477" s="20" t="s">
        <v>8502</v>
      </c>
      <c r="I2477" s="20" t="s">
        <v>8503</v>
      </c>
      <c r="J2477" s="20">
        <v>7597202</v>
      </c>
      <c r="K2477" s="20">
        <v>59</v>
      </c>
      <c r="L2477" s="65">
        <v>1.0000000000000001E-5</v>
      </c>
      <c r="M2477" s="20">
        <v>7031</v>
      </c>
      <c r="N2477" s="20">
        <v>1348</v>
      </c>
    </row>
    <row r="2478" spans="1:14">
      <c r="A2478" s="20" t="s">
        <v>2467</v>
      </c>
      <c r="B2478" s="20" t="s">
        <v>900</v>
      </c>
      <c r="C2478" s="20">
        <v>197092</v>
      </c>
      <c r="D2478" s="20">
        <v>15</v>
      </c>
      <c r="E2478" s="73">
        <v>1E-4</v>
      </c>
      <c r="F2478" s="74" t="s">
        <v>13460</v>
      </c>
      <c r="G2478" s="74" t="s">
        <v>13461</v>
      </c>
      <c r="H2478" s="20" t="s">
        <v>8504</v>
      </c>
      <c r="I2478" s="20" t="s">
        <v>8505</v>
      </c>
      <c r="J2478" s="20">
        <v>7620426</v>
      </c>
      <c r="K2478" s="20">
        <v>68</v>
      </c>
      <c r="L2478" s="65">
        <v>1.0000000000000001E-5</v>
      </c>
      <c r="M2478" s="20">
        <v>11122</v>
      </c>
      <c r="N2478" s="20">
        <v>1616</v>
      </c>
    </row>
    <row r="2479" spans="1:14">
      <c r="A2479" s="20" t="s">
        <v>2468</v>
      </c>
      <c r="B2479" s="20" t="s">
        <v>900</v>
      </c>
      <c r="C2479" s="20">
        <v>195972</v>
      </c>
      <c r="D2479" s="20">
        <v>17</v>
      </c>
      <c r="E2479" s="73">
        <v>1E-4</v>
      </c>
      <c r="F2479" s="74" t="s">
        <v>13462</v>
      </c>
      <c r="G2479" s="74" t="s">
        <v>13463</v>
      </c>
      <c r="H2479" s="20" t="s">
        <v>8506</v>
      </c>
      <c r="I2479" s="20" t="s">
        <v>8507</v>
      </c>
      <c r="J2479" s="20">
        <v>7605030</v>
      </c>
      <c r="K2479" s="20">
        <v>73</v>
      </c>
      <c r="L2479" s="65">
        <v>1.0000000000000001E-5</v>
      </c>
      <c r="M2479" s="20">
        <v>8613</v>
      </c>
      <c r="N2479" s="20">
        <v>2190</v>
      </c>
    </row>
    <row r="2480" spans="1:14">
      <c r="A2480" s="20" t="s">
        <v>2469</v>
      </c>
      <c r="B2480" s="20" t="s">
        <v>900</v>
      </c>
      <c r="C2480" s="20">
        <v>197741</v>
      </c>
      <c r="D2480" s="20">
        <v>10</v>
      </c>
      <c r="E2480" s="73">
        <v>1E-4</v>
      </c>
      <c r="F2480" s="74" t="s">
        <v>13464</v>
      </c>
      <c r="G2480" s="74" t="s">
        <v>13465</v>
      </c>
      <c r="H2480" s="20" t="s">
        <v>8508</v>
      </c>
      <c r="I2480" s="20" t="s">
        <v>8509</v>
      </c>
      <c r="J2480" s="20">
        <v>7635269</v>
      </c>
      <c r="K2480" s="20">
        <v>16</v>
      </c>
      <c r="L2480" s="20">
        <v>0</v>
      </c>
      <c r="M2480" s="20">
        <v>4985</v>
      </c>
      <c r="N2480" s="20">
        <v>1135</v>
      </c>
    </row>
    <row r="2481" spans="1:14">
      <c r="A2481" s="20" t="s">
        <v>2470</v>
      </c>
      <c r="B2481" s="20" t="s">
        <v>900</v>
      </c>
      <c r="C2481" s="20">
        <v>191835</v>
      </c>
      <c r="D2481" s="20">
        <v>20</v>
      </c>
      <c r="E2481" s="73">
        <v>1E-4</v>
      </c>
      <c r="F2481" s="74" t="s">
        <v>13466</v>
      </c>
      <c r="G2481" s="74" t="s">
        <v>13467</v>
      </c>
      <c r="H2481" s="20" t="s">
        <v>8510</v>
      </c>
      <c r="I2481" s="20" t="s">
        <v>8511</v>
      </c>
      <c r="J2481" s="20">
        <v>7535468</v>
      </c>
      <c r="K2481" s="20">
        <v>68</v>
      </c>
      <c r="L2481" s="65">
        <v>1.0000000000000001E-5</v>
      </c>
      <c r="M2481" s="20">
        <v>7229</v>
      </c>
      <c r="N2481" s="20">
        <v>1400</v>
      </c>
    </row>
    <row r="2482" spans="1:14">
      <c r="A2482" s="20" t="s">
        <v>2471</v>
      </c>
      <c r="B2482" s="20" t="s">
        <v>900</v>
      </c>
      <c r="C2482" s="20">
        <v>193291</v>
      </c>
      <c r="D2482" s="20">
        <v>16</v>
      </c>
      <c r="E2482" s="73">
        <v>1E-4</v>
      </c>
      <c r="F2482" s="74" t="s">
        <v>13468</v>
      </c>
      <c r="G2482" s="74" t="s">
        <v>13469</v>
      </c>
      <c r="H2482" s="20" t="s">
        <v>8512</v>
      </c>
      <c r="I2482" s="20" t="s">
        <v>8513</v>
      </c>
      <c r="J2482" s="20">
        <v>7561073</v>
      </c>
      <c r="K2482" s="20">
        <v>37</v>
      </c>
      <c r="L2482" s="20">
        <v>0</v>
      </c>
      <c r="M2482" s="20">
        <v>5633</v>
      </c>
      <c r="N2482" s="20">
        <v>1042</v>
      </c>
    </row>
    <row r="2483" spans="1:14">
      <c r="A2483" s="20" t="s">
        <v>2472</v>
      </c>
      <c r="B2483" s="20" t="s">
        <v>900</v>
      </c>
      <c r="C2483" s="20">
        <v>197267</v>
      </c>
      <c r="D2483" s="20">
        <v>27</v>
      </c>
      <c r="E2483" s="73">
        <v>1E-4</v>
      </c>
      <c r="F2483" s="74" t="s">
        <v>13470</v>
      </c>
      <c r="G2483" s="74" t="s">
        <v>13471</v>
      </c>
      <c r="H2483" s="20" t="s">
        <v>8514</v>
      </c>
      <c r="I2483" s="20" t="s">
        <v>8515</v>
      </c>
      <c r="J2483" s="20">
        <v>7597352</v>
      </c>
      <c r="K2483" s="20">
        <v>48</v>
      </c>
      <c r="L2483" s="65">
        <v>1.0000000000000001E-5</v>
      </c>
      <c r="M2483" s="20">
        <v>4593</v>
      </c>
      <c r="N2483" s="20">
        <v>2006</v>
      </c>
    </row>
    <row r="2484" spans="1:14">
      <c r="A2484" s="20" t="s">
        <v>2473</v>
      </c>
      <c r="B2484" s="20" t="s">
        <v>900</v>
      </c>
      <c r="C2484" s="20">
        <v>197357</v>
      </c>
      <c r="D2484" s="20">
        <v>57</v>
      </c>
      <c r="E2484" s="73">
        <v>2.9999999999999997E-4</v>
      </c>
      <c r="F2484" s="74" t="s">
        <v>13472</v>
      </c>
      <c r="G2484" s="74" t="s">
        <v>13473</v>
      </c>
      <c r="H2484" s="20" t="s">
        <v>8516</v>
      </c>
      <c r="I2484" s="20" t="s">
        <v>8517</v>
      </c>
      <c r="J2484" s="20">
        <v>7586718</v>
      </c>
      <c r="K2484" s="20">
        <v>103</v>
      </c>
      <c r="L2484" s="65">
        <v>1.0000000000000001E-5</v>
      </c>
      <c r="M2484" s="20">
        <v>9807</v>
      </c>
      <c r="N2484" s="20">
        <v>2430</v>
      </c>
    </row>
    <row r="2485" spans="1:14">
      <c r="A2485" s="20" t="s">
        <v>2474</v>
      </c>
      <c r="B2485" s="20" t="s">
        <v>900</v>
      </c>
      <c r="C2485" s="20">
        <v>196065</v>
      </c>
      <c r="D2485" s="20">
        <v>13</v>
      </c>
      <c r="E2485" s="73">
        <v>1E-4</v>
      </c>
      <c r="F2485" s="74" t="s">
        <v>13474</v>
      </c>
      <c r="G2485" s="74" t="s">
        <v>13475</v>
      </c>
      <c r="H2485" s="20" t="s">
        <v>8518</v>
      </c>
      <c r="I2485" s="20" t="s">
        <v>8519</v>
      </c>
      <c r="J2485" s="20">
        <v>7607248</v>
      </c>
      <c r="K2485" s="20">
        <v>50</v>
      </c>
      <c r="L2485" s="65">
        <v>1.0000000000000001E-5</v>
      </c>
      <c r="M2485" s="20">
        <v>14753</v>
      </c>
      <c r="N2485" s="20">
        <v>2033</v>
      </c>
    </row>
    <row r="2486" spans="1:14">
      <c r="A2486" s="20" t="s">
        <v>2475</v>
      </c>
      <c r="B2486" s="20" t="s">
        <v>900</v>
      </c>
      <c r="C2486" s="20">
        <v>195817</v>
      </c>
      <c r="D2486" s="20">
        <v>8</v>
      </c>
      <c r="E2486" s="73">
        <v>0</v>
      </c>
      <c r="F2486" s="74" t="s">
        <v>13476</v>
      </c>
      <c r="G2486" s="74" t="s">
        <v>13477</v>
      </c>
      <c r="H2486" s="20" t="s">
        <v>8520</v>
      </c>
      <c r="I2486" s="20" t="s">
        <v>8521</v>
      </c>
      <c r="J2486" s="20">
        <v>7614476</v>
      </c>
      <c r="K2486" s="20">
        <v>16</v>
      </c>
      <c r="L2486" s="20">
        <v>0</v>
      </c>
      <c r="M2486" s="20">
        <v>3598</v>
      </c>
      <c r="N2486" s="20">
        <v>832</v>
      </c>
    </row>
    <row r="2487" spans="1:14">
      <c r="A2487" s="20" t="s">
        <v>2476</v>
      </c>
      <c r="B2487" s="20" t="s">
        <v>900</v>
      </c>
      <c r="C2487" s="20">
        <v>192320</v>
      </c>
      <c r="D2487" s="20">
        <v>19</v>
      </c>
      <c r="E2487" s="73">
        <v>1E-4</v>
      </c>
      <c r="F2487" s="74" t="s">
        <v>13478</v>
      </c>
      <c r="G2487" s="74" t="s">
        <v>13479</v>
      </c>
      <c r="H2487" s="20" t="s">
        <v>8522</v>
      </c>
      <c r="I2487" s="20" t="s">
        <v>8523</v>
      </c>
      <c r="J2487" s="20">
        <v>7542688</v>
      </c>
      <c r="K2487" s="20">
        <v>71</v>
      </c>
      <c r="L2487" s="65">
        <v>1.0000000000000001E-5</v>
      </c>
      <c r="M2487" s="20">
        <v>8667</v>
      </c>
      <c r="N2487" s="20">
        <v>1395</v>
      </c>
    </row>
    <row r="2488" spans="1:14">
      <c r="A2488" s="20" t="s">
        <v>2477</v>
      </c>
      <c r="B2488" s="20" t="s">
        <v>900</v>
      </c>
      <c r="C2488" s="20">
        <v>194132</v>
      </c>
      <c r="D2488" s="20">
        <v>18</v>
      </c>
      <c r="E2488" s="73">
        <v>1E-4</v>
      </c>
      <c r="F2488" s="74" t="s">
        <v>13480</v>
      </c>
      <c r="G2488" s="74" t="s">
        <v>13481</v>
      </c>
      <c r="H2488" s="20" t="s">
        <v>8524</v>
      </c>
      <c r="I2488" s="20" t="s">
        <v>8525</v>
      </c>
      <c r="J2488" s="20">
        <v>7582724</v>
      </c>
      <c r="K2488" s="20">
        <v>51</v>
      </c>
      <c r="L2488" s="65">
        <v>1.0000000000000001E-5</v>
      </c>
      <c r="M2488" s="20">
        <v>109436</v>
      </c>
      <c r="N2488" s="20">
        <v>2489</v>
      </c>
    </row>
    <row r="2489" spans="1:14">
      <c r="A2489" s="20" t="s">
        <v>2478</v>
      </c>
      <c r="B2489" s="20" t="s">
        <v>900</v>
      </c>
      <c r="C2489" s="20">
        <v>193328</v>
      </c>
      <c r="D2489" s="20">
        <v>9</v>
      </c>
      <c r="E2489" s="73">
        <v>0</v>
      </c>
      <c r="F2489" s="74" t="s">
        <v>13482</v>
      </c>
      <c r="G2489" s="74" t="s">
        <v>13483</v>
      </c>
      <c r="H2489" s="20" t="s">
        <v>8526</v>
      </c>
      <c r="I2489" s="20" t="s">
        <v>8527</v>
      </c>
      <c r="J2489" s="20">
        <v>7568771</v>
      </c>
      <c r="K2489" s="20">
        <v>35</v>
      </c>
      <c r="L2489" s="20">
        <v>0</v>
      </c>
      <c r="M2489" s="20">
        <v>4223</v>
      </c>
      <c r="N2489" s="20">
        <v>897</v>
      </c>
    </row>
    <row r="2490" spans="1:14">
      <c r="A2490" s="20" t="s">
        <v>2479</v>
      </c>
      <c r="B2490" s="20" t="s">
        <v>900</v>
      </c>
      <c r="C2490" s="20">
        <v>180502</v>
      </c>
      <c r="D2490" s="20">
        <v>16</v>
      </c>
      <c r="E2490" s="73">
        <v>1E-4</v>
      </c>
      <c r="F2490" s="74" t="s">
        <v>13484</v>
      </c>
      <c r="G2490" s="74" t="s">
        <v>13485</v>
      </c>
      <c r="H2490" s="20" t="s">
        <v>8528</v>
      </c>
      <c r="I2490" s="20" t="s">
        <v>8529</v>
      </c>
      <c r="J2490" s="20">
        <v>7299330</v>
      </c>
      <c r="K2490" s="20">
        <v>77</v>
      </c>
      <c r="L2490" s="65">
        <v>1.0000000000000001E-5</v>
      </c>
      <c r="M2490" s="20">
        <v>17581</v>
      </c>
      <c r="N2490" s="20">
        <v>1731</v>
      </c>
    </row>
    <row r="2491" spans="1:14">
      <c r="A2491" s="20" t="s">
        <v>2480</v>
      </c>
      <c r="B2491" s="20" t="s">
        <v>900</v>
      </c>
      <c r="C2491" s="20">
        <v>184771</v>
      </c>
      <c r="D2491" s="20">
        <v>22</v>
      </c>
      <c r="E2491" s="73">
        <v>1E-4</v>
      </c>
      <c r="F2491" s="74" t="s">
        <v>13486</v>
      </c>
      <c r="G2491" s="74" t="s">
        <v>13487</v>
      </c>
      <c r="H2491" s="20" t="s">
        <v>8530</v>
      </c>
      <c r="I2491" s="20" t="s">
        <v>8531</v>
      </c>
      <c r="J2491" s="20">
        <v>7372434</v>
      </c>
      <c r="K2491" s="20">
        <v>80</v>
      </c>
      <c r="L2491" s="65">
        <v>1.0000000000000001E-5</v>
      </c>
      <c r="M2491" s="20">
        <v>8633</v>
      </c>
      <c r="N2491" s="20">
        <v>1805</v>
      </c>
    </row>
    <row r="2492" spans="1:14">
      <c r="A2492" s="20" t="s">
        <v>2481</v>
      </c>
      <c r="B2492" s="20" t="s">
        <v>900</v>
      </c>
      <c r="C2492" s="20">
        <v>197059</v>
      </c>
      <c r="D2492" s="20">
        <v>16</v>
      </c>
      <c r="E2492" s="73">
        <v>1E-4</v>
      </c>
      <c r="F2492" s="74" t="s">
        <v>13488</v>
      </c>
      <c r="G2492" s="74" t="s">
        <v>13489</v>
      </c>
      <c r="H2492" s="20" t="s">
        <v>8532</v>
      </c>
      <c r="I2492" s="20" t="s">
        <v>8533</v>
      </c>
      <c r="J2492" s="20">
        <v>7609437</v>
      </c>
      <c r="K2492" s="20">
        <v>63</v>
      </c>
      <c r="L2492" s="65">
        <v>1.0000000000000001E-5</v>
      </c>
      <c r="M2492" s="20">
        <v>8980</v>
      </c>
      <c r="N2492" s="20">
        <v>1657</v>
      </c>
    </row>
    <row r="2493" spans="1:14">
      <c r="A2493" s="20" t="s">
        <v>2482</v>
      </c>
      <c r="B2493" s="20" t="s">
        <v>900</v>
      </c>
      <c r="C2493" s="20">
        <v>198403</v>
      </c>
      <c r="D2493" s="20">
        <v>13</v>
      </c>
      <c r="E2493" s="73">
        <v>1E-4</v>
      </c>
      <c r="F2493" s="74" t="s">
        <v>13490</v>
      </c>
      <c r="G2493" s="74" t="s">
        <v>13491</v>
      </c>
      <c r="H2493" s="20" t="s">
        <v>8534</v>
      </c>
      <c r="I2493" s="20" t="s">
        <v>8535</v>
      </c>
      <c r="J2493" s="20">
        <v>7646794</v>
      </c>
      <c r="K2493" s="20">
        <v>57</v>
      </c>
      <c r="L2493" s="65">
        <v>1.0000000000000001E-5</v>
      </c>
      <c r="M2493" s="20">
        <v>7689</v>
      </c>
      <c r="N2493" s="20">
        <v>1664</v>
      </c>
    </row>
    <row r="2494" spans="1:14">
      <c r="A2494" s="20" t="s">
        <v>2483</v>
      </c>
      <c r="B2494" s="20" t="s">
        <v>900</v>
      </c>
      <c r="C2494" s="20">
        <v>198385</v>
      </c>
      <c r="D2494" s="20">
        <v>24</v>
      </c>
      <c r="E2494" s="73">
        <v>1E-4</v>
      </c>
      <c r="F2494" s="74" t="s">
        <v>13492</v>
      </c>
      <c r="G2494" s="74" t="s">
        <v>13493</v>
      </c>
      <c r="H2494" s="20" t="s">
        <v>8536</v>
      </c>
      <c r="I2494" s="20" t="s">
        <v>8537</v>
      </c>
      <c r="J2494" s="20">
        <v>7646042</v>
      </c>
      <c r="K2494" s="20">
        <v>47</v>
      </c>
      <c r="L2494" s="65">
        <v>1.0000000000000001E-5</v>
      </c>
      <c r="M2494" s="20">
        <v>9369</v>
      </c>
      <c r="N2494" s="20">
        <v>3420</v>
      </c>
    </row>
    <row r="2495" spans="1:14">
      <c r="A2495" s="20" t="s">
        <v>2484</v>
      </c>
      <c r="B2495" s="20" t="s">
        <v>900</v>
      </c>
      <c r="C2495" s="20">
        <v>198497</v>
      </c>
      <c r="D2495" s="20">
        <v>21</v>
      </c>
      <c r="E2495" s="73">
        <v>1E-4</v>
      </c>
      <c r="F2495" s="74" t="s">
        <v>13494</v>
      </c>
      <c r="G2495" s="74" t="s">
        <v>13495</v>
      </c>
      <c r="H2495" s="20" t="s">
        <v>8538</v>
      </c>
      <c r="I2495" s="20" t="s">
        <v>8539</v>
      </c>
      <c r="J2495" s="20">
        <v>7648154</v>
      </c>
      <c r="K2495" s="20">
        <v>62</v>
      </c>
      <c r="L2495" s="65">
        <v>1.0000000000000001E-5</v>
      </c>
      <c r="M2495" s="20">
        <v>9048</v>
      </c>
      <c r="N2495" s="20">
        <v>1747</v>
      </c>
    </row>
    <row r="2496" spans="1:14">
      <c r="A2496" s="20" t="s">
        <v>2485</v>
      </c>
      <c r="B2496" s="20" t="s">
        <v>900</v>
      </c>
      <c r="C2496" s="20">
        <v>195594</v>
      </c>
      <c r="D2496" s="20">
        <v>30</v>
      </c>
      <c r="E2496" s="73">
        <v>2.0000000000000001E-4</v>
      </c>
      <c r="F2496" s="74" t="s">
        <v>13496</v>
      </c>
      <c r="G2496" s="74" t="s">
        <v>13497</v>
      </c>
      <c r="H2496" s="20" t="s">
        <v>8540</v>
      </c>
      <c r="I2496" s="20" t="s">
        <v>8541</v>
      </c>
      <c r="J2496" s="20">
        <v>7600408</v>
      </c>
      <c r="K2496" s="20">
        <v>94</v>
      </c>
      <c r="L2496" s="65">
        <v>1.0000000000000001E-5</v>
      </c>
      <c r="M2496" s="20">
        <v>9631</v>
      </c>
      <c r="N2496" s="20">
        <v>1647</v>
      </c>
    </row>
    <row r="2497" spans="1:14">
      <c r="A2497" s="20" t="s">
        <v>2486</v>
      </c>
      <c r="B2497" s="20" t="s">
        <v>900</v>
      </c>
      <c r="C2497" s="20">
        <v>196987</v>
      </c>
      <c r="D2497" s="20">
        <v>26</v>
      </c>
      <c r="E2497" s="73">
        <v>1E-4</v>
      </c>
      <c r="F2497" s="74" t="s">
        <v>9729</v>
      </c>
      <c r="G2497" s="74" t="s">
        <v>9730</v>
      </c>
      <c r="H2497" s="20" t="s">
        <v>8542</v>
      </c>
      <c r="I2497" s="20" t="s">
        <v>8543</v>
      </c>
      <c r="J2497" s="20">
        <v>7625561</v>
      </c>
      <c r="K2497" s="20">
        <v>102</v>
      </c>
      <c r="L2497" s="65">
        <v>1.0000000000000001E-5</v>
      </c>
      <c r="M2497" s="20">
        <v>10608</v>
      </c>
      <c r="N2497" s="20">
        <v>2382</v>
      </c>
    </row>
    <row r="2498" spans="1:14">
      <c r="A2498" s="20" t="s">
        <v>2487</v>
      </c>
      <c r="B2498" s="20" t="s">
        <v>900</v>
      </c>
      <c r="C2498" s="20">
        <v>198222</v>
      </c>
      <c r="D2498" s="20">
        <v>13</v>
      </c>
      <c r="E2498" s="73">
        <v>1E-4</v>
      </c>
      <c r="F2498" s="74" t="s">
        <v>2488</v>
      </c>
      <c r="G2498" s="74" t="s">
        <v>13498</v>
      </c>
      <c r="H2498" s="20" t="s">
        <v>8544</v>
      </c>
      <c r="I2498" s="20" t="s">
        <v>8545</v>
      </c>
      <c r="J2498" s="20">
        <v>7642987</v>
      </c>
      <c r="K2498" s="20">
        <v>35</v>
      </c>
      <c r="L2498" s="20">
        <v>0</v>
      </c>
      <c r="M2498" s="20">
        <v>6647</v>
      </c>
      <c r="N2498" s="20">
        <v>803</v>
      </c>
    </row>
    <row r="2499" spans="1:14">
      <c r="A2499" s="20" t="s">
        <v>2489</v>
      </c>
      <c r="B2499" s="20" t="s">
        <v>900</v>
      </c>
      <c r="C2499" s="20">
        <v>197681</v>
      </c>
      <c r="D2499" s="20">
        <v>12</v>
      </c>
      <c r="E2499" s="73">
        <v>1E-4</v>
      </c>
      <c r="F2499" s="74" t="s">
        <v>13499</v>
      </c>
      <c r="G2499" s="74" t="s">
        <v>13500</v>
      </c>
      <c r="H2499" s="20" t="s">
        <v>8546</v>
      </c>
      <c r="I2499" s="20" t="s">
        <v>8547</v>
      </c>
      <c r="J2499" s="20">
        <v>7609062</v>
      </c>
      <c r="K2499" s="20">
        <v>30</v>
      </c>
      <c r="L2499" s="20">
        <v>0</v>
      </c>
      <c r="M2499" s="20">
        <v>5306</v>
      </c>
      <c r="N2499" s="20">
        <v>751</v>
      </c>
    </row>
    <row r="2500" spans="1:14">
      <c r="A2500" s="20" t="s">
        <v>2490</v>
      </c>
      <c r="B2500" s="20" t="s">
        <v>900</v>
      </c>
      <c r="C2500" s="20">
        <v>193448</v>
      </c>
      <c r="D2500" s="20">
        <v>17</v>
      </c>
      <c r="E2500" s="73">
        <v>1E-4</v>
      </c>
      <c r="F2500" s="74" t="s">
        <v>13501</v>
      </c>
      <c r="G2500" s="74" t="s">
        <v>13502</v>
      </c>
      <c r="H2500" s="20" t="s">
        <v>8548</v>
      </c>
      <c r="I2500" s="20" t="s">
        <v>8549</v>
      </c>
      <c r="J2500" s="20">
        <v>7561121</v>
      </c>
      <c r="K2500" s="20">
        <v>39</v>
      </c>
      <c r="L2500" s="65">
        <v>1.0000000000000001E-5</v>
      </c>
      <c r="M2500" s="20">
        <v>5758</v>
      </c>
      <c r="N2500" s="20">
        <v>1272</v>
      </c>
    </row>
    <row r="2501" spans="1:14">
      <c r="A2501" s="20" t="s">
        <v>2491</v>
      </c>
      <c r="B2501" s="20" t="s">
        <v>900</v>
      </c>
      <c r="C2501" s="20">
        <v>187695</v>
      </c>
      <c r="D2501" s="20">
        <v>12</v>
      </c>
      <c r="E2501" s="73">
        <v>1E-4</v>
      </c>
      <c r="F2501" s="74" t="s">
        <v>1729</v>
      </c>
      <c r="G2501" s="74" t="s">
        <v>28</v>
      </c>
      <c r="H2501" s="20" t="s">
        <v>8550</v>
      </c>
      <c r="I2501" s="20" t="s">
        <v>8551</v>
      </c>
      <c r="J2501" s="20">
        <v>7436566</v>
      </c>
      <c r="K2501" s="20">
        <v>24</v>
      </c>
      <c r="L2501" s="20">
        <v>0</v>
      </c>
      <c r="M2501" s="20">
        <v>4091</v>
      </c>
      <c r="N2501" s="20">
        <v>843</v>
      </c>
    </row>
    <row r="2502" spans="1:14">
      <c r="A2502" s="20" t="s">
        <v>2492</v>
      </c>
      <c r="B2502" s="20" t="s">
        <v>900</v>
      </c>
      <c r="C2502" s="20">
        <v>197881</v>
      </c>
      <c r="D2502" s="20">
        <v>36</v>
      </c>
      <c r="E2502" s="73">
        <v>2.0000000000000001E-4</v>
      </c>
      <c r="F2502" s="74" t="s">
        <v>13503</v>
      </c>
      <c r="G2502" s="74" t="s">
        <v>13504</v>
      </c>
      <c r="H2502" s="20" t="s">
        <v>8552</v>
      </c>
      <c r="I2502" s="20" t="s">
        <v>8553</v>
      </c>
      <c r="J2502" s="20">
        <v>7633561</v>
      </c>
      <c r="K2502" s="20">
        <v>113</v>
      </c>
      <c r="L2502" s="65">
        <v>1.0000000000000001E-5</v>
      </c>
      <c r="M2502" s="20">
        <v>11138</v>
      </c>
      <c r="N2502" s="20">
        <v>2925</v>
      </c>
    </row>
    <row r="2503" spans="1:14">
      <c r="A2503" s="20" t="s">
        <v>2493</v>
      </c>
      <c r="B2503" s="20" t="s">
        <v>900</v>
      </c>
      <c r="C2503" s="20">
        <v>191972</v>
      </c>
      <c r="D2503" s="20">
        <v>13</v>
      </c>
      <c r="E2503" s="73">
        <v>1E-4</v>
      </c>
      <c r="F2503" s="74" t="s">
        <v>13505</v>
      </c>
      <c r="G2503" s="74" t="s">
        <v>13506</v>
      </c>
      <c r="H2503" s="20" t="s">
        <v>8554</v>
      </c>
      <c r="I2503" s="20" t="s">
        <v>8555</v>
      </c>
      <c r="J2503" s="20">
        <v>7493907</v>
      </c>
      <c r="K2503" s="20">
        <v>67</v>
      </c>
      <c r="L2503" s="65">
        <v>1.0000000000000001E-5</v>
      </c>
      <c r="M2503" s="20">
        <v>11110</v>
      </c>
      <c r="N2503" s="20">
        <v>3956</v>
      </c>
    </row>
    <row r="2504" spans="1:14">
      <c r="A2504" s="20" t="s">
        <v>2494</v>
      </c>
      <c r="B2504" s="20" t="s">
        <v>900</v>
      </c>
      <c r="C2504" s="20">
        <v>198515</v>
      </c>
      <c r="D2504" s="20">
        <v>8</v>
      </c>
      <c r="E2504" s="73">
        <v>0</v>
      </c>
      <c r="F2504" s="74" t="s">
        <v>928</v>
      </c>
      <c r="G2504" s="74" t="s">
        <v>28</v>
      </c>
      <c r="H2504" s="20" t="s">
        <v>8556</v>
      </c>
      <c r="I2504" s="20" t="s">
        <v>8557</v>
      </c>
      <c r="J2504" s="20">
        <v>7647646</v>
      </c>
      <c r="K2504" s="20">
        <v>67</v>
      </c>
      <c r="L2504" s="65">
        <v>1.0000000000000001E-5</v>
      </c>
      <c r="M2504" s="20">
        <v>46456</v>
      </c>
      <c r="N2504" s="20">
        <v>1742</v>
      </c>
    </row>
    <row r="2505" spans="1:14">
      <c r="A2505" s="20" t="s">
        <v>2495</v>
      </c>
      <c r="B2505" s="20" t="s">
        <v>900</v>
      </c>
      <c r="C2505" s="20">
        <v>198470</v>
      </c>
      <c r="D2505" s="20">
        <v>11</v>
      </c>
      <c r="E2505" s="73">
        <v>1E-4</v>
      </c>
      <c r="F2505" s="74" t="s">
        <v>13507</v>
      </c>
      <c r="G2505" s="74" t="s">
        <v>13508</v>
      </c>
      <c r="H2505" s="20" t="s">
        <v>8558</v>
      </c>
      <c r="I2505" s="20" t="s">
        <v>8559</v>
      </c>
      <c r="J2505" s="20">
        <v>7649180</v>
      </c>
      <c r="K2505" s="20">
        <v>50</v>
      </c>
      <c r="L2505" s="65">
        <v>1.0000000000000001E-5</v>
      </c>
      <c r="M2505" s="20">
        <v>8301</v>
      </c>
      <c r="N2505" s="20">
        <v>1534</v>
      </c>
    </row>
    <row r="2506" spans="1:14">
      <c r="A2506" s="20" t="s">
        <v>2496</v>
      </c>
      <c r="B2506" s="20" t="s">
        <v>900</v>
      </c>
      <c r="C2506" s="20">
        <v>198365</v>
      </c>
      <c r="D2506" s="20">
        <v>10</v>
      </c>
      <c r="E2506" s="73">
        <v>1E-4</v>
      </c>
      <c r="F2506" s="74" t="s">
        <v>2497</v>
      </c>
      <c r="G2506" s="74" t="s">
        <v>2498</v>
      </c>
      <c r="H2506" s="20" t="s">
        <v>8560</v>
      </c>
      <c r="I2506" s="20" t="s">
        <v>8561</v>
      </c>
      <c r="J2506" s="20">
        <v>7648572</v>
      </c>
      <c r="K2506" s="20">
        <v>67</v>
      </c>
      <c r="L2506" s="65">
        <v>1.0000000000000001E-5</v>
      </c>
      <c r="M2506" s="20">
        <v>7970</v>
      </c>
      <c r="N2506" s="20">
        <v>1647</v>
      </c>
    </row>
    <row r="2507" spans="1:14">
      <c r="A2507" s="20" t="s">
        <v>2499</v>
      </c>
      <c r="B2507" s="20" t="s">
        <v>900</v>
      </c>
      <c r="C2507" s="20">
        <v>198152</v>
      </c>
      <c r="D2507" s="20">
        <v>26</v>
      </c>
      <c r="E2507" s="73">
        <v>1E-4</v>
      </c>
      <c r="F2507" s="74" t="s">
        <v>13509</v>
      </c>
      <c r="G2507" s="74" t="s">
        <v>13510</v>
      </c>
      <c r="H2507" s="20" t="s">
        <v>8562</v>
      </c>
      <c r="I2507" s="20" t="s">
        <v>8563</v>
      </c>
      <c r="J2507" s="20">
        <v>7640467</v>
      </c>
      <c r="K2507" s="20">
        <v>55</v>
      </c>
      <c r="L2507" s="65">
        <v>1.0000000000000001E-5</v>
      </c>
      <c r="M2507" s="20">
        <v>6009</v>
      </c>
      <c r="N2507" s="20">
        <v>995</v>
      </c>
    </row>
    <row r="2508" spans="1:14">
      <c r="A2508" s="20" t="s">
        <v>2500</v>
      </c>
      <c r="B2508" s="20" t="s">
        <v>900</v>
      </c>
      <c r="C2508" s="20">
        <v>195920</v>
      </c>
      <c r="D2508" s="20">
        <v>15</v>
      </c>
      <c r="E2508" s="73">
        <v>1E-4</v>
      </c>
      <c r="F2508" s="74" t="s">
        <v>13511</v>
      </c>
      <c r="G2508" s="74" t="s">
        <v>13512</v>
      </c>
      <c r="H2508" s="20" t="s">
        <v>8564</v>
      </c>
      <c r="I2508" s="20" t="s">
        <v>8565</v>
      </c>
      <c r="J2508" s="20">
        <v>7541221</v>
      </c>
      <c r="K2508" s="20">
        <v>79</v>
      </c>
      <c r="L2508" s="65">
        <v>1.0000000000000001E-5</v>
      </c>
      <c r="M2508" s="20">
        <v>13675</v>
      </c>
      <c r="N2508" s="20">
        <v>2206</v>
      </c>
    </row>
    <row r="2509" spans="1:14">
      <c r="A2509" s="20" t="s">
        <v>2501</v>
      </c>
      <c r="B2509" s="20" t="s">
        <v>900</v>
      </c>
      <c r="C2509" s="20">
        <v>198578</v>
      </c>
      <c r="D2509" s="20">
        <v>5</v>
      </c>
      <c r="E2509" s="73">
        <v>0</v>
      </c>
      <c r="F2509" s="74" t="s">
        <v>13513</v>
      </c>
      <c r="G2509" s="74" t="s">
        <v>674</v>
      </c>
      <c r="H2509" s="20" t="s">
        <v>8566</v>
      </c>
      <c r="I2509" s="20" t="s">
        <v>8567</v>
      </c>
      <c r="J2509" s="20">
        <v>7650108</v>
      </c>
      <c r="K2509" s="20">
        <v>66</v>
      </c>
      <c r="L2509" s="65">
        <v>1.0000000000000001E-5</v>
      </c>
      <c r="M2509" s="20">
        <v>14655</v>
      </c>
      <c r="N2509" s="20">
        <v>1600</v>
      </c>
    </row>
    <row r="2510" spans="1:14">
      <c r="A2510" s="20" t="s">
        <v>2502</v>
      </c>
      <c r="B2510" s="20" t="s">
        <v>900</v>
      </c>
      <c r="C2510" s="20">
        <v>198573</v>
      </c>
      <c r="D2510" s="20">
        <v>20</v>
      </c>
      <c r="E2510" s="73">
        <v>1E-4</v>
      </c>
      <c r="F2510" s="74" t="s">
        <v>1545</v>
      </c>
      <c r="G2510" s="74" t="s">
        <v>191</v>
      </c>
      <c r="H2510" s="20" t="s">
        <v>8568</v>
      </c>
      <c r="I2510" s="20" t="s">
        <v>8569</v>
      </c>
      <c r="J2510" s="20">
        <v>7650074</v>
      </c>
      <c r="K2510" s="20">
        <v>49</v>
      </c>
      <c r="L2510" s="65">
        <v>1.0000000000000001E-5</v>
      </c>
      <c r="M2510" s="20">
        <v>6871</v>
      </c>
      <c r="N2510" s="20">
        <v>934</v>
      </c>
    </row>
    <row r="2511" spans="1:14">
      <c r="A2511" s="20" t="s">
        <v>2503</v>
      </c>
      <c r="B2511" s="20" t="s">
        <v>900</v>
      </c>
      <c r="C2511" s="20">
        <v>198577</v>
      </c>
      <c r="D2511" s="20">
        <v>8</v>
      </c>
      <c r="E2511" s="73">
        <v>0</v>
      </c>
      <c r="F2511" s="74" t="s">
        <v>13514</v>
      </c>
      <c r="G2511" s="74" t="s">
        <v>13515</v>
      </c>
      <c r="H2511" s="20" t="s">
        <v>8570</v>
      </c>
      <c r="I2511" s="20" t="s">
        <v>8571</v>
      </c>
      <c r="J2511" s="20">
        <v>7650103</v>
      </c>
      <c r="K2511" s="20">
        <v>42</v>
      </c>
      <c r="L2511" s="65">
        <v>1.0000000000000001E-5</v>
      </c>
      <c r="M2511" s="20">
        <v>5693</v>
      </c>
      <c r="N2511" s="20">
        <v>1280</v>
      </c>
    </row>
    <row r="2512" spans="1:14">
      <c r="A2512" s="20" t="s">
        <v>2504</v>
      </c>
      <c r="B2512" s="20" t="s">
        <v>900</v>
      </c>
      <c r="C2512" s="20">
        <v>198498</v>
      </c>
      <c r="D2512" s="20">
        <v>20</v>
      </c>
      <c r="E2512" s="73">
        <v>1E-4</v>
      </c>
      <c r="F2512" s="74" t="s">
        <v>1545</v>
      </c>
      <c r="G2512" s="74" t="s">
        <v>191</v>
      </c>
      <c r="H2512" s="20" t="s">
        <v>8572</v>
      </c>
      <c r="I2512" s="20" t="s">
        <v>8573</v>
      </c>
      <c r="J2512" s="20">
        <v>7649228</v>
      </c>
      <c r="K2512" s="20">
        <v>81</v>
      </c>
      <c r="L2512" s="65">
        <v>1.0000000000000001E-5</v>
      </c>
      <c r="M2512" s="20">
        <v>7156</v>
      </c>
      <c r="N2512" s="20">
        <v>1165</v>
      </c>
    </row>
    <row r="2513" spans="1:14">
      <c r="A2513" s="20" t="s">
        <v>2505</v>
      </c>
      <c r="B2513" s="20" t="s">
        <v>25</v>
      </c>
      <c r="C2513" s="20">
        <v>191820</v>
      </c>
      <c r="D2513" s="20">
        <v>32</v>
      </c>
      <c r="E2513" s="73">
        <v>2.0000000000000001E-4</v>
      </c>
      <c r="F2513" s="74" t="s">
        <v>13516</v>
      </c>
      <c r="G2513" s="74" t="s">
        <v>13517</v>
      </c>
      <c r="H2513" s="20" t="s">
        <v>8574</v>
      </c>
      <c r="I2513" s="20" t="s">
        <v>8575</v>
      </c>
      <c r="J2513" s="20">
        <v>7507800</v>
      </c>
      <c r="K2513" s="20">
        <v>47</v>
      </c>
      <c r="L2513" s="65">
        <v>1.0000000000000001E-5</v>
      </c>
      <c r="M2513" s="20">
        <v>3127</v>
      </c>
      <c r="N2513" s="20">
        <v>1091</v>
      </c>
    </row>
    <row r="2514" spans="1:14">
      <c r="A2514" s="20" t="s">
        <v>2506</v>
      </c>
      <c r="B2514" s="20" t="s">
        <v>25</v>
      </c>
      <c r="C2514" s="20">
        <v>195301</v>
      </c>
      <c r="D2514" s="20">
        <v>27</v>
      </c>
      <c r="E2514" s="73">
        <v>1E-4</v>
      </c>
      <c r="F2514" s="74" t="s">
        <v>13518</v>
      </c>
      <c r="G2514" s="74" t="s">
        <v>13519</v>
      </c>
      <c r="H2514" s="20" t="s">
        <v>8576</v>
      </c>
      <c r="I2514" s="20" t="s">
        <v>8577</v>
      </c>
      <c r="J2514" s="20">
        <v>7591691</v>
      </c>
      <c r="K2514" s="20">
        <v>47</v>
      </c>
      <c r="L2514" s="65">
        <v>1.0000000000000001E-5</v>
      </c>
      <c r="M2514" s="20">
        <v>4836</v>
      </c>
      <c r="N2514" s="20">
        <v>1195</v>
      </c>
    </row>
    <row r="2515" spans="1:14">
      <c r="A2515" s="20" t="s">
        <v>2507</v>
      </c>
      <c r="B2515" s="20" t="s">
        <v>25</v>
      </c>
      <c r="C2515" s="20">
        <v>197454</v>
      </c>
      <c r="D2515" s="20">
        <v>24</v>
      </c>
      <c r="E2515" s="73">
        <v>1E-4</v>
      </c>
      <c r="F2515" s="74" t="s">
        <v>13520</v>
      </c>
      <c r="G2515" s="74" t="s">
        <v>13521</v>
      </c>
      <c r="H2515" s="20" t="s">
        <v>8578</v>
      </c>
      <c r="I2515" s="20" t="s">
        <v>8579</v>
      </c>
      <c r="J2515" s="20">
        <v>7627238</v>
      </c>
      <c r="K2515" s="20">
        <v>42</v>
      </c>
      <c r="L2515" s="65">
        <v>1.0000000000000001E-5</v>
      </c>
      <c r="M2515" s="20">
        <v>8970</v>
      </c>
      <c r="N2515" s="20">
        <v>1336</v>
      </c>
    </row>
    <row r="2516" spans="1:14">
      <c r="A2516" s="20" t="s">
        <v>2508</v>
      </c>
      <c r="B2516" s="20" t="s">
        <v>25</v>
      </c>
      <c r="C2516" s="20">
        <v>183686</v>
      </c>
      <c r="D2516" s="20">
        <v>150</v>
      </c>
      <c r="E2516" s="73">
        <v>8.0000000000000004E-4</v>
      </c>
      <c r="F2516" s="74" t="s">
        <v>13522</v>
      </c>
      <c r="G2516" s="74" t="s">
        <v>13523</v>
      </c>
      <c r="H2516" s="20" t="s">
        <v>8580</v>
      </c>
      <c r="I2516" s="20" t="s">
        <v>8581</v>
      </c>
      <c r="J2516" s="20">
        <v>7253251</v>
      </c>
      <c r="K2516" s="20">
        <v>206</v>
      </c>
      <c r="L2516" s="65">
        <v>3.0000000000000001E-5</v>
      </c>
      <c r="M2516" s="20">
        <v>12224</v>
      </c>
      <c r="N2516" s="20">
        <v>2882</v>
      </c>
    </row>
    <row r="2517" spans="1:14">
      <c r="A2517" s="20" t="s">
        <v>2509</v>
      </c>
      <c r="B2517" s="20" t="s">
        <v>25</v>
      </c>
      <c r="C2517" s="20">
        <v>196385</v>
      </c>
      <c r="D2517" s="20">
        <v>15</v>
      </c>
      <c r="E2517" s="73">
        <v>1E-4</v>
      </c>
      <c r="F2517" s="74" t="s">
        <v>13524</v>
      </c>
      <c r="G2517" s="74" t="s">
        <v>13525</v>
      </c>
      <c r="H2517" s="20" t="s">
        <v>8582</v>
      </c>
      <c r="I2517" s="20" t="s">
        <v>8583</v>
      </c>
      <c r="J2517" s="20">
        <v>7612112</v>
      </c>
      <c r="K2517" s="20">
        <v>29</v>
      </c>
      <c r="L2517" s="20">
        <v>0</v>
      </c>
      <c r="M2517" s="20">
        <v>4619</v>
      </c>
      <c r="N2517" s="20">
        <v>1016</v>
      </c>
    </row>
    <row r="2518" spans="1:14">
      <c r="A2518" s="20" t="s">
        <v>2510</v>
      </c>
      <c r="B2518" s="20" t="s">
        <v>25</v>
      </c>
      <c r="C2518" s="20">
        <v>185949</v>
      </c>
      <c r="D2518" s="20">
        <v>38</v>
      </c>
      <c r="E2518" s="73">
        <v>2.0000000000000001E-4</v>
      </c>
      <c r="F2518" s="74" t="s">
        <v>13526</v>
      </c>
      <c r="G2518" s="74" t="s">
        <v>13527</v>
      </c>
      <c r="H2518" s="20" t="s">
        <v>8584</v>
      </c>
      <c r="I2518" s="20" t="s">
        <v>8585</v>
      </c>
      <c r="J2518" s="20">
        <v>7293548</v>
      </c>
      <c r="K2518" s="20">
        <v>49</v>
      </c>
      <c r="L2518" s="65">
        <v>1.0000000000000001E-5</v>
      </c>
      <c r="M2518" s="20">
        <v>6236</v>
      </c>
      <c r="N2518" s="20">
        <v>1462</v>
      </c>
    </row>
    <row r="2519" spans="1:14">
      <c r="A2519" s="20" t="s">
        <v>2511</v>
      </c>
      <c r="B2519" s="20" t="s">
        <v>25</v>
      </c>
      <c r="C2519" s="20">
        <v>195976</v>
      </c>
      <c r="D2519" s="20">
        <v>37</v>
      </c>
      <c r="E2519" s="73">
        <v>2.0000000000000001E-4</v>
      </c>
      <c r="F2519" s="74" t="s">
        <v>13528</v>
      </c>
      <c r="G2519" s="74" t="s">
        <v>13529</v>
      </c>
      <c r="H2519" s="20" t="s">
        <v>8586</v>
      </c>
      <c r="I2519" s="20" t="s">
        <v>8587</v>
      </c>
      <c r="J2519" s="20">
        <v>7598846</v>
      </c>
      <c r="K2519" s="20">
        <v>50</v>
      </c>
      <c r="L2519" s="65">
        <v>1.0000000000000001E-5</v>
      </c>
      <c r="M2519" s="20">
        <v>7872</v>
      </c>
      <c r="N2519" s="20">
        <v>1512</v>
      </c>
    </row>
    <row r="2520" spans="1:14">
      <c r="A2520" s="20" t="s">
        <v>2512</v>
      </c>
      <c r="B2520" s="20" t="s">
        <v>25</v>
      </c>
      <c r="C2520" s="20">
        <v>194397</v>
      </c>
      <c r="D2520" s="20">
        <v>33</v>
      </c>
      <c r="E2520" s="73">
        <v>2.0000000000000001E-4</v>
      </c>
      <c r="F2520" s="74" t="s">
        <v>13530</v>
      </c>
      <c r="G2520" s="74" t="s">
        <v>13531</v>
      </c>
      <c r="H2520" s="20" t="s">
        <v>8588</v>
      </c>
      <c r="I2520" s="20" t="s">
        <v>8589</v>
      </c>
      <c r="J2520" s="20">
        <v>7572251</v>
      </c>
      <c r="K2520" s="20">
        <v>45</v>
      </c>
      <c r="L2520" s="65">
        <v>1.0000000000000001E-5</v>
      </c>
      <c r="M2520" s="20">
        <v>2975</v>
      </c>
      <c r="N2520" s="20">
        <v>1207</v>
      </c>
    </row>
    <row r="2521" spans="1:14">
      <c r="A2521" s="20" t="s">
        <v>2513</v>
      </c>
      <c r="B2521" s="20" t="s">
        <v>25</v>
      </c>
      <c r="C2521" s="20">
        <v>194363</v>
      </c>
      <c r="D2521" s="20">
        <v>31</v>
      </c>
      <c r="E2521" s="73">
        <v>2.0000000000000001E-4</v>
      </c>
      <c r="F2521" s="74" t="s">
        <v>13532</v>
      </c>
      <c r="G2521" s="74" t="s">
        <v>13533</v>
      </c>
      <c r="H2521" s="20" t="s">
        <v>8590</v>
      </c>
      <c r="I2521" s="20" t="s">
        <v>8591</v>
      </c>
      <c r="J2521" s="20">
        <v>7568240</v>
      </c>
      <c r="K2521" s="20">
        <v>41</v>
      </c>
      <c r="L2521" s="65">
        <v>1.0000000000000001E-5</v>
      </c>
      <c r="M2521" s="20">
        <v>5227</v>
      </c>
      <c r="N2521" s="20">
        <v>1274</v>
      </c>
    </row>
    <row r="2522" spans="1:14">
      <c r="A2522" s="20" t="s">
        <v>2514</v>
      </c>
      <c r="B2522" s="20" t="s">
        <v>25</v>
      </c>
      <c r="C2522" s="20">
        <v>189577</v>
      </c>
      <c r="D2522" s="20">
        <v>44</v>
      </c>
      <c r="E2522" s="73">
        <v>2.0000000000000001E-4</v>
      </c>
      <c r="F2522" s="74" t="s">
        <v>13534</v>
      </c>
      <c r="G2522" s="74" t="s">
        <v>13535</v>
      </c>
      <c r="H2522" s="20" t="s">
        <v>8592</v>
      </c>
      <c r="I2522" s="20" t="s">
        <v>8593</v>
      </c>
      <c r="J2522" s="20">
        <v>7433669</v>
      </c>
      <c r="K2522" s="20">
        <v>65</v>
      </c>
      <c r="L2522" s="65">
        <v>1.0000000000000001E-5</v>
      </c>
      <c r="M2522" s="20">
        <v>7209</v>
      </c>
      <c r="N2522" s="20">
        <v>1267</v>
      </c>
    </row>
    <row r="2523" spans="1:14">
      <c r="A2523" s="20" t="s">
        <v>2515</v>
      </c>
      <c r="B2523" s="20" t="s">
        <v>25</v>
      </c>
      <c r="C2523" s="20">
        <v>190460</v>
      </c>
      <c r="D2523" s="20">
        <v>35</v>
      </c>
      <c r="E2523" s="73">
        <v>2.0000000000000001E-4</v>
      </c>
      <c r="F2523" s="74" t="s">
        <v>13536</v>
      </c>
      <c r="G2523" s="74" t="s">
        <v>13537</v>
      </c>
      <c r="H2523" s="20" t="s">
        <v>8594</v>
      </c>
      <c r="I2523" s="20" t="s">
        <v>8595</v>
      </c>
      <c r="J2523" s="20">
        <v>7444142</v>
      </c>
      <c r="K2523" s="20">
        <v>56</v>
      </c>
      <c r="L2523" s="65">
        <v>1.0000000000000001E-5</v>
      </c>
      <c r="M2523" s="20">
        <v>4871</v>
      </c>
      <c r="N2523" s="20">
        <v>1082</v>
      </c>
    </row>
    <row r="2524" spans="1:14">
      <c r="A2524" s="20" t="s">
        <v>2516</v>
      </c>
      <c r="B2524" s="20" t="s">
        <v>25</v>
      </c>
      <c r="C2524" s="20">
        <v>196836</v>
      </c>
      <c r="D2524" s="20">
        <v>75</v>
      </c>
      <c r="E2524" s="73">
        <v>4.0000000000000002E-4</v>
      </c>
      <c r="F2524" s="74" t="s">
        <v>13538</v>
      </c>
      <c r="G2524" s="74" t="s">
        <v>13539</v>
      </c>
      <c r="H2524" s="20" t="s">
        <v>8596</v>
      </c>
      <c r="I2524" s="20" t="s">
        <v>8597</v>
      </c>
      <c r="J2524" s="20">
        <v>7625781</v>
      </c>
      <c r="K2524" s="20">
        <v>126</v>
      </c>
      <c r="L2524" s="65">
        <v>2.0000000000000002E-5</v>
      </c>
      <c r="M2524" s="20">
        <v>14379</v>
      </c>
      <c r="N2524" s="20">
        <v>1603</v>
      </c>
    </row>
    <row r="2525" spans="1:14">
      <c r="A2525" s="20" t="s">
        <v>2517</v>
      </c>
      <c r="B2525" s="20" t="s">
        <v>25</v>
      </c>
      <c r="C2525" s="20">
        <v>197430</v>
      </c>
      <c r="D2525" s="20">
        <v>16</v>
      </c>
      <c r="E2525" s="73">
        <v>1E-4</v>
      </c>
      <c r="F2525" s="74" t="s">
        <v>13540</v>
      </c>
      <c r="G2525" s="74" t="s">
        <v>13541</v>
      </c>
      <c r="H2525" s="20" t="s">
        <v>8598</v>
      </c>
      <c r="I2525" s="20" t="s">
        <v>8599</v>
      </c>
      <c r="J2525" s="20">
        <v>7629327</v>
      </c>
      <c r="K2525" s="20">
        <v>17</v>
      </c>
      <c r="L2525" s="20">
        <v>0</v>
      </c>
      <c r="M2525" s="20">
        <v>1548</v>
      </c>
      <c r="N2525" s="20">
        <v>906</v>
      </c>
    </row>
    <row r="2526" spans="1:14">
      <c r="A2526" s="20" t="s">
        <v>2518</v>
      </c>
      <c r="B2526" s="20" t="s">
        <v>25</v>
      </c>
      <c r="C2526" s="20">
        <v>186143</v>
      </c>
      <c r="D2526" s="20">
        <v>33</v>
      </c>
      <c r="E2526" s="73">
        <v>2.0000000000000001E-4</v>
      </c>
      <c r="F2526" s="74" t="s">
        <v>13542</v>
      </c>
      <c r="G2526" s="74" t="s">
        <v>13543</v>
      </c>
      <c r="H2526" s="20" t="s">
        <v>8600</v>
      </c>
      <c r="I2526" s="20" t="s">
        <v>8601</v>
      </c>
      <c r="J2526" s="20">
        <v>7362816</v>
      </c>
      <c r="K2526" s="20">
        <v>46</v>
      </c>
      <c r="L2526" s="65">
        <v>1.0000000000000001E-5</v>
      </c>
      <c r="M2526" s="20">
        <v>5160</v>
      </c>
      <c r="N2526" s="20">
        <v>1365</v>
      </c>
    </row>
    <row r="2527" spans="1:14">
      <c r="A2527" s="20" t="s">
        <v>2519</v>
      </c>
      <c r="B2527" s="20" t="s">
        <v>25</v>
      </c>
      <c r="C2527" s="20">
        <v>197503</v>
      </c>
      <c r="D2527" s="20">
        <v>55</v>
      </c>
      <c r="E2527" s="73">
        <v>2.9999999999999997E-4</v>
      </c>
      <c r="F2527" s="74" t="s">
        <v>13544</v>
      </c>
      <c r="G2527" s="74" t="s">
        <v>13545</v>
      </c>
      <c r="H2527" s="20" t="s">
        <v>8602</v>
      </c>
      <c r="I2527" s="20" t="s">
        <v>8603</v>
      </c>
      <c r="J2527" s="20">
        <v>7633702</v>
      </c>
      <c r="K2527" s="20">
        <v>94</v>
      </c>
      <c r="L2527" s="65">
        <v>1.0000000000000001E-5</v>
      </c>
      <c r="M2527" s="20">
        <v>13787</v>
      </c>
      <c r="N2527" s="20">
        <v>1544</v>
      </c>
    </row>
    <row r="2528" spans="1:14">
      <c r="A2528" s="20" t="s">
        <v>2520</v>
      </c>
      <c r="B2528" s="20" t="s">
        <v>25</v>
      </c>
      <c r="C2528" s="20">
        <v>196834</v>
      </c>
      <c r="D2528" s="20">
        <v>34</v>
      </c>
      <c r="E2528" s="73">
        <v>2.0000000000000001E-4</v>
      </c>
      <c r="F2528" s="74" t="s">
        <v>13546</v>
      </c>
      <c r="G2528" s="74" t="s">
        <v>13547</v>
      </c>
      <c r="H2528" s="20" t="s">
        <v>8604</v>
      </c>
      <c r="I2528" s="20" t="s">
        <v>8605</v>
      </c>
      <c r="J2528" s="20">
        <v>7611937</v>
      </c>
      <c r="K2528" s="20">
        <v>43</v>
      </c>
      <c r="L2528" s="65">
        <v>1.0000000000000001E-5</v>
      </c>
      <c r="M2528" s="20">
        <v>2699</v>
      </c>
      <c r="N2528" s="20">
        <v>1185</v>
      </c>
    </row>
    <row r="2529" spans="1:14">
      <c r="A2529" s="20" t="s">
        <v>2521</v>
      </c>
      <c r="B2529" s="20" t="s">
        <v>25</v>
      </c>
      <c r="C2529" s="20">
        <v>193112</v>
      </c>
      <c r="D2529" s="20">
        <v>93</v>
      </c>
      <c r="E2529" s="73">
        <v>5.0000000000000001E-4</v>
      </c>
      <c r="F2529" s="74" t="s">
        <v>13548</v>
      </c>
      <c r="G2529" s="74" t="s">
        <v>13549</v>
      </c>
      <c r="H2529" s="20" t="s">
        <v>8606</v>
      </c>
      <c r="I2529" s="20" t="s">
        <v>8607</v>
      </c>
      <c r="J2529" s="20">
        <v>7536718</v>
      </c>
      <c r="K2529" s="20">
        <v>158</v>
      </c>
      <c r="L2529" s="65">
        <v>2.0000000000000002E-5</v>
      </c>
      <c r="M2529" s="20">
        <v>15857</v>
      </c>
      <c r="N2529" s="20">
        <v>2076</v>
      </c>
    </row>
    <row r="2530" spans="1:14">
      <c r="A2530" s="20" t="s">
        <v>2522</v>
      </c>
      <c r="B2530" s="20" t="s">
        <v>25</v>
      </c>
      <c r="C2530" s="20">
        <v>188070</v>
      </c>
      <c r="D2530" s="20">
        <v>66</v>
      </c>
      <c r="E2530" s="73">
        <v>4.0000000000000002E-4</v>
      </c>
      <c r="F2530" s="74" t="s">
        <v>13550</v>
      </c>
      <c r="G2530" s="74" t="s">
        <v>13551</v>
      </c>
      <c r="H2530" s="20" t="s">
        <v>8608</v>
      </c>
      <c r="I2530" s="20" t="s">
        <v>8609</v>
      </c>
      <c r="J2530" s="20">
        <v>7391362</v>
      </c>
      <c r="K2530" s="20">
        <v>93</v>
      </c>
      <c r="L2530" s="65">
        <v>1.0000000000000001E-5</v>
      </c>
      <c r="M2530" s="20">
        <v>11942</v>
      </c>
      <c r="N2530" s="20">
        <v>1740</v>
      </c>
    </row>
    <row r="2531" spans="1:14">
      <c r="A2531" s="20" t="s">
        <v>2523</v>
      </c>
      <c r="B2531" s="20" t="s">
        <v>25</v>
      </c>
      <c r="C2531" s="20">
        <v>194773</v>
      </c>
      <c r="D2531" s="20">
        <v>44</v>
      </c>
      <c r="E2531" s="73">
        <v>2.0000000000000001E-4</v>
      </c>
      <c r="F2531" s="74" t="s">
        <v>13552</v>
      </c>
      <c r="G2531" s="74" t="s">
        <v>13553</v>
      </c>
      <c r="H2531" s="20" t="s">
        <v>8610</v>
      </c>
      <c r="I2531" s="20" t="s">
        <v>8611</v>
      </c>
      <c r="J2531" s="20">
        <v>7575268</v>
      </c>
      <c r="K2531" s="20">
        <v>79</v>
      </c>
      <c r="L2531" s="65">
        <v>1.0000000000000001E-5</v>
      </c>
      <c r="M2531" s="20">
        <v>4990</v>
      </c>
      <c r="N2531" s="20">
        <v>1409</v>
      </c>
    </row>
    <row r="2532" spans="1:14">
      <c r="A2532" s="20" t="s">
        <v>2524</v>
      </c>
      <c r="B2532" s="20" t="s">
        <v>25</v>
      </c>
      <c r="C2532" s="20">
        <v>196118</v>
      </c>
      <c r="D2532" s="20">
        <v>38</v>
      </c>
      <c r="E2532" s="73">
        <v>2.0000000000000001E-4</v>
      </c>
      <c r="F2532" s="74" t="s">
        <v>13554</v>
      </c>
      <c r="G2532" s="74" t="s">
        <v>13555</v>
      </c>
      <c r="H2532" s="20" t="s">
        <v>8612</v>
      </c>
      <c r="I2532" s="20" t="s">
        <v>8613</v>
      </c>
      <c r="J2532" s="20">
        <v>7611979</v>
      </c>
      <c r="K2532" s="20">
        <v>50</v>
      </c>
      <c r="L2532" s="65">
        <v>1.0000000000000001E-5</v>
      </c>
      <c r="M2532" s="20">
        <v>6785</v>
      </c>
      <c r="N2532" s="20">
        <v>1374</v>
      </c>
    </row>
    <row r="2533" spans="1:14">
      <c r="A2533" s="20" t="s">
        <v>2525</v>
      </c>
      <c r="B2533" s="20" t="s">
        <v>25</v>
      </c>
      <c r="C2533" s="20">
        <v>194871</v>
      </c>
      <c r="D2533" s="20">
        <v>26</v>
      </c>
      <c r="E2533" s="73">
        <v>1E-4</v>
      </c>
      <c r="F2533" s="74" t="s">
        <v>13556</v>
      </c>
      <c r="G2533" s="74" t="s">
        <v>13557</v>
      </c>
      <c r="H2533" s="20" t="s">
        <v>8614</v>
      </c>
      <c r="I2533" s="20" t="s">
        <v>8615</v>
      </c>
      <c r="J2533" s="20">
        <v>7579856</v>
      </c>
      <c r="K2533" s="20">
        <v>41</v>
      </c>
      <c r="L2533" s="65">
        <v>1.0000000000000001E-5</v>
      </c>
      <c r="M2533" s="20">
        <v>6211</v>
      </c>
      <c r="N2533" s="20">
        <v>1378</v>
      </c>
    </row>
    <row r="2534" spans="1:14">
      <c r="A2534" s="20" t="s">
        <v>2526</v>
      </c>
      <c r="B2534" s="20" t="s">
        <v>25</v>
      </c>
      <c r="C2534" s="20">
        <v>190696</v>
      </c>
      <c r="D2534" s="20">
        <v>30</v>
      </c>
      <c r="E2534" s="73">
        <v>2.0000000000000001E-4</v>
      </c>
      <c r="F2534" s="74" t="s">
        <v>13558</v>
      </c>
      <c r="G2534" s="74" t="s">
        <v>13559</v>
      </c>
      <c r="H2534" s="20" t="s">
        <v>8616</v>
      </c>
      <c r="I2534" s="20" t="s">
        <v>8617</v>
      </c>
      <c r="J2534" s="20">
        <v>7454354</v>
      </c>
      <c r="K2534" s="20">
        <v>50</v>
      </c>
      <c r="L2534" s="65">
        <v>1.0000000000000001E-5</v>
      </c>
      <c r="M2534" s="20">
        <v>7209</v>
      </c>
      <c r="N2534" s="20">
        <v>1409</v>
      </c>
    </row>
    <row r="2535" spans="1:14">
      <c r="A2535" s="20" t="s">
        <v>2527</v>
      </c>
      <c r="B2535" s="20" t="s">
        <v>25</v>
      </c>
      <c r="C2535" s="20">
        <v>196047</v>
      </c>
      <c r="D2535" s="20">
        <v>32</v>
      </c>
      <c r="E2535" s="73">
        <v>2.0000000000000001E-4</v>
      </c>
      <c r="F2535" s="74" t="s">
        <v>13560</v>
      </c>
      <c r="G2535" s="74" t="s">
        <v>13561</v>
      </c>
      <c r="H2535" s="20" t="s">
        <v>8618</v>
      </c>
      <c r="I2535" s="20" t="s">
        <v>8619</v>
      </c>
      <c r="J2535" s="20">
        <v>7588253</v>
      </c>
      <c r="K2535" s="20">
        <v>52</v>
      </c>
      <c r="L2535" s="65">
        <v>1.0000000000000001E-5</v>
      </c>
      <c r="M2535" s="20">
        <v>7605</v>
      </c>
      <c r="N2535" s="20">
        <v>1394</v>
      </c>
    </row>
    <row r="2536" spans="1:14">
      <c r="A2536" s="20" t="s">
        <v>2528</v>
      </c>
      <c r="B2536" s="20" t="s">
        <v>25</v>
      </c>
      <c r="C2536" s="20">
        <v>188796</v>
      </c>
      <c r="D2536" s="20">
        <v>73</v>
      </c>
      <c r="E2536" s="73">
        <v>4.0000000000000002E-4</v>
      </c>
      <c r="F2536" s="74" t="s">
        <v>13562</v>
      </c>
      <c r="G2536" s="74" t="s">
        <v>13563</v>
      </c>
      <c r="H2536" s="20" t="s">
        <v>8620</v>
      </c>
      <c r="I2536" s="20" t="s">
        <v>8621</v>
      </c>
      <c r="J2536" s="20">
        <v>7428790</v>
      </c>
      <c r="K2536" s="20">
        <v>105</v>
      </c>
      <c r="L2536" s="65">
        <v>1.0000000000000001E-5</v>
      </c>
      <c r="M2536" s="20">
        <v>5807</v>
      </c>
      <c r="N2536" s="20">
        <v>1396</v>
      </c>
    </row>
    <row r="2537" spans="1:14">
      <c r="A2537" s="20" t="s">
        <v>2529</v>
      </c>
      <c r="B2537" s="20" t="s">
        <v>25</v>
      </c>
      <c r="C2537" s="20">
        <v>188345</v>
      </c>
      <c r="D2537" s="20">
        <v>41</v>
      </c>
      <c r="E2537" s="73">
        <v>2.0000000000000001E-4</v>
      </c>
      <c r="F2537" s="74" t="s">
        <v>13564</v>
      </c>
      <c r="G2537" s="74" t="s">
        <v>13565</v>
      </c>
      <c r="H2537" s="20" t="s">
        <v>8622</v>
      </c>
      <c r="I2537" s="20" t="s">
        <v>8623</v>
      </c>
      <c r="J2537" s="20">
        <v>7424761</v>
      </c>
      <c r="K2537" s="20">
        <v>64</v>
      </c>
      <c r="L2537" s="65">
        <v>1.0000000000000001E-5</v>
      </c>
      <c r="M2537" s="20">
        <v>4961</v>
      </c>
      <c r="N2537" s="20">
        <v>1040</v>
      </c>
    </row>
    <row r="2538" spans="1:14">
      <c r="A2538" s="20" t="s">
        <v>2530</v>
      </c>
      <c r="B2538" s="20" t="s">
        <v>25</v>
      </c>
      <c r="C2538" s="20">
        <v>186820</v>
      </c>
      <c r="D2538" s="20">
        <v>40</v>
      </c>
      <c r="E2538" s="73">
        <v>2.0000000000000001E-4</v>
      </c>
      <c r="F2538" s="74" t="s">
        <v>13566</v>
      </c>
      <c r="G2538" s="74" t="s">
        <v>13567</v>
      </c>
      <c r="H2538" s="20" t="s">
        <v>8624</v>
      </c>
      <c r="I2538" s="20" t="s">
        <v>8625</v>
      </c>
      <c r="J2538" s="20">
        <v>7334301</v>
      </c>
      <c r="K2538" s="20">
        <v>59</v>
      </c>
      <c r="L2538" s="65">
        <v>1.0000000000000001E-5</v>
      </c>
      <c r="M2538" s="20">
        <v>4754</v>
      </c>
      <c r="N2538" s="20">
        <v>1234</v>
      </c>
    </row>
    <row r="2539" spans="1:14">
      <c r="A2539" s="20" t="s">
        <v>2531</v>
      </c>
      <c r="B2539" s="20" t="s">
        <v>25</v>
      </c>
      <c r="C2539" s="20">
        <v>194553</v>
      </c>
      <c r="D2539" s="20">
        <v>29</v>
      </c>
      <c r="E2539" s="73">
        <v>1E-4</v>
      </c>
      <c r="F2539" s="74" t="s">
        <v>13568</v>
      </c>
      <c r="G2539" s="74" t="s">
        <v>13569</v>
      </c>
      <c r="H2539" s="20" t="s">
        <v>8626</v>
      </c>
      <c r="I2539" s="20" t="s">
        <v>8627</v>
      </c>
      <c r="J2539" s="20">
        <v>7584030</v>
      </c>
      <c r="K2539" s="20">
        <v>38</v>
      </c>
      <c r="L2539" s="65">
        <v>1.0000000000000001E-5</v>
      </c>
      <c r="M2539" s="20">
        <v>5186</v>
      </c>
      <c r="N2539" s="20">
        <v>1252</v>
      </c>
    </row>
    <row r="2540" spans="1:14">
      <c r="A2540" s="20" t="s">
        <v>2532</v>
      </c>
      <c r="B2540" s="20" t="s">
        <v>25</v>
      </c>
      <c r="C2540" s="20">
        <v>196013</v>
      </c>
      <c r="D2540" s="20">
        <v>75</v>
      </c>
      <c r="E2540" s="73">
        <v>4.0000000000000002E-4</v>
      </c>
      <c r="F2540" s="74" t="s">
        <v>13570</v>
      </c>
      <c r="G2540" s="74" t="s">
        <v>13571</v>
      </c>
      <c r="H2540" s="20" t="s">
        <v>8628</v>
      </c>
      <c r="I2540" s="20" t="s">
        <v>8629</v>
      </c>
      <c r="J2540" s="20">
        <v>7601932</v>
      </c>
      <c r="K2540" s="20">
        <v>106</v>
      </c>
      <c r="L2540" s="65">
        <v>1.0000000000000001E-5</v>
      </c>
      <c r="M2540" s="20">
        <v>6579</v>
      </c>
      <c r="N2540" s="20">
        <v>1301</v>
      </c>
    </row>
    <row r="2541" spans="1:14">
      <c r="A2541" s="20" t="s">
        <v>2533</v>
      </c>
      <c r="B2541" s="20" t="s">
        <v>25</v>
      </c>
      <c r="C2541" s="20">
        <v>197060</v>
      </c>
      <c r="D2541" s="20">
        <v>21</v>
      </c>
      <c r="E2541" s="73">
        <v>1E-4</v>
      </c>
      <c r="F2541" s="74" t="s">
        <v>13572</v>
      </c>
      <c r="G2541" s="74" t="s">
        <v>13573</v>
      </c>
      <c r="H2541" s="20" t="s">
        <v>8630</v>
      </c>
      <c r="I2541" s="20" t="s">
        <v>8631</v>
      </c>
      <c r="J2541" s="20">
        <v>7629223</v>
      </c>
      <c r="K2541" s="20">
        <v>33</v>
      </c>
      <c r="L2541" s="20">
        <v>0</v>
      </c>
      <c r="M2541" s="20">
        <v>3636</v>
      </c>
      <c r="N2541" s="20">
        <v>1060</v>
      </c>
    </row>
    <row r="2542" spans="1:14">
      <c r="A2542" s="20" t="s">
        <v>2534</v>
      </c>
      <c r="B2542" s="20" t="s">
        <v>25</v>
      </c>
      <c r="C2542" s="20">
        <v>193723</v>
      </c>
      <c r="D2542" s="20">
        <v>47</v>
      </c>
      <c r="E2542" s="73">
        <v>2.0000000000000001E-4</v>
      </c>
      <c r="F2542" s="74" t="s">
        <v>13574</v>
      </c>
      <c r="G2542" s="74" t="s">
        <v>13575</v>
      </c>
      <c r="H2542" s="20" t="s">
        <v>8632</v>
      </c>
      <c r="I2542" s="20" t="s">
        <v>8633</v>
      </c>
      <c r="J2542" s="20">
        <v>7546131</v>
      </c>
      <c r="K2542" s="20">
        <v>64</v>
      </c>
      <c r="L2542" s="65">
        <v>1.0000000000000001E-5</v>
      </c>
      <c r="M2542" s="20">
        <v>5297</v>
      </c>
      <c r="N2542" s="20">
        <v>1416</v>
      </c>
    </row>
    <row r="2543" spans="1:14">
      <c r="A2543" s="20" t="s">
        <v>2535</v>
      </c>
      <c r="B2543" s="20" t="s">
        <v>25</v>
      </c>
      <c r="C2543" s="20">
        <v>197920</v>
      </c>
      <c r="D2543" s="20">
        <v>37</v>
      </c>
      <c r="E2543" s="73">
        <v>2.0000000000000001E-4</v>
      </c>
      <c r="F2543" s="74" t="s">
        <v>13576</v>
      </c>
      <c r="G2543" s="74" t="s">
        <v>13577</v>
      </c>
      <c r="H2543" s="20" t="s">
        <v>8634</v>
      </c>
      <c r="I2543" s="20" t="s">
        <v>8635</v>
      </c>
      <c r="J2543" s="20">
        <v>7642197</v>
      </c>
      <c r="K2543" s="20">
        <v>69</v>
      </c>
      <c r="L2543" s="65">
        <v>1.0000000000000001E-5</v>
      </c>
      <c r="M2543" s="20">
        <v>9478</v>
      </c>
      <c r="N2543" s="20">
        <v>1457</v>
      </c>
    </row>
    <row r="2544" spans="1:14">
      <c r="A2544" s="20" t="s">
        <v>2536</v>
      </c>
      <c r="B2544" s="20" t="s">
        <v>25</v>
      </c>
      <c r="C2544" s="20">
        <v>192033</v>
      </c>
      <c r="D2544" s="20">
        <v>34</v>
      </c>
      <c r="E2544" s="73">
        <v>2.0000000000000001E-4</v>
      </c>
      <c r="F2544" s="74" t="s">
        <v>13578</v>
      </c>
      <c r="G2544" s="74" t="s">
        <v>13579</v>
      </c>
      <c r="H2544" s="20" t="s">
        <v>8636</v>
      </c>
      <c r="I2544" s="20" t="s">
        <v>8637</v>
      </c>
      <c r="J2544" s="20">
        <v>7485024</v>
      </c>
      <c r="K2544" s="20">
        <v>49</v>
      </c>
      <c r="L2544" s="65">
        <v>1.0000000000000001E-5</v>
      </c>
      <c r="M2544" s="20">
        <v>5333</v>
      </c>
      <c r="N2544" s="20">
        <v>1448</v>
      </c>
    </row>
    <row r="2545" spans="1:14">
      <c r="A2545" s="20" t="s">
        <v>2537</v>
      </c>
      <c r="B2545" s="20" t="s">
        <v>25</v>
      </c>
      <c r="C2545" s="20">
        <v>196699</v>
      </c>
      <c r="D2545" s="20">
        <v>25</v>
      </c>
      <c r="E2545" s="73">
        <v>1E-4</v>
      </c>
      <c r="F2545" s="74" t="s">
        <v>13580</v>
      </c>
      <c r="G2545" s="74" t="s">
        <v>13581</v>
      </c>
      <c r="H2545" s="20" t="s">
        <v>8638</v>
      </c>
      <c r="I2545" s="20" t="s">
        <v>8639</v>
      </c>
      <c r="J2545" s="20">
        <v>7615602</v>
      </c>
      <c r="K2545" s="20">
        <v>31</v>
      </c>
      <c r="L2545" s="20">
        <v>0</v>
      </c>
      <c r="M2545" s="20">
        <v>3128</v>
      </c>
      <c r="N2545" s="20">
        <v>1121</v>
      </c>
    </row>
    <row r="2546" spans="1:14">
      <c r="A2546" s="20" t="s">
        <v>2538</v>
      </c>
      <c r="B2546" s="20" t="s">
        <v>1518</v>
      </c>
      <c r="C2546" s="20">
        <v>153040</v>
      </c>
      <c r="D2546" s="20">
        <v>62</v>
      </c>
      <c r="E2546" s="73">
        <v>4.0000000000000002E-4</v>
      </c>
      <c r="F2546" s="74" t="s">
        <v>13582</v>
      </c>
      <c r="G2546" s="74" t="s">
        <v>13583</v>
      </c>
      <c r="H2546" s="20" t="s">
        <v>8640</v>
      </c>
      <c r="I2546" s="20" t="s">
        <v>8641</v>
      </c>
      <c r="J2546" s="20">
        <v>6886798</v>
      </c>
      <c r="K2546" s="20">
        <v>84</v>
      </c>
      <c r="L2546" s="65">
        <v>1.0000000000000001E-5</v>
      </c>
      <c r="M2546" s="20">
        <v>26848</v>
      </c>
      <c r="N2546" s="20">
        <v>1874</v>
      </c>
    </row>
    <row r="2547" spans="1:14">
      <c r="A2547" s="20" t="s">
        <v>2539</v>
      </c>
      <c r="B2547" s="20" t="s">
        <v>1518</v>
      </c>
      <c r="C2547" s="20">
        <v>159636</v>
      </c>
      <c r="D2547" s="20">
        <v>101</v>
      </c>
      <c r="E2547" s="73">
        <v>5.9999999999999995E-4</v>
      </c>
      <c r="F2547" s="74" t="s">
        <v>13584</v>
      </c>
      <c r="G2547" s="74" t="s">
        <v>13585</v>
      </c>
      <c r="H2547" s="20" t="s">
        <v>8642</v>
      </c>
      <c r="I2547" s="20" t="s">
        <v>8643</v>
      </c>
      <c r="J2547" s="20">
        <v>6849799</v>
      </c>
      <c r="K2547" s="20">
        <v>173</v>
      </c>
      <c r="L2547" s="65">
        <v>3.0000000000000001E-5</v>
      </c>
      <c r="M2547" s="20">
        <v>242234</v>
      </c>
      <c r="N2547" s="20">
        <v>1873</v>
      </c>
    </row>
    <row r="2548" spans="1:14">
      <c r="A2548" s="20" t="s">
        <v>2540</v>
      </c>
      <c r="B2548" s="20" t="s">
        <v>1518</v>
      </c>
      <c r="C2548" s="20">
        <v>175529</v>
      </c>
      <c r="D2548" s="20">
        <v>67</v>
      </c>
      <c r="E2548" s="73">
        <v>4.0000000000000002E-4</v>
      </c>
      <c r="F2548" s="74" t="s">
        <v>13586</v>
      </c>
      <c r="G2548" s="74" t="s">
        <v>13587</v>
      </c>
      <c r="H2548" s="20" t="s">
        <v>8644</v>
      </c>
      <c r="I2548" s="20" t="s">
        <v>8645</v>
      </c>
      <c r="J2548" s="20">
        <v>7286578</v>
      </c>
      <c r="K2548" s="20">
        <v>131</v>
      </c>
      <c r="L2548" s="65">
        <v>2.0000000000000002E-5</v>
      </c>
      <c r="M2548" s="20">
        <v>311268</v>
      </c>
      <c r="N2548" s="20">
        <v>2630</v>
      </c>
    </row>
    <row r="2549" spans="1:14">
      <c r="A2549" s="20" t="s">
        <v>2541</v>
      </c>
      <c r="B2549" s="20" t="s">
        <v>1518</v>
      </c>
      <c r="C2549" s="20">
        <v>181159</v>
      </c>
      <c r="D2549" s="20">
        <v>62</v>
      </c>
      <c r="E2549" s="73">
        <v>2.9999999999999997E-4</v>
      </c>
      <c r="F2549" s="74" t="s">
        <v>13588</v>
      </c>
      <c r="G2549" s="74" t="s">
        <v>13589</v>
      </c>
      <c r="H2549" s="20" t="s">
        <v>8646</v>
      </c>
      <c r="I2549" s="20" t="s">
        <v>8647</v>
      </c>
      <c r="J2549" s="20">
        <v>7313164</v>
      </c>
      <c r="K2549" s="20">
        <v>107</v>
      </c>
      <c r="L2549" s="65">
        <v>1.0000000000000001E-5</v>
      </c>
      <c r="M2549" s="20">
        <v>81647</v>
      </c>
      <c r="N2549" s="20">
        <v>1408</v>
      </c>
    </row>
    <row r="2550" spans="1:14">
      <c r="A2550" s="20" t="s">
        <v>2542</v>
      </c>
      <c r="B2550" s="20" t="s">
        <v>1518</v>
      </c>
      <c r="C2550" s="20">
        <v>174546</v>
      </c>
      <c r="D2550" s="20">
        <v>138</v>
      </c>
      <c r="E2550" s="73">
        <v>8.0000000000000004E-4</v>
      </c>
      <c r="F2550" s="74" t="s">
        <v>13590</v>
      </c>
      <c r="G2550" s="74" t="s">
        <v>13591</v>
      </c>
      <c r="H2550" s="20" t="s">
        <v>8648</v>
      </c>
      <c r="I2550" s="20" t="s">
        <v>8649</v>
      </c>
      <c r="J2550" s="20">
        <v>7209332</v>
      </c>
      <c r="K2550" s="20">
        <v>338</v>
      </c>
      <c r="L2550" s="65">
        <v>5.0000000000000002E-5</v>
      </c>
      <c r="M2550" s="20">
        <v>180681</v>
      </c>
      <c r="N2550" s="20">
        <v>6204</v>
      </c>
    </row>
    <row r="2551" spans="1:14">
      <c r="A2551" s="20" t="s">
        <v>2543</v>
      </c>
      <c r="B2551" s="20" t="s">
        <v>1518</v>
      </c>
      <c r="C2551" s="20">
        <v>180985</v>
      </c>
      <c r="D2551" s="20">
        <v>64</v>
      </c>
      <c r="E2551" s="73">
        <v>4.0000000000000002E-4</v>
      </c>
      <c r="F2551" s="74" t="s">
        <v>13592</v>
      </c>
      <c r="G2551" s="74" t="s">
        <v>13593</v>
      </c>
      <c r="H2551" s="20" t="s">
        <v>8650</v>
      </c>
      <c r="I2551" s="20" t="s">
        <v>8651</v>
      </c>
      <c r="J2551" s="20">
        <v>7388437</v>
      </c>
      <c r="K2551" s="20">
        <v>112</v>
      </c>
      <c r="L2551" s="65">
        <v>2.0000000000000002E-5</v>
      </c>
      <c r="M2551" s="20">
        <v>84986</v>
      </c>
      <c r="N2551" s="20">
        <v>1541</v>
      </c>
    </row>
    <row r="2552" spans="1:14">
      <c r="A2552" s="20" t="s">
        <v>2544</v>
      </c>
      <c r="B2552" s="20" t="s">
        <v>1518</v>
      </c>
      <c r="C2552" s="20">
        <v>176659</v>
      </c>
      <c r="D2552" s="20">
        <v>116</v>
      </c>
      <c r="E2552" s="73">
        <v>6.9999999999999999E-4</v>
      </c>
      <c r="F2552" s="74" t="s">
        <v>13594</v>
      </c>
      <c r="G2552" s="74" t="s">
        <v>13595</v>
      </c>
      <c r="H2552" s="20" t="s">
        <v>8652</v>
      </c>
      <c r="I2552" s="20" t="s">
        <v>8653</v>
      </c>
      <c r="J2552" s="20">
        <v>7251196</v>
      </c>
      <c r="K2552" s="20">
        <v>233</v>
      </c>
      <c r="L2552" s="65">
        <v>3.0000000000000001E-5</v>
      </c>
      <c r="M2552" s="20">
        <v>820329</v>
      </c>
      <c r="N2552" s="20">
        <v>2903</v>
      </c>
    </row>
    <row r="2553" spans="1:14">
      <c r="A2553" s="20" t="s">
        <v>2545</v>
      </c>
      <c r="B2553" s="20" t="s">
        <v>1518</v>
      </c>
      <c r="C2553" s="20">
        <v>182671</v>
      </c>
      <c r="D2553" s="20">
        <v>99</v>
      </c>
      <c r="E2553" s="73">
        <v>5.0000000000000001E-4</v>
      </c>
      <c r="F2553" s="74" t="s">
        <v>13596</v>
      </c>
      <c r="G2553" s="74" t="s">
        <v>13597</v>
      </c>
      <c r="H2553" s="20" t="s">
        <v>8654</v>
      </c>
      <c r="I2553" s="20" t="s">
        <v>8655</v>
      </c>
      <c r="J2553" s="20">
        <v>7376091</v>
      </c>
      <c r="K2553" s="20">
        <v>139</v>
      </c>
      <c r="L2553" s="65">
        <v>2.0000000000000002E-5</v>
      </c>
      <c r="M2553" s="20">
        <v>51009</v>
      </c>
      <c r="N2553" s="20">
        <v>1754</v>
      </c>
    </row>
    <row r="2554" spans="1:14">
      <c r="A2554" s="20" t="s">
        <v>2546</v>
      </c>
      <c r="B2554" s="20" t="s">
        <v>1518</v>
      </c>
      <c r="C2554" s="20">
        <v>171967</v>
      </c>
      <c r="D2554" s="20">
        <v>241</v>
      </c>
      <c r="E2554" s="73">
        <v>1.4E-3</v>
      </c>
      <c r="F2554" s="74" t="s">
        <v>13598</v>
      </c>
      <c r="G2554" s="74" t="s">
        <v>13599</v>
      </c>
      <c r="H2554" s="20" t="s">
        <v>8656</v>
      </c>
      <c r="I2554" s="20" t="s">
        <v>8657</v>
      </c>
      <c r="J2554" s="20">
        <v>7170814</v>
      </c>
      <c r="K2554" s="20">
        <v>405</v>
      </c>
      <c r="L2554" s="65">
        <v>6.0000000000000002E-5</v>
      </c>
      <c r="M2554" s="20">
        <v>79494</v>
      </c>
      <c r="N2554" s="20">
        <v>2515</v>
      </c>
    </row>
    <row r="2555" spans="1:14">
      <c r="A2555" s="20" t="s">
        <v>2547</v>
      </c>
      <c r="B2555" s="20" t="s">
        <v>1518</v>
      </c>
      <c r="C2555" s="20">
        <v>191656</v>
      </c>
      <c r="D2555" s="20">
        <v>66</v>
      </c>
      <c r="E2555" s="73">
        <v>2.9999999999999997E-4</v>
      </c>
      <c r="F2555" s="74" t="s">
        <v>13600</v>
      </c>
      <c r="G2555" s="74" t="s">
        <v>13601</v>
      </c>
      <c r="H2555" s="20" t="s">
        <v>8658</v>
      </c>
      <c r="I2555" s="20" t="s">
        <v>8659</v>
      </c>
      <c r="J2555" s="20">
        <v>7552952</v>
      </c>
      <c r="K2555" s="20">
        <v>117</v>
      </c>
      <c r="L2555" s="65">
        <v>2.0000000000000002E-5</v>
      </c>
      <c r="M2555" s="20">
        <v>130840</v>
      </c>
      <c r="N2555" s="20">
        <v>1852</v>
      </c>
    </row>
    <row r="2556" spans="1:14">
      <c r="A2556" s="20" t="s">
        <v>2548</v>
      </c>
      <c r="B2556" s="20" t="s">
        <v>1518</v>
      </c>
      <c r="C2556" s="20">
        <v>187406</v>
      </c>
      <c r="D2556" s="20">
        <v>88</v>
      </c>
      <c r="E2556" s="73">
        <v>5.0000000000000001E-4</v>
      </c>
      <c r="F2556" s="74" t="s">
        <v>13602</v>
      </c>
      <c r="G2556" s="74" t="s">
        <v>13603</v>
      </c>
      <c r="H2556" s="20" t="s">
        <v>8660</v>
      </c>
      <c r="I2556" s="20" t="s">
        <v>8661</v>
      </c>
      <c r="J2556" s="20">
        <v>7505208</v>
      </c>
      <c r="K2556" s="20">
        <v>140</v>
      </c>
      <c r="L2556" s="65">
        <v>2.0000000000000002E-5</v>
      </c>
      <c r="M2556" s="20">
        <v>100844</v>
      </c>
      <c r="N2556" s="20">
        <v>1357</v>
      </c>
    </row>
    <row r="2557" spans="1:14">
      <c r="A2557" s="20" t="s">
        <v>2549</v>
      </c>
      <c r="B2557" s="20" t="s">
        <v>1518</v>
      </c>
      <c r="C2557" s="20">
        <v>171437</v>
      </c>
      <c r="D2557" s="20">
        <v>65</v>
      </c>
      <c r="E2557" s="73">
        <v>4.0000000000000002E-4</v>
      </c>
      <c r="F2557" s="74" t="s">
        <v>13604</v>
      </c>
      <c r="G2557" s="74" t="s">
        <v>13605</v>
      </c>
      <c r="H2557" s="20" t="s">
        <v>8662</v>
      </c>
      <c r="I2557" s="20" t="s">
        <v>8663</v>
      </c>
      <c r="J2557" s="20">
        <v>7161577</v>
      </c>
      <c r="K2557" s="20">
        <v>101</v>
      </c>
      <c r="L2557" s="65">
        <v>1.0000000000000001E-5</v>
      </c>
      <c r="M2557" s="20">
        <v>65393</v>
      </c>
      <c r="N2557" s="20">
        <v>1283</v>
      </c>
    </row>
    <row r="2558" spans="1:14">
      <c r="A2558" s="20" t="s">
        <v>2550</v>
      </c>
      <c r="B2558" s="20" t="s">
        <v>1518</v>
      </c>
      <c r="C2558" s="20">
        <v>182970</v>
      </c>
      <c r="D2558" s="20">
        <v>54</v>
      </c>
      <c r="E2558" s="73">
        <v>2.9999999999999997E-4</v>
      </c>
      <c r="F2558" s="74" t="s">
        <v>13606</v>
      </c>
      <c r="G2558" s="74" t="s">
        <v>13607</v>
      </c>
      <c r="H2558" s="20" t="s">
        <v>8664</v>
      </c>
      <c r="I2558" s="20" t="s">
        <v>8665</v>
      </c>
      <c r="J2558" s="20">
        <v>7410585</v>
      </c>
      <c r="K2558" s="20">
        <v>65</v>
      </c>
      <c r="L2558" s="65">
        <v>1.0000000000000001E-5</v>
      </c>
      <c r="M2558" s="20">
        <v>18789</v>
      </c>
      <c r="N2558" s="20">
        <v>1977</v>
      </c>
    </row>
    <row r="2559" spans="1:14">
      <c r="A2559" s="20" t="s">
        <v>2551</v>
      </c>
      <c r="B2559" s="20" t="s">
        <v>1518</v>
      </c>
      <c r="C2559" s="20">
        <v>162600</v>
      </c>
      <c r="D2559" s="20">
        <v>81</v>
      </c>
      <c r="E2559" s="73">
        <v>5.0000000000000001E-4</v>
      </c>
      <c r="F2559" s="74" t="s">
        <v>13608</v>
      </c>
      <c r="G2559" s="74" t="s">
        <v>13609</v>
      </c>
      <c r="H2559" s="20" t="s">
        <v>8666</v>
      </c>
      <c r="I2559" s="20" t="s">
        <v>8667</v>
      </c>
      <c r="J2559" s="20">
        <v>6794019</v>
      </c>
      <c r="K2559" s="20">
        <v>151</v>
      </c>
      <c r="L2559" s="65">
        <v>2.0000000000000002E-5</v>
      </c>
      <c r="M2559" s="20">
        <v>156463</v>
      </c>
      <c r="N2559" s="20">
        <v>1953</v>
      </c>
    </row>
    <row r="2560" spans="1:14">
      <c r="A2560" s="20" t="s">
        <v>2552</v>
      </c>
      <c r="B2560" s="20" t="s">
        <v>1518</v>
      </c>
      <c r="C2560" s="20">
        <v>193069</v>
      </c>
      <c r="D2560" s="20">
        <v>58</v>
      </c>
      <c r="E2560" s="73">
        <v>2.9999999999999997E-4</v>
      </c>
      <c r="F2560" s="74" t="s">
        <v>13610</v>
      </c>
      <c r="G2560" s="74" t="s">
        <v>13611</v>
      </c>
      <c r="H2560" s="20" t="s">
        <v>8668</v>
      </c>
      <c r="I2560" s="20" t="s">
        <v>8669</v>
      </c>
      <c r="J2560" s="20">
        <v>7582519</v>
      </c>
      <c r="K2560" s="20">
        <v>108</v>
      </c>
      <c r="L2560" s="65">
        <v>1.0000000000000001E-5</v>
      </c>
      <c r="M2560" s="20">
        <v>109122</v>
      </c>
      <c r="N2560" s="20">
        <v>1784</v>
      </c>
    </row>
    <row r="2561" spans="1:14">
      <c r="A2561" s="20" t="s">
        <v>2553</v>
      </c>
      <c r="B2561" s="20" t="s">
        <v>1518</v>
      </c>
      <c r="C2561" s="20">
        <v>187686</v>
      </c>
      <c r="D2561" s="20">
        <v>121</v>
      </c>
      <c r="E2561" s="73">
        <v>5.9999999999999995E-4</v>
      </c>
      <c r="F2561" s="74" t="s">
        <v>13612</v>
      </c>
      <c r="G2561" s="74" t="s">
        <v>13613</v>
      </c>
      <c r="H2561" s="20" t="s">
        <v>8670</v>
      </c>
      <c r="I2561" s="20" t="s">
        <v>8671</v>
      </c>
      <c r="J2561" s="20">
        <v>7495201</v>
      </c>
      <c r="K2561" s="20">
        <v>177</v>
      </c>
      <c r="L2561" s="65">
        <v>2.0000000000000002E-5</v>
      </c>
      <c r="M2561" s="20">
        <v>8994</v>
      </c>
      <c r="N2561" s="20">
        <v>929</v>
      </c>
    </row>
    <row r="2562" spans="1:14">
      <c r="A2562" s="20" t="s">
        <v>2554</v>
      </c>
      <c r="B2562" s="20" t="s">
        <v>1518</v>
      </c>
      <c r="C2562" s="20">
        <v>170387</v>
      </c>
      <c r="D2562" s="20">
        <v>63</v>
      </c>
      <c r="E2562" s="73">
        <v>4.0000000000000002E-4</v>
      </c>
      <c r="F2562" s="74" t="s">
        <v>13614</v>
      </c>
      <c r="G2562" s="74" t="s">
        <v>13615</v>
      </c>
      <c r="H2562" s="20" t="s">
        <v>8672</v>
      </c>
      <c r="I2562" s="20" t="s">
        <v>8673</v>
      </c>
      <c r="J2562" s="20">
        <v>7182918</v>
      </c>
      <c r="K2562" s="20">
        <v>98</v>
      </c>
      <c r="L2562" s="65">
        <v>1.0000000000000001E-5</v>
      </c>
      <c r="M2562" s="20">
        <v>34842</v>
      </c>
      <c r="N2562" s="20">
        <v>1747</v>
      </c>
    </row>
    <row r="2563" spans="1:14">
      <c r="A2563" s="20" t="s">
        <v>2555</v>
      </c>
      <c r="B2563" s="20" t="s">
        <v>1518</v>
      </c>
      <c r="C2563" s="20">
        <v>158815</v>
      </c>
      <c r="D2563" s="20">
        <v>103</v>
      </c>
      <c r="E2563" s="73">
        <v>5.9999999999999995E-4</v>
      </c>
      <c r="F2563" s="74" t="s">
        <v>13616</v>
      </c>
      <c r="G2563" s="74" t="s">
        <v>13617</v>
      </c>
      <c r="H2563" s="20" t="s">
        <v>8674</v>
      </c>
      <c r="I2563" s="20" t="s">
        <v>8675</v>
      </c>
      <c r="J2563" s="20">
        <v>6738448</v>
      </c>
      <c r="K2563" s="20">
        <v>135</v>
      </c>
      <c r="L2563" s="65">
        <v>2.0000000000000002E-5</v>
      </c>
      <c r="M2563" s="20">
        <v>7556</v>
      </c>
      <c r="N2563" s="20">
        <v>1104</v>
      </c>
    </row>
    <row r="2564" spans="1:14">
      <c r="A2564" s="20" t="s">
        <v>2556</v>
      </c>
      <c r="B2564" s="20" t="s">
        <v>1518</v>
      </c>
      <c r="C2564" s="20">
        <v>174947</v>
      </c>
      <c r="D2564" s="20">
        <v>59</v>
      </c>
      <c r="E2564" s="73">
        <v>2.9999999999999997E-4</v>
      </c>
      <c r="F2564" s="74" t="s">
        <v>13618</v>
      </c>
      <c r="G2564" s="74" t="s">
        <v>13619</v>
      </c>
      <c r="H2564" s="20" t="s">
        <v>8676</v>
      </c>
      <c r="I2564" s="20" t="s">
        <v>8677</v>
      </c>
      <c r="J2564" s="20">
        <v>7330837</v>
      </c>
      <c r="K2564" s="20">
        <v>88</v>
      </c>
      <c r="L2564" s="65">
        <v>1.0000000000000001E-5</v>
      </c>
      <c r="M2564" s="20">
        <v>64366</v>
      </c>
      <c r="N2564" s="20">
        <v>1938</v>
      </c>
    </row>
    <row r="2565" spans="1:14">
      <c r="A2565" s="20" t="s">
        <v>2557</v>
      </c>
      <c r="B2565" s="20" t="s">
        <v>1518</v>
      </c>
      <c r="C2565" s="20">
        <v>165660</v>
      </c>
      <c r="D2565" s="20">
        <v>44</v>
      </c>
      <c r="E2565" s="73">
        <v>2.9999999999999997E-4</v>
      </c>
      <c r="F2565" s="74" t="s">
        <v>13620</v>
      </c>
      <c r="G2565" s="74" t="s">
        <v>13621</v>
      </c>
      <c r="H2565" s="20" t="s">
        <v>8678</v>
      </c>
      <c r="I2565" s="20" t="s">
        <v>8679</v>
      </c>
      <c r="J2565" s="20">
        <v>7142535</v>
      </c>
      <c r="K2565" s="20">
        <v>85</v>
      </c>
      <c r="L2565" s="65">
        <v>1.0000000000000001E-5</v>
      </c>
      <c r="M2565" s="20">
        <v>86820</v>
      </c>
      <c r="N2565" s="20">
        <v>1922</v>
      </c>
    </row>
    <row r="2566" spans="1:14">
      <c r="A2566" s="20" t="s">
        <v>2558</v>
      </c>
      <c r="B2566" s="20" t="s">
        <v>1518</v>
      </c>
      <c r="C2566" s="20">
        <v>171769</v>
      </c>
      <c r="D2566" s="20">
        <v>97</v>
      </c>
      <c r="E2566" s="73">
        <v>5.9999999999999995E-4</v>
      </c>
      <c r="F2566" s="74" t="s">
        <v>13622</v>
      </c>
      <c r="G2566" s="74" t="s">
        <v>13623</v>
      </c>
      <c r="H2566" s="20" t="s">
        <v>8680</v>
      </c>
      <c r="I2566" s="20" t="s">
        <v>8681</v>
      </c>
      <c r="J2566" s="20">
        <v>7248096</v>
      </c>
      <c r="K2566" s="20">
        <v>123</v>
      </c>
      <c r="L2566" s="65">
        <v>2.0000000000000002E-5</v>
      </c>
      <c r="M2566" s="20">
        <v>9312</v>
      </c>
      <c r="N2566" s="20">
        <v>1718</v>
      </c>
    </row>
    <row r="2567" spans="1:14">
      <c r="A2567" s="20" t="s">
        <v>2559</v>
      </c>
      <c r="B2567" s="20" t="s">
        <v>1518</v>
      </c>
      <c r="C2567" s="20">
        <v>168782</v>
      </c>
      <c r="D2567" s="20">
        <v>127</v>
      </c>
      <c r="E2567" s="73">
        <v>8.0000000000000004E-4</v>
      </c>
      <c r="F2567" s="74" t="s">
        <v>13624</v>
      </c>
      <c r="G2567" s="74" t="s">
        <v>13625</v>
      </c>
      <c r="H2567" s="20" t="s">
        <v>8682</v>
      </c>
      <c r="I2567" s="20" t="s">
        <v>8683</v>
      </c>
      <c r="J2567" s="20">
        <v>7163283</v>
      </c>
      <c r="K2567" s="20">
        <v>199</v>
      </c>
      <c r="L2567" s="65">
        <v>3.0000000000000001E-5</v>
      </c>
      <c r="M2567" s="20">
        <v>8441</v>
      </c>
      <c r="N2567" s="20">
        <v>2280</v>
      </c>
    </row>
    <row r="2568" spans="1:14">
      <c r="A2568" s="20" t="s">
        <v>2560</v>
      </c>
      <c r="B2568" s="20" t="s">
        <v>1518</v>
      </c>
      <c r="C2568" s="20">
        <v>169456</v>
      </c>
      <c r="D2568" s="20">
        <v>105</v>
      </c>
      <c r="E2568" s="73">
        <v>5.9999999999999995E-4</v>
      </c>
      <c r="F2568" s="74" t="s">
        <v>13626</v>
      </c>
      <c r="G2568" s="74" t="s">
        <v>13627</v>
      </c>
      <c r="H2568" s="20" t="s">
        <v>8684</v>
      </c>
      <c r="I2568" s="20" t="s">
        <v>8685</v>
      </c>
      <c r="J2568" s="20">
        <v>6943964</v>
      </c>
      <c r="K2568" s="20">
        <v>156</v>
      </c>
      <c r="L2568" s="65">
        <v>2.0000000000000002E-5</v>
      </c>
      <c r="M2568" s="20">
        <v>105484</v>
      </c>
      <c r="N2568" s="20">
        <v>1693</v>
      </c>
    </row>
    <row r="2569" spans="1:14">
      <c r="A2569" s="20" t="s">
        <v>2561</v>
      </c>
      <c r="B2569" s="20" t="s">
        <v>1518</v>
      </c>
      <c r="C2569" s="20">
        <v>196206</v>
      </c>
      <c r="D2569" s="20">
        <v>100</v>
      </c>
      <c r="E2569" s="73">
        <v>5.0000000000000001E-4</v>
      </c>
      <c r="F2569" s="74" t="s">
        <v>13628</v>
      </c>
      <c r="G2569" s="74" t="s">
        <v>13629</v>
      </c>
      <c r="H2569" s="20" t="s">
        <v>8686</v>
      </c>
      <c r="I2569" s="20" t="s">
        <v>8687</v>
      </c>
      <c r="J2569" s="20">
        <v>7626293</v>
      </c>
      <c r="K2569" s="20">
        <v>139</v>
      </c>
      <c r="L2569" s="65">
        <v>2.0000000000000002E-5</v>
      </c>
      <c r="M2569" s="20">
        <v>78009</v>
      </c>
      <c r="N2569" s="20">
        <v>2185</v>
      </c>
    </row>
    <row r="2570" spans="1:14">
      <c r="A2570" s="20" t="s">
        <v>2562</v>
      </c>
      <c r="B2570" s="20" t="s">
        <v>1518</v>
      </c>
      <c r="C2570" s="20">
        <v>181585</v>
      </c>
      <c r="D2570" s="20">
        <v>62</v>
      </c>
      <c r="E2570" s="73">
        <v>2.9999999999999997E-4</v>
      </c>
      <c r="F2570" s="74" t="s">
        <v>13630</v>
      </c>
      <c r="G2570" s="74" t="s">
        <v>13631</v>
      </c>
      <c r="H2570" s="20" t="s">
        <v>8688</v>
      </c>
      <c r="I2570" s="20" t="s">
        <v>8689</v>
      </c>
      <c r="J2570" s="20">
        <v>7365987</v>
      </c>
      <c r="K2570" s="20">
        <v>103</v>
      </c>
      <c r="L2570" s="65">
        <v>1.0000000000000001E-5</v>
      </c>
      <c r="M2570" s="20">
        <v>41620</v>
      </c>
      <c r="N2570" s="20">
        <v>1766</v>
      </c>
    </row>
    <row r="2571" spans="1:14">
      <c r="A2571" s="20" t="s">
        <v>2563</v>
      </c>
      <c r="B2571" s="20" t="s">
        <v>1518</v>
      </c>
      <c r="C2571" s="20">
        <v>187703</v>
      </c>
      <c r="D2571" s="20">
        <v>108</v>
      </c>
      <c r="E2571" s="73">
        <v>5.9999999999999995E-4</v>
      </c>
      <c r="F2571" s="74" t="s">
        <v>13632</v>
      </c>
      <c r="G2571" s="74" t="s">
        <v>13633</v>
      </c>
      <c r="H2571" s="20" t="s">
        <v>8690</v>
      </c>
      <c r="I2571" s="20" t="s">
        <v>8691</v>
      </c>
      <c r="J2571" s="20">
        <v>7516904</v>
      </c>
      <c r="K2571" s="20">
        <v>252</v>
      </c>
      <c r="L2571" s="65">
        <v>3.0000000000000001E-5</v>
      </c>
      <c r="M2571" s="20">
        <v>417537</v>
      </c>
      <c r="N2571" s="20">
        <v>2927</v>
      </c>
    </row>
    <row r="2572" spans="1:14">
      <c r="A2572" s="20" t="s">
        <v>2564</v>
      </c>
      <c r="B2572" s="20" t="s">
        <v>1518</v>
      </c>
      <c r="C2572" s="20">
        <v>185984</v>
      </c>
      <c r="D2572" s="20">
        <v>49</v>
      </c>
      <c r="E2572" s="73">
        <v>2.9999999999999997E-4</v>
      </c>
      <c r="F2572" s="74" t="s">
        <v>13634</v>
      </c>
      <c r="G2572" s="74" t="s">
        <v>13635</v>
      </c>
      <c r="H2572" s="20" t="s">
        <v>8692</v>
      </c>
      <c r="I2572" s="20" t="s">
        <v>8693</v>
      </c>
      <c r="J2572" s="20">
        <v>7481912</v>
      </c>
      <c r="K2572" s="20">
        <v>104</v>
      </c>
      <c r="L2572" s="65">
        <v>1.0000000000000001E-5</v>
      </c>
      <c r="M2572" s="20">
        <v>274210</v>
      </c>
      <c r="N2572" s="20">
        <v>2145</v>
      </c>
    </row>
    <row r="2573" spans="1:14">
      <c r="A2573" s="20" t="s">
        <v>2565</v>
      </c>
      <c r="B2573" s="20" t="s">
        <v>1518</v>
      </c>
      <c r="C2573" s="20">
        <v>149302</v>
      </c>
      <c r="D2573" s="20">
        <v>79</v>
      </c>
      <c r="E2573" s="73">
        <v>5.0000000000000001E-4</v>
      </c>
      <c r="F2573" s="74" t="s">
        <v>13636</v>
      </c>
      <c r="G2573" s="74" t="s">
        <v>13637</v>
      </c>
      <c r="H2573" s="20" t="s">
        <v>8694</v>
      </c>
      <c r="I2573" s="20" t="s">
        <v>8695</v>
      </c>
      <c r="J2573" s="20">
        <v>6472220</v>
      </c>
      <c r="K2573" s="20">
        <v>105</v>
      </c>
      <c r="L2573" s="65">
        <v>2.0000000000000002E-5</v>
      </c>
      <c r="M2573" s="20">
        <v>6123</v>
      </c>
      <c r="N2573" s="20">
        <v>1006</v>
      </c>
    </row>
    <row r="2574" spans="1:14">
      <c r="A2574" s="20" t="s">
        <v>2566</v>
      </c>
      <c r="B2574" s="20" t="s">
        <v>1518</v>
      </c>
      <c r="C2574" s="20">
        <v>176022</v>
      </c>
      <c r="D2574" s="20">
        <v>77</v>
      </c>
      <c r="E2574" s="73">
        <v>4.0000000000000002E-4</v>
      </c>
      <c r="F2574" s="74" t="s">
        <v>13638</v>
      </c>
      <c r="G2574" s="74" t="s">
        <v>13639</v>
      </c>
      <c r="H2574" s="20" t="s">
        <v>8696</v>
      </c>
      <c r="I2574" s="20" t="s">
        <v>8697</v>
      </c>
      <c r="J2574" s="20">
        <v>7186365</v>
      </c>
      <c r="K2574" s="20">
        <v>130</v>
      </c>
      <c r="L2574" s="65">
        <v>2.0000000000000002E-5</v>
      </c>
      <c r="M2574" s="20">
        <v>67509</v>
      </c>
      <c r="N2574" s="20">
        <v>1500</v>
      </c>
    </row>
    <row r="2575" spans="1:14">
      <c r="A2575" s="20" t="s">
        <v>2567</v>
      </c>
      <c r="B2575" s="20" t="s">
        <v>1518</v>
      </c>
      <c r="C2575" s="20">
        <v>173676</v>
      </c>
      <c r="D2575" s="20">
        <v>103</v>
      </c>
      <c r="E2575" s="73">
        <v>5.9999999999999995E-4</v>
      </c>
      <c r="F2575" s="74" t="s">
        <v>13640</v>
      </c>
      <c r="G2575" s="74" t="s">
        <v>13641</v>
      </c>
      <c r="H2575" s="20" t="s">
        <v>8698</v>
      </c>
      <c r="I2575" s="20" t="s">
        <v>8699</v>
      </c>
      <c r="J2575" s="20">
        <v>7205355</v>
      </c>
      <c r="K2575" s="20">
        <v>178</v>
      </c>
      <c r="L2575" s="65">
        <v>2.0000000000000002E-5</v>
      </c>
      <c r="M2575" s="20">
        <v>263147</v>
      </c>
      <c r="N2575" s="20">
        <v>2057</v>
      </c>
    </row>
    <row r="2576" spans="1:14">
      <c r="A2576" s="20" t="s">
        <v>2568</v>
      </c>
      <c r="B2576" s="20" t="s">
        <v>1518</v>
      </c>
      <c r="C2576" s="20">
        <v>174301</v>
      </c>
      <c r="D2576" s="20">
        <v>103</v>
      </c>
      <c r="E2576" s="73">
        <v>5.9999999999999995E-4</v>
      </c>
      <c r="F2576" s="74" t="s">
        <v>13642</v>
      </c>
      <c r="G2576" s="74" t="s">
        <v>13643</v>
      </c>
      <c r="H2576" s="20" t="s">
        <v>8700</v>
      </c>
      <c r="I2576" s="20" t="s">
        <v>8701</v>
      </c>
      <c r="J2576" s="20">
        <v>7182618</v>
      </c>
      <c r="K2576" s="20">
        <v>156</v>
      </c>
      <c r="L2576" s="65">
        <v>2.0000000000000002E-5</v>
      </c>
      <c r="M2576" s="20">
        <v>43699</v>
      </c>
      <c r="N2576" s="20">
        <v>1325</v>
      </c>
    </row>
    <row r="2577" spans="1:14">
      <c r="A2577" s="20" t="s">
        <v>2569</v>
      </c>
      <c r="B2577" s="20" t="s">
        <v>1518</v>
      </c>
      <c r="C2577" s="20">
        <v>154923</v>
      </c>
      <c r="D2577" s="20">
        <v>87</v>
      </c>
      <c r="E2577" s="73">
        <v>5.9999999999999995E-4</v>
      </c>
      <c r="F2577" s="74" t="s">
        <v>13644</v>
      </c>
      <c r="G2577" s="74" t="s">
        <v>13645</v>
      </c>
      <c r="H2577" s="20" t="s">
        <v>8702</v>
      </c>
      <c r="I2577" s="20" t="s">
        <v>8703</v>
      </c>
      <c r="J2577" s="20">
        <v>6839631</v>
      </c>
      <c r="K2577" s="20">
        <v>127</v>
      </c>
      <c r="L2577" s="65">
        <v>2.0000000000000002E-5</v>
      </c>
      <c r="M2577" s="20">
        <v>51589</v>
      </c>
      <c r="N2577" s="20">
        <v>2483</v>
      </c>
    </row>
    <row r="2578" spans="1:14">
      <c r="A2578" s="20" t="s">
        <v>2570</v>
      </c>
      <c r="B2578" s="20" t="s">
        <v>1518</v>
      </c>
      <c r="C2578" s="20">
        <v>163080</v>
      </c>
      <c r="D2578" s="20">
        <v>81</v>
      </c>
      <c r="E2578" s="73">
        <v>5.0000000000000001E-4</v>
      </c>
      <c r="F2578" s="74" t="s">
        <v>13646</v>
      </c>
      <c r="G2578" s="74" t="s">
        <v>13647</v>
      </c>
      <c r="H2578" s="20" t="s">
        <v>8704</v>
      </c>
      <c r="I2578" s="20" t="s">
        <v>8705</v>
      </c>
      <c r="J2578" s="20">
        <v>6879184</v>
      </c>
      <c r="K2578" s="20">
        <v>101</v>
      </c>
      <c r="L2578" s="65">
        <v>1.0000000000000001E-5</v>
      </c>
      <c r="M2578" s="20">
        <v>3947</v>
      </c>
      <c r="N2578" s="20">
        <v>972</v>
      </c>
    </row>
    <row r="2579" spans="1:14">
      <c r="A2579" s="20" t="s">
        <v>2571</v>
      </c>
      <c r="B2579" s="20" t="s">
        <v>1518</v>
      </c>
      <c r="C2579" s="20">
        <v>192110</v>
      </c>
      <c r="D2579" s="20">
        <v>105</v>
      </c>
      <c r="E2579" s="73">
        <v>5.0000000000000001E-4</v>
      </c>
      <c r="F2579" s="74" t="s">
        <v>13648</v>
      </c>
      <c r="G2579" s="74" t="s">
        <v>13649</v>
      </c>
      <c r="H2579" s="20" t="s">
        <v>8706</v>
      </c>
      <c r="I2579" s="20" t="s">
        <v>8707</v>
      </c>
      <c r="J2579" s="20">
        <v>7554843</v>
      </c>
      <c r="K2579" s="20">
        <v>243</v>
      </c>
      <c r="L2579" s="65">
        <v>3.0000000000000001E-5</v>
      </c>
      <c r="M2579" s="20">
        <v>374369</v>
      </c>
      <c r="N2579" s="20">
        <v>3555</v>
      </c>
    </row>
    <row r="2580" spans="1:14">
      <c r="A2580" s="20" t="s">
        <v>2572</v>
      </c>
      <c r="B2580" s="20" t="s">
        <v>1518</v>
      </c>
      <c r="C2580" s="20">
        <v>195196</v>
      </c>
      <c r="D2580" s="20">
        <v>84</v>
      </c>
      <c r="E2580" s="73">
        <v>4.0000000000000002E-4</v>
      </c>
      <c r="F2580" s="74" t="s">
        <v>13650</v>
      </c>
      <c r="G2580" s="74" t="s">
        <v>13651</v>
      </c>
      <c r="H2580" s="20" t="s">
        <v>8708</v>
      </c>
      <c r="I2580" s="20" t="s">
        <v>8709</v>
      </c>
      <c r="J2580" s="20">
        <v>7618962</v>
      </c>
      <c r="K2580" s="20">
        <v>135</v>
      </c>
      <c r="L2580" s="65">
        <v>2.0000000000000002E-5</v>
      </c>
      <c r="M2580" s="20">
        <v>97541</v>
      </c>
      <c r="N2580" s="20">
        <v>2794</v>
      </c>
    </row>
    <row r="2581" spans="1:14">
      <c r="A2581" s="20" t="s">
        <v>2573</v>
      </c>
      <c r="B2581" s="20" t="s">
        <v>1518</v>
      </c>
      <c r="C2581" s="20">
        <v>181000</v>
      </c>
      <c r="D2581" s="20">
        <v>111</v>
      </c>
      <c r="E2581" s="73">
        <v>5.9999999999999995E-4</v>
      </c>
      <c r="F2581" s="74" t="s">
        <v>13652</v>
      </c>
      <c r="G2581" s="74" t="s">
        <v>13653</v>
      </c>
      <c r="H2581" s="20" t="s">
        <v>8710</v>
      </c>
      <c r="I2581" s="20" t="s">
        <v>8711</v>
      </c>
      <c r="J2581" s="20">
        <v>7395894</v>
      </c>
      <c r="K2581" s="20">
        <v>184</v>
      </c>
      <c r="L2581" s="65">
        <v>2.0000000000000002E-5</v>
      </c>
      <c r="M2581" s="20">
        <v>57821</v>
      </c>
      <c r="N2581" s="20">
        <v>1867</v>
      </c>
    </row>
    <row r="2582" spans="1:14">
      <c r="A2582" s="20" t="s">
        <v>2574</v>
      </c>
      <c r="B2582" s="20" t="s">
        <v>1518</v>
      </c>
      <c r="C2582" s="20">
        <v>170540</v>
      </c>
      <c r="D2582" s="20">
        <v>60</v>
      </c>
      <c r="E2582" s="73">
        <v>4.0000000000000002E-4</v>
      </c>
      <c r="F2582" s="74" t="s">
        <v>13654</v>
      </c>
      <c r="G2582" s="74" t="s">
        <v>13655</v>
      </c>
      <c r="H2582" s="20" t="s">
        <v>8712</v>
      </c>
      <c r="I2582" s="20" t="s">
        <v>8713</v>
      </c>
      <c r="J2582" s="20">
        <v>7095412</v>
      </c>
      <c r="K2582" s="20">
        <v>93</v>
      </c>
      <c r="L2582" s="65">
        <v>1.0000000000000001E-5</v>
      </c>
      <c r="M2582" s="20">
        <v>66248</v>
      </c>
      <c r="N2582" s="20">
        <v>1491</v>
      </c>
    </row>
    <row r="2583" spans="1:14">
      <c r="A2583" s="20" t="s">
        <v>2575</v>
      </c>
      <c r="B2583" s="20" t="s">
        <v>1518</v>
      </c>
      <c r="C2583" s="20">
        <v>196852</v>
      </c>
      <c r="D2583" s="20">
        <v>73</v>
      </c>
      <c r="E2583" s="73">
        <v>4.0000000000000002E-4</v>
      </c>
      <c r="F2583" s="74" t="s">
        <v>13656</v>
      </c>
      <c r="G2583" s="74" t="s">
        <v>13657</v>
      </c>
      <c r="H2583" s="20" t="s">
        <v>8714</v>
      </c>
      <c r="I2583" s="20" t="s">
        <v>8715</v>
      </c>
      <c r="J2583" s="20">
        <v>7631095</v>
      </c>
      <c r="K2583" s="20">
        <v>145</v>
      </c>
      <c r="L2583" s="65">
        <v>2.0000000000000002E-5</v>
      </c>
      <c r="M2583" s="20">
        <v>385952</v>
      </c>
      <c r="N2583" s="20">
        <v>3562</v>
      </c>
    </row>
    <row r="2584" spans="1:14">
      <c r="A2584" s="20" t="s">
        <v>2576</v>
      </c>
      <c r="B2584" s="20" t="s">
        <v>777</v>
      </c>
      <c r="C2584" s="20">
        <v>198542</v>
      </c>
      <c r="D2584" s="20">
        <v>109</v>
      </c>
      <c r="E2584" s="73">
        <v>5.0000000000000001E-4</v>
      </c>
      <c r="F2584" s="74" t="s">
        <v>13658</v>
      </c>
      <c r="G2584" s="74" t="s">
        <v>13659</v>
      </c>
      <c r="H2584" s="20" t="s">
        <v>8716</v>
      </c>
      <c r="I2584" s="20" t="s">
        <v>8717</v>
      </c>
      <c r="J2584" s="20">
        <v>7649642</v>
      </c>
      <c r="K2584" s="20">
        <v>172</v>
      </c>
      <c r="L2584" s="65">
        <v>2.0000000000000002E-5</v>
      </c>
      <c r="M2584" s="20">
        <v>7525</v>
      </c>
      <c r="N2584" s="20">
        <v>1874</v>
      </c>
    </row>
    <row r="2585" spans="1:14">
      <c r="A2585" s="20" t="s">
        <v>2577</v>
      </c>
      <c r="B2585" s="20" t="s">
        <v>777</v>
      </c>
      <c r="C2585" s="20">
        <v>198324</v>
      </c>
      <c r="D2585" s="20">
        <v>761</v>
      </c>
      <c r="E2585" s="73">
        <v>3.8E-3</v>
      </c>
      <c r="F2585" s="74" t="s">
        <v>13660</v>
      </c>
      <c r="G2585" s="74" t="s">
        <v>13661</v>
      </c>
      <c r="H2585" s="20" t="s">
        <v>8718</v>
      </c>
      <c r="I2585" s="20" t="s">
        <v>8719</v>
      </c>
      <c r="J2585" s="20">
        <v>7645485</v>
      </c>
      <c r="K2585" s="20">
        <v>1061</v>
      </c>
      <c r="L2585" s="20">
        <v>1.3999999999999999E-4</v>
      </c>
      <c r="M2585" s="20">
        <v>32113</v>
      </c>
      <c r="N2585" s="20">
        <v>4310</v>
      </c>
    </row>
    <row r="2586" spans="1:14">
      <c r="A2586" s="20" t="s">
        <v>2578</v>
      </c>
      <c r="B2586" s="20" t="s">
        <v>777</v>
      </c>
      <c r="C2586" s="20">
        <v>162085</v>
      </c>
      <c r="D2586" s="20">
        <v>39497</v>
      </c>
      <c r="E2586" s="73">
        <v>0.2437</v>
      </c>
      <c r="F2586" s="74" t="s">
        <v>13662</v>
      </c>
      <c r="G2586" s="74" t="s">
        <v>13663</v>
      </c>
      <c r="H2586" s="20" t="s">
        <v>8720</v>
      </c>
      <c r="I2586" s="20" t="s">
        <v>8721</v>
      </c>
      <c r="J2586" s="20">
        <v>7026994</v>
      </c>
      <c r="K2586" s="20">
        <v>61335</v>
      </c>
      <c r="L2586" s="20">
        <v>8.7299999999999999E-3</v>
      </c>
      <c r="M2586" s="20">
        <v>136679</v>
      </c>
      <c r="N2586" s="20">
        <v>160732</v>
      </c>
    </row>
    <row r="2587" spans="1:14">
      <c r="A2587" s="20" t="s">
        <v>2579</v>
      </c>
      <c r="B2587" s="20" t="s">
        <v>777</v>
      </c>
      <c r="C2587" s="20">
        <v>198560</v>
      </c>
      <c r="D2587" s="20">
        <v>172</v>
      </c>
      <c r="E2587" s="73">
        <v>8.9999999999999998E-4</v>
      </c>
      <c r="F2587" s="74" t="s">
        <v>13664</v>
      </c>
      <c r="G2587" s="74" t="s">
        <v>13665</v>
      </c>
      <c r="H2587" s="20" t="s">
        <v>8722</v>
      </c>
      <c r="I2587" s="20" t="s">
        <v>8723</v>
      </c>
      <c r="J2587" s="20">
        <v>7649722</v>
      </c>
      <c r="K2587" s="20">
        <v>261</v>
      </c>
      <c r="L2587" s="65">
        <v>3.0000000000000001E-5</v>
      </c>
      <c r="M2587" s="20">
        <v>9254</v>
      </c>
      <c r="N2587" s="20">
        <v>1955</v>
      </c>
    </row>
    <row r="2588" spans="1:14">
      <c r="A2588" s="20" t="s">
        <v>2580</v>
      </c>
      <c r="B2588" s="20" t="s">
        <v>777</v>
      </c>
      <c r="C2588" s="20">
        <v>198134</v>
      </c>
      <c r="D2588" s="20">
        <v>203</v>
      </c>
      <c r="E2588" s="73">
        <v>1E-3</v>
      </c>
      <c r="F2588" s="74" t="s">
        <v>13666</v>
      </c>
      <c r="G2588" s="74" t="s">
        <v>13667</v>
      </c>
      <c r="H2588" s="20" t="s">
        <v>8724</v>
      </c>
      <c r="I2588" s="20" t="s">
        <v>8725</v>
      </c>
      <c r="J2588" s="20">
        <v>7644302</v>
      </c>
      <c r="K2588" s="20">
        <v>270</v>
      </c>
      <c r="L2588" s="65">
        <v>4.0000000000000003E-5</v>
      </c>
      <c r="M2588" s="20">
        <v>17923</v>
      </c>
      <c r="N2588" s="20">
        <v>2883</v>
      </c>
    </row>
    <row r="2589" spans="1:14">
      <c r="A2589" s="20" t="s">
        <v>2581</v>
      </c>
      <c r="B2589" s="20" t="s">
        <v>777</v>
      </c>
      <c r="C2589" s="20">
        <v>157814</v>
      </c>
      <c r="D2589" s="20">
        <v>47502</v>
      </c>
      <c r="E2589" s="73">
        <v>0.30099999999999999</v>
      </c>
      <c r="F2589" s="74" t="s">
        <v>13668</v>
      </c>
      <c r="G2589" s="74" t="s">
        <v>13669</v>
      </c>
      <c r="H2589" s="20" t="s">
        <v>8726</v>
      </c>
      <c r="I2589" s="20" t="s">
        <v>8727</v>
      </c>
      <c r="J2589" s="20">
        <v>6887361</v>
      </c>
      <c r="K2589" s="20">
        <v>77604</v>
      </c>
      <c r="L2589" s="20">
        <v>1.1270000000000001E-2</v>
      </c>
      <c r="M2589" s="20">
        <v>443548</v>
      </c>
      <c r="N2589" s="20">
        <v>188791</v>
      </c>
    </row>
    <row r="2590" spans="1:14">
      <c r="A2590" s="20" t="s">
        <v>2582</v>
      </c>
      <c r="B2590" s="20" t="s">
        <v>777</v>
      </c>
      <c r="C2590" s="20">
        <v>193952</v>
      </c>
      <c r="D2590" s="20">
        <v>789</v>
      </c>
      <c r="E2590" s="73">
        <v>4.1000000000000003E-3</v>
      </c>
      <c r="F2590" s="74" t="s">
        <v>13670</v>
      </c>
      <c r="G2590" s="74" t="s">
        <v>13671</v>
      </c>
      <c r="H2590" s="20" t="s">
        <v>8728</v>
      </c>
      <c r="I2590" s="20" t="s">
        <v>8729</v>
      </c>
      <c r="J2590" s="20">
        <v>7541444</v>
      </c>
      <c r="K2590" s="20">
        <v>994</v>
      </c>
      <c r="L2590" s="20">
        <v>1.2999999999999999E-4</v>
      </c>
      <c r="M2590" s="20">
        <v>16554</v>
      </c>
      <c r="N2590" s="20">
        <v>4148</v>
      </c>
    </row>
    <row r="2591" spans="1:14">
      <c r="A2591" s="20" t="s">
        <v>2583</v>
      </c>
      <c r="B2591" s="20" t="s">
        <v>777</v>
      </c>
      <c r="C2591" s="20">
        <v>198367</v>
      </c>
      <c r="D2591" s="20">
        <v>395</v>
      </c>
      <c r="E2591" s="73">
        <v>2E-3</v>
      </c>
      <c r="F2591" s="74" t="s">
        <v>13672</v>
      </c>
      <c r="G2591" s="74" t="s">
        <v>13673</v>
      </c>
      <c r="H2591" s="20" t="s">
        <v>8730</v>
      </c>
      <c r="I2591" s="20" t="s">
        <v>8731</v>
      </c>
      <c r="J2591" s="20">
        <v>7646808</v>
      </c>
      <c r="K2591" s="20">
        <v>522</v>
      </c>
      <c r="L2591" s="65">
        <v>6.9999999999999994E-5</v>
      </c>
      <c r="M2591" s="20">
        <v>10727</v>
      </c>
      <c r="N2591" s="20">
        <v>2190</v>
      </c>
    </row>
    <row r="2592" spans="1:14">
      <c r="A2592" s="20" t="s">
        <v>2584</v>
      </c>
      <c r="B2592" s="20" t="s">
        <v>777</v>
      </c>
      <c r="C2592" s="20">
        <v>198154</v>
      </c>
      <c r="D2592" s="20">
        <v>332</v>
      </c>
      <c r="E2592" s="73">
        <v>1.6999999999999999E-3</v>
      </c>
      <c r="F2592" s="74" t="s">
        <v>13674</v>
      </c>
      <c r="G2592" s="74" t="s">
        <v>13675</v>
      </c>
      <c r="H2592" s="20" t="s">
        <v>8732</v>
      </c>
      <c r="I2592" s="20" t="s">
        <v>8733</v>
      </c>
      <c r="J2592" s="20">
        <v>7645807</v>
      </c>
      <c r="K2592" s="20">
        <v>483</v>
      </c>
      <c r="L2592" s="65">
        <v>6.0000000000000002E-5</v>
      </c>
      <c r="M2592" s="20">
        <v>14136</v>
      </c>
      <c r="N2592" s="20">
        <v>3183</v>
      </c>
    </row>
    <row r="2593" spans="1:14">
      <c r="A2593" s="20" t="s">
        <v>2585</v>
      </c>
      <c r="B2593" s="20" t="s">
        <v>777</v>
      </c>
      <c r="C2593" s="20">
        <v>198239</v>
      </c>
      <c r="D2593" s="20">
        <v>395</v>
      </c>
      <c r="E2593" s="73">
        <v>2E-3</v>
      </c>
      <c r="F2593" s="74" t="s">
        <v>13676</v>
      </c>
      <c r="G2593" s="74" t="s">
        <v>13677</v>
      </c>
      <c r="H2593" s="20" t="s">
        <v>8734</v>
      </c>
      <c r="I2593" s="20" t="s">
        <v>8735</v>
      </c>
      <c r="J2593" s="20">
        <v>7645528</v>
      </c>
      <c r="K2593" s="20">
        <v>506</v>
      </c>
      <c r="L2593" s="65">
        <v>6.9999999999999994E-5</v>
      </c>
      <c r="M2593" s="20">
        <v>13972</v>
      </c>
      <c r="N2593" s="20">
        <v>2535</v>
      </c>
    </row>
    <row r="2594" spans="1:14">
      <c r="A2594" s="20" t="s">
        <v>2586</v>
      </c>
      <c r="B2594" s="20" t="s">
        <v>777</v>
      </c>
      <c r="C2594" s="20">
        <v>198541</v>
      </c>
      <c r="D2594" s="20">
        <v>702</v>
      </c>
      <c r="E2594" s="73">
        <v>3.5000000000000001E-3</v>
      </c>
      <c r="F2594" s="74" t="s">
        <v>13678</v>
      </c>
      <c r="G2594" s="74" t="s">
        <v>13679</v>
      </c>
      <c r="H2594" s="20" t="s">
        <v>8736</v>
      </c>
      <c r="I2594" s="20" t="s">
        <v>8737</v>
      </c>
      <c r="J2594" s="20">
        <v>7649584</v>
      </c>
      <c r="K2594" s="20">
        <v>1138</v>
      </c>
      <c r="L2594" s="20">
        <v>1.4999999999999999E-4</v>
      </c>
      <c r="M2594" s="20">
        <v>33348</v>
      </c>
      <c r="N2594" s="20">
        <v>5320</v>
      </c>
    </row>
    <row r="2595" spans="1:14">
      <c r="A2595" s="20" t="s">
        <v>2587</v>
      </c>
      <c r="B2595" s="20" t="s">
        <v>777</v>
      </c>
      <c r="C2595" s="20">
        <v>159974</v>
      </c>
      <c r="D2595" s="20">
        <v>727</v>
      </c>
      <c r="E2595" s="73">
        <v>4.4999999999999997E-3</v>
      </c>
      <c r="F2595" s="74" t="s">
        <v>13680</v>
      </c>
      <c r="G2595" s="74" t="s">
        <v>13681</v>
      </c>
      <c r="H2595" s="20" t="s">
        <v>8738</v>
      </c>
      <c r="I2595" s="20" t="s">
        <v>8739</v>
      </c>
      <c r="J2595" s="20">
        <v>6947072</v>
      </c>
      <c r="K2595" s="20">
        <v>1212</v>
      </c>
      <c r="L2595" s="20">
        <v>1.7000000000000001E-4</v>
      </c>
      <c r="M2595" s="20">
        <v>66916</v>
      </c>
      <c r="N2595" s="20">
        <v>5659</v>
      </c>
    </row>
    <row r="2596" spans="1:14">
      <c r="A2596" s="20" t="s">
        <v>2588</v>
      </c>
      <c r="B2596" s="20" t="s">
        <v>777</v>
      </c>
      <c r="C2596" s="20">
        <v>190044</v>
      </c>
      <c r="D2596" s="20">
        <v>363</v>
      </c>
      <c r="E2596" s="73">
        <v>1.9E-3</v>
      </c>
      <c r="F2596" s="74" t="s">
        <v>13682</v>
      </c>
      <c r="G2596" s="74" t="s">
        <v>13683</v>
      </c>
      <c r="H2596" s="20" t="s">
        <v>8740</v>
      </c>
      <c r="I2596" s="20" t="s">
        <v>8741</v>
      </c>
      <c r="J2596" s="20">
        <v>7527732</v>
      </c>
      <c r="K2596" s="20">
        <v>510</v>
      </c>
      <c r="L2596" s="65">
        <v>6.9999999999999994E-5</v>
      </c>
      <c r="M2596" s="20">
        <v>13934</v>
      </c>
      <c r="N2596" s="20">
        <v>2242</v>
      </c>
    </row>
    <row r="2597" spans="1:14">
      <c r="A2597" s="20" t="s">
        <v>2589</v>
      </c>
      <c r="B2597" s="20" t="s">
        <v>777</v>
      </c>
      <c r="C2597" s="20">
        <v>197988</v>
      </c>
      <c r="D2597" s="20">
        <v>796</v>
      </c>
      <c r="E2597" s="73">
        <v>4.0000000000000001E-3</v>
      </c>
      <c r="F2597" s="74" t="s">
        <v>13684</v>
      </c>
      <c r="G2597" s="74" t="s">
        <v>13685</v>
      </c>
      <c r="H2597" s="20" t="s">
        <v>8742</v>
      </c>
      <c r="I2597" s="20" t="s">
        <v>8743</v>
      </c>
      <c r="J2597" s="20">
        <v>7644366</v>
      </c>
      <c r="K2597" s="20">
        <v>1079</v>
      </c>
      <c r="L2597" s="20">
        <v>1.3999999999999999E-4</v>
      </c>
      <c r="M2597" s="20">
        <v>11022</v>
      </c>
      <c r="N2597" s="20">
        <v>4004</v>
      </c>
    </row>
    <row r="2598" spans="1:14">
      <c r="A2598" s="20" t="s">
        <v>2590</v>
      </c>
      <c r="B2598" s="20" t="s">
        <v>777</v>
      </c>
      <c r="C2598" s="20">
        <v>183510</v>
      </c>
      <c r="D2598" s="20">
        <v>732</v>
      </c>
      <c r="E2598" s="73">
        <v>4.0000000000000001E-3</v>
      </c>
      <c r="F2598" s="74" t="s">
        <v>13686</v>
      </c>
      <c r="G2598" s="74" t="s">
        <v>13687</v>
      </c>
      <c r="H2598" s="20" t="s">
        <v>8744</v>
      </c>
      <c r="I2598" s="20" t="s">
        <v>8745</v>
      </c>
      <c r="J2598" s="20">
        <v>7382755</v>
      </c>
      <c r="K2598" s="20">
        <v>1020</v>
      </c>
      <c r="L2598" s="20">
        <v>1.3999999999999999E-4</v>
      </c>
      <c r="M2598" s="20">
        <v>16612</v>
      </c>
      <c r="N2598" s="20">
        <v>3948</v>
      </c>
    </row>
    <row r="2599" spans="1:14">
      <c r="A2599" s="20" t="s">
        <v>2591</v>
      </c>
      <c r="B2599" s="20" t="s">
        <v>777</v>
      </c>
      <c r="C2599" s="20">
        <v>198553</v>
      </c>
      <c r="D2599" s="20">
        <v>166</v>
      </c>
      <c r="E2599" s="73">
        <v>8.0000000000000004E-4</v>
      </c>
      <c r="F2599" s="74" t="s">
        <v>13688</v>
      </c>
      <c r="G2599" s="74" t="s">
        <v>13689</v>
      </c>
      <c r="H2599" s="20" t="s">
        <v>8746</v>
      </c>
      <c r="I2599" s="20" t="s">
        <v>8747</v>
      </c>
      <c r="J2599" s="20">
        <v>7649702</v>
      </c>
      <c r="K2599" s="20">
        <v>284</v>
      </c>
      <c r="L2599" s="65">
        <v>4.0000000000000003E-5</v>
      </c>
      <c r="M2599" s="20">
        <v>65455</v>
      </c>
      <c r="N2599" s="20">
        <v>5634</v>
      </c>
    </row>
    <row r="2600" spans="1:14">
      <c r="A2600" s="20" t="s">
        <v>2592</v>
      </c>
      <c r="B2600" s="20" t="s">
        <v>777</v>
      </c>
      <c r="C2600" s="20">
        <v>197454</v>
      </c>
      <c r="D2600" s="20">
        <v>799</v>
      </c>
      <c r="E2600" s="73">
        <v>4.0000000000000001E-3</v>
      </c>
      <c r="F2600" s="74" t="s">
        <v>13690</v>
      </c>
      <c r="G2600" s="74" t="s">
        <v>13691</v>
      </c>
      <c r="H2600" s="20" t="s">
        <v>8748</v>
      </c>
      <c r="I2600" s="20" t="s">
        <v>8749</v>
      </c>
      <c r="J2600" s="20">
        <v>7634414</v>
      </c>
      <c r="K2600" s="20">
        <v>1134</v>
      </c>
      <c r="L2600" s="20">
        <v>1.4999999999999999E-4</v>
      </c>
      <c r="M2600" s="20">
        <v>22372</v>
      </c>
      <c r="N2600" s="20">
        <v>5183</v>
      </c>
    </row>
    <row r="2601" spans="1:14">
      <c r="A2601" s="20" t="s">
        <v>2593</v>
      </c>
      <c r="B2601" s="20" t="s">
        <v>777</v>
      </c>
      <c r="C2601" s="20">
        <v>166180</v>
      </c>
      <c r="D2601" s="20">
        <v>381</v>
      </c>
      <c r="E2601" s="73">
        <v>2.3E-3</v>
      </c>
      <c r="F2601" s="74" t="s">
        <v>13692</v>
      </c>
      <c r="G2601" s="74" t="s">
        <v>13693</v>
      </c>
      <c r="H2601" s="20" t="s">
        <v>8750</v>
      </c>
      <c r="I2601" s="20" t="s">
        <v>8751</v>
      </c>
      <c r="J2601" s="20">
        <v>7112233</v>
      </c>
      <c r="K2601" s="20">
        <v>564</v>
      </c>
      <c r="L2601" s="65">
        <v>8.0000000000000007E-5</v>
      </c>
      <c r="M2601" s="20">
        <v>13653</v>
      </c>
      <c r="N2601" s="20">
        <v>2700</v>
      </c>
    </row>
    <row r="2602" spans="1:14">
      <c r="A2602" s="20" t="s">
        <v>2594</v>
      </c>
      <c r="B2602" s="20" t="s">
        <v>777</v>
      </c>
      <c r="C2602" s="20">
        <v>197296</v>
      </c>
      <c r="D2602" s="20">
        <v>895</v>
      </c>
      <c r="E2602" s="73">
        <v>4.4999999999999997E-3</v>
      </c>
      <c r="F2602" s="74" t="s">
        <v>13694</v>
      </c>
      <c r="G2602" s="74" t="s">
        <v>13695</v>
      </c>
      <c r="H2602" s="20" t="s">
        <v>8752</v>
      </c>
      <c r="I2602" s="20" t="s">
        <v>8753</v>
      </c>
      <c r="J2602" s="20">
        <v>7632428</v>
      </c>
      <c r="K2602" s="20">
        <v>1187</v>
      </c>
      <c r="L2602" s="20">
        <v>1.6000000000000001E-4</v>
      </c>
      <c r="M2602" s="20">
        <v>12654</v>
      </c>
      <c r="N2602" s="20">
        <v>4652</v>
      </c>
    </row>
    <row r="2603" spans="1:14">
      <c r="A2603" s="20" t="s">
        <v>2595</v>
      </c>
      <c r="B2603" s="20" t="s">
        <v>777</v>
      </c>
      <c r="C2603" s="20">
        <v>198228</v>
      </c>
      <c r="D2603" s="20">
        <v>502</v>
      </c>
      <c r="E2603" s="73">
        <v>2.5000000000000001E-3</v>
      </c>
      <c r="F2603" s="74" t="s">
        <v>13696</v>
      </c>
      <c r="G2603" s="74" t="s">
        <v>13697</v>
      </c>
      <c r="H2603" s="20" t="s">
        <v>8754</v>
      </c>
      <c r="I2603" s="20" t="s">
        <v>8755</v>
      </c>
      <c r="J2603" s="20">
        <v>7645617</v>
      </c>
      <c r="K2603" s="20">
        <v>636</v>
      </c>
      <c r="L2603" s="65">
        <v>8.0000000000000007E-5</v>
      </c>
      <c r="M2603" s="20">
        <v>11841</v>
      </c>
      <c r="N2603" s="20">
        <v>2644</v>
      </c>
    </row>
    <row r="2604" spans="1:14">
      <c r="A2604" s="20" t="s">
        <v>2596</v>
      </c>
      <c r="B2604" s="20" t="s">
        <v>777</v>
      </c>
      <c r="C2604" s="20">
        <v>198290</v>
      </c>
      <c r="D2604" s="20">
        <v>277</v>
      </c>
      <c r="E2604" s="73">
        <v>1.4E-3</v>
      </c>
      <c r="F2604" s="74" t="s">
        <v>13698</v>
      </c>
      <c r="G2604" s="74" t="s">
        <v>13699</v>
      </c>
      <c r="H2604" s="20" t="s">
        <v>8756</v>
      </c>
      <c r="I2604" s="20" t="s">
        <v>8757</v>
      </c>
      <c r="J2604" s="20">
        <v>7646830</v>
      </c>
      <c r="K2604" s="20">
        <v>381</v>
      </c>
      <c r="L2604" s="65">
        <v>5.0000000000000002E-5</v>
      </c>
      <c r="M2604" s="20">
        <v>33210</v>
      </c>
      <c r="N2604" s="20">
        <v>2971</v>
      </c>
    </row>
    <row r="2605" spans="1:14">
      <c r="A2605" s="20" t="s">
        <v>2597</v>
      </c>
      <c r="B2605" s="20" t="s">
        <v>777</v>
      </c>
      <c r="C2605" s="20">
        <v>139304</v>
      </c>
      <c r="D2605" s="20">
        <v>93</v>
      </c>
      <c r="E2605" s="73">
        <v>6.9999999999999999E-4</v>
      </c>
      <c r="F2605" s="74" t="s">
        <v>13700</v>
      </c>
      <c r="G2605" s="74" t="s">
        <v>13701</v>
      </c>
      <c r="H2605" s="20" t="s">
        <v>8758</v>
      </c>
      <c r="I2605" s="20" t="s">
        <v>8759</v>
      </c>
      <c r="J2605" s="20">
        <v>6356926</v>
      </c>
      <c r="K2605" s="20">
        <v>162</v>
      </c>
      <c r="L2605" s="65">
        <v>3.0000000000000001E-5</v>
      </c>
      <c r="M2605" s="20">
        <v>13274</v>
      </c>
      <c r="N2605" s="20">
        <v>1862</v>
      </c>
    </row>
    <row r="2606" spans="1:14">
      <c r="A2606" s="20" t="s">
        <v>2598</v>
      </c>
      <c r="B2606" s="20" t="s">
        <v>777</v>
      </c>
      <c r="C2606" s="20">
        <v>147129</v>
      </c>
      <c r="D2606" s="20">
        <v>40828</v>
      </c>
      <c r="E2606" s="73">
        <v>0.27750000000000002</v>
      </c>
      <c r="F2606" s="74" t="s">
        <v>13702</v>
      </c>
      <c r="G2606" s="74" t="s">
        <v>13703</v>
      </c>
      <c r="H2606" s="20" t="s">
        <v>8760</v>
      </c>
      <c r="I2606" s="20" t="s">
        <v>8761</v>
      </c>
      <c r="J2606" s="20">
        <v>6779080</v>
      </c>
      <c r="K2606" s="20">
        <v>61130</v>
      </c>
      <c r="L2606" s="20">
        <v>9.0200000000000002E-3</v>
      </c>
      <c r="M2606" s="20">
        <v>122552</v>
      </c>
      <c r="N2606" s="20">
        <v>187191</v>
      </c>
    </row>
    <row r="2607" spans="1:14">
      <c r="A2607" s="20" t="s">
        <v>2599</v>
      </c>
      <c r="B2607" s="20" t="s">
        <v>777</v>
      </c>
      <c r="C2607" s="20">
        <v>191987</v>
      </c>
      <c r="D2607" s="20">
        <v>126</v>
      </c>
      <c r="E2607" s="73">
        <v>6.9999999999999999E-4</v>
      </c>
      <c r="F2607" s="74" t="s">
        <v>13704</v>
      </c>
      <c r="G2607" s="74" t="s">
        <v>13705</v>
      </c>
      <c r="H2607" s="20" t="s">
        <v>8762</v>
      </c>
      <c r="I2607" s="20" t="s">
        <v>8763</v>
      </c>
      <c r="J2607" s="20">
        <v>7561102</v>
      </c>
      <c r="K2607" s="20">
        <v>192</v>
      </c>
      <c r="L2607" s="65">
        <v>3.0000000000000001E-5</v>
      </c>
      <c r="M2607" s="20">
        <v>8112</v>
      </c>
      <c r="N2607" s="20">
        <v>1560</v>
      </c>
    </row>
    <row r="2608" spans="1:14">
      <c r="A2608" s="20" t="s">
        <v>2600</v>
      </c>
      <c r="B2608" s="20" t="s">
        <v>777</v>
      </c>
      <c r="C2608" s="20">
        <v>198254</v>
      </c>
      <c r="D2608" s="20">
        <v>207</v>
      </c>
      <c r="E2608" s="73">
        <v>1E-3</v>
      </c>
      <c r="F2608" s="74" t="s">
        <v>13706</v>
      </c>
      <c r="G2608" s="74" t="s">
        <v>13707</v>
      </c>
      <c r="H2608" s="20" t="s">
        <v>8764</v>
      </c>
      <c r="I2608" s="20" t="s">
        <v>8765</v>
      </c>
      <c r="J2608" s="20">
        <v>7645794</v>
      </c>
      <c r="K2608" s="20">
        <v>266</v>
      </c>
      <c r="L2608" s="65">
        <v>3.0000000000000001E-5</v>
      </c>
      <c r="M2608" s="20">
        <v>19566</v>
      </c>
      <c r="N2608" s="20">
        <v>2235</v>
      </c>
    </row>
    <row r="2609" spans="1:14">
      <c r="A2609" s="20" t="s">
        <v>2601</v>
      </c>
      <c r="B2609" s="20" t="s">
        <v>777</v>
      </c>
      <c r="C2609" s="20">
        <v>190624</v>
      </c>
      <c r="D2609" s="20">
        <v>41</v>
      </c>
      <c r="E2609" s="73">
        <v>2.0000000000000001E-4</v>
      </c>
      <c r="F2609" s="74" t="s">
        <v>13708</v>
      </c>
      <c r="G2609" s="74" t="s">
        <v>13709</v>
      </c>
      <c r="H2609" s="20" t="s">
        <v>8766</v>
      </c>
      <c r="I2609" s="20" t="s">
        <v>8767</v>
      </c>
      <c r="J2609" s="20">
        <v>7567638</v>
      </c>
      <c r="K2609" s="20">
        <v>56</v>
      </c>
      <c r="L2609" s="65">
        <v>1.0000000000000001E-5</v>
      </c>
      <c r="M2609" s="20">
        <v>5460</v>
      </c>
      <c r="N2609" s="20">
        <v>1657</v>
      </c>
    </row>
    <row r="2610" spans="1:14">
      <c r="A2610" s="20" t="s">
        <v>2602</v>
      </c>
      <c r="B2610" s="20" t="s">
        <v>777</v>
      </c>
      <c r="C2610" s="20">
        <v>197675</v>
      </c>
      <c r="D2610" s="20">
        <v>158</v>
      </c>
      <c r="E2610" s="73">
        <v>8.0000000000000004E-4</v>
      </c>
      <c r="F2610" s="74" t="s">
        <v>13710</v>
      </c>
      <c r="G2610" s="74" t="s">
        <v>13711</v>
      </c>
      <c r="H2610" s="20" t="s">
        <v>8768</v>
      </c>
      <c r="I2610" s="20" t="s">
        <v>8769</v>
      </c>
      <c r="J2610" s="20">
        <v>7639327</v>
      </c>
      <c r="K2610" s="20">
        <v>193</v>
      </c>
      <c r="L2610" s="65">
        <v>3.0000000000000001E-5</v>
      </c>
      <c r="M2610" s="20">
        <v>12577</v>
      </c>
      <c r="N2610" s="20">
        <v>2082</v>
      </c>
    </row>
    <row r="2611" spans="1:14">
      <c r="A2611" s="20" t="s">
        <v>2603</v>
      </c>
      <c r="B2611" s="20" t="s">
        <v>777</v>
      </c>
      <c r="C2611" s="20">
        <v>197299</v>
      </c>
      <c r="D2611" s="20">
        <v>178</v>
      </c>
      <c r="E2611" s="73">
        <v>8.9999999999999998E-4</v>
      </c>
      <c r="F2611" s="74" t="s">
        <v>13712</v>
      </c>
      <c r="G2611" s="74" t="s">
        <v>13713</v>
      </c>
      <c r="H2611" s="20" t="s">
        <v>8770</v>
      </c>
      <c r="I2611" s="20" t="s">
        <v>8771</v>
      </c>
      <c r="J2611" s="20">
        <v>7634190</v>
      </c>
      <c r="K2611" s="20">
        <v>229</v>
      </c>
      <c r="L2611" s="65">
        <v>3.0000000000000001E-5</v>
      </c>
      <c r="M2611" s="20">
        <v>8015</v>
      </c>
      <c r="N2611" s="20">
        <v>1953</v>
      </c>
    </row>
    <row r="2612" spans="1:14">
      <c r="A2612" s="20" t="s">
        <v>2604</v>
      </c>
      <c r="B2612" s="20" t="s">
        <v>777</v>
      </c>
      <c r="C2612" s="20">
        <v>137489</v>
      </c>
      <c r="D2612" s="20">
        <v>40436</v>
      </c>
      <c r="E2612" s="73">
        <v>0.29409999999999997</v>
      </c>
      <c r="F2612" s="74" t="s">
        <v>13714</v>
      </c>
      <c r="G2612" s="74" t="s">
        <v>13715</v>
      </c>
      <c r="H2612" s="20" t="s">
        <v>8772</v>
      </c>
      <c r="I2612" s="20" t="s">
        <v>8773</v>
      </c>
      <c r="J2612" s="20">
        <v>6419049</v>
      </c>
      <c r="K2612" s="20">
        <v>57736</v>
      </c>
      <c r="L2612" s="20">
        <v>8.9899999999999997E-3</v>
      </c>
      <c r="M2612" s="20">
        <v>100138</v>
      </c>
      <c r="N2612" s="20">
        <v>189184</v>
      </c>
    </row>
    <row r="2613" spans="1:14">
      <c r="A2613" s="20" t="s">
        <v>2605</v>
      </c>
      <c r="B2613" s="20" t="s">
        <v>777</v>
      </c>
      <c r="C2613" s="20">
        <v>197382</v>
      </c>
      <c r="D2613" s="20">
        <v>466</v>
      </c>
      <c r="E2613" s="73">
        <v>2.3999999999999998E-3</v>
      </c>
      <c r="F2613" s="74" t="s">
        <v>13716</v>
      </c>
      <c r="G2613" s="74" t="s">
        <v>13717</v>
      </c>
      <c r="H2613" s="20" t="s">
        <v>8774</v>
      </c>
      <c r="I2613" s="20" t="s">
        <v>8775</v>
      </c>
      <c r="J2613" s="20">
        <v>7632876</v>
      </c>
      <c r="K2613" s="20">
        <v>602</v>
      </c>
      <c r="L2613" s="65">
        <v>8.0000000000000007E-5</v>
      </c>
      <c r="M2613" s="20">
        <v>12443</v>
      </c>
      <c r="N2613" s="20">
        <v>2935</v>
      </c>
    </row>
    <row r="2614" spans="1:14">
      <c r="A2614" s="20" t="s">
        <v>2606</v>
      </c>
      <c r="B2614" s="20" t="s">
        <v>777</v>
      </c>
      <c r="C2614" s="20">
        <v>198453</v>
      </c>
      <c r="D2614" s="20">
        <v>117</v>
      </c>
      <c r="E2614" s="73">
        <v>5.9999999999999995E-4</v>
      </c>
      <c r="F2614" s="74" t="s">
        <v>13718</v>
      </c>
      <c r="G2614" s="74" t="s">
        <v>13719</v>
      </c>
      <c r="H2614" s="20" t="s">
        <v>8776</v>
      </c>
      <c r="I2614" s="20" t="s">
        <v>8777</v>
      </c>
      <c r="J2614" s="20">
        <v>7647587</v>
      </c>
      <c r="K2614" s="20">
        <v>156</v>
      </c>
      <c r="L2614" s="65">
        <v>2.0000000000000002E-5</v>
      </c>
      <c r="M2614" s="20">
        <v>7182</v>
      </c>
      <c r="N2614" s="20">
        <v>1470</v>
      </c>
    </row>
    <row r="2615" spans="1:14">
      <c r="A2615" s="20" t="s">
        <v>2607</v>
      </c>
      <c r="B2615" s="20" t="s">
        <v>777</v>
      </c>
      <c r="C2615" s="20">
        <v>198341</v>
      </c>
      <c r="D2615" s="20">
        <v>833</v>
      </c>
      <c r="E2615" s="73">
        <v>4.1999999999999997E-3</v>
      </c>
      <c r="F2615" s="74" t="s">
        <v>13720</v>
      </c>
      <c r="G2615" s="74" t="s">
        <v>13721</v>
      </c>
      <c r="H2615" s="20" t="s">
        <v>8778</v>
      </c>
      <c r="I2615" s="20" t="s">
        <v>8779</v>
      </c>
      <c r="J2615" s="20">
        <v>7646409</v>
      </c>
      <c r="K2615" s="20">
        <v>1116</v>
      </c>
      <c r="L2615" s="20">
        <v>1.4999999999999999E-4</v>
      </c>
      <c r="M2615" s="20">
        <v>74463</v>
      </c>
      <c r="N2615" s="20">
        <v>4561</v>
      </c>
    </row>
    <row r="2616" spans="1:14">
      <c r="A2616" s="20" t="s">
        <v>2608</v>
      </c>
      <c r="B2616" s="20" t="s">
        <v>777</v>
      </c>
      <c r="C2616" s="20">
        <v>196469</v>
      </c>
      <c r="D2616" s="20">
        <v>354</v>
      </c>
      <c r="E2616" s="73">
        <v>1.8E-3</v>
      </c>
      <c r="F2616" s="74" t="s">
        <v>13722</v>
      </c>
      <c r="G2616" s="74" t="s">
        <v>13723</v>
      </c>
      <c r="H2616" s="20" t="s">
        <v>8780</v>
      </c>
      <c r="I2616" s="20" t="s">
        <v>8781</v>
      </c>
      <c r="J2616" s="20">
        <v>7621798</v>
      </c>
      <c r="K2616" s="20">
        <v>443</v>
      </c>
      <c r="L2616" s="65">
        <v>6.0000000000000002E-5</v>
      </c>
      <c r="M2616" s="20">
        <v>12051</v>
      </c>
      <c r="N2616" s="20">
        <v>2593</v>
      </c>
    </row>
    <row r="2617" spans="1:14">
      <c r="A2617" s="20" t="s">
        <v>2609</v>
      </c>
      <c r="B2617" s="20" t="s">
        <v>777</v>
      </c>
      <c r="C2617" s="20">
        <v>147228</v>
      </c>
      <c r="D2617" s="20">
        <v>24813</v>
      </c>
      <c r="E2617" s="73">
        <v>0.16850000000000001</v>
      </c>
      <c r="F2617" s="74" t="s">
        <v>13724</v>
      </c>
      <c r="G2617" s="74" t="s">
        <v>13725</v>
      </c>
      <c r="H2617" s="20" t="s">
        <v>8782</v>
      </c>
      <c r="I2617" s="20" t="s">
        <v>8783</v>
      </c>
      <c r="J2617" s="20">
        <v>6835994</v>
      </c>
      <c r="K2617" s="20">
        <v>34753</v>
      </c>
      <c r="L2617" s="20">
        <v>5.0800000000000003E-3</v>
      </c>
      <c r="M2617" s="20">
        <v>74263</v>
      </c>
      <c r="N2617" s="20">
        <v>101473</v>
      </c>
    </row>
    <row r="2618" spans="1:14">
      <c r="A2618" s="20" t="s">
        <v>2610</v>
      </c>
      <c r="B2618" s="20" t="s">
        <v>777</v>
      </c>
      <c r="C2618" s="20">
        <v>195677</v>
      </c>
      <c r="D2618" s="20">
        <v>1084</v>
      </c>
      <c r="E2618" s="73">
        <v>5.4999999999999997E-3</v>
      </c>
      <c r="F2618" s="74" t="s">
        <v>13726</v>
      </c>
      <c r="G2618" s="74" t="s">
        <v>13727</v>
      </c>
      <c r="H2618" s="20" t="s">
        <v>8784</v>
      </c>
      <c r="I2618" s="20" t="s">
        <v>8785</v>
      </c>
      <c r="J2618" s="20">
        <v>7594009</v>
      </c>
      <c r="K2618" s="20">
        <v>1557</v>
      </c>
      <c r="L2618" s="20">
        <v>2.1000000000000001E-4</v>
      </c>
      <c r="M2618" s="20">
        <v>70923</v>
      </c>
      <c r="N2618" s="20">
        <v>6645</v>
      </c>
    </row>
    <row r="2619" spans="1:14">
      <c r="A2619" s="20" t="s">
        <v>2611</v>
      </c>
      <c r="B2619" s="20" t="s">
        <v>777</v>
      </c>
      <c r="C2619" s="20">
        <v>145456</v>
      </c>
      <c r="D2619" s="20">
        <v>165</v>
      </c>
      <c r="E2619" s="73">
        <v>1.1000000000000001E-3</v>
      </c>
      <c r="F2619" s="74" t="s">
        <v>13728</v>
      </c>
      <c r="G2619" s="74" t="s">
        <v>13729</v>
      </c>
      <c r="H2619" s="20" t="s">
        <v>8786</v>
      </c>
      <c r="I2619" s="20" t="s">
        <v>8787</v>
      </c>
      <c r="J2619" s="20">
        <v>6597707</v>
      </c>
      <c r="K2619" s="20">
        <v>263</v>
      </c>
      <c r="L2619" s="65">
        <v>4.0000000000000003E-5</v>
      </c>
      <c r="M2619" s="20">
        <v>7256</v>
      </c>
      <c r="N2619" s="20">
        <v>1741</v>
      </c>
    </row>
    <row r="2620" spans="1:14">
      <c r="A2620" s="20" t="s">
        <v>2612</v>
      </c>
      <c r="B2620" s="20" t="s">
        <v>777</v>
      </c>
      <c r="C2620" s="20">
        <v>198518</v>
      </c>
      <c r="D2620" s="20">
        <v>419</v>
      </c>
      <c r="E2620" s="73">
        <v>2.0999999999999999E-3</v>
      </c>
      <c r="F2620" s="74" t="s">
        <v>13730</v>
      </c>
      <c r="G2620" s="74" t="s">
        <v>13731</v>
      </c>
      <c r="H2620" s="20" t="s">
        <v>8788</v>
      </c>
      <c r="I2620" s="20" t="s">
        <v>8789</v>
      </c>
      <c r="J2620" s="20">
        <v>7649351</v>
      </c>
      <c r="K2620" s="20">
        <v>585</v>
      </c>
      <c r="L2620" s="65">
        <v>8.0000000000000007E-5</v>
      </c>
      <c r="M2620" s="20">
        <v>30869</v>
      </c>
      <c r="N2620" s="20">
        <v>3208</v>
      </c>
    </row>
    <row r="2621" spans="1:14">
      <c r="A2621" s="20" t="s">
        <v>2613</v>
      </c>
      <c r="B2621" s="20" t="s">
        <v>2614</v>
      </c>
      <c r="C2621" s="20">
        <v>193347</v>
      </c>
      <c r="D2621" s="20">
        <v>37</v>
      </c>
      <c r="E2621" s="73">
        <v>2.0000000000000001E-4</v>
      </c>
      <c r="F2621" s="74" t="s">
        <v>13732</v>
      </c>
      <c r="G2621" s="74" t="s">
        <v>13733</v>
      </c>
      <c r="H2621" s="20" t="s">
        <v>8790</v>
      </c>
      <c r="I2621" s="20" t="s">
        <v>8791</v>
      </c>
      <c r="J2621" s="20">
        <v>7586057</v>
      </c>
      <c r="K2621" s="20">
        <v>40</v>
      </c>
      <c r="L2621" s="65">
        <v>1.0000000000000001E-5</v>
      </c>
      <c r="M2621" s="20">
        <v>2139</v>
      </c>
      <c r="N2621" s="20">
        <v>2167</v>
      </c>
    </row>
    <row r="2622" spans="1:14">
      <c r="A2622" s="20" t="s">
        <v>2615</v>
      </c>
      <c r="B2622" s="20" t="s">
        <v>2614</v>
      </c>
      <c r="C2622" s="20">
        <v>170304</v>
      </c>
      <c r="D2622" s="20">
        <v>76</v>
      </c>
      <c r="E2622" s="73">
        <v>4.0000000000000002E-4</v>
      </c>
      <c r="F2622" s="74" t="s">
        <v>13734</v>
      </c>
      <c r="G2622" s="74" t="s">
        <v>13735</v>
      </c>
      <c r="H2622" s="20" t="s">
        <v>8792</v>
      </c>
      <c r="I2622" s="20" t="s">
        <v>8793</v>
      </c>
      <c r="J2622" s="20">
        <v>7196299</v>
      </c>
      <c r="K2622" s="20">
        <v>87</v>
      </c>
      <c r="L2622" s="65">
        <v>1.0000000000000001E-5</v>
      </c>
      <c r="M2622" s="20">
        <v>1345</v>
      </c>
      <c r="N2622" s="20">
        <v>738</v>
      </c>
    </row>
    <row r="2623" spans="1:14">
      <c r="A2623" s="20" t="s">
        <v>2616</v>
      </c>
      <c r="B2623" s="20" t="s">
        <v>2614</v>
      </c>
      <c r="C2623" s="20">
        <v>189233</v>
      </c>
      <c r="D2623" s="20">
        <v>77</v>
      </c>
      <c r="E2623" s="73">
        <v>4.0000000000000002E-4</v>
      </c>
      <c r="F2623" s="74" t="s">
        <v>13736</v>
      </c>
      <c r="G2623" s="74" t="s">
        <v>13737</v>
      </c>
      <c r="H2623" s="20" t="s">
        <v>8794</v>
      </c>
      <c r="I2623" s="20" t="s">
        <v>8795</v>
      </c>
      <c r="J2623" s="20">
        <v>7546718</v>
      </c>
      <c r="K2623" s="20">
        <v>87</v>
      </c>
      <c r="L2623" s="65">
        <v>1.0000000000000001E-5</v>
      </c>
      <c r="M2623" s="20">
        <v>3014</v>
      </c>
      <c r="N2623" s="20">
        <v>1109</v>
      </c>
    </row>
    <row r="2624" spans="1:14">
      <c r="A2624" s="20" t="s">
        <v>2617</v>
      </c>
      <c r="B2624" s="20" t="s">
        <v>2614</v>
      </c>
      <c r="C2624" s="20">
        <v>198551</v>
      </c>
      <c r="D2624" s="20">
        <v>25</v>
      </c>
      <c r="E2624" s="73">
        <v>1E-4</v>
      </c>
      <c r="F2624" s="74" t="s">
        <v>13738</v>
      </c>
      <c r="G2624" s="74" t="s">
        <v>13739</v>
      </c>
      <c r="H2624" s="20" t="s">
        <v>8796</v>
      </c>
      <c r="I2624" s="20" t="s">
        <v>8797</v>
      </c>
      <c r="J2624" s="20">
        <v>7649680</v>
      </c>
      <c r="K2624" s="20">
        <v>28</v>
      </c>
      <c r="L2624" s="20">
        <v>0</v>
      </c>
      <c r="M2624" s="20">
        <v>2350</v>
      </c>
      <c r="N2624" s="20">
        <v>944</v>
      </c>
    </row>
    <row r="2625" spans="1:14">
      <c r="A2625" s="20" t="s">
        <v>2618</v>
      </c>
      <c r="B2625" s="20" t="s">
        <v>2614</v>
      </c>
      <c r="C2625" s="20">
        <v>198568</v>
      </c>
      <c r="D2625" s="20">
        <v>16</v>
      </c>
      <c r="E2625" s="73">
        <v>1E-4</v>
      </c>
      <c r="F2625" s="74" t="s">
        <v>13740</v>
      </c>
      <c r="G2625" s="74" t="s">
        <v>13741</v>
      </c>
      <c r="H2625" s="20" t="s">
        <v>8798</v>
      </c>
      <c r="I2625" s="20" t="s">
        <v>8799</v>
      </c>
      <c r="J2625" s="20">
        <v>7649849</v>
      </c>
      <c r="K2625" s="20">
        <v>19</v>
      </c>
      <c r="L2625" s="20">
        <v>0</v>
      </c>
      <c r="M2625" s="20">
        <v>1561</v>
      </c>
      <c r="N2625" s="20">
        <v>863</v>
      </c>
    </row>
    <row r="2626" spans="1:14">
      <c r="A2626" s="20" t="s">
        <v>2619</v>
      </c>
      <c r="B2626" s="20" t="s">
        <v>2614</v>
      </c>
      <c r="C2626" s="20">
        <v>187670</v>
      </c>
      <c r="D2626" s="20">
        <v>62</v>
      </c>
      <c r="E2626" s="73">
        <v>2.9999999999999997E-4</v>
      </c>
      <c r="F2626" s="74" t="s">
        <v>13742</v>
      </c>
      <c r="G2626" s="74" t="s">
        <v>13743</v>
      </c>
      <c r="H2626" s="20" t="s">
        <v>8800</v>
      </c>
      <c r="I2626" s="20" t="s">
        <v>8801</v>
      </c>
      <c r="J2626" s="20">
        <v>7499741</v>
      </c>
      <c r="K2626" s="20">
        <v>74</v>
      </c>
      <c r="L2626" s="65">
        <v>1.0000000000000001E-5</v>
      </c>
      <c r="M2626" s="20">
        <v>1447</v>
      </c>
      <c r="N2626" s="20">
        <v>990</v>
      </c>
    </row>
    <row r="2627" spans="1:14">
      <c r="A2627" s="20" t="s">
        <v>2620</v>
      </c>
      <c r="B2627" s="20" t="s">
        <v>2614</v>
      </c>
      <c r="C2627" s="20">
        <v>191663</v>
      </c>
      <c r="D2627" s="20">
        <v>51</v>
      </c>
      <c r="E2627" s="73">
        <v>2.9999999999999997E-4</v>
      </c>
      <c r="F2627" s="74" t="s">
        <v>13744</v>
      </c>
      <c r="G2627" s="74" t="s">
        <v>13745</v>
      </c>
      <c r="H2627" s="20" t="s">
        <v>8802</v>
      </c>
      <c r="I2627" s="20" t="s">
        <v>8803</v>
      </c>
      <c r="J2627" s="20">
        <v>7580019</v>
      </c>
      <c r="K2627" s="20">
        <v>69</v>
      </c>
      <c r="L2627" s="65">
        <v>1.0000000000000001E-5</v>
      </c>
      <c r="M2627" s="20">
        <v>1697</v>
      </c>
      <c r="N2627" s="20">
        <v>682</v>
      </c>
    </row>
    <row r="2628" spans="1:14">
      <c r="A2628" s="20" t="s">
        <v>2621</v>
      </c>
      <c r="B2628" s="20" t="s">
        <v>2614</v>
      </c>
      <c r="C2628" s="20">
        <v>198465</v>
      </c>
      <c r="D2628" s="20">
        <v>20</v>
      </c>
      <c r="E2628" s="73">
        <v>1E-4</v>
      </c>
      <c r="F2628" s="74" t="s">
        <v>13746</v>
      </c>
      <c r="G2628" s="74" t="s">
        <v>13747</v>
      </c>
      <c r="H2628" s="20" t="s">
        <v>8804</v>
      </c>
      <c r="I2628" s="20" t="s">
        <v>8805</v>
      </c>
      <c r="J2628" s="20">
        <v>7648743</v>
      </c>
      <c r="K2628" s="20">
        <v>22</v>
      </c>
      <c r="L2628" s="20">
        <v>0</v>
      </c>
      <c r="M2628" s="20">
        <v>2259</v>
      </c>
      <c r="N2628" s="20">
        <v>1293</v>
      </c>
    </row>
    <row r="2629" spans="1:14">
      <c r="A2629" s="20" t="s">
        <v>2622</v>
      </c>
      <c r="B2629" s="20" t="s">
        <v>2614</v>
      </c>
      <c r="C2629" s="20">
        <v>198524</v>
      </c>
      <c r="D2629" s="20">
        <v>25</v>
      </c>
      <c r="E2629" s="73">
        <v>1E-4</v>
      </c>
      <c r="F2629" s="74" t="s">
        <v>13748</v>
      </c>
      <c r="G2629" s="74" t="s">
        <v>13749</v>
      </c>
      <c r="H2629" s="20" t="s">
        <v>8806</v>
      </c>
      <c r="I2629" s="20" t="s">
        <v>8807</v>
      </c>
      <c r="J2629" s="20">
        <v>7649465</v>
      </c>
      <c r="K2629" s="20">
        <v>40</v>
      </c>
      <c r="L2629" s="65">
        <v>1.0000000000000001E-5</v>
      </c>
      <c r="M2629" s="20">
        <v>3781</v>
      </c>
      <c r="N2629" s="20">
        <v>1368</v>
      </c>
    </row>
    <row r="2630" spans="1:14">
      <c r="A2630" s="20" t="s">
        <v>2623</v>
      </c>
      <c r="B2630" s="20" t="s">
        <v>2614</v>
      </c>
      <c r="C2630" s="20">
        <v>198560</v>
      </c>
      <c r="D2630" s="20">
        <v>34</v>
      </c>
      <c r="E2630" s="73">
        <v>2.0000000000000001E-4</v>
      </c>
      <c r="F2630" s="74" t="s">
        <v>13750</v>
      </c>
      <c r="G2630" s="74" t="s">
        <v>13751</v>
      </c>
      <c r="H2630" s="20" t="s">
        <v>8808</v>
      </c>
      <c r="I2630" s="20" t="s">
        <v>8809</v>
      </c>
      <c r="J2630" s="20">
        <v>7649984</v>
      </c>
      <c r="K2630" s="20">
        <v>47</v>
      </c>
      <c r="L2630" s="65">
        <v>1.0000000000000001E-5</v>
      </c>
      <c r="M2630" s="20">
        <v>3875</v>
      </c>
      <c r="N2630" s="20">
        <v>1116</v>
      </c>
    </row>
    <row r="2631" spans="1:14">
      <c r="A2631" s="20" t="s">
        <v>2624</v>
      </c>
      <c r="B2631" s="20" t="s">
        <v>2614</v>
      </c>
      <c r="C2631" s="20">
        <v>198416</v>
      </c>
      <c r="D2631" s="20">
        <v>26</v>
      </c>
      <c r="E2631" s="73">
        <v>1E-4</v>
      </c>
      <c r="F2631" s="74" t="s">
        <v>13752</v>
      </c>
      <c r="G2631" s="74" t="s">
        <v>13753</v>
      </c>
      <c r="H2631" s="20" t="s">
        <v>8810</v>
      </c>
      <c r="I2631" s="20" t="s">
        <v>8811</v>
      </c>
      <c r="J2631" s="20">
        <v>7648005</v>
      </c>
      <c r="K2631" s="20">
        <v>33</v>
      </c>
      <c r="L2631" s="20">
        <v>0</v>
      </c>
      <c r="M2631" s="20">
        <v>2875</v>
      </c>
      <c r="N2631" s="20">
        <v>1466</v>
      </c>
    </row>
    <row r="2632" spans="1:14">
      <c r="A2632" s="20" t="s">
        <v>2625</v>
      </c>
      <c r="B2632" s="20" t="s">
        <v>2614</v>
      </c>
      <c r="C2632" s="20">
        <v>198363</v>
      </c>
      <c r="D2632" s="20">
        <v>31</v>
      </c>
      <c r="E2632" s="73">
        <v>2.0000000000000001E-4</v>
      </c>
      <c r="F2632" s="74" t="s">
        <v>13754</v>
      </c>
      <c r="G2632" s="74" t="s">
        <v>13755</v>
      </c>
      <c r="H2632" s="20" t="s">
        <v>8812</v>
      </c>
      <c r="I2632" s="20" t="s">
        <v>8813</v>
      </c>
      <c r="J2632" s="20">
        <v>7647978</v>
      </c>
      <c r="K2632" s="20">
        <v>36</v>
      </c>
      <c r="L2632" s="20">
        <v>0</v>
      </c>
      <c r="M2632" s="20">
        <v>2577</v>
      </c>
      <c r="N2632" s="20">
        <v>844</v>
      </c>
    </row>
    <row r="2633" spans="1:14">
      <c r="A2633" s="20" t="s">
        <v>2626</v>
      </c>
      <c r="B2633" s="20" t="s">
        <v>2614</v>
      </c>
      <c r="C2633" s="20">
        <v>192372</v>
      </c>
      <c r="D2633" s="20">
        <v>51</v>
      </c>
      <c r="E2633" s="73">
        <v>2.9999999999999997E-4</v>
      </c>
      <c r="F2633" s="74" t="s">
        <v>13756</v>
      </c>
      <c r="G2633" s="74" t="s">
        <v>13757</v>
      </c>
      <c r="H2633" s="20" t="s">
        <v>8814</v>
      </c>
      <c r="I2633" s="20" t="s">
        <v>8815</v>
      </c>
      <c r="J2633" s="20">
        <v>7570268</v>
      </c>
      <c r="K2633" s="20">
        <v>54</v>
      </c>
      <c r="L2633" s="65">
        <v>1.0000000000000001E-5</v>
      </c>
      <c r="M2633" s="20">
        <v>4036</v>
      </c>
      <c r="N2633" s="20">
        <v>3643</v>
      </c>
    </row>
    <row r="2634" spans="1:14">
      <c r="A2634" s="20" t="s">
        <v>2627</v>
      </c>
      <c r="B2634" s="20" t="s">
        <v>2614</v>
      </c>
      <c r="C2634" s="20">
        <v>198564</v>
      </c>
      <c r="D2634" s="20">
        <v>17</v>
      </c>
      <c r="E2634" s="73">
        <v>1E-4</v>
      </c>
      <c r="F2634" s="74" t="s">
        <v>13758</v>
      </c>
      <c r="G2634" s="74" t="s">
        <v>13759</v>
      </c>
      <c r="H2634" s="20" t="s">
        <v>8816</v>
      </c>
      <c r="I2634" s="20" t="s">
        <v>8817</v>
      </c>
      <c r="J2634" s="20">
        <v>7649772</v>
      </c>
      <c r="K2634" s="20">
        <v>26</v>
      </c>
      <c r="L2634" s="20">
        <v>0</v>
      </c>
      <c r="M2634" s="20">
        <v>3683</v>
      </c>
      <c r="N2634" s="20">
        <v>1077</v>
      </c>
    </row>
    <row r="2635" spans="1:14">
      <c r="A2635" s="20" t="s">
        <v>2628</v>
      </c>
      <c r="B2635" s="20" t="s">
        <v>2614</v>
      </c>
      <c r="C2635" s="20">
        <v>197109</v>
      </c>
      <c r="D2635" s="20">
        <v>36</v>
      </c>
      <c r="E2635" s="73">
        <v>2.0000000000000001E-4</v>
      </c>
      <c r="F2635" s="74" t="s">
        <v>13760</v>
      </c>
      <c r="G2635" s="74" t="s">
        <v>13761</v>
      </c>
      <c r="H2635" s="20" t="s">
        <v>8818</v>
      </c>
      <c r="I2635" s="20" t="s">
        <v>8819</v>
      </c>
      <c r="J2635" s="20">
        <v>7635995</v>
      </c>
      <c r="K2635" s="20">
        <v>40</v>
      </c>
      <c r="L2635" s="65">
        <v>1.0000000000000001E-5</v>
      </c>
      <c r="M2635" s="20">
        <v>1700</v>
      </c>
      <c r="N2635" s="20">
        <v>1151</v>
      </c>
    </row>
    <row r="2636" spans="1:14">
      <c r="A2636" s="20" t="s">
        <v>2629</v>
      </c>
      <c r="B2636" s="20" t="s">
        <v>2614</v>
      </c>
      <c r="C2636" s="20">
        <v>198520</v>
      </c>
      <c r="D2636" s="20">
        <v>20</v>
      </c>
      <c r="E2636" s="73">
        <v>1E-4</v>
      </c>
      <c r="F2636" s="74" t="s">
        <v>13762</v>
      </c>
      <c r="G2636" s="74" t="s">
        <v>13763</v>
      </c>
      <c r="H2636" s="20" t="s">
        <v>8820</v>
      </c>
      <c r="I2636" s="20" t="s">
        <v>8821</v>
      </c>
      <c r="J2636" s="20">
        <v>7649423</v>
      </c>
      <c r="K2636" s="20">
        <v>24</v>
      </c>
      <c r="L2636" s="20">
        <v>0</v>
      </c>
      <c r="M2636" s="20">
        <v>1985</v>
      </c>
      <c r="N2636" s="20">
        <v>1168</v>
      </c>
    </row>
    <row r="2637" spans="1:14">
      <c r="A2637" s="20" t="s">
        <v>2630</v>
      </c>
      <c r="B2637" s="20" t="s">
        <v>2614</v>
      </c>
      <c r="C2637" s="20">
        <v>198477</v>
      </c>
      <c r="D2637" s="20">
        <v>27</v>
      </c>
      <c r="E2637" s="73">
        <v>1E-4</v>
      </c>
      <c r="F2637" s="74" t="s">
        <v>13764</v>
      </c>
      <c r="G2637" s="74" t="s">
        <v>13765</v>
      </c>
      <c r="H2637" s="20" t="s">
        <v>8822</v>
      </c>
      <c r="I2637" s="20" t="s">
        <v>8823</v>
      </c>
      <c r="J2637" s="20">
        <v>7648891</v>
      </c>
      <c r="K2637" s="20">
        <v>42</v>
      </c>
      <c r="L2637" s="65">
        <v>1.0000000000000001E-5</v>
      </c>
      <c r="M2637" s="20">
        <v>3620</v>
      </c>
      <c r="N2637" s="20">
        <v>1166</v>
      </c>
    </row>
    <row r="2638" spans="1:14">
      <c r="A2638" s="20" t="s">
        <v>2631</v>
      </c>
      <c r="B2638" s="20" t="s">
        <v>2614</v>
      </c>
      <c r="C2638" s="20">
        <v>198531</v>
      </c>
      <c r="D2638" s="20">
        <v>22</v>
      </c>
      <c r="E2638" s="73">
        <v>1E-4</v>
      </c>
      <c r="F2638" s="74" t="s">
        <v>13766</v>
      </c>
      <c r="G2638" s="74" t="s">
        <v>13767</v>
      </c>
      <c r="H2638" s="20" t="s">
        <v>8824</v>
      </c>
      <c r="I2638" s="20" t="s">
        <v>8825</v>
      </c>
      <c r="J2638" s="20">
        <v>7649338</v>
      </c>
      <c r="K2638" s="20">
        <v>26</v>
      </c>
      <c r="L2638" s="20">
        <v>0</v>
      </c>
      <c r="M2638" s="20">
        <v>2876</v>
      </c>
      <c r="N2638" s="20">
        <v>1573</v>
      </c>
    </row>
    <row r="2639" spans="1:14">
      <c r="A2639" s="20" t="s">
        <v>2632</v>
      </c>
      <c r="B2639" s="20" t="s">
        <v>2614</v>
      </c>
      <c r="C2639" s="20">
        <v>168257</v>
      </c>
      <c r="D2639" s="20">
        <v>75</v>
      </c>
      <c r="E2639" s="73">
        <v>4.0000000000000002E-4</v>
      </c>
      <c r="F2639" s="74" t="s">
        <v>13768</v>
      </c>
      <c r="G2639" s="74" t="s">
        <v>13769</v>
      </c>
      <c r="H2639" s="20" t="s">
        <v>8826</v>
      </c>
      <c r="I2639" s="20" t="s">
        <v>8827</v>
      </c>
      <c r="J2639" s="20">
        <v>7171190</v>
      </c>
      <c r="K2639" s="20">
        <v>93</v>
      </c>
      <c r="L2639" s="65">
        <v>1.0000000000000001E-5</v>
      </c>
      <c r="M2639" s="20">
        <v>1583</v>
      </c>
      <c r="N2639" s="20">
        <v>700</v>
      </c>
    </row>
    <row r="2640" spans="1:14">
      <c r="A2640" s="20" t="s">
        <v>2633</v>
      </c>
      <c r="B2640" s="20" t="s">
        <v>2614</v>
      </c>
      <c r="C2640" s="20">
        <v>197194</v>
      </c>
      <c r="D2640" s="20">
        <v>50</v>
      </c>
      <c r="E2640" s="73">
        <v>2.9999999999999997E-4</v>
      </c>
      <c r="F2640" s="74" t="s">
        <v>13770</v>
      </c>
      <c r="G2640" s="74" t="s">
        <v>13771</v>
      </c>
      <c r="H2640" s="20" t="s">
        <v>8828</v>
      </c>
      <c r="I2640" s="20" t="s">
        <v>8829</v>
      </c>
      <c r="J2640" s="20">
        <v>7633668</v>
      </c>
      <c r="K2640" s="20">
        <v>61</v>
      </c>
      <c r="L2640" s="65">
        <v>1.0000000000000001E-5</v>
      </c>
      <c r="M2640" s="20">
        <v>3485</v>
      </c>
      <c r="N2640" s="20">
        <v>1452</v>
      </c>
    </row>
    <row r="2641" spans="1:14">
      <c r="A2641" s="20" t="s">
        <v>2634</v>
      </c>
      <c r="B2641" s="20" t="s">
        <v>2614</v>
      </c>
      <c r="C2641" s="20">
        <v>194140</v>
      </c>
      <c r="D2641" s="20">
        <v>37</v>
      </c>
      <c r="E2641" s="73">
        <v>2.0000000000000001E-4</v>
      </c>
      <c r="F2641" s="74" t="s">
        <v>13772</v>
      </c>
      <c r="G2641" s="74" t="s">
        <v>13773</v>
      </c>
      <c r="H2641" s="20" t="s">
        <v>8830</v>
      </c>
      <c r="I2641" s="20" t="s">
        <v>8831</v>
      </c>
      <c r="J2641" s="20">
        <v>7596344</v>
      </c>
      <c r="K2641" s="20">
        <v>37</v>
      </c>
      <c r="L2641" s="20">
        <v>0</v>
      </c>
      <c r="M2641" s="20">
        <v>1724</v>
      </c>
      <c r="N2641" s="20">
        <v>1886</v>
      </c>
    </row>
    <row r="2642" spans="1:14">
      <c r="A2642" s="20" t="s">
        <v>2635</v>
      </c>
      <c r="B2642" s="20" t="s">
        <v>2614</v>
      </c>
      <c r="C2642" s="20">
        <v>198538</v>
      </c>
      <c r="D2642" s="20">
        <v>14</v>
      </c>
      <c r="E2642" s="73">
        <v>1E-4</v>
      </c>
      <c r="F2642" s="74" t="s">
        <v>13774</v>
      </c>
      <c r="G2642" s="74" t="s">
        <v>13775</v>
      </c>
      <c r="H2642" s="20" t="s">
        <v>8832</v>
      </c>
      <c r="I2642" s="20" t="s">
        <v>8833</v>
      </c>
      <c r="J2642" s="20">
        <v>7649273</v>
      </c>
      <c r="K2642" s="20">
        <v>14</v>
      </c>
      <c r="L2642" s="20">
        <v>0</v>
      </c>
      <c r="M2642" s="20">
        <v>1077</v>
      </c>
      <c r="N2642" s="20">
        <v>944</v>
      </c>
    </row>
    <row r="2643" spans="1:14">
      <c r="A2643" s="20" t="s">
        <v>2636</v>
      </c>
      <c r="B2643" s="20" t="s">
        <v>2614</v>
      </c>
      <c r="C2643" s="20">
        <v>192030</v>
      </c>
      <c r="D2643" s="20">
        <v>56</v>
      </c>
      <c r="E2643" s="73">
        <v>2.9999999999999997E-4</v>
      </c>
      <c r="F2643" s="74" t="s">
        <v>13776</v>
      </c>
      <c r="G2643" s="74" t="s">
        <v>13777</v>
      </c>
      <c r="H2643" s="20" t="s">
        <v>8834</v>
      </c>
      <c r="I2643" s="20" t="s">
        <v>8835</v>
      </c>
      <c r="J2643" s="20">
        <v>7537353</v>
      </c>
      <c r="K2643" s="20">
        <v>65</v>
      </c>
      <c r="L2643" s="65">
        <v>1.0000000000000001E-5</v>
      </c>
      <c r="M2643" s="20">
        <v>4223</v>
      </c>
      <c r="N2643" s="20">
        <v>2180</v>
      </c>
    </row>
    <row r="2644" spans="1:14">
      <c r="A2644" s="20" t="s">
        <v>2637</v>
      </c>
      <c r="B2644" s="20" t="s">
        <v>2614</v>
      </c>
      <c r="C2644" s="20">
        <v>198325</v>
      </c>
      <c r="D2644" s="20">
        <v>37</v>
      </c>
      <c r="E2644" s="73">
        <v>2.0000000000000001E-4</v>
      </c>
      <c r="F2644" s="74" t="s">
        <v>13778</v>
      </c>
      <c r="G2644" s="74" t="s">
        <v>13779</v>
      </c>
      <c r="H2644" s="20" t="s">
        <v>8836</v>
      </c>
      <c r="I2644" s="20" t="s">
        <v>8837</v>
      </c>
      <c r="J2644" s="20">
        <v>7646389</v>
      </c>
      <c r="K2644" s="20">
        <v>39</v>
      </c>
      <c r="L2644" s="65">
        <v>1.0000000000000001E-5</v>
      </c>
      <c r="M2644" s="20">
        <v>2114</v>
      </c>
      <c r="N2644" s="20">
        <v>1280</v>
      </c>
    </row>
    <row r="2645" spans="1:14">
      <c r="A2645" s="20" t="s">
        <v>2638</v>
      </c>
      <c r="B2645" s="20" t="s">
        <v>2614</v>
      </c>
      <c r="C2645" s="20">
        <v>174615</v>
      </c>
      <c r="D2645" s="20">
        <v>66</v>
      </c>
      <c r="E2645" s="73">
        <v>4.0000000000000002E-4</v>
      </c>
      <c r="F2645" s="74" t="s">
        <v>13780</v>
      </c>
      <c r="G2645" s="74" t="s">
        <v>13781</v>
      </c>
      <c r="H2645" s="20" t="s">
        <v>8838</v>
      </c>
      <c r="I2645" s="20" t="s">
        <v>8839</v>
      </c>
      <c r="J2645" s="20">
        <v>7248755</v>
      </c>
      <c r="K2645" s="20">
        <v>88</v>
      </c>
      <c r="L2645" s="65">
        <v>1.0000000000000001E-5</v>
      </c>
      <c r="M2645" s="20">
        <v>2701</v>
      </c>
      <c r="N2645" s="20">
        <v>486</v>
      </c>
    </row>
    <row r="2646" spans="1:14">
      <c r="A2646" s="20" t="s">
        <v>2639</v>
      </c>
      <c r="B2646" s="20" t="s">
        <v>2614</v>
      </c>
      <c r="C2646" s="20">
        <v>183545</v>
      </c>
      <c r="D2646" s="20">
        <v>77</v>
      </c>
      <c r="E2646" s="73">
        <v>4.0000000000000002E-4</v>
      </c>
      <c r="F2646" s="74" t="s">
        <v>13782</v>
      </c>
      <c r="G2646" s="74" t="s">
        <v>13783</v>
      </c>
      <c r="H2646" s="20" t="s">
        <v>8840</v>
      </c>
      <c r="I2646" s="20" t="s">
        <v>8841</v>
      </c>
      <c r="J2646" s="20">
        <v>7447704</v>
      </c>
      <c r="K2646" s="20">
        <v>92</v>
      </c>
      <c r="L2646" s="65">
        <v>1.0000000000000001E-5</v>
      </c>
      <c r="M2646" s="20">
        <v>783</v>
      </c>
      <c r="N2646" s="20">
        <v>746</v>
      </c>
    </row>
    <row r="2647" spans="1:14">
      <c r="A2647" s="20" t="s">
        <v>2640</v>
      </c>
      <c r="B2647" s="20" t="s">
        <v>2614</v>
      </c>
      <c r="C2647" s="20">
        <v>197203</v>
      </c>
      <c r="D2647" s="20">
        <v>26</v>
      </c>
      <c r="E2647" s="73">
        <v>1E-4</v>
      </c>
      <c r="F2647" s="74" t="s">
        <v>13784</v>
      </c>
      <c r="G2647" s="74" t="s">
        <v>13785</v>
      </c>
      <c r="H2647" s="20" t="s">
        <v>8842</v>
      </c>
      <c r="I2647" s="20" t="s">
        <v>8843</v>
      </c>
      <c r="J2647" s="20">
        <v>7638833</v>
      </c>
      <c r="K2647" s="20">
        <v>30</v>
      </c>
      <c r="L2647" s="20">
        <v>0</v>
      </c>
      <c r="M2647" s="20">
        <v>2579</v>
      </c>
      <c r="N2647" s="20">
        <v>1439</v>
      </c>
    </row>
    <row r="2648" spans="1:14">
      <c r="A2648" s="20" t="s">
        <v>2641</v>
      </c>
      <c r="B2648" s="20" t="s">
        <v>2614</v>
      </c>
      <c r="C2648" s="20">
        <v>190031</v>
      </c>
      <c r="D2648" s="20">
        <v>60</v>
      </c>
      <c r="E2648" s="73">
        <v>2.9999999999999997E-4</v>
      </c>
      <c r="F2648" s="74" t="s">
        <v>13786</v>
      </c>
      <c r="G2648" s="74" t="s">
        <v>13787</v>
      </c>
      <c r="H2648" s="20" t="s">
        <v>8844</v>
      </c>
      <c r="I2648" s="20" t="s">
        <v>8845</v>
      </c>
      <c r="J2648" s="20">
        <v>7556569</v>
      </c>
      <c r="K2648" s="20">
        <v>79</v>
      </c>
      <c r="L2648" s="65">
        <v>1.0000000000000001E-5</v>
      </c>
      <c r="M2648" s="20">
        <v>1552</v>
      </c>
      <c r="N2648" s="20">
        <v>906</v>
      </c>
    </row>
    <row r="2649" spans="1:14">
      <c r="A2649" s="20" t="s">
        <v>2642</v>
      </c>
      <c r="B2649" s="20" t="s">
        <v>2614</v>
      </c>
      <c r="C2649" s="20">
        <v>198456</v>
      </c>
      <c r="D2649" s="20">
        <v>24</v>
      </c>
      <c r="E2649" s="73">
        <v>1E-4</v>
      </c>
      <c r="F2649" s="74" t="s">
        <v>13788</v>
      </c>
      <c r="G2649" s="74" t="s">
        <v>13789</v>
      </c>
      <c r="H2649" s="20" t="s">
        <v>8846</v>
      </c>
      <c r="I2649" s="20" t="s">
        <v>8847</v>
      </c>
      <c r="J2649" s="20">
        <v>7648475</v>
      </c>
      <c r="K2649" s="20">
        <v>30</v>
      </c>
      <c r="L2649" s="20">
        <v>0</v>
      </c>
      <c r="M2649" s="20">
        <v>1848</v>
      </c>
      <c r="N2649" s="20">
        <v>1300</v>
      </c>
    </row>
    <row r="2650" spans="1:14">
      <c r="A2650" s="20" t="s">
        <v>2643</v>
      </c>
      <c r="B2650" s="20" t="s">
        <v>2614</v>
      </c>
      <c r="C2650" s="20">
        <v>198544</v>
      </c>
      <c r="D2650" s="20">
        <v>16</v>
      </c>
      <c r="E2650" s="73">
        <v>1E-4</v>
      </c>
      <c r="F2650" s="74" t="s">
        <v>13790</v>
      </c>
      <c r="G2650" s="74" t="s">
        <v>13791</v>
      </c>
      <c r="H2650" s="20" t="s">
        <v>8848</v>
      </c>
      <c r="I2650" s="20" t="s">
        <v>8849</v>
      </c>
      <c r="J2650" s="20">
        <v>7649424</v>
      </c>
      <c r="K2650" s="20">
        <v>16</v>
      </c>
      <c r="L2650" s="20">
        <v>0</v>
      </c>
      <c r="M2650" s="20">
        <v>720</v>
      </c>
      <c r="N2650" s="20">
        <v>644</v>
      </c>
    </row>
    <row r="2651" spans="1:14">
      <c r="A2651" s="20" t="s">
        <v>2644</v>
      </c>
      <c r="B2651" s="20" t="s">
        <v>2614</v>
      </c>
      <c r="C2651" s="20">
        <v>198554</v>
      </c>
      <c r="D2651" s="20">
        <v>16</v>
      </c>
      <c r="E2651" s="73">
        <v>1E-4</v>
      </c>
      <c r="F2651" s="74" t="s">
        <v>13792</v>
      </c>
      <c r="G2651" s="74" t="s">
        <v>13793</v>
      </c>
      <c r="H2651" s="20" t="s">
        <v>8850</v>
      </c>
      <c r="I2651" s="20" t="s">
        <v>8851</v>
      </c>
      <c r="J2651" s="20">
        <v>7649877</v>
      </c>
      <c r="K2651" s="20">
        <v>19</v>
      </c>
      <c r="L2651" s="20">
        <v>0</v>
      </c>
      <c r="M2651" s="20">
        <v>5002</v>
      </c>
      <c r="N2651" s="20">
        <v>990</v>
      </c>
    </row>
    <row r="2652" spans="1:14">
      <c r="A2652" s="20" t="s">
        <v>2645</v>
      </c>
      <c r="B2652" s="20" t="s">
        <v>2614</v>
      </c>
      <c r="C2652" s="20">
        <v>171698</v>
      </c>
      <c r="D2652" s="20">
        <v>93</v>
      </c>
      <c r="E2652" s="73">
        <v>5.0000000000000001E-4</v>
      </c>
      <c r="F2652" s="74" t="s">
        <v>13794</v>
      </c>
      <c r="G2652" s="74" t="s">
        <v>13795</v>
      </c>
      <c r="H2652" s="20" t="s">
        <v>8852</v>
      </c>
      <c r="I2652" s="20" t="s">
        <v>8853</v>
      </c>
      <c r="J2652" s="20">
        <v>7235307</v>
      </c>
      <c r="K2652" s="20">
        <v>106</v>
      </c>
      <c r="L2652" s="65">
        <v>1.0000000000000001E-5</v>
      </c>
      <c r="M2652" s="20">
        <v>1273</v>
      </c>
      <c r="N2652" s="20">
        <v>846</v>
      </c>
    </row>
    <row r="2653" spans="1:14">
      <c r="A2653" s="20" t="s">
        <v>2646</v>
      </c>
      <c r="B2653" s="20" t="s">
        <v>2614</v>
      </c>
      <c r="C2653" s="20">
        <v>198283</v>
      </c>
      <c r="D2653" s="20">
        <v>29</v>
      </c>
      <c r="E2653" s="73">
        <v>1E-4</v>
      </c>
      <c r="F2653" s="74" t="s">
        <v>13796</v>
      </c>
      <c r="G2653" s="74" t="s">
        <v>13797</v>
      </c>
      <c r="H2653" s="20" t="s">
        <v>8854</v>
      </c>
      <c r="I2653" s="20" t="s">
        <v>8855</v>
      </c>
      <c r="J2653" s="20">
        <v>7646071</v>
      </c>
      <c r="K2653" s="20">
        <v>32</v>
      </c>
      <c r="L2653" s="20">
        <v>0</v>
      </c>
      <c r="M2653" s="20">
        <v>2505</v>
      </c>
      <c r="N2653" s="20">
        <v>1352</v>
      </c>
    </row>
    <row r="2654" spans="1:14">
      <c r="A2654" s="20" t="s">
        <v>2647</v>
      </c>
      <c r="B2654" s="20" t="s">
        <v>2614</v>
      </c>
      <c r="C2654" s="20">
        <v>168835</v>
      </c>
      <c r="D2654" s="20">
        <v>57</v>
      </c>
      <c r="E2654" s="73">
        <v>2.9999999999999997E-4</v>
      </c>
      <c r="F2654" s="74" t="s">
        <v>13798</v>
      </c>
      <c r="G2654" s="74" t="s">
        <v>13799</v>
      </c>
      <c r="H2654" s="20" t="s">
        <v>8856</v>
      </c>
      <c r="I2654" s="20" t="s">
        <v>8857</v>
      </c>
      <c r="J2654" s="20">
        <v>7151515</v>
      </c>
      <c r="K2654" s="20">
        <v>74</v>
      </c>
      <c r="L2654" s="65">
        <v>1.0000000000000001E-5</v>
      </c>
      <c r="M2654" s="20">
        <v>1924</v>
      </c>
      <c r="N2654" s="20">
        <v>752</v>
      </c>
    </row>
    <row r="2655" spans="1:14">
      <c r="A2655" s="20" t="s">
        <v>2648</v>
      </c>
      <c r="B2655" s="20" t="s">
        <v>2614</v>
      </c>
      <c r="C2655" s="20">
        <v>198416</v>
      </c>
      <c r="D2655" s="20">
        <v>29</v>
      </c>
      <c r="E2655" s="73">
        <v>1E-4</v>
      </c>
      <c r="F2655" s="74" t="s">
        <v>13800</v>
      </c>
      <c r="G2655" s="74" t="s">
        <v>13801</v>
      </c>
      <c r="H2655" s="20" t="s">
        <v>8858</v>
      </c>
      <c r="I2655" s="20" t="s">
        <v>8859</v>
      </c>
      <c r="J2655" s="20">
        <v>7647815</v>
      </c>
      <c r="K2655" s="20">
        <v>37</v>
      </c>
      <c r="L2655" s="20">
        <v>0</v>
      </c>
      <c r="M2655" s="20">
        <v>2899</v>
      </c>
      <c r="N2655" s="20">
        <v>1316</v>
      </c>
    </row>
    <row r="2656" spans="1:14">
      <c r="A2656" s="20" t="s">
        <v>2649</v>
      </c>
      <c r="B2656" s="20" t="s">
        <v>2614</v>
      </c>
      <c r="C2656" s="20">
        <v>198143</v>
      </c>
      <c r="D2656" s="20">
        <v>25</v>
      </c>
      <c r="E2656" s="73">
        <v>1E-4</v>
      </c>
      <c r="F2656" s="74" t="s">
        <v>13802</v>
      </c>
      <c r="G2656" s="74" t="s">
        <v>13803</v>
      </c>
      <c r="H2656" s="20" t="s">
        <v>8860</v>
      </c>
      <c r="I2656" s="20" t="s">
        <v>8861</v>
      </c>
      <c r="J2656" s="20">
        <v>7643949</v>
      </c>
      <c r="K2656" s="20">
        <v>34</v>
      </c>
      <c r="L2656" s="20">
        <v>0</v>
      </c>
      <c r="M2656" s="20">
        <v>2577</v>
      </c>
      <c r="N2656" s="20">
        <v>1395</v>
      </c>
    </row>
    <row r="2657" spans="1:14">
      <c r="A2657" s="20" t="s">
        <v>2650</v>
      </c>
      <c r="B2657" s="20" t="s">
        <v>2614</v>
      </c>
      <c r="C2657" s="20">
        <v>198561</v>
      </c>
      <c r="D2657" s="20">
        <v>18</v>
      </c>
      <c r="E2657" s="73">
        <v>1E-4</v>
      </c>
      <c r="F2657" s="74" t="s">
        <v>13804</v>
      </c>
      <c r="G2657" s="74" t="s">
        <v>13805</v>
      </c>
      <c r="H2657" s="20" t="s">
        <v>8862</v>
      </c>
      <c r="I2657" s="20" t="s">
        <v>8863</v>
      </c>
      <c r="J2657" s="20">
        <v>7649970</v>
      </c>
      <c r="K2657" s="20">
        <v>23</v>
      </c>
      <c r="L2657" s="20">
        <v>0</v>
      </c>
      <c r="M2657" s="20">
        <v>4305</v>
      </c>
      <c r="N2657" s="20">
        <v>1119</v>
      </c>
    </row>
    <row r="2658" spans="1:14">
      <c r="A2658" s="20" t="s">
        <v>2651</v>
      </c>
      <c r="B2658" s="20" t="s">
        <v>2614</v>
      </c>
      <c r="C2658" s="20">
        <v>197892</v>
      </c>
      <c r="D2658" s="20">
        <v>25</v>
      </c>
      <c r="E2658" s="73">
        <v>1E-4</v>
      </c>
      <c r="F2658" s="74" t="s">
        <v>13806</v>
      </c>
      <c r="G2658" s="74" t="s">
        <v>13807</v>
      </c>
      <c r="H2658" s="20" t="s">
        <v>8864</v>
      </c>
      <c r="I2658" s="20" t="s">
        <v>8865</v>
      </c>
      <c r="J2658" s="20">
        <v>7640524</v>
      </c>
      <c r="K2658" s="20">
        <v>35</v>
      </c>
      <c r="L2658" s="20">
        <v>0</v>
      </c>
      <c r="M2658" s="20">
        <v>2613</v>
      </c>
      <c r="N2658" s="20">
        <v>532</v>
      </c>
    </row>
    <row r="2659" spans="1:14">
      <c r="A2659" s="20" t="s">
        <v>2652</v>
      </c>
      <c r="B2659" s="20" t="s">
        <v>2614</v>
      </c>
      <c r="C2659" s="20">
        <v>198536</v>
      </c>
      <c r="D2659" s="20">
        <v>27</v>
      </c>
      <c r="E2659" s="73">
        <v>1E-4</v>
      </c>
      <c r="F2659" s="74" t="s">
        <v>13808</v>
      </c>
      <c r="G2659" s="74" t="s">
        <v>13809</v>
      </c>
      <c r="H2659" s="20" t="s">
        <v>8866</v>
      </c>
      <c r="I2659" s="20" t="s">
        <v>8867</v>
      </c>
      <c r="J2659" s="20">
        <v>7649618</v>
      </c>
      <c r="K2659" s="20">
        <v>38</v>
      </c>
      <c r="L2659" s="20">
        <v>0</v>
      </c>
      <c r="M2659" s="20">
        <v>5267</v>
      </c>
      <c r="N2659" s="20">
        <v>1141</v>
      </c>
    </row>
    <row r="2660" spans="1:14">
      <c r="A2660" s="20" t="s">
        <v>2653</v>
      </c>
      <c r="B2660" s="20" t="s">
        <v>2614</v>
      </c>
      <c r="C2660" s="20">
        <v>198467</v>
      </c>
      <c r="D2660" s="20">
        <v>24</v>
      </c>
      <c r="E2660" s="73">
        <v>1E-4</v>
      </c>
      <c r="F2660" s="74" t="s">
        <v>13810</v>
      </c>
      <c r="G2660" s="74" t="s">
        <v>13811</v>
      </c>
      <c r="H2660" s="20" t="s">
        <v>8868</v>
      </c>
      <c r="I2660" s="20" t="s">
        <v>8869</v>
      </c>
      <c r="J2660" s="20">
        <v>7648944</v>
      </c>
      <c r="K2660" s="20">
        <v>27</v>
      </c>
      <c r="L2660" s="20">
        <v>0</v>
      </c>
      <c r="M2660" s="20">
        <v>1645</v>
      </c>
      <c r="N2660" s="20">
        <v>1133</v>
      </c>
    </row>
    <row r="2661" spans="1:14">
      <c r="A2661" s="20" t="s">
        <v>2654</v>
      </c>
      <c r="B2661" s="20" t="s">
        <v>2614</v>
      </c>
      <c r="C2661" s="20">
        <v>198519</v>
      </c>
      <c r="D2661" s="20">
        <v>22</v>
      </c>
      <c r="E2661" s="73">
        <v>1E-4</v>
      </c>
      <c r="F2661" s="74" t="s">
        <v>13812</v>
      </c>
      <c r="G2661" s="74" t="s">
        <v>13813</v>
      </c>
      <c r="H2661" s="20" t="s">
        <v>8870</v>
      </c>
      <c r="I2661" s="20" t="s">
        <v>8871</v>
      </c>
      <c r="J2661" s="20">
        <v>7649274</v>
      </c>
      <c r="K2661" s="20">
        <v>24</v>
      </c>
      <c r="L2661" s="20">
        <v>0</v>
      </c>
      <c r="M2661" s="20">
        <v>1795</v>
      </c>
      <c r="N2661" s="20">
        <v>1067</v>
      </c>
    </row>
    <row r="2662" spans="1:14">
      <c r="A2662" s="20" t="s">
        <v>2655</v>
      </c>
      <c r="B2662" s="20" t="s">
        <v>2614</v>
      </c>
      <c r="C2662" s="20">
        <v>177405</v>
      </c>
      <c r="D2662" s="20">
        <v>72</v>
      </c>
      <c r="E2662" s="73">
        <v>4.0000000000000002E-4</v>
      </c>
      <c r="F2662" s="74" t="s">
        <v>13814</v>
      </c>
      <c r="G2662" s="74" t="s">
        <v>13815</v>
      </c>
      <c r="H2662" s="20" t="s">
        <v>8872</v>
      </c>
      <c r="I2662" s="20" t="s">
        <v>8873</v>
      </c>
      <c r="J2662" s="20">
        <v>7314628</v>
      </c>
      <c r="K2662" s="20">
        <v>89</v>
      </c>
      <c r="L2662" s="65">
        <v>1.0000000000000001E-5</v>
      </c>
      <c r="M2662" s="20">
        <v>1440</v>
      </c>
      <c r="N2662" s="20">
        <v>758</v>
      </c>
    </row>
    <row r="2663" spans="1:14">
      <c r="A2663" s="20" t="s">
        <v>2656</v>
      </c>
      <c r="B2663" s="20" t="s">
        <v>2614</v>
      </c>
      <c r="C2663" s="20">
        <v>198549</v>
      </c>
      <c r="D2663" s="20">
        <v>22</v>
      </c>
      <c r="E2663" s="73">
        <v>1E-4</v>
      </c>
      <c r="F2663" s="74" t="s">
        <v>13816</v>
      </c>
      <c r="G2663" s="74" t="s">
        <v>13817</v>
      </c>
      <c r="H2663" s="20" t="s">
        <v>8874</v>
      </c>
      <c r="I2663" s="20" t="s">
        <v>8875</v>
      </c>
      <c r="J2663" s="20">
        <v>7649743</v>
      </c>
      <c r="K2663" s="20">
        <v>22</v>
      </c>
      <c r="L2663" s="20">
        <v>0</v>
      </c>
      <c r="M2663" s="20">
        <v>1289</v>
      </c>
      <c r="N2663" s="20">
        <v>678</v>
      </c>
    </row>
    <row r="2664" spans="1:14">
      <c r="A2664" s="20" t="s">
        <v>2657</v>
      </c>
      <c r="B2664" s="20" t="s">
        <v>2614</v>
      </c>
      <c r="C2664" s="20">
        <v>192442</v>
      </c>
      <c r="D2664" s="20">
        <v>49</v>
      </c>
      <c r="E2664" s="73">
        <v>2.9999999999999997E-4</v>
      </c>
      <c r="F2664" s="74" t="s">
        <v>13818</v>
      </c>
      <c r="G2664" s="74" t="s">
        <v>13819</v>
      </c>
      <c r="H2664" s="20" t="s">
        <v>8876</v>
      </c>
      <c r="I2664" s="20" t="s">
        <v>8877</v>
      </c>
      <c r="J2664" s="20">
        <v>7571669</v>
      </c>
      <c r="K2664" s="20">
        <v>51</v>
      </c>
      <c r="L2664" s="65">
        <v>1.0000000000000001E-5</v>
      </c>
      <c r="M2664" s="20">
        <v>2660</v>
      </c>
      <c r="N2664" s="20">
        <v>1951</v>
      </c>
    </row>
    <row r="2665" spans="1:14">
      <c r="A2665" s="20" t="s">
        <v>2658</v>
      </c>
      <c r="B2665" s="20" t="s">
        <v>2614</v>
      </c>
      <c r="C2665" s="20">
        <v>194066</v>
      </c>
      <c r="D2665" s="20">
        <v>56</v>
      </c>
      <c r="E2665" s="73">
        <v>2.9999999999999997E-4</v>
      </c>
      <c r="F2665" s="74" t="s">
        <v>13820</v>
      </c>
      <c r="G2665" s="74" t="s">
        <v>13821</v>
      </c>
      <c r="H2665" s="20" t="s">
        <v>8878</v>
      </c>
      <c r="I2665" s="20" t="s">
        <v>8879</v>
      </c>
      <c r="J2665" s="20">
        <v>7603134</v>
      </c>
      <c r="K2665" s="20">
        <v>66</v>
      </c>
      <c r="L2665" s="65">
        <v>1.0000000000000001E-5</v>
      </c>
      <c r="M2665" s="20">
        <v>1460</v>
      </c>
      <c r="N2665" s="20">
        <v>694</v>
      </c>
    </row>
    <row r="2666" spans="1:14">
      <c r="A2666" s="20" t="s">
        <v>2659</v>
      </c>
      <c r="B2666" s="20" t="s">
        <v>2614</v>
      </c>
      <c r="C2666" s="20">
        <v>198478</v>
      </c>
      <c r="D2666" s="20">
        <v>21</v>
      </c>
      <c r="E2666" s="73">
        <v>1E-4</v>
      </c>
      <c r="F2666" s="74" t="s">
        <v>13822</v>
      </c>
      <c r="G2666" s="74" t="s">
        <v>13823</v>
      </c>
      <c r="H2666" s="20" t="s">
        <v>8880</v>
      </c>
      <c r="I2666" s="20" t="s">
        <v>8881</v>
      </c>
      <c r="J2666" s="20">
        <v>7648684</v>
      </c>
      <c r="K2666" s="20">
        <v>33</v>
      </c>
      <c r="L2666" s="20">
        <v>0</v>
      </c>
      <c r="M2666" s="20">
        <v>4042</v>
      </c>
      <c r="N2666" s="20">
        <v>1391</v>
      </c>
    </row>
    <row r="2667" spans="1:14">
      <c r="A2667" s="20" t="s">
        <v>2660</v>
      </c>
      <c r="B2667" s="20" t="s">
        <v>2614</v>
      </c>
      <c r="C2667" s="20">
        <v>190991</v>
      </c>
      <c r="D2667" s="20">
        <v>36</v>
      </c>
      <c r="E2667" s="73">
        <v>2.0000000000000001E-4</v>
      </c>
      <c r="F2667" s="74" t="s">
        <v>13824</v>
      </c>
      <c r="G2667" s="74" t="s">
        <v>13825</v>
      </c>
      <c r="H2667" s="20" t="s">
        <v>8882</v>
      </c>
      <c r="I2667" s="20" t="s">
        <v>8883</v>
      </c>
      <c r="J2667" s="20">
        <v>7536351</v>
      </c>
      <c r="K2667" s="20">
        <v>56</v>
      </c>
      <c r="L2667" s="65">
        <v>1.0000000000000001E-5</v>
      </c>
      <c r="M2667" s="20">
        <v>3776</v>
      </c>
      <c r="N2667" s="20">
        <v>2213</v>
      </c>
    </row>
    <row r="2668" spans="1:14">
      <c r="A2668" s="20" t="s">
        <v>2661</v>
      </c>
      <c r="B2668" s="20" t="s">
        <v>2614</v>
      </c>
      <c r="C2668" s="20">
        <v>182433</v>
      </c>
      <c r="D2668" s="20">
        <v>75</v>
      </c>
      <c r="E2668" s="73">
        <v>4.0000000000000002E-4</v>
      </c>
      <c r="F2668" s="74" t="s">
        <v>13826</v>
      </c>
      <c r="G2668" s="74" t="s">
        <v>13827</v>
      </c>
      <c r="H2668" s="20" t="s">
        <v>8884</v>
      </c>
      <c r="I2668" s="20" t="s">
        <v>8885</v>
      </c>
      <c r="J2668" s="20">
        <v>7419356</v>
      </c>
      <c r="K2668" s="20">
        <v>87</v>
      </c>
      <c r="L2668" s="65">
        <v>1.0000000000000001E-5</v>
      </c>
      <c r="M2668" s="20">
        <v>1063</v>
      </c>
      <c r="N2668" s="20">
        <v>771</v>
      </c>
    </row>
    <row r="2669" spans="1:14">
      <c r="A2669" s="20" t="s">
        <v>2662</v>
      </c>
      <c r="B2669" s="20" t="s">
        <v>2614</v>
      </c>
      <c r="C2669" s="20">
        <v>192187</v>
      </c>
      <c r="D2669" s="20">
        <v>35</v>
      </c>
      <c r="E2669" s="73">
        <v>2.0000000000000001E-4</v>
      </c>
      <c r="F2669" s="74" t="s">
        <v>13828</v>
      </c>
      <c r="G2669" s="74" t="s">
        <v>13829</v>
      </c>
      <c r="H2669" s="20" t="s">
        <v>8886</v>
      </c>
      <c r="I2669" s="20" t="s">
        <v>8887</v>
      </c>
      <c r="J2669" s="20">
        <v>7572194</v>
      </c>
      <c r="K2669" s="20">
        <v>37</v>
      </c>
      <c r="L2669" s="20">
        <v>0</v>
      </c>
      <c r="M2669" s="20">
        <v>1806</v>
      </c>
      <c r="N2669" s="20">
        <v>1894</v>
      </c>
    </row>
    <row r="2670" spans="1:14">
      <c r="A2670" s="20" t="s">
        <v>2663</v>
      </c>
      <c r="B2670" s="20" t="s">
        <v>2614</v>
      </c>
      <c r="C2670" s="20">
        <v>183156</v>
      </c>
      <c r="D2670" s="20">
        <v>65</v>
      </c>
      <c r="E2670" s="73">
        <v>4.0000000000000002E-4</v>
      </c>
      <c r="F2670" s="74" t="s">
        <v>13830</v>
      </c>
      <c r="G2670" s="74" t="s">
        <v>13831</v>
      </c>
      <c r="H2670" s="20" t="s">
        <v>8888</v>
      </c>
      <c r="I2670" s="20" t="s">
        <v>8889</v>
      </c>
      <c r="J2670" s="20">
        <v>7428748</v>
      </c>
      <c r="K2670" s="20">
        <v>80</v>
      </c>
      <c r="L2670" s="65">
        <v>1.0000000000000001E-5</v>
      </c>
      <c r="M2670" s="20">
        <v>498</v>
      </c>
      <c r="N2670" s="20">
        <v>748</v>
      </c>
    </row>
    <row r="2671" spans="1:14">
      <c r="A2671" s="20" t="s">
        <v>2664</v>
      </c>
      <c r="B2671" s="20" t="s">
        <v>2665</v>
      </c>
      <c r="C2671" s="20">
        <v>197592</v>
      </c>
      <c r="D2671" s="20">
        <v>9149</v>
      </c>
      <c r="E2671" s="73">
        <v>4.6300000000000001E-2</v>
      </c>
      <c r="F2671" s="74" t="s">
        <v>13832</v>
      </c>
      <c r="G2671" s="74" t="s">
        <v>13833</v>
      </c>
      <c r="H2671" s="20" t="s">
        <v>8890</v>
      </c>
      <c r="I2671" s="20" t="s">
        <v>8891</v>
      </c>
      <c r="J2671" s="20">
        <v>7628924</v>
      </c>
      <c r="K2671" s="20">
        <v>12400</v>
      </c>
      <c r="L2671" s="20">
        <v>1.6299999999999999E-3</v>
      </c>
      <c r="M2671" s="20">
        <v>45605</v>
      </c>
      <c r="N2671" s="20">
        <v>38487</v>
      </c>
    </row>
    <row r="2672" spans="1:14">
      <c r="A2672" s="20" t="s">
        <v>2666</v>
      </c>
      <c r="B2672" s="20" t="s">
        <v>2665</v>
      </c>
      <c r="C2672" s="20">
        <v>197394</v>
      </c>
      <c r="D2672" s="20">
        <v>32959</v>
      </c>
      <c r="E2672" s="73">
        <v>0.16700000000000001</v>
      </c>
      <c r="F2672" s="74" t="s">
        <v>13834</v>
      </c>
      <c r="G2672" s="74" t="s">
        <v>13835</v>
      </c>
      <c r="H2672" s="20" t="s">
        <v>8892</v>
      </c>
      <c r="I2672" s="20" t="s">
        <v>8893</v>
      </c>
      <c r="J2672" s="20">
        <v>7620682</v>
      </c>
      <c r="K2672" s="20">
        <v>41498</v>
      </c>
      <c r="L2672" s="20">
        <v>5.45E-3</v>
      </c>
      <c r="M2672" s="20">
        <v>44771</v>
      </c>
      <c r="N2672" s="20">
        <v>124563</v>
      </c>
    </row>
    <row r="2673" spans="1:14">
      <c r="A2673" s="20" t="s">
        <v>2667</v>
      </c>
      <c r="B2673" s="20" t="s">
        <v>2665</v>
      </c>
      <c r="C2673" s="20">
        <v>193902</v>
      </c>
      <c r="D2673" s="20">
        <v>158</v>
      </c>
      <c r="E2673" s="73">
        <v>8.0000000000000004E-4</v>
      </c>
      <c r="F2673" s="74" t="s">
        <v>13836</v>
      </c>
      <c r="G2673" s="74" t="s">
        <v>13837</v>
      </c>
      <c r="H2673" s="20" t="s">
        <v>8894</v>
      </c>
      <c r="I2673" s="20" t="s">
        <v>8895</v>
      </c>
      <c r="J2673" s="20">
        <v>7552527</v>
      </c>
      <c r="K2673" s="20">
        <v>204</v>
      </c>
      <c r="L2673" s="65">
        <v>3.0000000000000001E-5</v>
      </c>
      <c r="M2673" s="20">
        <v>5305</v>
      </c>
      <c r="N2673" s="20">
        <v>1712</v>
      </c>
    </row>
    <row r="2674" spans="1:14">
      <c r="A2674" s="20" t="s">
        <v>2668</v>
      </c>
      <c r="B2674" s="20" t="s">
        <v>2665</v>
      </c>
      <c r="C2674" s="20">
        <v>197518</v>
      </c>
      <c r="D2674" s="20">
        <v>79</v>
      </c>
      <c r="E2674" s="73">
        <v>4.0000000000000002E-4</v>
      </c>
      <c r="F2674" s="74" t="s">
        <v>13838</v>
      </c>
      <c r="G2674" s="74" t="s">
        <v>13839</v>
      </c>
      <c r="H2674" s="20" t="s">
        <v>8896</v>
      </c>
      <c r="I2674" s="20" t="s">
        <v>8897</v>
      </c>
      <c r="J2674" s="20">
        <v>7636131</v>
      </c>
      <c r="K2674" s="20">
        <v>113</v>
      </c>
      <c r="L2674" s="65">
        <v>1.0000000000000001E-5</v>
      </c>
      <c r="M2674" s="20">
        <v>6544</v>
      </c>
      <c r="N2674" s="20">
        <v>1596</v>
      </c>
    </row>
    <row r="2675" spans="1:14">
      <c r="A2675" s="20" t="s">
        <v>2669</v>
      </c>
      <c r="B2675" s="20" t="s">
        <v>2665</v>
      </c>
      <c r="C2675" s="20">
        <v>195752</v>
      </c>
      <c r="D2675" s="20">
        <v>115</v>
      </c>
      <c r="E2675" s="73">
        <v>5.9999999999999995E-4</v>
      </c>
      <c r="F2675" s="74" t="s">
        <v>13840</v>
      </c>
      <c r="G2675" s="74" t="s">
        <v>13841</v>
      </c>
      <c r="H2675" s="20" t="s">
        <v>8898</v>
      </c>
      <c r="I2675" s="20" t="s">
        <v>8899</v>
      </c>
      <c r="J2675" s="20">
        <v>7613145</v>
      </c>
      <c r="K2675" s="20">
        <v>147</v>
      </c>
      <c r="L2675" s="65">
        <v>2.0000000000000002E-5</v>
      </c>
      <c r="M2675" s="20">
        <v>9306</v>
      </c>
      <c r="N2675" s="20">
        <v>1968</v>
      </c>
    </row>
    <row r="2676" spans="1:14">
      <c r="A2676" s="20" t="s">
        <v>2670</v>
      </c>
      <c r="B2676" s="20" t="s">
        <v>2665</v>
      </c>
      <c r="C2676" s="20">
        <v>184536</v>
      </c>
      <c r="D2676" s="20">
        <v>125</v>
      </c>
      <c r="E2676" s="73">
        <v>6.9999999999999999E-4</v>
      </c>
      <c r="F2676" s="74" t="s">
        <v>13842</v>
      </c>
      <c r="G2676" s="74" t="s">
        <v>13843</v>
      </c>
      <c r="H2676" s="20" t="s">
        <v>8900</v>
      </c>
      <c r="I2676" s="20" t="s">
        <v>8901</v>
      </c>
      <c r="J2676" s="20">
        <v>6951394</v>
      </c>
      <c r="K2676" s="20">
        <v>196</v>
      </c>
      <c r="L2676" s="65">
        <v>3.0000000000000001E-5</v>
      </c>
      <c r="M2676" s="20">
        <v>13891</v>
      </c>
      <c r="N2676" s="20">
        <v>2083</v>
      </c>
    </row>
    <row r="2677" spans="1:14">
      <c r="A2677" s="20" t="s">
        <v>2671</v>
      </c>
      <c r="B2677" s="20" t="s">
        <v>2665</v>
      </c>
      <c r="C2677" s="20">
        <v>197076</v>
      </c>
      <c r="D2677" s="20">
        <v>193</v>
      </c>
      <c r="E2677" s="73">
        <v>1E-3</v>
      </c>
      <c r="F2677" s="74" t="s">
        <v>13844</v>
      </c>
      <c r="G2677" s="74" t="s">
        <v>13845</v>
      </c>
      <c r="H2677" s="20" t="s">
        <v>8902</v>
      </c>
      <c r="I2677" s="20" t="s">
        <v>8903</v>
      </c>
      <c r="J2677" s="20">
        <v>7627056</v>
      </c>
      <c r="K2677" s="20">
        <v>245</v>
      </c>
      <c r="L2677" s="65">
        <v>3.0000000000000001E-5</v>
      </c>
      <c r="M2677" s="20">
        <v>9202</v>
      </c>
      <c r="N2677" s="20">
        <v>2156</v>
      </c>
    </row>
    <row r="2678" spans="1:14">
      <c r="A2678" s="20" t="s">
        <v>2672</v>
      </c>
      <c r="B2678" s="20" t="s">
        <v>2665</v>
      </c>
      <c r="C2678" s="20">
        <v>192309</v>
      </c>
      <c r="D2678" s="20">
        <v>10935</v>
      </c>
      <c r="E2678" s="73">
        <v>5.6899999999999999E-2</v>
      </c>
      <c r="F2678" s="74" t="s">
        <v>13846</v>
      </c>
      <c r="G2678" s="74" t="s">
        <v>13847</v>
      </c>
      <c r="H2678" s="20" t="s">
        <v>8904</v>
      </c>
      <c r="I2678" s="20" t="s">
        <v>8905</v>
      </c>
      <c r="J2678" s="20">
        <v>7546174</v>
      </c>
      <c r="K2678" s="20">
        <v>14009</v>
      </c>
      <c r="L2678" s="20">
        <v>1.8600000000000001E-3</v>
      </c>
      <c r="M2678" s="20">
        <v>31829</v>
      </c>
      <c r="N2678" s="20">
        <v>42121</v>
      </c>
    </row>
    <row r="2679" spans="1:14">
      <c r="A2679" s="20" t="s">
        <v>2673</v>
      </c>
      <c r="B2679" s="20" t="s">
        <v>2665</v>
      </c>
      <c r="C2679" s="20">
        <v>194760</v>
      </c>
      <c r="D2679" s="20">
        <v>63</v>
      </c>
      <c r="E2679" s="73">
        <v>2.9999999999999997E-4</v>
      </c>
      <c r="F2679" s="74" t="s">
        <v>13848</v>
      </c>
      <c r="G2679" s="74" t="s">
        <v>13849</v>
      </c>
      <c r="H2679" s="20" t="s">
        <v>8906</v>
      </c>
      <c r="I2679" s="20" t="s">
        <v>8907</v>
      </c>
      <c r="J2679" s="20">
        <v>7580232</v>
      </c>
      <c r="K2679" s="20">
        <v>106</v>
      </c>
      <c r="L2679" s="65">
        <v>1.0000000000000001E-5</v>
      </c>
      <c r="M2679" s="20">
        <v>7114</v>
      </c>
      <c r="N2679" s="20">
        <v>1430</v>
      </c>
    </row>
    <row r="2680" spans="1:14">
      <c r="A2680" s="20" t="s">
        <v>2674</v>
      </c>
      <c r="B2680" s="20" t="s">
        <v>2665</v>
      </c>
      <c r="C2680" s="20">
        <v>193706</v>
      </c>
      <c r="D2680" s="20">
        <v>142</v>
      </c>
      <c r="E2680" s="73">
        <v>6.9999999999999999E-4</v>
      </c>
      <c r="F2680" s="74" t="s">
        <v>13850</v>
      </c>
      <c r="G2680" s="74" t="s">
        <v>13851</v>
      </c>
      <c r="H2680" s="20" t="s">
        <v>8908</v>
      </c>
      <c r="I2680" s="20" t="s">
        <v>8909</v>
      </c>
      <c r="J2680" s="20">
        <v>7561677</v>
      </c>
      <c r="K2680" s="20">
        <v>199</v>
      </c>
      <c r="L2680" s="65">
        <v>3.0000000000000001E-5</v>
      </c>
      <c r="M2680" s="20">
        <v>8156</v>
      </c>
      <c r="N2680" s="20">
        <v>1898</v>
      </c>
    </row>
    <row r="2681" spans="1:14">
      <c r="A2681" s="20" t="s">
        <v>2675</v>
      </c>
      <c r="B2681" s="20" t="s">
        <v>2665</v>
      </c>
      <c r="C2681" s="20">
        <v>167847</v>
      </c>
      <c r="D2681" s="20">
        <v>59</v>
      </c>
      <c r="E2681" s="73">
        <v>4.0000000000000002E-4</v>
      </c>
      <c r="F2681" s="74" t="s">
        <v>13852</v>
      </c>
      <c r="G2681" s="74" t="s">
        <v>13853</v>
      </c>
      <c r="H2681" s="20" t="s">
        <v>8910</v>
      </c>
      <c r="I2681" s="20" t="s">
        <v>8911</v>
      </c>
      <c r="J2681" s="20">
        <v>6771577</v>
      </c>
      <c r="K2681" s="20">
        <v>93</v>
      </c>
      <c r="L2681" s="65">
        <v>1.0000000000000001E-5</v>
      </c>
      <c r="M2681" s="20">
        <v>7212</v>
      </c>
      <c r="N2681" s="20">
        <v>1720</v>
      </c>
    </row>
    <row r="2682" spans="1:14">
      <c r="A2682" s="20" t="s">
        <v>2676</v>
      </c>
      <c r="B2682" s="20" t="s">
        <v>2665</v>
      </c>
      <c r="C2682" s="20">
        <v>196028</v>
      </c>
      <c r="D2682" s="20">
        <v>52</v>
      </c>
      <c r="E2682" s="73">
        <v>2.9999999999999997E-4</v>
      </c>
      <c r="F2682" s="74" t="s">
        <v>13854</v>
      </c>
      <c r="G2682" s="74" t="s">
        <v>13855</v>
      </c>
      <c r="H2682" s="20" t="s">
        <v>8912</v>
      </c>
      <c r="I2682" s="20" t="s">
        <v>8913</v>
      </c>
      <c r="J2682" s="20">
        <v>7605875</v>
      </c>
      <c r="K2682" s="20">
        <v>82</v>
      </c>
      <c r="L2682" s="65">
        <v>1.0000000000000001E-5</v>
      </c>
      <c r="M2682" s="20">
        <v>5671</v>
      </c>
      <c r="N2682" s="20">
        <v>1356</v>
      </c>
    </row>
    <row r="2683" spans="1:14">
      <c r="A2683" s="20" t="s">
        <v>2677</v>
      </c>
      <c r="B2683" s="20" t="s">
        <v>2665</v>
      </c>
      <c r="C2683" s="20">
        <v>198011</v>
      </c>
      <c r="D2683" s="20">
        <v>17305</v>
      </c>
      <c r="E2683" s="73">
        <v>8.7400000000000005E-2</v>
      </c>
      <c r="F2683" s="74" t="s">
        <v>13856</v>
      </c>
      <c r="G2683" s="74" t="s">
        <v>13857</v>
      </c>
      <c r="H2683" s="20" t="s">
        <v>8914</v>
      </c>
      <c r="I2683" s="20" t="s">
        <v>8915</v>
      </c>
      <c r="J2683" s="20">
        <v>7641651</v>
      </c>
      <c r="K2683" s="20">
        <v>22505</v>
      </c>
      <c r="L2683" s="20">
        <v>2.9499999999999999E-3</v>
      </c>
      <c r="M2683" s="20">
        <v>29725</v>
      </c>
      <c r="N2683" s="20">
        <v>59868</v>
      </c>
    </row>
    <row r="2684" spans="1:14">
      <c r="A2684" s="20" t="s">
        <v>2678</v>
      </c>
      <c r="B2684" s="20" t="s">
        <v>2665</v>
      </c>
      <c r="C2684" s="20">
        <v>184648</v>
      </c>
      <c r="D2684" s="20">
        <v>240</v>
      </c>
      <c r="E2684" s="73">
        <v>1.2999999999999999E-3</v>
      </c>
      <c r="F2684" s="74" t="s">
        <v>13858</v>
      </c>
      <c r="G2684" s="74" t="s">
        <v>13859</v>
      </c>
      <c r="H2684" s="20" t="s">
        <v>8916</v>
      </c>
      <c r="I2684" s="20" t="s">
        <v>8917</v>
      </c>
      <c r="J2684" s="20">
        <v>7287510</v>
      </c>
      <c r="K2684" s="20">
        <v>329</v>
      </c>
      <c r="L2684" s="65">
        <v>5.0000000000000002E-5</v>
      </c>
      <c r="M2684" s="20">
        <v>30776</v>
      </c>
      <c r="N2684" s="20">
        <v>2424</v>
      </c>
    </row>
    <row r="2685" spans="1:14">
      <c r="A2685" s="20" t="s">
        <v>2679</v>
      </c>
      <c r="B2685" s="20" t="s">
        <v>2665</v>
      </c>
      <c r="C2685" s="20">
        <v>176802</v>
      </c>
      <c r="D2685" s="20">
        <v>119</v>
      </c>
      <c r="E2685" s="73">
        <v>6.9999999999999999E-4</v>
      </c>
      <c r="F2685" s="74" t="s">
        <v>13860</v>
      </c>
      <c r="G2685" s="74" t="s">
        <v>13861</v>
      </c>
      <c r="H2685" s="20" t="s">
        <v>8918</v>
      </c>
      <c r="I2685" s="20" t="s">
        <v>8919</v>
      </c>
      <c r="J2685" s="20">
        <v>7070340</v>
      </c>
      <c r="K2685" s="20">
        <v>192</v>
      </c>
      <c r="L2685" s="65">
        <v>3.0000000000000001E-5</v>
      </c>
      <c r="M2685" s="20">
        <v>9335</v>
      </c>
      <c r="N2685" s="20">
        <v>1935</v>
      </c>
    </row>
    <row r="2686" spans="1:14">
      <c r="A2686" s="20" t="s">
        <v>2680</v>
      </c>
      <c r="B2686" s="20" t="s">
        <v>2665</v>
      </c>
      <c r="C2686" s="20">
        <v>197647</v>
      </c>
      <c r="D2686" s="20">
        <v>902</v>
      </c>
      <c r="E2686" s="73">
        <v>4.5999999999999999E-3</v>
      </c>
      <c r="F2686" s="74" t="s">
        <v>13862</v>
      </c>
      <c r="G2686" s="74" t="s">
        <v>13863</v>
      </c>
      <c r="H2686" s="20" t="s">
        <v>8920</v>
      </c>
      <c r="I2686" s="20" t="s">
        <v>8921</v>
      </c>
      <c r="J2686" s="20">
        <v>7636532</v>
      </c>
      <c r="K2686" s="20">
        <v>1674</v>
      </c>
      <c r="L2686" s="20">
        <v>2.2000000000000001E-4</v>
      </c>
      <c r="M2686" s="20">
        <v>303258</v>
      </c>
      <c r="N2686" s="20">
        <v>6270</v>
      </c>
    </row>
    <row r="2687" spans="1:14">
      <c r="A2687" s="20" t="s">
        <v>2681</v>
      </c>
      <c r="B2687" s="20" t="s">
        <v>2665</v>
      </c>
      <c r="C2687" s="20">
        <v>196678</v>
      </c>
      <c r="D2687" s="20">
        <v>129</v>
      </c>
      <c r="E2687" s="73">
        <v>6.9999999999999999E-4</v>
      </c>
      <c r="F2687" s="74" t="s">
        <v>13864</v>
      </c>
      <c r="G2687" s="74" t="s">
        <v>13865</v>
      </c>
      <c r="H2687" s="20" t="s">
        <v>8922</v>
      </c>
      <c r="I2687" s="20" t="s">
        <v>8923</v>
      </c>
      <c r="J2687" s="20">
        <v>7592016</v>
      </c>
      <c r="K2687" s="20">
        <v>183</v>
      </c>
      <c r="L2687" s="65">
        <v>2.0000000000000002E-5</v>
      </c>
      <c r="M2687" s="20">
        <v>11419</v>
      </c>
      <c r="N2687" s="20">
        <v>1523</v>
      </c>
    </row>
    <row r="2688" spans="1:14">
      <c r="A2688" s="20" t="s">
        <v>2682</v>
      </c>
      <c r="B2688" s="20" t="s">
        <v>2665</v>
      </c>
      <c r="C2688" s="20">
        <v>191190</v>
      </c>
      <c r="D2688" s="20">
        <v>196</v>
      </c>
      <c r="E2688" s="73">
        <v>1E-3</v>
      </c>
      <c r="F2688" s="74" t="s">
        <v>13866</v>
      </c>
      <c r="G2688" s="74" t="s">
        <v>13867</v>
      </c>
      <c r="H2688" s="20" t="s">
        <v>8924</v>
      </c>
      <c r="I2688" s="20" t="s">
        <v>8925</v>
      </c>
      <c r="J2688" s="20">
        <v>7375484</v>
      </c>
      <c r="K2688" s="20">
        <v>251</v>
      </c>
      <c r="L2688" s="65">
        <v>3.0000000000000001E-5</v>
      </c>
      <c r="M2688" s="20">
        <v>5325</v>
      </c>
      <c r="N2688" s="20">
        <v>1966</v>
      </c>
    </row>
    <row r="2689" spans="1:14">
      <c r="A2689" s="20" t="s">
        <v>2683</v>
      </c>
      <c r="B2689" s="20" t="s">
        <v>2665</v>
      </c>
      <c r="C2689" s="20">
        <v>197433</v>
      </c>
      <c r="D2689" s="20">
        <v>184</v>
      </c>
      <c r="E2689" s="73">
        <v>8.9999999999999998E-4</v>
      </c>
      <c r="F2689" s="74" t="s">
        <v>13868</v>
      </c>
      <c r="G2689" s="74" t="s">
        <v>13869</v>
      </c>
      <c r="H2689" s="20" t="s">
        <v>8926</v>
      </c>
      <c r="I2689" s="20" t="s">
        <v>8927</v>
      </c>
      <c r="J2689" s="20">
        <v>7631517</v>
      </c>
      <c r="K2689" s="20">
        <v>284</v>
      </c>
      <c r="L2689" s="65">
        <v>4.0000000000000003E-5</v>
      </c>
      <c r="M2689" s="20">
        <v>17953</v>
      </c>
      <c r="N2689" s="20">
        <v>2038</v>
      </c>
    </row>
    <row r="2690" spans="1:14">
      <c r="A2690" s="20" t="s">
        <v>2684</v>
      </c>
      <c r="B2690" s="20" t="s">
        <v>2665</v>
      </c>
      <c r="C2690" s="20">
        <v>183338</v>
      </c>
      <c r="D2690" s="20">
        <v>162</v>
      </c>
      <c r="E2690" s="73">
        <v>8.9999999999999998E-4</v>
      </c>
      <c r="F2690" s="74" t="s">
        <v>13870</v>
      </c>
      <c r="G2690" s="74" t="s">
        <v>13871</v>
      </c>
      <c r="H2690" s="20" t="s">
        <v>8928</v>
      </c>
      <c r="I2690" s="20" t="s">
        <v>8929</v>
      </c>
      <c r="J2690" s="20">
        <v>7298033</v>
      </c>
      <c r="K2690" s="20">
        <v>226</v>
      </c>
      <c r="L2690" s="65">
        <v>3.0000000000000001E-5</v>
      </c>
      <c r="M2690" s="20">
        <v>39651</v>
      </c>
      <c r="N2690" s="20">
        <v>3417</v>
      </c>
    </row>
    <row r="2691" spans="1:14">
      <c r="A2691" s="20" t="s">
        <v>2685</v>
      </c>
      <c r="B2691" s="20" t="s">
        <v>2665</v>
      </c>
      <c r="C2691" s="20">
        <v>197706</v>
      </c>
      <c r="D2691" s="20">
        <v>163</v>
      </c>
      <c r="E2691" s="73">
        <v>8.0000000000000004E-4</v>
      </c>
      <c r="F2691" s="74" t="s">
        <v>13872</v>
      </c>
      <c r="G2691" s="74" t="s">
        <v>13873</v>
      </c>
      <c r="H2691" s="20" t="s">
        <v>8930</v>
      </c>
      <c r="I2691" s="20" t="s">
        <v>8931</v>
      </c>
      <c r="J2691" s="20">
        <v>7632171</v>
      </c>
      <c r="K2691" s="20">
        <v>228</v>
      </c>
      <c r="L2691" s="65">
        <v>3.0000000000000001E-5</v>
      </c>
      <c r="M2691" s="20">
        <v>8118</v>
      </c>
      <c r="N2691" s="20">
        <v>2146</v>
      </c>
    </row>
    <row r="2692" spans="1:14">
      <c r="A2692" s="20" t="s">
        <v>2686</v>
      </c>
      <c r="B2692" s="20" t="s">
        <v>2665</v>
      </c>
      <c r="C2692" s="20">
        <v>194790</v>
      </c>
      <c r="D2692" s="20">
        <v>114</v>
      </c>
      <c r="E2692" s="73">
        <v>5.9999999999999995E-4</v>
      </c>
      <c r="F2692" s="74" t="s">
        <v>13874</v>
      </c>
      <c r="G2692" s="74" t="s">
        <v>13875</v>
      </c>
      <c r="H2692" s="20" t="s">
        <v>8932</v>
      </c>
      <c r="I2692" s="20" t="s">
        <v>8933</v>
      </c>
      <c r="J2692" s="20">
        <v>7548043</v>
      </c>
      <c r="K2692" s="20">
        <v>158</v>
      </c>
      <c r="L2692" s="65">
        <v>2.0000000000000002E-5</v>
      </c>
      <c r="M2692" s="20">
        <v>13124</v>
      </c>
      <c r="N2692" s="20">
        <v>2360</v>
      </c>
    </row>
    <row r="2693" spans="1:14">
      <c r="A2693" s="20" t="s">
        <v>2687</v>
      </c>
      <c r="B2693" s="20" t="s">
        <v>2665</v>
      </c>
      <c r="C2693" s="20">
        <v>196399</v>
      </c>
      <c r="D2693" s="20">
        <v>102</v>
      </c>
      <c r="E2693" s="73">
        <v>5.0000000000000001E-4</v>
      </c>
      <c r="F2693" s="74" t="s">
        <v>13876</v>
      </c>
      <c r="G2693" s="74" t="s">
        <v>13877</v>
      </c>
      <c r="H2693" s="20" t="s">
        <v>8934</v>
      </c>
      <c r="I2693" s="20" t="s">
        <v>8935</v>
      </c>
      <c r="J2693" s="20">
        <v>7618011</v>
      </c>
      <c r="K2693" s="20">
        <v>153</v>
      </c>
      <c r="L2693" s="65">
        <v>2.0000000000000002E-5</v>
      </c>
      <c r="M2693" s="20">
        <v>9541</v>
      </c>
      <c r="N2693" s="20">
        <v>2158</v>
      </c>
    </row>
    <row r="2694" spans="1:14">
      <c r="A2694" s="20" t="s">
        <v>2688</v>
      </c>
      <c r="B2694" s="20" t="s">
        <v>2665</v>
      </c>
      <c r="C2694" s="20">
        <v>194219</v>
      </c>
      <c r="D2694" s="20">
        <v>132</v>
      </c>
      <c r="E2694" s="73">
        <v>6.9999999999999999E-4</v>
      </c>
      <c r="F2694" s="74" t="s">
        <v>13878</v>
      </c>
      <c r="G2694" s="74" t="s">
        <v>13879</v>
      </c>
      <c r="H2694" s="20" t="s">
        <v>8936</v>
      </c>
      <c r="I2694" s="20" t="s">
        <v>8937</v>
      </c>
      <c r="J2694" s="20">
        <v>7518078</v>
      </c>
      <c r="K2694" s="20">
        <v>178</v>
      </c>
      <c r="L2694" s="65">
        <v>2.0000000000000002E-5</v>
      </c>
      <c r="M2694" s="20">
        <v>4389</v>
      </c>
      <c r="N2694" s="20">
        <v>5722</v>
      </c>
    </row>
    <row r="2695" spans="1:14">
      <c r="A2695" s="20" t="s">
        <v>2689</v>
      </c>
      <c r="B2695" s="20" t="s">
        <v>2665</v>
      </c>
      <c r="C2695" s="20">
        <v>197705</v>
      </c>
      <c r="D2695" s="20">
        <v>99</v>
      </c>
      <c r="E2695" s="73">
        <v>5.0000000000000001E-4</v>
      </c>
      <c r="F2695" s="74" t="s">
        <v>13880</v>
      </c>
      <c r="G2695" s="74" t="s">
        <v>13881</v>
      </c>
      <c r="H2695" s="20" t="s">
        <v>8938</v>
      </c>
      <c r="I2695" s="20" t="s">
        <v>8939</v>
      </c>
      <c r="J2695" s="20">
        <v>7641606</v>
      </c>
      <c r="K2695" s="20">
        <v>133</v>
      </c>
      <c r="L2695" s="65">
        <v>2.0000000000000002E-5</v>
      </c>
      <c r="M2695" s="20">
        <v>5348</v>
      </c>
      <c r="N2695" s="20">
        <v>1630</v>
      </c>
    </row>
    <row r="2696" spans="1:14">
      <c r="A2696" s="20" t="s">
        <v>2690</v>
      </c>
      <c r="B2696" s="20" t="s">
        <v>2665</v>
      </c>
      <c r="C2696" s="20">
        <v>197244</v>
      </c>
      <c r="D2696" s="20">
        <v>6862</v>
      </c>
      <c r="E2696" s="73">
        <v>3.4799999999999998E-2</v>
      </c>
      <c r="F2696" s="74" t="s">
        <v>13882</v>
      </c>
      <c r="G2696" s="74" t="s">
        <v>13883</v>
      </c>
      <c r="H2696" s="20" t="s">
        <v>8940</v>
      </c>
      <c r="I2696" s="20" t="s">
        <v>8941</v>
      </c>
      <c r="J2696" s="20">
        <v>7632622</v>
      </c>
      <c r="K2696" s="20">
        <v>9335</v>
      </c>
      <c r="L2696" s="20">
        <v>1.2199999999999999E-3</v>
      </c>
      <c r="M2696" s="20">
        <v>22578</v>
      </c>
      <c r="N2696" s="20">
        <v>25881</v>
      </c>
    </row>
    <row r="2697" spans="1:14">
      <c r="A2697" s="20" t="s">
        <v>2691</v>
      </c>
      <c r="B2697" s="20" t="s">
        <v>2665</v>
      </c>
      <c r="C2697" s="20">
        <v>197486</v>
      </c>
      <c r="D2697" s="20">
        <v>139</v>
      </c>
      <c r="E2697" s="73">
        <v>6.9999999999999999E-4</v>
      </c>
      <c r="F2697" s="74" t="s">
        <v>13884</v>
      </c>
      <c r="G2697" s="74" t="s">
        <v>13885</v>
      </c>
      <c r="H2697" s="20" t="s">
        <v>8942</v>
      </c>
      <c r="I2697" s="20" t="s">
        <v>8943</v>
      </c>
      <c r="J2697" s="20">
        <v>7636693</v>
      </c>
      <c r="K2697" s="20">
        <v>186</v>
      </c>
      <c r="L2697" s="65">
        <v>2.0000000000000002E-5</v>
      </c>
      <c r="M2697" s="20">
        <v>5931</v>
      </c>
      <c r="N2697" s="20">
        <v>3379</v>
      </c>
    </row>
    <row r="2698" spans="1:14">
      <c r="A2698" s="20" t="s">
        <v>2692</v>
      </c>
      <c r="B2698" s="20" t="s">
        <v>2665</v>
      </c>
      <c r="C2698" s="20">
        <v>193883</v>
      </c>
      <c r="D2698" s="20">
        <v>33709</v>
      </c>
      <c r="E2698" s="73">
        <v>0.1739</v>
      </c>
      <c r="F2698" s="74" t="s">
        <v>13886</v>
      </c>
      <c r="G2698" s="74" t="s">
        <v>13887</v>
      </c>
      <c r="H2698" s="20" t="s">
        <v>8944</v>
      </c>
      <c r="I2698" s="20" t="s">
        <v>8945</v>
      </c>
      <c r="J2698" s="20">
        <v>7577755</v>
      </c>
      <c r="K2698" s="20">
        <v>65451</v>
      </c>
      <c r="L2698" s="20">
        <v>8.6400000000000001E-3</v>
      </c>
      <c r="M2698" s="20">
        <v>995649</v>
      </c>
      <c r="N2698" s="20">
        <v>205459</v>
      </c>
    </row>
    <row r="2699" spans="1:14">
      <c r="A2699" s="20" t="s">
        <v>2693</v>
      </c>
      <c r="B2699" s="20" t="s">
        <v>2665</v>
      </c>
      <c r="C2699" s="20">
        <v>194496</v>
      </c>
      <c r="D2699" s="20">
        <v>89</v>
      </c>
      <c r="E2699" s="73">
        <v>5.0000000000000001E-4</v>
      </c>
      <c r="F2699" s="74" t="s">
        <v>13888</v>
      </c>
      <c r="G2699" s="74" t="s">
        <v>13889</v>
      </c>
      <c r="H2699" s="20" t="s">
        <v>8946</v>
      </c>
      <c r="I2699" s="20" t="s">
        <v>8947</v>
      </c>
      <c r="J2699" s="20">
        <v>7578855</v>
      </c>
      <c r="K2699" s="20">
        <v>137</v>
      </c>
      <c r="L2699" s="65">
        <v>2.0000000000000002E-5</v>
      </c>
      <c r="M2699" s="20">
        <v>19650</v>
      </c>
      <c r="N2699" s="20">
        <v>2720</v>
      </c>
    </row>
    <row r="2700" spans="1:14">
      <c r="A2700" s="20" t="s">
        <v>2694</v>
      </c>
      <c r="B2700" s="20" t="s">
        <v>2665</v>
      </c>
      <c r="C2700" s="20">
        <v>153878</v>
      </c>
      <c r="D2700" s="20">
        <v>76</v>
      </c>
      <c r="E2700" s="73">
        <v>5.0000000000000001E-4</v>
      </c>
      <c r="F2700" s="74" t="s">
        <v>13890</v>
      </c>
      <c r="G2700" s="74" t="s">
        <v>13891</v>
      </c>
      <c r="H2700" s="20" t="s">
        <v>8948</v>
      </c>
      <c r="I2700" s="20" t="s">
        <v>8949</v>
      </c>
      <c r="J2700" s="20">
        <v>6356389</v>
      </c>
      <c r="K2700" s="20">
        <v>124</v>
      </c>
      <c r="L2700" s="65">
        <v>2.0000000000000002E-5</v>
      </c>
      <c r="M2700" s="20">
        <v>9043</v>
      </c>
      <c r="N2700" s="20">
        <v>2053</v>
      </c>
    </row>
    <row r="2701" spans="1:14">
      <c r="A2701" s="20" t="s">
        <v>2695</v>
      </c>
      <c r="B2701" s="20" t="s">
        <v>2665</v>
      </c>
      <c r="C2701" s="20">
        <v>196968</v>
      </c>
      <c r="D2701" s="20">
        <v>99</v>
      </c>
      <c r="E2701" s="73">
        <v>5.0000000000000001E-4</v>
      </c>
      <c r="F2701" s="74" t="s">
        <v>13892</v>
      </c>
      <c r="G2701" s="74" t="s">
        <v>13893</v>
      </c>
      <c r="H2701" s="20" t="s">
        <v>8950</v>
      </c>
      <c r="I2701" s="20" t="s">
        <v>8951</v>
      </c>
      <c r="J2701" s="20">
        <v>7624113</v>
      </c>
      <c r="K2701" s="20">
        <v>149</v>
      </c>
      <c r="L2701" s="65">
        <v>2.0000000000000002E-5</v>
      </c>
      <c r="M2701" s="20">
        <v>5285</v>
      </c>
      <c r="N2701" s="20">
        <v>1581</v>
      </c>
    </row>
    <row r="2702" spans="1:14">
      <c r="A2702" s="20" t="s">
        <v>2696</v>
      </c>
      <c r="B2702" s="20" t="s">
        <v>2665</v>
      </c>
      <c r="C2702" s="20">
        <v>192001</v>
      </c>
      <c r="D2702" s="20">
        <v>132</v>
      </c>
      <c r="E2702" s="73">
        <v>6.9999999999999999E-4</v>
      </c>
      <c r="F2702" s="74" t="s">
        <v>13894</v>
      </c>
      <c r="G2702" s="74" t="s">
        <v>13895</v>
      </c>
      <c r="H2702" s="20" t="s">
        <v>8952</v>
      </c>
      <c r="I2702" s="20" t="s">
        <v>8953</v>
      </c>
      <c r="J2702" s="20">
        <v>7544311</v>
      </c>
      <c r="K2702" s="20">
        <v>180</v>
      </c>
      <c r="L2702" s="65">
        <v>2.0000000000000002E-5</v>
      </c>
      <c r="M2702" s="20">
        <v>42635</v>
      </c>
      <c r="N2702" s="20">
        <v>2071</v>
      </c>
    </row>
    <row r="2703" spans="1:14">
      <c r="A2703" s="20" t="s">
        <v>2697</v>
      </c>
      <c r="B2703" s="20" t="s">
        <v>2665</v>
      </c>
      <c r="C2703" s="20">
        <v>196227</v>
      </c>
      <c r="D2703" s="20">
        <v>57</v>
      </c>
      <c r="E2703" s="73">
        <v>2.9999999999999997E-4</v>
      </c>
      <c r="F2703" s="74" t="s">
        <v>13896</v>
      </c>
      <c r="G2703" s="74" t="s">
        <v>13897</v>
      </c>
      <c r="H2703" s="20" t="s">
        <v>8954</v>
      </c>
      <c r="I2703" s="20" t="s">
        <v>8955</v>
      </c>
      <c r="J2703" s="20">
        <v>7608766</v>
      </c>
      <c r="K2703" s="20">
        <v>95</v>
      </c>
      <c r="L2703" s="65">
        <v>1.0000000000000001E-5</v>
      </c>
      <c r="M2703" s="20">
        <v>8339</v>
      </c>
      <c r="N2703" s="20">
        <v>2674</v>
      </c>
    </row>
    <row r="2704" spans="1:14">
      <c r="A2704" s="20" t="s">
        <v>2698</v>
      </c>
      <c r="B2704" s="20" t="s">
        <v>2665</v>
      </c>
      <c r="C2704" s="20">
        <v>159254</v>
      </c>
      <c r="D2704" s="20">
        <v>82</v>
      </c>
      <c r="E2704" s="73">
        <v>5.0000000000000001E-4</v>
      </c>
      <c r="F2704" s="74" t="s">
        <v>13898</v>
      </c>
      <c r="G2704" s="74" t="s">
        <v>13899</v>
      </c>
      <c r="H2704" s="20" t="s">
        <v>8956</v>
      </c>
      <c r="I2704" s="20" t="s">
        <v>8957</v>
      </c>
      <c r="J2704" s="20">
        <v>6501365</v>
      </c>
      <c r="K2704" s="20">
        <v>147</v>
      </c>
      <c r="L2704" s="65">
        <v>2.0000000000000002E-5</v>
      </c>
      <c r="M2704" s="20">
        <v>9585</v>
      </c>
      <c r="N2704" s="20">
        <v>1904</v>
      </c>
    </row>
    <row r="2705" spans="1:14">
      <c r="A2705" s="20" t="s">
        <v>2699</v>
      </c>
      <c r="B2705" s="20" t="s">
        <v>2665</v>
      </c>
      <c r="C2705" s="20">
        <v>197829</v>
      </c>
      <c r="D2705" s="20">
        <v>121</v>
      </c>
      <c r="E2705" s="73">
        <v>5.9999999999999995E-4</v>
      </c>
      <c r="F2705" s="74" t="s">
        <v>13900</v>
      </c>
      <c r="G2705" s="74" t="s">
        <v>13901</v>
      </c>
      <c r="H2705" s="20" t="s">
        <v>8958</v>
      </c>
      <c r="I2705" s="20" t="s">
        <v>8959</v>
      </c>
      <c r="J2705" s="20">
        <v>7638536</v>
      </c>
      <c r="K2705" s="20">
        <v>166</v>
      </c>
      <c r="L2705" s="65">
        <v>2.0000000000000002E-5</v>
      </c>
      <c r="M2705" s="20">
        <v>4705</v>
      </c>
      <c r="N2705" s="20">
        <v>1536</v>
      </c>
    </row>
    <row r="2706" spans="1:14">
      <c r="A2706" s="20" t="s">
        <v>2700</v>
      </c>
      <c r="B2706" s="20" t="s">
        <v>2665</v>
      </c>
      <c r="C2706" s="20">
        <v>196869</v>
      </c>
      <c r="D2706" s="20">
        <v>30793</v>
      </c>
      <c r="E2706" s="73">
        <v>0.15640000000000001</v>
      </c>
      <c r="F2706" s="74" t="s">
        <v>13902</v>
      </c>
      <c r="G2706" s="74" t="s">
        <v>13903</v>
      </c>
      <c r="H2706" s="20" t="s">
        <v>8960</v>
      </c>
      <c r="I2706" s="20" t="s">
        <v>8961</v>
      </c>
      <c r="J2706" s="20">
        <v>7623196</v>
      </c>
      <c r="K2706" s="20">
        <v>42381</v>
      </c>
      <c r="L2706" s="20">
        <v>5.5599999999999998E-3</v>
      </c>
      <c r="M2706" s="20">
        <v>77607</v>
      </c>
      <c r="N2706" s="20">
        <v>138133</v>
      </c>
    </row>
    <row r="2707" spans="1:14">
      <c r="A2707" s="20" t="s">
        <v>2701</v>
      </c>
      <c r="B2707" s="20" t="s">
        <v>2665</v>
      </c>
      <c r="C2707" s="20">
        <v>185176</v>
      </c>
      <c r="D2707" s="20">
        <v>189</v>
      </c>
      <c r="E2707" s="73">
        <v>1E-3</v>
      </c>
      <c r="F2707" s="74" t="s">
        <v>13904</v>
      </c>
      <c r="G2707" s="74" t="s">
        <v>13905</v>
      </c>
      <c r="H2707" s="20" t="s">
        <v>8962</v>
      </c>
      <c r="I2707" s="20" t="s">
        <v>8963</v>
      </c>
      <c r="J2707" s="20">
        <v>7283126</v>
      </c>
      <c r="K2707" s="20">
        <v>248</v>
      </c>
      <c r="L2707" s="65">
        <v>3.0000000000000001E-5</v>
      </c>
      <c r="M2707" s="20">
        <v>17253</v>
      </c>
      <c r="N2707" s="20">
        <v>3434</v>
      </c>
    </row>
    <row r="2708" spans="1:14">
      <c r="A2708" s="20" t="s">
        <v>2702</v>
      </c>
      <c r="B2708" s="20" t="s">
        <v>2665</v>
      </c>
      <c r="C2708" s="20">
        <v>194581</v>
      </c>
      <c r="D2708" s="20">
        <v>33938</v>
      </c>
      <c r="E2708" s="73">
        <v>0.1744</v>
      </c>
      <c r="F2708" s="74" t="s">
        <v>13906</v>
      </c>
      <c r="G2708" s="74" t="s">
        <v>13907</v>
      </c>
      <c r="H2708" s="20" t="s">
        <v>8964</v>
      </c>
      <c r="I2708" s="20" t="s">
        <v>8965</v>
      </c>
      <c r="J2708" s="20">
        <v>7571757</v>
      </c>
      <c r="K2708" s="20">
        <v>44350</v>
      </c>
      <c r="L2708" s="20">
        <v>5.8599999999999998E-3</v>
      </c>
      <c r="M2708" s="20">
        <v>132154</v>
      </c>
      <c r="N2708" s="20">
        <v>146110</v>
      </c>
    </row>
    <row r="2709" spans="1:14">
      <c r="A2709" s="20" t="s">
        <v>2703</v>
      </c>
      <c r="B2709" s="20" t="s">
        <v>2665</v>
      </c>
      <c r="C2709" s="20">
        <v>197898</v>
      </c>
      <c r="D2709" s="20">
        <v>30497</v>
      </c>
      <c r="E2709" s="73">
        <v>0.15409999999999999</v>
      </c>
      <c r="F2709" s="74" t="s">
        <v>13908</v>
      </c>
      <c r="G2709" s="74" t="s">
        <v>13909</v>
      </c>
      <c r="H2709" s="20" t="s">
        <v>8966</v>
      </c>
      <c r="I2709" s="20" t="s">
        <v>8967</v>
      </c>
      <c r="J2709" s="20">
        <v>7641929</v>
      </c>
      <c r="K2709" s="20">
        <v>39333</v>
      </c>
      <c r="L2709" s="20">
        <v>5.1500000000000001E-3</v>
      </c>
      <c r="M2709" s="20">
        <v>52782</v>
      </c>
      <c r="N2709" s="20">
        <v>135049</v>
      </c>
    </row>
    <row r="2710" spans="1:14">
      <c r="A2710" s="20" t="s">
        <v>2704</v>
      </c>
      <c r="B2710" s="20" t="s">
        <v>2665</v>
      </c>
      <c r="C2710" s="20">
        <v>195504</v>
      </c>
      <c r="D2710" s="20">
        <v>97</v>
      </c>
      <c r="E2710" s="73">
        <v>5.0000000000000001E-4</v>
      </c>
      <c r="F2710" s="74" t="s">
        <v>13910</v>
      </c>
      <c r="G2710" s="74" t="s">
        <v>13911</v>
      </c>
      <c r="H2710" s="20" t="s">
        <v>8968</v>
      </c>
      <c r="I2710" s="20" t="s">
        <v>8969</v>
      </c>
      <c r="J2710" s="20">
        <v>7592777</v>
      </c>
      <c r="K2710" s="20">
        <v>135</v>
      </c>
      <c r="L2710" s="65">
        <v>2.0000000000000002E-5</v>
      </c>
      <c r="M2710" s="20">
        <v>8839</v>
      </c>
      <c r="N2710" s="20">
        <v>1686</v>
      </c>
    </row>
    <row r="2711" spans="1:14">
      <c r="A2711" s="20" t="s">
        <v>2705</v>
      </c>
      <c r="B2711" s="20" t="s">
        <v>2665</v>
      </c>
      <c r="C2711" s="20">
        <v>196310</v>
      </c>
      <c r="D2711" s="20">
        <v>51378</v>
      </c>
      <c r="E2711" s="73">
        <v>0.26169999999999999</v>
      </c>
      <c r="F2711" s="74" t="s">
        <v>13912</v>
      </c>
      <c r="G2711" s="74" t="s">
        <v>13913</v>
      </c>
      <c r="H2711" s="20" t="s">
        <v>8970</v>
      </c>
      <c r="I2711" s="20" t="s">
        <v>8971</v>
      </c>
      <c r="J2711" s="20">
        <v>7607855</v>
      </c>
      <c r="K2711" s="20">
        <v>68527</v>
      </c>
      <c r="L2711" s="20">
        <v>9.0100000000000006E-3</v>
      </c>
      <c r="M2711" s="20">
        <v>81768</v>
      </c>
      <c r="N2711" s="20">
        <v>198839</v>
      </c>
    </row>
    <row r="2712" spans="1:14">
      <c r="A2712" s="20" t="s">
        <v>2706</v>
      </c>
      <c r="B2712" s="20" t="s">
        <v>2665</v>
      </c>
      <c r="C2712" s="20">
        <v>197636</v>
      </c>
      <c r="D2712" s="20">
        <v>165</v>
      </c>
      <c r="E2712" s="73">
        <v>8.0000000000000004E-4</v>
      </c>
      <c r="F2712" s="74" t="s">
        <v>13914</v>
      </c>
      <c r="G2712" s="74" t="s">
        <v>13915</v>
      </c>
      <c r="H2712" s="20" t="s">
        <v>8972</v>
      </c>
      <c r="I2712" s="20" t="s">
        <v>8973</v>
      </c>
      <c r="J2712" s="20">
        <v>7617016</v>
      </c>
      <c r="K2712" s="20">
        <v>244</v>
      </c>
      <c r="L2712" s="65">
        <v>3.0000000000000001E-5</v>
      </c>
      <c r="M2712" s="20">
        <v>18086</v>
      </c>
      <c r="N2712" s="20">
        <v>1992</v>
      </c>
    </row>
    <row r="2713" spans="1:14">
      <c r="A2713" s="20" t="s">
        <v>2707</v>
      </c>
      <c r="B2713" s="20" t="s">
        <v>2665</v>
      </c>
      <c r="C2713" s="20">
        <v>145744</v>
      </c>
      <c r="D2713" s="20">
        <v>175</v>
      </c>
      <c r="E2713" s="73">
        <v>1.1999999999999999E-3</v>
      </c>
      <c r="F2713" s="74" t="s">
        <v>13916</v>
      </c>
      <c r="G2713" s="74" t="s">
        <v>13917</v>
      </c>
      <c r="H2713" s="20" t="s">
        <v>8974</v>
      </c>
      <c r="I2713" s="20" t="s">
        <v>8975</v>
      </c>
      <c r="J2713" s="20">
        <v>6112894</v>
      </c>
      <c r="K2713" s="20">
        <v>243</v>
      </c>
      <c r="L2713" s="65">
        <v>4.0000000000000003E-5</v>
      </c>
      <c r="M2713" s="20">
        <v>10950</v>
      </c>
      <c r="N2713" s="20">
        <v>2331</v>
      </c>
    </row>
    <row r="2714" spans="1:14">
      <c r="A2714" s="20" t="s">
        <v>2708</v>
      </c>
      <c r="B2714" s="20" t="s">
        <v>2665</v>
      </c>
      <c r="C2714" s="20">
        <v>198200</v>
      </c>
      <c r="D2714" s="20">
        <v>37856</v>
      </c>
      <c r="E2714" s="73">
        <v>0.191</v>
      </c>
      <c r="F2714" s="74" t="s">
        <v>13918</v>
      </c>
      <c r="G2714" s="74" t="s">
        <v>13919</v>
      </c>
      <c r="H2714" s="20" t="s">
        <v>8976</v>
      </c>
      <c r="I2714" s="20" t="s">
        <v>8977</v>
      </c>
      <c r="J2714" s="20">
        <v>7642437</v>
      </c>
      <c r="K2714" s="20">
        <v>64030</v>
      </c>
      <c r="L2714" s="20">
        <v>8.3800000000000003E-3</v>
      </c>
      <c r="M2714" s="20">
        <v>602251</v>
      </c>
      <c r="N2714" s="20">
        <v>215518</v>
      </c>
    </row>
    <row r="2715" spans="1:14">
      <c r="A2715" s="20" t="s">
        <v>2709</v>
      </c>
      <c r="B2715" s="20" t="s">
        <v>2665</v>
      </c>
      <c r="C2715" s="20">
        <v>149072</v>
      </c>
      <c r="D2715" s="20">
        <v>69</v>
      </c>
      <c r="E2715" s="73">
        <v>5.0000000000000001E-4</v>
      </c>
      <c r="F2715" s="74" t="s">
        <v>13920</v>
      </c>
      <c r="G2715" s="74" t="s">
        <v>13921</v>
      </c>
      <c r="H2715" s="20" t="s">
        <v>8978</v>
      </c>
      <c r="I2715" s="20" t="s">
        <v>8979</v>
      </c>
      <c r="J2715" s="20">
        <v>6125326</v>
      </c>
      <c r="K2715" s="20">
        <v>134</v>
      </c>
      <c r="L2715" s="65">
        <v>2.0000000000000002E-5</v>
      </c>
      <c r="M2715" s="20">
        <v>19781</v>
      </c>
      <c r="N2715" s="20">
        <v>3039</v>
      </c>
    </row>
    <row r="2716" spans="1:14">
      <c r="A2716" s="20" t="s">
        <v>2710</v>
      </c>
      <c r="B2716" s="20" t="s">
        <v>2665</v>
      </c>
      <c r="C2716" s="20">
        <v>179283</v>
      </c>
      <c r="D2716" s="20">
        <v>70</v>
      </c>
      <c r="E2716" s="73">
        <v>4.0000000000000002E-4</v>
      </c>
      <c r="F2716" s="74" t="s">
        <v>13922</v>
      </c>
      <c r="G2716" s="74" t="s">
        <v>13923</v>
      </c>
      <c r="H2716" s="20" t="s">
        <v>8980</v>
      </c>
      <c r="I2716" s="20" t="s">
        <v>8981</v>
      </c>
      <c r="J2716" s="20">
        <v>7262987</v>
      </c>
      <c r="K2716" s="20">
        <v>103</v>
      </c>
      <c r="L2716" s="65">
        <v>1.0000000000000001E-5</v>
      </c>
      <c r="M2716" s="20">
        <v>5165</v>
      </c>
      <c r="N2716" s="20">
        <v>1862</v>
      </c>
    </row>
    <row r="2717" spans="1:14">
      <c r="A2717" s="20" t="s">
        <v>2711</v>
      </c>
      <c r="B2717" s="20" t="s">
        <v>2665</v>
      </c>
      <c r="C2717" s="20">
        <v>195115</v>
      </c>
      <c r="D2717" s="20">
        <v>151</v>
      </c>
      <c r="E2717" s="73">
        <v>8.0000000000000004E-4</v>
      </c>
      <c r="F2717" s="74" t="s">
        <v>13924</v>
      </c>
      <c r="G2717" s="74" t="s">
        <v>13925</v>
      </c>
      <c r="H2717" s="20" t="s">
        <v>8982</v>
      </c>
      <c r="I2717" s="20" t="s">
        <v>8983</v>
      </c>
      <c r="J2717" s="20">
        <v>7589151</v>
      </c>
      <c r="K2717" s="20">
        <v>202</v>
      </c>
      <c r="L2717" s="65">
        <v>3.0000000000000001E-5</v>
      </c>
      <c r="M2717" s="20">
        <v>6541</v>
      </c>
      <c r="N2717" s="20">
        <v>2063</v>
      </c>
    </row>
    <row r="2718" spans="1:14">
      <c r="A2718" s="25" t="s">
        <v>2712</v>
      </c>
      <c r="B2718" s="25" t="s">
        <v>2665</v>
      </c>
      <c r="C2718" s="25">
        <v>198122</v>
      </c>
      <c r="D2718" s="25">
        <v>131</v>
      </c>
      <c r="E2718" s="77">
        <v>6.9999999999999999E-4</v>
      </c>
      <c r="F2718" s="78" t="s">
        <v>13926</v>
      </c>
      <c r="G2718" s="78" t="s">
        <v>13927</v>
      </c>
      <c r="H2718" s="25" t="s">
        <v>8984</v>
      </c>
      <c r="I2718" s="25" t="s">
        <v>8985</v>
      </c>
      <c r="J2718" s="25">
        <v>7642097</v>
      </c>
      <c r="K2718" s="25">
        <v>184</v>
      </c>
      <c r="L2718" s="24">
        <v>2.0000000000000002E-5</v>
      </c>
      <c r="M2718" s="25">
        <v>5341</v>
      </c>
      <c r="N2718" s="25">
        <v>1765</v>
      </c>
    </row>
    <row r="2719" spans="1:14">
      <c r="A2719" s="18" t="s">
        <v>2713</v>
      </c>
      <c r="B2719" s="18" t="s">
        <v>2665</v>
      </c>
      <c r="C2719" s="18">
        <v>192036</v>
      </c>
      <c r="D2719" s="18">
        <v>141</v>
      </c>
      <c r="E2719" s="75">
        <v>6.9999999999999999E-4</v>
      </c>
      <c r="F2719" s="76" t="s">
        <v>13928</v>
      </c>
      <c r="G2719" s="76" t="s">
        <v>13929</v>
      </c>
      <c r="H2719" s="18" t="s">
        <v>8986</v>
      </c>
      <c r="I2719" s="18" t="s">
        <v>8987</v>
      </c>
      <c r="J2719" s="18">
        <v>7519978</v>
      </c>
      <c r="K2719" s="18">
        <v>189</v>
      </c>
      <c r="L2719" s="17">
        <v>3.0000000000000001E-5</v>
      </c>
      <c r="M2719" s="18">
        <v>5386</v>
      </c>
      <c r="N2719" s="18">
        <v>1810</v>
      </c>
    </row>
    <row r="2720" spans="1:14">
      <c r="A2720" s="25"/>
      <c r="B2720" s="25"/>
      <c r="C2720" s="25"/>
      <c r="D2720" s="25"/>
      <c r="E2720" s="25"/>
      <c r="F2720" s="78"/>
      <c r="G2720" s="78"/>
      <c r="H2720" s="25"/>
      <c r="I2720" s="25"/>
      <c r="J2720" s="25"/>
      <c r="K2720" s="25"/>
      <c r="L2720" s="79"/>
      <c r="M2720" s="79"/>
      <c r="N2720" s="79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918"/>
  <sheetViews>
    <sheetView workbookViewId="0">
      <selection activeCell="E2908" sqref="E2908"/>
    </sheetView>
  </sheetViews>
  <sheetFormatPr baseColWidth="10" defaultRowHeight="20"/>
  <cols>
    <col min="1" max="1" width="19.42578125" style="66" customWidth="1"/>
    <col min="2" max="5" width="10.85546875" style="66"/>
  </cols>
  <sheetData>
    <row r="1" spans="1:5">
      <c r="A1" s="57" t="s">
        <v>17390</v>
      </c>
    </row>
    <row r="2" spans="1:5">
      <c r="A2" s="60"/>
      <c r="B2" s="133" t="s">
        <v>14463</v>
      </c>
      <c r="C2" s="133"/>
      <c r="D2" s="133" t="s">
        <v>14464</v>
      </c>
      <c r="E2" s="133"/>
    </row>
    <row r="3" spans="1:5">
      <c r="A3" s="71" t="s">
        <v>14465</v>
      </c>
      <c r="B3" s="72" t="s">
        <v>14466</v>
      </c>
      <c r="C3" s="72" t="s">
        <v>14467</v>
      </c>
      <c r="D3" s="72" t="s">
        <v>14466</v>
      </c>
      <c r="E3" s="72" t="s">
        <v>14467</v>
      </c>
    </row>
    <row r="4" spans="1:5">
      <c r="A4" s="66" t="s">
        <v>14468</v>
      </c>
      <c r="B4" s="66">
        <v>0.74441830371709605</v>
      </c>
      <c r="C4" s="66">
        <v>0</v>
      </c>
      <c r="D4" s="66">
        <v>0.94827538953339896</v>
      </c>
      <c r="E4" s="66">
        <v>0</v>
      </c>
    </row>
    <row r="5" spans="1:5">
      <c r="A5" s="66" t="s">
        <v>14469</v>
      </c>
      <c r="B5" s="66">
        <v>0.96709987926302698</v>
      </c>
      <c r="C5" s="66">
        <v>0</v>
      </c>
      <c r="D5" s="66">
        <v>0.87319086936286705</v>
      </c>
      <c r="E5" s="66">
        <v>0</v>
      </c>
    </row>
    <row r="6" spans="1:5">
      <c r="A6" s="66" t="s">
        <v>14470</v>
      </c>
      <c r="B6" s="66">
        <v>0.97852554469412001</v>
      </c>
      <c r="C6" s="66">
        <v>0</v>
      </c>
      <c r="D6" s="66">
        <v>0.94903426611629305</v>
      </c>
      <c r="E6" s="66">
        <v>0</v>
      </c>
    </row>
    <row r="7" spans="1:5">
      <c r="A7" s="66" t="s">
        <v>14471</v>
      </c>
      <c r="B7" s="66">
        <v>0.98182127636289296</v>
      </c>
      <c r="C7" s="66">
        <v>0</v>
      </c>
      <c r="D7" s="66">
        <v>0.97057698833968897</v>
      </c>
      <c r="E7" s="66">
        <v>0</v>
      </c>
    </row>
    <row r="8" spans="1:5">
      <c r="A8" s="66" t="s">
        <v>14472</v>
      </c>
      <c r="B8" s="66">
        <v>0.97790135532241196</v>
      </c>
      <c r="C8" s="66">
        <v>0</v>
      </c>
      <c r="D8" s="66">
        <v>0.988887344879542</v>
      </c>
      <c r="E8" s="66">
        <v>0</v>
      </c>
    </row>
    <row r="9" spans="1:5">
      <c r="A9" s="66" t="s">
        <v>14473</v>
      </c>
      <c r="B9" s="66">
        <v>0.98255127984985802</v>
      </c>
      <c r="C9" s="66">
        <v>0</v>
      </c>
      <c r="D9" s="66">
        <v>0.97936538237567905</v>
      </c>
      <c r="E9" s="66">
        <v>0</v>
      </c>
    </row>
    <row r="10" spans="1:5">
      <c r="A10" s="66" t="s">
        <v>14474</v>
      </c>
      <c r="B10" s="66">
        <v>0.97779865712146596</v>
      </c>
      <c r="C10" s="66">
        <v>0</v>
      </c>
      <c r="D10" s="66">
        <v>0.97243697931123896</v>
      </c>
      <c r="E10" s="66">
        <v>0</v>
      </c>
    </row>
    <row r="11" spans="1:5">
      <c r="A11" s="66" t="s">
        <v>14475</v>
      </c>
      <c r="B11" s="66">
        <v>0.97845634143236804</v>
      </c>
      <c r="C11" s="66">
        <v>0</v>
      </c>
      <c r="D11" s="66">
        <v>0.97688620661548498</v>
      </c>
      <c r="E11" s="66">
        <v>0</v>
      </c>
    </row>
    <row r="12" spans="1:5">
      <c r="A12" s="66" t="s">
        <v>14476</v>
      </c>
      <c r="B12" s="66">
        <v>0.97590591441602803</v>
      </c>
      <c r="C12" s="66">
        <v>0</v>
      </c>
      <c r="D12" s="66">
        <v>0.97985273030738196</v>
      </c>
      <c r="E12" s="66">
        <v>0</v>
      </c>
    </row>
    <row r="13" spans="1:5">
      <c r="A13" s="66" t="s">
        <v>14477</v>
      </c>
      <c r="B13" s="66">
        <v>0.971696400057661</v>
      </c>
      <c r="C13" s="66">
        <v>0</v>
      </c>
      <c r="D13" s="66">
        <v>0.971059281763616</v>
      </c>
      <c r="E13" s="66">
        <v>0</v>
      </c>
    </row>
    <row r="14" spans="1:5">
      <c r="A14" s="66" t="s">
        <v>14478</v>
      </c>
      <c r="B14" s="66">
        <v>0.981114194877997</v>
      </c>
      <c r="C14" s="66">
        <v>0</v>
      </c>
      <c r="D14" s="66">
        <v>0.97693421637201805</v>
      </c>
      <c r="E14" s="66">
        <v>0</v>
      </c>
    </row>
    <row r="15" spans="1:5">
      <c r="A15" s="66" t="s">
        <v>14479</v>
      </c>
      <c r="B15" s="66">
        <v>0.97858628057465602</v>
      </c>
      <c r="C15" s="66">
        <v>0</v>
      </c>
      <c r="D15" s="66">
        <v>0.96693117504096704</v>
      </c>
      <c r="E15" s="66">
        <v>0</v>
      </c>
    </row>
    <row r="16" spans="1:5">
      <c r="A16" s="66" t="s">
        <v>14480</v>
      </c>
      <c r="B16" s="66">
        <v>0.98276623983642897</v>
      </c>
      <c r="C16" s="66">
        <v>0</v>
      </c>
      <c r="D16" s="66">
        <v>0.964836579104006</v>
      </c>
      <c r="E16" s="66">
        <v>0</v>
      </c>
    </row>
    <row r="17" spans="1:5">
      <c r="A17" s="66" t="s">
        <v>14481</v>
      </c>
      <c r="B17" s="66">
        <v>0.96649934703236895</v>
      </c>
      <c r="C17" s="66">
        <v>0</v>
      </c>
      <c r="D17" s="66">
        <v>0.97435294479730805</v>
      </c>
      <c r="E17" s="66">
        <v>0</v>
      </c>
    </row>
    <row r="18" spans="1:5">
      <c r="A18" s="66" t="s">
        <v>14482</v>
      </c>
      <c r="B18" s="66">
        <v>0.97362405719363698</v>
      </c>
      <c r="C18" s="66">
        <v>0</v>
      </c>
      <c r="D18" s="66">
        <v>0.97242746269287705</v>
      </c>
      <c r="E18" s="66">
        <v>0</v>
      </c>
    </row>
    <row r="19" spans="1:5">
      <c r="A19" s="66" t="s">
        <v>14483</v>
      </c>
      <c r="B19" s="66">
        <v>0.97320980788702904</v>
      </c>
      <c r="C19" s="66">
        <v>0</v>
      </c>
      <c r="D19" s="66">
        <v>0.986576316036757</v>
      </c>
      <c r="E19" s="66">
        <v>0</v>
      </c>
    </row>
    <row r="20" spans="1:5">
      <c r="A20" s="66" t="s">
        <v>14484</v>
      </c>
      <c r="B20" s="66">
        <v>0.979964543810386</v>
      </c>
      <c r="C20" s="66">
        <v>0</v>
      </c>
      <c r="D20" s="66">
        <v>0.97214407959523896</v>
      </c>
      <c r="E20" s="66">
        <v>0</v>
      </c>
    </row>
    <row r="21" spans="1:5">
      <c r="A21" s="66" t="s">
        <v>14485</v>
      </c>
      <c r="B21" s="66">
        <v>0.98508623534288098</v>
      </c>
      <c r="C21" s="66">
        <v>0</v>
      </c>
      <c r="D21" s="66">
        <v>0.97845097133016101</v>
      </c>
      <c r="E21" s="66">
        <v>0</v>
      </c>
    </row>
    <row r="22" spans="1:5">
      <c r="A22" s="66" t="s">
        <v>14486</v>
      </c>
      <c r="B22" s="66">
        <v>0.985958463642158</v>
      </c>
      <c r="C22" s="66">
        <v>0</v>
      </c>
      <c r="D22" s="66">
        <v>0.97652851705238897</v>
      </c>
      <c r="E22" s="66">
        <v>0</v>
      </c>
    </row>
    <row r="23" spans="1:5">
      <c r="A23" s="66" t="s">
        <v>14487</v>
      </c>
      <c r="B23" s="66">
        <v>0.98438818277558604</v>
      </c>
      <c r="C23" s="66">
        <v>0</v>
      </c>
      <c r="D23" s="66">
        <v>0.98550410134106003</v>
      </c>
      <c r="E23" s="66">
        <v>0</v>
      </c>
    </row>
    <row r="24" spans="1:5">
      <c r="A24" s="66" t="s">
        <v>14488</v>
      </c>
      <c r="B24" s="66">
        <v>0.98363951939939698</v>
      </c>
      <c r="C24" s="66">
        <v>0</v>
      </c>
      <c r="D24" s="66">
        <v>0.98648171300607601</v>
      </c>
      <c r="E24" s="66">
        <v>0</v>
      </c>
    </row>
    <row r="25" spans="1:5">
      <c r="A25" s="66" t="s">
        <v>14489</v>
      </c>
      <c r="B25" s="66">
        <v>0.98241254897845998</v>
      </c>
      <c r="C25" s="66">
        <v>0</v>
      </c>
      <c r="D25" s="66">
        <v>0.97830963971057505</v>
      </c>
      <c r="E25" s="66">
        <v>0</v>
      </c>
    </row>
    <row r="26" spans="1:5">
      <c r="A26" s="66" t="s">
        <v>14490</v>
      </c>
      <c r="B26" s="66">
        <v>0.98237758659746099</v>
      </c>
      <c r="C26" s="66">
        <v>0</v>
      </c>
      <c r="D26" s="66">
        <v>0.99012242131578299</v>
      </c>
      <c r="E26" s="66">
        <v>0</v>
      </c>
    </row>
    <row r="27" spans="1:5">
      <c r="A27" s="66" t="s">
        <v>14491</v>
      </c>
      <c r="B27" s="66">
        <v>0.97904006629349805</v>
      </c>
      <c r="C27" s="66">
        <v>0</v>
      </c>
      <c r="D27" s="66">
        <v>0.98499950381897805</v>
      </c>
      <c r="E27" s="66">
        <v>0</v>
      </c>
    </row>
    <row r="28" spans="1:5">
      <c r="A28" s="66" t="s">
        <v>14492</v>
      </c>
      <c r="B28" s="66">
        <v>0.97525117268355299</v>
      </c>
      <c r="C28" s="66">
        <v>0</v>
      </c>
      <c r="D28" s="66">
        <v>0.96446665194528203</v>
      </c>
      <c r="E28" s="66">
        <v>0</v>
      </c>
    </row>
    <row r="29" spans="1:5">
      <c r="A29" s="66" t="s">
        <v>14493</v>
      </c>
      <c r="B29" s="66">
        <v>0.90266463632849103</v>
      </c>
      <c r="C29" s="66">
        <v>0</v>
      </c>
      <c r="D29" s="66">
        <v>0.97797191578082499</v>
      </c>
      <c r="E29" s="66">
        <v>0</v>
      </c>
    </row>
    <row r="30" spans="1:5">
      <c r="A30" s="66" t="s">
        <v>14494</v>
      </c>
      <c r="B30" s="66">
        <v>0.851135638683017</v>
      </c>
      <c r="C30" s="66">
        <v>0</v>
      </c>
      <c r="D30" s="66">
        <v>0.95218896863537295</v>
      </c>
      <c r="E30" s="66">
        <v>0</v>
      </c>
    </row>
    <row r="31" spans="1:5">
      <c r="A31" s="66" t="s">
        <v>14495</v>
      </c>
      <c r="B31" s="66">
        <v>0.91554795399046895</v>
      </c>
      <c r="C31" s="66">
        <v>0</v>
      </c>
      <c r="D31" s="66">
        <v>0.97035835916881996</v>
      </c>
      <c r="E31" s="66">
        <v>0</v>
      </c>
    </row>
    <row r="32" spans="1:5">
      <c r="A32" s="66" t="s">
        <v>14496</v>
      </c>
      <c r="B32" s="66">
        <v>0.97745558200483296</v>
      </c>
      <c r="C32" s="66">
        <v>0</v>
      </c>
      <c r="D32" s="66">
        <v>0.97570331233262697</v>
      </c>
      <c r="E32" s="66">
        <v>0</v>
      </c>
    </row>
    <row r="33" spans="1:5">
      <c r="A33" s="66" t="s">
        <v>14497</v>
      </c>
      <c r="B33" s="66">
        <v>0.59487751582170101</v>
      </c>
      <c r="C33" s="68">
        <v>8.1493008138687202E-260</v>
      </c>
      <c r="D33" s="66">
        <v>0.88803487270017101</v>
      </c>
      <c r="E33" s="66">
        <v>0</v>
      </c>
    </row>
    <row r="34" spans="1:5">
      <c r="A34" s="66" t="s">
        <v>14498</v>
      </c>
      <c r="B34" s="66">
        <v>0.68778428882835296</v>
      </c>
      <c r="C34" s="66">
        <v>0</v>
      </c>
      <c r="D34" s="66">
        <v>0.93163762524887805</v>
      </c>
      <c r="E34" s="66">
        <v>0</v>
      </c>
    </row>
    <row r="35" spans="1:5">
      <c r="A35" s="66" t="s">
        <v>14499</v>
      </c>
      <c r="B35" s="66">
        <v>0.67598100246475301</v>
      </c>
      <c r="C35" s="66">
        <v>0</v>
      </c>
      <c r="D35" s="66">
        <v>0.96905906115667095</v>
      </c>
      <c r="E35" s="66">
        <v>0</v>
      </c>
    </row>
    <row r="36" spans="1:5">
      <c r="A36" s="66" t="s">
        <v>14500</v>
      </c>
      <c r="B36" s="66">
        <v>0.92872278980839695</v>
      </c>
      <c r="C36" s="66">
        <v>0</v>
      </c>
      <c r="D36" s="66">
        <v>0.95972603275398405</v>
      </c>
      <c r="E36" s="66">
        <v>0</v>
      </c>
    </row>
    <row r="37" spans="1:5">
      <c r="A37" s="66" t="s">
        <v>14501</v>
      </c>
      <c r="B37" s="66">
        <v>0.91485654690935603</v>
      </c>
      <c r="C37" s="66">
        <v>0</v>
      </c>
      <c r="D37" s="66">
        <v>0.96867870577737103</v>
      </c>
      <c r="E37" s="66">
        <v>0</v>
      </c>
    </row>
    <row r="38" spans="1:5">
      <c r="A38" s="66" t="s">
        <v>14502</v>
      </c>
      <c r="B38" s="66">
        <v>0.93762138653537397</v>
      </c>
      <c r="C38" s="66">
        <v>0</v>
      </c>
      <c r="D38" s="66">
        <v>0.97551745091202102</v>
      </c>
      <c r="E38" s="66">
        <v>0</v>
      </c>
    </row>
    <row r="39" spans="1:5">
      <c r="A39" s="66" t="s">
        <v>14503</v>
      </c>
      <c r="B39" s="66">
        <v>0.55975189289985094</v>
      </c>
      <c r="C39" s="68">
        <v>6.7436164058347001E-224</v>
      </c>
      <c r="D39" s="66">
        <v>0.95157035201790496</v>
      </c>
      <c r="E39" s="66">
        <v>0</v>
      </c>
    </row>
    <row r="40" spans="1:5">
      <c r="A40" s="66" t="s">
        <v>14504</v>
      </c>
      <c r="B40" s="66">
        <v>0.87561741689529904</v>
      </c>
      <c r="C40" s="66">
        <v>0</v>
      </c>
      <c r="D40" s="66">
        <v>0.96345043911400396</v>
      </c>
      <c r="E40" s="66">
        <v>0</v>
      </c>
    </row>
    <row r="41" spans="1:5">
      <c r="A41" s="66" t="s">
        <v>14505</v>
      </c>
      <c r="B41" s="66">
        <v>0.98069044692843099</v>
      </c>
      <c r="C41" s="66">
        <v>0</v>
      </c>
      <c r="D41" s="66">
        <v>0.97035490969039095</v>
      </c>
      <c r="E41" s="66">
        <v>0</v>
      </c>
    </row>
    <row r="42" spans="1:5">
      <c r="A42" s="66" t="s">
        <v>14506</v>
      </c>
      <c r="B42" s="66">
        <v>0.97003456014705203</v>
      </c>
      <c r="C42" s="66">
        <v>0</v>
      </c>
      <c r="D42" s="66">
        <v>0.88861329621729701</v>
      </c>
      <c r="E42" s="66">
        <v>0</v>
      </c>
    </row>
    <row r="43" spans="1:5">
      <c r="A43" s="66" t="s">
        <v>14507</v>
      </c>
      <c r="B43" s="66">
        <v>0.97911260445381898</v>
      </c>
      <c r="C43" s="66">
        <v>0</v>
      </c>
      <c r="D43" s="66">
        <v>0.88772301573895496</v>
      </c>
      <c r="E43" s="66">
        <v>0</v>
      </c>
    </row>
    <row r="44" spans="1:5">
      <c r="A44" s="66" t="s">
        <v>14508</v>
      </c>
      <c r="B44" s="66">
        <v>0.96910449546937605</v>
      </c>
      <c r="C44" s="66">
        <v>0</v>
      </c>
      <c r="D44" s="66">
        <v>0.97499753969885194</v>
      </c>
      <c r="E44" s="66">
        <v>0</v>
      </c>
    </row>
    <row r="45" spans="1:5">
      <c r="A45" s="66" t="s">
        <v>14509</v>
      </c>
      <c r="B45" s="66">
        <v>0.97850184743977098</v>
      </c>
      <c r="C45" s="66">
        <v>0</v>
      </c>
      <c r="D45" s="66">
        <v>0.93997540619178999</v>
      </c>
      <c r="E45" s="66">
        <v>0</v>
      </c>
    </row>
    <row r="46" spans="1:5">
      <c r="A46" s="66" t="s">
        <v>14510</v>
      </c>
      <c r="B46" s="66">
        <v>0.97355270424083196</v>
      </c>
      <c r="C46" s="66">
        <v>0</v>
      </c>
      <c r="D46" s="66">
        <v>0.94323123693359701</v>
      </c>
      <c r="E46" s="66">
        <v>0</v>
      </c>
    </row>
    <row r="47" spans="1:5">
      <c r="A47" s="66" t="s">
        <v>14511</v>
      </c>
      <c r="B47" s="66">
        <v>0.97481217331546999</v>
      </c>
      <c r="C47" s="66">
        <v>0</v>
      </c>
      <c r="D47" s="66">
        <v>0.85192529148405205</v>
      </c>
      <c r="E47" s="66">
        <v>0</v>
      </c>
    </row>
    <row r="48" spans="1:5">
      <c r="A48" s="66" t="s">
        <v>14512</v>
      </c>
      <c r="B48" s="66">
        <v>0.97052037817551495</v>
      </c>
      <c r="C48" s="66">
        <v>0</v>
      </c>
      <c r="D48" s="66">
        <v>0.87744899514288599</v>
      </c>
      <c r="E48" s="66">
        <v>0</v>
      </c>
    </row>
    <row r="49" spans="1:5">
      <c r="A49" s="66" t="s">
        <v>14513</v>
      </c>
      <c r="B49" s="66">
        <v>0.94620617352399095</v>
      </c>
      <c r="C49" s="66">
        <v>0</v>
      </c>
      <c r="D49" s="66">
        <v>0.97917761525304103</v>
      </c>
      <c r="E49" s="66">
        <v>0</v>
      </c>
    </row>
    <row r="50" spans="1:5">
      <c r="A50" s="66" t="s">
        <v>14514</v>
      </c>
      <c r="B50" s="66">
        <v>0.94825652251637005</v>
      </c>
      <c r="C50" s="66">
        <v>0</v>
      </c>
      <c r="D50" s="66">
        <v>0.97910996503869097</v>
      </c>
      <c r="E50" s="66">
        <v>0</v>
      </c>
    </row>
    <row r="51" spans="1:5">
      <c r="A51" s="66" t="s">
        <v>14515</v>
      </c>
      <c r="B51" s="66">
        <v>0.97072337062937797</v>
      </c>
      <c r="C51" s="66">
        <v>0</v>
      </c>
      <c r="D51" s="66">
        <v>0.96202547722649401</v>
      </c>
      <c r="E51" s="66">
        <v>0</v>
      </c>
    </row>
    <row r="52" spans="1:5">
      <c r="A52" s="66" t="s">
        <v>14516</v>
      </c>
      <c r="B52" s="66">
        <v>0.96567801681708698</v>
      </c>
      <c r="C52" s="66">
        <v>0</v>
      </c>
      <c r="D52" s="66">
        <v>0.96136363956547699</v>
      </c>
      <c r="E52" s="66">
        <v>0</v>
      </c>
    </row>
    <row r="53" spans="1:5">
      <c r="A53" s="66" t="s">
        <v>14517</v>
      </c>
      <c r="B53" s="66">
        <v>0.97555273411111398</v>
      </c>
      <c r="C53" s="66">
        <v>0</v>
      </c>
      <c r="D53" s="66">
        <v>0.95701551691974696</v>
      </c>
      <c r="E53" s="66">
        <v>0</v>
      </c>
    </row>
    <row r="54" spans="1:5">
      <c r="A54" s="66" t="s">
        <v>14518</v>
      </c>
      <c r="B54" s="66">
        <v>0.97060313324251901</v>
      </c>
      <c r="C54" s="66">
        <v>0</v>
      </c>
      <c r="D54" s="66">
        <v>0.94207416956481305</v>
      </c>
      <c r="E54" s="66">
        <v>0</v>
      </c>
    </row>
    <row r="55" spans="1:5">
      <c r="A55" s="66" t="s">
        <v>14519</v>
      </c>
      <c r="B55" s="66">
        <v>0.972278517297678</v>
      </c>
      <c r="C55" s="66">
        <v>0</v>
      </c>
      <c r="D55" s="66">
        <v>0.95829831040909796</v>
      </c>
      <c r="E55" s="66">
        <v>0</v>
      </c>
    </row>
    <row r="56" spans="1:5">
      <c r="A56" s="66" t="s">
        <v>14520</v>
      </c>
      <c r="B56" s="66">
        <v>0.96692492392043905</v>
      </c>
      <c r="C56" s="66">
        <v>0</v>
      </c>
      <c r="D56" s="66">
        <v>0.96797720923405794</v>
      </c>
      <c r="E56" s="66">
        <v>0</v>
      </c>
    </row>
    <row r="57" spans="1:5">
      <c r="A57" s="66" t="s">
        <v>14521</v>
      </c>
      <c r="B57" s="66">
        <v>0.96254788888435805</v>
      </c>
      <c r="C57" s="66">
        <v>0</v>
      </c>
      <c r="D57" s="66">
        <v>0.93191090445449098</v>
      </c>
      <c r="E57" s="66">
        <v>0</v>
      </c>
    </row>
    <row r="58" spans="1:5">
      <c r="A58" s="66" t="s">
        <v>14522</v>
      </c>
      <c r="B58" s="66">
        <v>0.97808509150164702</v>
      </c>
      <c r="C58" s="66">
        <v>0</v>
      </c>
      <c r="D58" s="66">
        <v>0.97884170836843298</v>
      </c>
      <c r="E58" s="66">
        <v>0</v>
      </c>
    </row>
    <row r="59" spans="1:5">
      <c r="A59" s="66" t="s">
        <v>14523</v>
      </c>
      <c r="B59" s="66">
        <v>0.96490906262201204</v>
      </c>
      <c r="C59" s="66">
        <v>0</v>
      </c>
      <c r="D59" s="66">
        <v>0.96599988338907605</v>
      </c>
      <c r="E59" s="66">
        <v>0</v>
      </c>
    </row>
    <row r="60" spans="1:5">
      <c r="A60" s="66" t="s">
        <v>14524</v>
      </c>
      <c r="B60" s="66">
        <v>0.97388658770306602</v>
      </c>
      <c r="C60" s="66">
        <v>0</v>
      </c>
      <c r="D60" s="66">
        <v>0.95794613884934898</v>
      </c>
      <c r="E60" s="66">
        <v>0</v>
      </c>
    </row>
    <row r="61" spans="1:5">
      <c r="A61" s="66" t="s">
        <v>14525</v>
      </c>
      <c r="B61" s="66">
        <v>0.97544368221838995</v>
      </c>
      <c r="C61" s="66">
        <v>0</v>
      </c>
      <c r="D61" s="66">
        <v>0.96700139227093196</v>
      </c>
      <c r="E61" s="66">
        <v>0</v>
      </c>
    </row>
    <row r="62" spans="1:5">
      <c r="A62" s="66" t="s">
        <v>14526</v>
      </c>
      <c r="B62" s="66">
        <v>0.96469452019076096</v>
      </c>
      <c r="C62" s="66">
        <v>0</v>
      </c>
      <c r="D62" s="66">
        <v>0.96994504644416901</v>
      </c>
      <c r="E62" s="66">
        <v>0</v>
      </c>
    </row>
    <row r="63" spans="1:5">
      <c r="A63" s="66" t="s">
        <v>14527</v>
      </c>
      <c r="B63" s="66">
        <v>0.95284963457445604</v>
      </c>
      <c r="C63" s="66">
        <v>0</v>
      </c>
      <c r="D63" s="66">
        <v>0.97662372505066897</v>
      </c>
      <c r="E63" s="66">
        <v>0</v>
      </c>
    </row>
    <row r="64" spans="1:5">
      <c r="A64" s="66" t="s">
        <v>14528</v>
      </c>
      <c r="B64" s="66">
        <v>0.96491381547171595</v>
      </c>
      <c r="C64" s="66">
        <v>0</v>
      </c>
      <c r="D64" s="66">
        <v>0.98710835547518305</v>
      </c>
      <c r="E64" s="66">
        <v>0</v>
      </c>
    </row>
    <row r="65" spans="1:5">
      <c r="A65" s="66" t="s">
        <v>14529</v>
      </c>
      <c r="B65" s="66">
        <v>0.976545400880937</v>
      </c>
      <c r="C65" s="66">
        <v>0</v>
      </c>
      <c r="D65" s="66">
        <v>0.98604836313175803</v>
      </c>
      <c r="E65" s="66">
        <v>0</v>
      </c>
    </row>
    <row r="66" spans="1:5">
      <c r="A66" s="66" t="s">
        <v>14530</v>
      </c>
      <c r="B66" s="66">
        <v>0.96363560325412501</v>
      </c>
      <c r="C66" s="66">
        <v>0</v>
      </c>
      <c r="D66" s="66">
        <v>0.97991247640905199</v>
      </c>
      <c r="E66" s="66">
        <v>0</v>
      </c>
    </row>
    <row r="67" spans="1:5">
      <c r="A67" s="66" t="s">
        <v>14531</v>
      </c>
      <c r="B67" s="66">
        <v>0.97815775383845205</v>
      </c>
      <c r="C67" s="66">
        <v>0</v>
      </c>
      <c r="D67" s="66">
        <v>0.98032895955598498</v>
      </c>
      <c r="E67" s="66">
        <v>0</v>
      </c>
    </row>
    <row r="68" spans="1:5">
      <c r="A68" s="66" t="s">
        <v>14532</v>
      </c>
      <c r="B68" s="66">
        <v>0.98110966679806699</v>
      </c>
      <c r="C68" s="66">
        <v>0</v>
      </c>
      <c r="D68" s="66">
        <v>0.94412134707218598</v>
      </c>
      <c r="E68" s="66">
        <v>0</v>
      </c>
    </row>
    <row r="69" spans="1:5">
      <c r="A69" s="66" t="s">
        <v>14533</v>
      </c>
      <c r="B69" s="66">
        <v>0.95211021971944299</v>
      </c>
      <c r="C69" s="66">
        <v>0</v>
      </c>
      <c r="D69" s="66">
        <v>0.96049399733790097</v>
      </c>
      <c r="E69" s="66">
        <v>0</v>
      </c>
    </row>
    <row r="70" spans="1:5">
      <c r="A70" s="66" t="s">
        <v>14534</v>
      </c>
      <c r="B70" s="66">
        <v>0.97935077989875396</v>
      </c>
      <c r="C70" s="66">
        <v>0</v>
      </c>
      <c r="D70" s="66">
        <v>0.96971295280324299</v>
      </c>
      <c r="E70" s="66">
        <v>0</v>
      </c>
    </row>
    <row r="71" spans="1:5">
      <c r="A71" s="66" t="s">
        <v>14535</v>
      </c>
      <c r="B71" s="66">
        <v>0.96791159900422197</v>
      </c>
      <c r="C71" s="66">
        <v>0</v>
      </c>
      <c r="D71" s="66">
        <v>0.95701038029682395</v>
      </c>
      <c r="E71" s="66">
        <v>0</v>
      </c>
    </row>
    <row r="72" spans="1:5">
      <c r="A72" s="66" t="s">
        <v>14536</v>
      </c>
      <c r="B72" s="66">
        <v>0.97360594258378996</v>
      </c>
      <c r="C72" s="66">
        <v>0</v>
      </c>
      <c r="D72" s="66">
        <v>0.94222440586171796</v>
      </c>
      <c r="E72" s="66">
        <v>0</v>
      </c>
    </row>
    <row r="73" spans="1:5">
      <c r="A73" s="66" t="s">
        <v>14537</v>
      </c>
      <c r="B73" s="66">
        <v>0.97954439865378196</v>
      </c>
      <c r="C73" s="66">
        <v>0</v>
      </c>
      <c r="D73" s="66">
        <v>0.968049686107194</v>
      </c>
      <c r="E73" s="66">
        <v>0</v>
      </c>
    </row>
    <row r="74" spans="1:5">
      <c r="A74" s="66" t="s">
        <v>14538</v>
      </c>
      <c r="B74" s="66">
        <v>0.96689918208498904</v>
      </c>
      <c r="C74" s="66">
        <v>0</v>
      </c>
      <c r="D74" s="66">
        <v>0.95869646133459396</v>
      </c>
      <c r="E74" s="66">
        <v>0</v>
      </c>
    </row>
    <row r="75" spans="1:5">
      <c r="A75" s="66" t="s">
        <v>14539</v>
      </c>
      <c r="B75" s="66">
        <v>0.971405989092469</v>
      </c>
      <c r="C75" s="66">
        <v>0</v>
      </c>
      <c r="D75" s="66">
        <v>0.95868350369122501</v>
      </c>
      <c r="E75" s="66">
        <v>0</v>
      </c>
    </row>
    <row r="76" spans="1:5">
      <c r="A76" s="66" t="s">
        <v>14540</v>
      </c>
      <c r="B76" s="66">
        <v>0.95813000307771501</v>
      </c>
      <c r="C76" s="66">
        <v>0</v>
      </c>
      <c r="D76" s="66">
        <v>0.96767415675964097</v>
      </c>
      <c r="E76" s="66">
        <v>0</v>
      </c>
    </row>
    <row r="77" spans="1:5">
      <c r="A77" s="66" t="s">
        <v>14541</v>
      </c>
      <c r="B77" s="66">
        <v>0.97255287576225002</v>
      </c>
      <c r="C77" s="66">
        <v>0</v>
      </c>
      <c r="D77" s="66">
        <v>0.97537820121887997</v>
      </c>
      <c r="E77" s="66">
        <v>0</v>
      </c>
    </row>
    <row r="78" spans="1:5">
      <c r="A78" s="66" t="s">
        <v>14542</v>
      </c>
      <c r="B78" s="66">
        <v>0.96747804427782502</v>
      </c>
      <c r="C78" s="66">
        <v>0</v>
      </c>
      <c r="D78" s="66">
        <v>0.960863495246155</v>
      </c>
      <c r="E78" s="66">
        <v>0</v>
      </c>
    </row>
    <row r="79" spans="1:5">
      <c r="A79" s="66" t="s">
        <v>14543</v>
      </c>
      <c r="B79" s="66">
        <v>0.96902694388510502</v>
      </c>
      <c r="C79" s="66">
        <v>0</v>
      </c>
      <c r="D79" s="66">
        <v>0.96073240326484699</v>
      </c>
      <c r="E79" s="66">
        <v>0</v>
      </c>
    </row>
    <row r="80" spans="1:5">
      <c r="A80" s="66" t="s">
        <v>14544</v>
      </c>
      <c r="B80" s="66">
        <v>0.98460382027008897</v>
      </c>
      <c r="C80" s="66">
        <v>0</v>
      </c>
      <c r="D80" s="66">
        <v>0.952157543621859</v>
      </c>
      <c r="E80" s="66">
        <v>0</v>
      </c>
    </row>
    <row r="81" spans="1:5">
      <c r="A81" s="66" t="s">
        <v>14545</v>
      </c>
      <c r="B81" s="66">
        <v>0.95397937490689599</v>
      </c>
      <c r="C81" s="66">
        <v>0</v>
      </c>
      <c r="D81" s="66">
        <v>0.96911852016245803</v>
      </c>
      <c r="E81" s="66">
        <v>0</v>
      </c>
    </row>
    <row r="82" spans="1:5">
      <c r="A82" s="66" t="s">
        <v>14546</v>
      </c>
      <c r="B82" s="66">
        <v>0.96093922433658596</v>
      </c>
      <c r="C82" s="66">
        <v>0</v>
      </c>
      <c r="D82" s="66">
        <v>0.96980440796752898</v>
      </c>
      <c r="E82" s="66">
        <v>0</v>
      </c>
    </row>
    <row r="83" spans="1:5">
      <c r="A83" s="66" t="s">
        <v>14547</v>
      </c>
      <c r="B83" s="66">
        <v>0.96306001512091399</v>
      </c>
      <c r="C83" s="66">
        <v>0</v>
      </c>
      <c r="D83" s="66">
        <v>0.979135479003438</v>
      </c>
      <c r="E83" s="66">
        <v>0</v>
      </c>
    </row>
    <row r="84" spans="1:5">
      <c r="A84" s="66" t="s">
        <v>14548</v>
      </c>
      <c r="B84" s="66">
        <v>0.96798927787702405</v>
      </c>
      <c r="C84" s="66">
        <v>0</v>
      </c>
      <c r="D84" s="66">
        <v>0.98165029585101904</v>
      </c>
      <c r="E84" s="66">
        <v>0</v>
      </c>
    </row>
    <row r="85" spans="1:5">
      <c r="A85" s="66" t="s">
        <v>14549</v>
      </c>
      <c r="B85" s="66">
        <v>0.98023606828683596</v>
      </c>
      <c r="C85" s="66">
        <v>0</v>
      </c>
      <c r="D85" s="66">
        <v>0.96194778441806394</v>
      </c>
      <c r="E85" s="66">
        <v>0</v>
      </c>
    </row>
    <row r="86" spans="1:5">
      <c r="A86" s="66" t="s">
        <v>14550</v>
      </c>
      <c r="B86" s="66">
        <v>0.95909644985750198</v>
      </c>
      <c r="C86" s="66">
        <v>0</v>
      </c>
      <c r="D86" s="66">
        <v>0.97359295649696498</v>
      </c>
      <c r="E86" s="66">
        <v>0</v>
      </c>
    </row>
    <row r="87" spans="1:5">
      <c r="A87" s="66" t="s">
        <v>14551</v>
      </c>
      <c r="B87" s="66">
        <v>0.95102303244028896</v>
      </c>
      <c r="C87" s="66">
        <v>0</v>
      </c>
      <c r="D87" s="66">
        <v>0.97730438082274496</v>
      </c>
      <c r="E87" s="66">
        <v>0</v>
      </c>
    </row>
    <row r="88" spans="1:5">
      <c r="A88" s="66" t="s">
        <v>14552</v>
      </c>
      <c r="B88" s="66">
        <v>0.96005559009933406</v>
      </c>
      <c r="C88" s="66">
        <v>0</v>
      </c>
      <c r="D88" s="66">
        <v>0.97500517796236796</v>
      </c>
      <c r="E88" s="66">
        <v>0</v>
      </c>
    </row>
    <row r="89" spans="1:5">
      <c r="A89" s="66" t="s">
        <v>14553</v>
      </c>
      <c r="B89" s="66">
        <v>0.96713773699176198</v>
      </c>
      <c r="C89" s="66">
        <v>0</v>
      </c>
      <c r="D89" s="66">
        <v>0.96179252144879201</v>
      </c>
      <c r="E89" s="66">
        <v>0</v>
      </c>
    </row>
    <row r="90" spans="1:5">
      <c r="A90" s="66" t="s">
        <v>14554</v>
      </c>
      <c r="B90" s="66">
        <v>0.95561550256841499</v>
      </c>
      <c r="C90" s="66">
        <v>0</v>
      </c>
      <c r="D90" s="66">
        <v>0.96067852704735002</v>
      </c>
      <c r="E90" s="66">
        <v>0</v>
      </c>
    </row>
    <row r="91" spans="1:5">
      <c r="A91" s="66" t="s">
        <v>14555</v>
      </c>
      <c r="B91" s="66">
        <v>0.95854037160581096</v>
      </c>
      <c r="C91" s="66">
        <v>0</v>
      </c>
      <c r="D91" s="66">
        <v>0.93129647190326403</v>
      </c>
      <c r="E91" s="66">
        <v>0</v>
      </c>
    </row>
    <row r="92" spans="1:5">
      <c r="A92" s="66" t="s">
        <v>14556</v>
      </c>
      <c r="B92" s="66">
        <v>0.96032994327492105</v>
      </c>
      <c r="C92" s="66">
        <v>0</v>
      </c>
      <c r="D92" s="66">
        <v>0.97172277047989897</v>
      </c>
      <c r="E92" s="66">
        <v>0</v>
      </c>
    </row>
    <row r="93" spans="1:5">
      <c r="A93" s="66" t="s">
        <v>14557</v>
      </c>
      <c r="B93" s="66">
        <v>0.97520914567218597</v>
      </c>
      <c r="C93" s="66">
        <v>0</v>
      </c>
      <c r="D93" s="66">
        <v>0.97334060454367899</v>
      </c>
      <c r="E93" s="66">
        <v>0</v>
      </c>
    </row>
    <row r="94" spans="1:5">
      <c r="A94" s="66" t="s">
        <v>14558</v>
      </c>
      <c r="B94" s="66">
        <v>0.97035835465564901</v>
      </c>
      <c r="C94" s="66">
        <v>0</v>
      </c>
      <c r="D94" s="66">
        <v>0.978509969232085</v>
      </c>
      <c r="E94" s="66">
        <v>0</v>
      </c>
    </row>
    <row r="95" spans="1:5">
      <c r="A95" s="66" t="s">
        <v>14559</v>
      </c>
      <c r="B95" s="66">
        <v>0.97077836038809195</v>
      </c>
      <c r="C95" s="66">
        <v>0</v>
      </c>
      <c r="D95" s="66">
        <v>0.98642747183874802</v>
      </c>
      <c r="E95" s="66">
        <v>0</v>
      </c>
    </row>
    <row r="96" spans="1:5">
      <c r="A96" s="66" t="s">
        <v>14560</v>
      </c>
      <c r="B96" s="66">
        <v>0.93290822274465901</v>
      </c>
      <c r="C96" s="66">
        <v>0</v>
      </c>
      <c r="D96" s="66">
        <v>0.91855732608367102</v>
      </c>
      <c r="E96" s="66">
        <v>0</v>
      </c>
    </row>
    <row r="97" spans="1:5">
      <c r="A97" s="66" t="s">
        <v>14561</v>
      </c>
      <c r="B97" s="66">
        <v>0.97310946667130205</v>
      </c>
      <c r="C97" s="66">
        <v>0</v>
      </c>
      <c r="D97" s="66">
        <v>0.97305792820455395</v>
      </c>
      <c r="E97" s="66">
        <v>0</v>
      </c>
    </row>
    <row r="98" spans="1:5">
      <c r="A98" s="66" t="s">
        <v>14562</v>
      </c>
      <c r="B98" s="66">
        <v>0.97382499517444998</v>
      </c>
      <c r="C98" s="66">
        <v>0</v>
      </c>
      <c r="D98" s="66">
        <v>0.95189002362258701</v>
      </c>
      <c r="E98" s="66">
        <v>0</v>
      </c>
    </row>
    <row r="99" spans="1:5">
      <c r="A99" s="66" t="s">
        <v>14563</v>
      </c>
      <c r="B99" s="66">
        <v>0.96648884870973095</v>
      </c>
      <c r="C99" s="66">
        <v>0</v>
      </c>
      <c r="D99" s="66">
        <v>0.94886262537246802</v>
      </c>
      <c r="E99" s="66">
        <v>0</v>
      </c>
    </row>
    <row r="100" spans="1:5">
      <c r="A100" s="66" t="s">
        <v>14564</v>
      </c>
      <c r="B100" s="66">
        <v>0.96389203747146901</v>
      </c>
      <c r="C100" s="66">
        <v>0</v>
      </c>
      <c r="D100" s="66">
        <v>0.92491530328613103</v>
      </c>
      <c r="E100" s="66">
        <v>0</v>
      </c>
    </row>
    <row r="101" spans="1:5">
      <c r="A101" s="66" t="s">
        <v>14565</v>
      </c>
      <c r="B101" s="66">
        <v>0.96386901290994398</v>
      </c>
      <c r="C101" s="66">
        <v>0</v>
      </c>
      <c r="D101" s="66">
        <v>0.95182937462721595</v>
      </c>
      <c r="E101" s="66">
        <v>0</v>
      </c>
    </row>
    <row r="102" spans="1:5">
      <c r="A102" s="66" t="s">
        <v>14566</v>
      </c>
      <c r="B102" s="66">
        <v>0.94121216213528602</v>
      </c>
      <c r="C102" s="66">
        <v>0</v>
      </c>
      <c r="D102" s="66">
        <v>0.94897560000245895</v>
      </c>
      <c r="E102" s="66">
        <v>0</v>
      </c>
    </row>
    <row r="103" spans="1:5">
      <c r="A103" s="66" t="s">
        <v>14567</v>
      </c>
      <c r="B103" s="66">
        <v>0.96826592959498303</v>
      </c>
      <c r="C103" s="66">
        <v>0</v>
      </c>
      <c r="D103" s="66">
        <v>0.93264969667576103</v>
      </c>
      <c r="E103" s="66">
        <v>0</v>
      </c>
    </row>
    <row r="104" spans="1:5">
      <c r="A104" s="66" t="s">
        <v>14568</v>
      </c>
      <c r="B104" s="66">
        <v>0.94735654952146298</v>
      </c>
      <c r="C104" s="66">
        <v>0</v>
      </c>
      <c r="D104" s="66">
        <v>0.95937714732258905</v>
      </c>
      <c r="E104" s="66">
        <v>0</v>
      </c>
    </row>
    <row r="105" spans="1:5">
      <c r="A105" s="66" t="s">
        <v>14569</v>
      </c>
      <c r="B105" s="66">
        <v>0.97218443310181302</v>
      </c>
      <c r="C105" s="66">
        <v>0</v>
      </c>
      <c r="D105" s="66">
        <v>0.96973320648132</v>
      </c>
      <c r="E105" s="66">
        <v>0</v>
      </c>
    </row>
    <row r="106" spans="1:5">
      <c r="A106" s="66" t="s">
        <v>14570</v>
      </c>
      <c r="B106" s="66">
        <v>0.96932501859061304</v>
      </c>
      <c r="C106" s="66">
        <v>0</v>
      </c>
      <c r="D106" s="66">
        <v>0.97313123818996095</v>
      </c>
      <c r="E106" s="66">
        <v>0</v>
      </c>
    </row>
    <row r="107" spans="1:5">
      <c r="A107" s="66" t="s">
        <v>14571</v>
      </c>
      <c r="B107" s="66">
        <v>0.96075803701583995</v>
      </c>
      <c r="C107" s="66">
        <v>0</v>
      </c>
      <c r="D107" s="66">
        <v>0.93918802697419501</v>
      </c>
      <c r="E107" s="66">
        <v>0</v>
      </c>
    </row>
    <row r="108" spans="1:5">
      <c r="A108" s="66" t="s">
        <v>14572</v>
      </c>
      <c r="B108" s="66">
        <v>0.97686078762391604</v>
      </c>
      <c r="C108" s="66">
        <v>0</v>
      </c>
      <c r="D108" s="66">
        <v>0.97317302427435803</v>
      </c>
      <c r="E108" s="66">
        <v>0</v>
      </c>
    </row>
    <row r="109" spans="1:5">
      <c r="A109" s="66" t="s">
        <v>14573</v>
      </c>
      <c r="B109" s="66">
        <v>0.97957351661210901</v>
      </c>
      <c r="C109" s="66">
        <v>0</v>
      </c>
      <c r="D109" s="66">
        <v>0.95876314692978204</v>
      </c>
      <c r="E109" s="66">
        <v>0</v>
      </c>
    </row>
    <row r="110" spans="1:5">
      <c r="A110" s="66" t="s">
        <v>14574</v>
      </c>
      <c r="B110" s="66">
        <v>0.97774372320653102</v>
      </c>
      <c r="C110" s="66">
        <v>0</v>
      </c>
      <c r="D110" s="66">
        <v>0.97556460154973501</v>
      </c>
      <c r="E110" s="66">
        <v>0</v>
      </c>
    </row>
    <row r="111" spans="1:5">
      <c r="A111" s="66" t="s">
        <v>14575</v>
      </c>
      <c r="B111" s="66">
        <v>0.97691255994160198</v>
      </c>
      <c r="C111" s="66">
        <v>0</v>
      </c>
      <c r="D111" s="66">
        <v>0.94200789335342605</v>
      </c>
      <c r="E111" s="66">
        <v>0</v>
      </c>
    </row>
    <row r="112" spans="1:5">
      <c r="A112" s="66" t="s">
        <v>14576</v>
      </c>
      <c r="B112" s="66">
        <v>0.976766500261254</v>
      </c>
      <c r="C112" s="66">
        <v>0</v>
      </c>
      <c r="D112" s="66">
        <v>0.96564230090398995</v>
      </c>
      <c r="E112" s="66">
        <v>0</v>
      </c>
    </row>
    <row r="113" spans="1:5">
      <c r="A113" s="66" t="s">
        <v>14577</v>
      </c>
      <c r="B113" s="66">
        <v>0.975778741189673</v>
      </c>
      <c r="C113" s="66">
        <v>0</v>
      </c>
      <c r="D113" s="66">
        <v>0.97574506331961097</v>
      </c>
      <c r="E113" s="66">
        <v>0</v>
      </c>
    </row>
    <row r="114" spans="1:5">
      <c r="A114" s="66" t="s">
        <v>14578</v>
      </c>
      <c r="B114" s="66">
        <v>0.96938688242613602</v>
      </c>
      <c r="C114" s="66">
        <v>0</v>
      </c>
      <c r="D114" s="66">
        <v>0.973612707188237</v>
      </c>
      <c r="E114" s="66">
        <v>0</v>
      </c>
    </row>
    <row r="115" spans="1:5">
      <c r="A115" s="66" t="s">
        <v>14579</v>
      </c>
      <c r="B115" s="66">
        <v>0.96874819851352401</v>
      </c>
      <c r="C115" s="66">
        <v>0</v>
      </c>
      <c r="D115" s="66">
        <v>0.98254152358259494</v>
      </c>
      <c r="E115" s="66">
        <v>0</v>
      </c>
    </row>
    <row r="116" spans="1:5">
      <c r="A116" s="66" t="s">
        <v>14580</v>
      </c>
      <c r="B116" s="66">
        <v>0.97860976521473897</v>
      </c>
      <c r="C116" s="66">
        <v>0</v>
      </c>
      <c r="D116" s="66">
        <v>0.97636562843232599</v>
      </c>
      <c r="E116" s="66">
        <v>0</v>
      </c>
    </row>
    <row r="117" spans="1:5">
      <c r="A117" s="66" t="s">
        <v>14581</v>
      </c>
      <c r="B117" s="66">
        <v>0.96889908000964797</v>
      </c>
      <c r="C117" s="66">
        <v>0</v>
      </c>
      <c r="D117" s="66">
        <v>0.98966130815508502</v>
      </c>
      <c r="E117" s="66">
        <v>0</v>
      </c>
    </row>
    <row r="118" spans="1:5">
      <c r="A118" s="66" t="s">
        <v>14582</v>
      </c>
      <c r="B118" s="66">
        <v>0.97284674037451102</v>
      </c>
      <c r="C118" s="66">
        <v>0</v>
      </c>
      <c r="D118" s="66">
        <v>0.97553249735324099</v>
      </c>
      <c r="E118" s="66">
        <v>0</v>
      </c>
    </row>
    <row r="119" spans="1:5">
      <c r="A119" s="66" t="s">
        <v>14583</v>
      </c>
      <c r="B119" s="66">
        <v>0.97472250602302701</v>
      </c>
      <c r="C119" s="66">
        <v>0</v>
      </c>
      <c r="D119" s="66">
        <v>0.97234693248068205</v>
      </c>
      <c r="E119" s="66">
        <v>0</v>
      </c>
    </row>
    <row r="120" spans="1:5">
      <c r="A120" s="66" t="s">
        <v>14584</v>
      </c>
      <c r="B120" s="66">
        <v>0.96701143505688203</v>
      </c>
      <c r="C120" s="66">
        <v>0</v>
      </c>
      <c r="D120" s="66">
        <v>0.97610828037249697</v>
      </c>
      <c r="E120" s="66">
        <v>0</v>
      </c>
    </row>
    <row r="121" spans="1:5">
      <c r="A121" s="66" t="s">
        <v>14585</v>
      </c>
      <c r="B121" s="66">
        <v>0.96722870664414695</v>
      </c>
      <c r="C121" s="66">
        <v>0</v>
      </c>
      <c r="D121" s="66">
        <v>0.98743550963072002</v>
      </c>
      <c r="E121" s="66">
        <v>0</v>
      </c>
    </row>
    <row r="122" spans="1:5">
      <c r="A122" s="66" t="s">
        <v>14586</v>
      </c>
      <c r="B122" s="66">
        <v>0.95693580439591996</v>
      </c>
      <c r="C122" s="66">
        <v>0</v>
      </c>
      <c r="D122" s="66">
        <v>0.97162065056160496</v>
      </c>
      <c r="E122" s="66">
        <v>0</v>
      </c>
    </row>
    <row r="123" spans="1:5">
      <c r="A123" s="66" t="s">
        <v>14587</v>
      </c>
      <c r="B123" s="66">
        <v>0.97135573910349304</v>
      </c>
      <c r="C123" s="66">
        <v>0</v>
      </c>
      <c r="D123" s="66">
        <v>0.97125108813740801</v>
      </c>
      <c r="E123" s="66">
        <v>0</v>
      </c>
    </row>
    <row r="124" spans="1:5">
      <c r="A124" s="66" t="s">
        <v>14588</v>
      </c>
      <c r="B124" s="66">
        <v>0.97186055665211302</v>
      </c>
      <c r="C124" s="66">
        <v>0</v>
      </c>
      <c r="D124" s="66">
        <v>0.95588265098779801</v>
      </c>
      <c r="E124" s="66">
        <v>0</v>
      </c>
    </row>
    <row r="125" spans="1:5">
      <c r="A125" s="66" t="s">
        <v>14589</v>
      </c>
      <c r="B125" s="66">
        <v>0.959287390717245</v>
      </c>
      <c r="C125" s="66">
        <v>0</v>
      </c>
      <c r="D125" s="66">
        <v>0.96983799607614096</v>
      </c>
      <c r="E125" s="66">
        <v>0</v>
      </c>
    </row>
    <row r="126" spans="1:5">
      <c r="A126" s="66" t="s">
        <v>14590</v>
      </c>
      <c r="B126" s="66">
        <v>0.96176599201078805</v>
      </c>
      <c r="C126" s="66">
        <v>0</v>
      </c>
      <c r="D126" s="66">
        <v>0.93980672561561795</v>
      </c>
      <c r="E126" s="66">
        <v>0</v>
      </c>
    </row>
    <row r="127" spans="1:5">
      <c r="A127" s="66" t="s">
        <v>14591</v>
      </c>
      <c r="B127" s="66">
        <v>0.96681468528282899</v>
      </c>
      <c r="C127" s="66">
        <v>0</v>
      </c>
      <c r="D127" s="66">
        <v>0.95764942756527704</v>
      </c>
      <c r="E127" s="66">
        <v>0</v>
      </c>
    </row>
    <row r="128" spans="1:5">
      <c r="A128" s="66" t="s">
        <v>14592</v>
      </c>
      <c r="B128" s="66">
        <v>0.972525182247581</v>
      </c>
      <c r="C128" s="66">
        <v>0</v>
      </c>
      <c r="D128" s="66">
        <v>0.94209315880964295</v>
      </c>
      <c r="E128" s="66">
        <v>0</v>
      </c>
    </row>
    <row r="129" spans="1:5">
      <c r="A129" s="66" t="s">
        <v>14593</v>
      </c>
      <c r="B129" s="66">
        <v>0.95943094354749603</v>
      </c>
      <c r="C129" s="66">
        <v>0</v>
      </c>
      <c r="D129" s="66">
        <v>0.95598077764343503</v>
      </c>
      <c r="E129" s="66">
        <v>0</v>
      </c>
    </row>
    <row r="130" spans="1:5">
      <c r="A130" s="66" t="s">
        <v>14594</v>
      </c>
      <c r="B130" s="66">
        <v>0.98451819873765101</v>
      </c>
      <c r="C130" s="66">
        <v>0</v>
      </c>
      <c r="D130" s="66">
        <v>0.96463280436054599</v>
      </c>
      <c r="E130" s="66">
        <v>0</v>
      </c>
    </row>
    <row r="131" spans="1:5">
      <c r="A131" s="66" t="s">
        <v>14595</v>
      </c>
      <c r="B131" s="66">
        <v>0.963299396323955</v>
      </c>
      <c r="C131" s="66">
        <v>0</v>
      </c>
      <c r="D131" s="66">
        <v>0.94862559659193102</v>
      </c>
      <c r="E131" s="66">
        <v>0</v>
      </c>
    </row>
    <row r="132" spans="1:5">
      <c r="A132" s="66" t="s">
        <v>14596</v>
      </c>
      <c r="B132" s="66">
        <v>0.97281644976195003</v>
      </c>
      <c r="C132" s="66">
        <v>0</v>
      </c>
      <c r="D132" s="66">
        <v>0.94368799808186399</v>
      </c>
      <c r="E132" s="66">
        <v>0</v>
      </c>
    </row>
    <row r="133" spans="1:5">
      <c r="A133" s="66" t="s">
        <v>14597</v>
      </c>
      <c r="B133" s="66">
        <v>0.95651800523798203</v>
      </c>
      <c r="C133" s="66">
        <v>0</v>
      </c>
      <c r="D133" s="66">
        <v>0.97402341337310705</v>
      </c>
      <c r="E133" s="66">
        <v>0</v>
      </c>
    </row>
    <row r="134" spans="1:5">
      <c r="A134" s="66" t="s">
        <v>14598</v>
      </c>
      <c r="B134" s="66">
        <v>0.97617059732040201</v>
      </c>
      <c r="C134" s="66">
        <v>0</v>
      </c>
      <c r="D134" s="66">
        <v>0.92972612778785102</v>
      </c>
      <c r="E134" s="66">
        <v>0</v>
      </c>
    </row>
    <row r="135" spans="1:5">
      <c r="A135" s="66" t="s">
        <v>14599</v>
      </c>
      <c r="B135" s="66">
        <v>0.96394137129572399</v>
      </c>
      <c r="C135" s="66">
        <v>0</v>
      </c>
      <c r="D135" s="66">
        <v>0.95043260703114696</v>
      </c>
      <c r="E135" s="66">
        <v>0</v>
      </c>
    </row>
    <row r="136" spans="1:5">
      <c r="A136" s="66" t="s">
        <v>14600</v>
      </c>
      <c r="B136" s="66">
        <v>0.98007902073202702</v>
      </c>
      <c r="C136" s="66">
        <v>0</v>
      </c>
      <c r="D136" s="66">
        <v>0.91640205412545905</v>
      </c>
      <c r="E136" s="66">
        <v>0</v>
      </c>
    </row>
    <row r="137" spans="1:5">
      <c r="A137" s="66" t="s">
        <v>14601</v>
      </c>
      <c r="B137" s="66">
        <v>0.971402376213233</v>
      </c>
      <c r="C137" s="66">
        <v>0</v>
      </c>
      <c r="D137" s="66">
        <v>0.941026333600542</v>
      </c>
      <c r="E137" s="66">
        <v>0</v>
      </c>
    </row>
    <row r="138" spans="1:5">
      <c r="A138" s="66" t="s">
        <v>14602</v>
      </c>
      <c r="B138" s="66">
        <v>0.95670789392214695</v>
      </c>
      <c r="C138" s="66">
        <v>0</v>
      </c>
      <c r="D138" s="66">
        <v>0.95108929621163796</v>
      </c>
      <c r="E138" s="66">
        <v>0</v>
      </c>
    </row>
    <row r="139" spans="1:5">
      <c r="A139" s="66" t="s">
        <v>14603</v>
      </c>
      <c r="B139" s="66">
        <v>0.95188409288910003</v>
      </c>
      <c r="C139" s="66">
        <v>0</v>
      </c>
      <c r="D139" s="66">
        <v>0.97404080128182902</v>
      </c>
      <c r="E139" s="66">
        <v>0</v>
      </c>
    </row>
    <row r="140" spans="1:5">
      <c r="A140" s="66" t="s">
        <v>14604</v>
      </c>
      <c r="B140" s="66">
        <v>0.97144173565855596</v>
      </c>
      <c r="C140" s="66">
        <v>0</v>
      </c>
      <c r="D140" s="66">
        <v>0.92204002523026096</v>
      </c>
      <c r="E140" s="66">
        <v>0</v>
      </c>
    </row>
    <row r="141" spans="1:5">
      <c r="A141" s="66" t="s">
        <v>14605</v>
      </c>
      <c r="B141" s="66">
        <v>0.97652385517234597</v>
      </c>
      <c r="C141" s="66">
        <v>0</v>
      </c>
      <c r="D141" s="66">
        <v>0.96828725447168795</v>
      </c>
      <c r="E141" s="66">
        <v>0</v>
      </c>
    </row>
    <row r="142" spans="1:5">
      <c r="A142" s="66" t="s">
        <v>14606</v>
      </c>
      <c r="B142" s="66">
        <v>0.97309614403907896</v>
      </c>
      <c r="C142" s="66">
        <v>0</v>
      </c>
      <c r="D142" s="66">
        <v>0.96531834848315401</v>
      </c>
      <c r="E142" s="66">
        <v>0</v>
      </c>
    </row>
    <row r="143" spans="1:5">
      <c r="A143" s="66" t="s">
        <v>14607</v>
      </c>
      <c r="B143" s="66">
        <v>0.96647280887688802</v>
      </c>
      <c r="C143" s="66">
        <v>0</v>
      </c>
      <c r="D143" s="66">
        <v>0.96448519364200702</v>
      </c>
      <c r="E143" s="66">
        <v>0</v>
      </c>
    </row>
    <row r="144" spans="1:5">
      <c r="A144" s="66" t="s">
        <v>14608</v>
      </c>
      <c r="B144" s="66">
        <v>0.96653391460731797</v>
      </c>
      <c r="C144" s="66">
        <v>0</v>
      </c>
      <c r="D144" s="66">
        <v>0.96441706822219897</v>
      </c>
      <c r="E144" s="66">
        <v>0</v>
      </c>
    </row>
    <row r="145" spans="1:5">
      <c r="A145" s="66" t="s">
        <v>14609</v>
      </c>
      <c r="B145" s="66">
        <v>0.966991614812441</v>
      </c>
      <c r="C145" s="66">
        <v>0</v>
      </c>
      <c r="D145" s="66">
        <v>0.93515718565053996</v>
      </c>
      <c r="E145" s="66">
        <v>0</v>
      </c>
    </row>
    <row r="146" spans="1:5">
      <c r="A146" s="66" t="s">
        <v>14610</v>
      </c>
      <c r="B146" s="66">
        <v>0.97561297202853003</v>
      </c>
      <c r="C146" s="66">
        <v>0</v>
      </c>
      <c r="D146" s="66">
        <v>0.96452796766511195</v>
      </c>
      <c r="E146" s="66">
        <v>0</v>
      </c>
    </row>
    <row r="147" spans="1:5">
      <c r="A147" s="66" t="s">
        <v>14611</v>
      </c>
      <c r="B147" s="66">
        <v>0.97567825931532903</v>
      </c>
      <c r="C147" s="66">
        <v>0</v>
      </c>
      <c r="D147" s="66">
        <v>0.94997593012937898</v>
      </c>
      <c r="E147" s="66">
        <v>0</v>
      </c>
    </row>
    <row r="148" spans="1:5">
      <c r="A148" s="66" t="s">
        <v>14612</v>
      </c>
      <c r="B148" s="66">
        <v>0.97569834096843699</v>
      </c>
      <c r="C148" s="66">
        <v>0</v>
      </c>
      <c r="D148" s="66">
        <v>0.92592659199550698</v>
      </c>
      <c r="E148" s="66">
        <v>0</v>
      </c>
    </row>
    <row r="149" spans="1:5">
      <c r="A149" s="66" t="s">
        <v>14613</v>
      </c>
      <c r="B149" s="66">
        <v>0.96722530222343694</v>
      </c>
      <c r="C149" s="66">
        <v>0</v>
      </c>
      <c r="D149" s="66">
        <v>0.96025831166787401</v>
      </c>
      <c r="E149" s="66">
        <v>0</v>
      </c>
    </row>
    <row r="150" spans="1:5">
      <c r="A150" s="66" t="s">
        <v>14614</v>
      </c>
      <c r="B150" s="66">
        <v>0.92607800507068205</v>
      </c>
      <c r="C150" s="66">
        <v>0</v>
      </c>
      <c r="D150" s="66">
        <v>0.94866375839271799</v>
      </c>
      <c r="E150" s="66">
        <v>0</v>
      </c>
    </row>
    <row r="151" spans="1:5">
      <c r="A151" s="66" t="s">
        <v>14615</v>
      </c>
      <c r="B151" s="66">
        <v>0.86205054692247096</v>
      </c>
      <c r="C151" s="66">
        <v>0</v>
      </c>
      <c r="D151" s="66">
        <v>0.87611353516645396</v>
      </c>
      <c r="E151" s="66">
        <v>0</v>
      </c>
    </row>
    <row r="152" spans="1:5">
      <c r="A152" s="66" t="s">
        <v>14616</v>
      </c>
      <c r="B152" s="66">
        <v>0.98112562765991396</v>
      </c>
      <c r="C152" s="66">
        <v>0</v>
      </c>
      <c r="D152" s="66">
        <v>0.97186398606616498</v>
      </c>
      <c r="E152" s="66">
        <v>0</v>
      </c>
    </row>
    <row r="153" spans="1:5">
      <c r="A153" s="66" t="s">
        <v>14617</v>
      </c>
      <c r="B153" s="66">
        <v>0.98333849511999905</v>
      </c>
      <c r="C153" s="66">
        <v>0</v>
      </c>
      <c r="D153" s="66">
        <v>0.97408940910559605</v>
      </c>
      <c r="E153" s="66">
        <v>0</v>
      </c>
    </row>
    <row r="154" spans="1:5">
      <c r="A154" s="66" t="s">
        <v>14618</v>
      </c>
      <c r="B154" s="66">
        <v>0.981034648505411</v>
      </c>
      <c r="C154" s="66">
        <v>0</v>
      </c>
      <c r="D154" s="66">
        <v>0.89228390197962504</v>
      </c>
      <c r="E154" s="66">
        <v>0</v>
      </c>
    </row>
    <row r="155" spans="1:5">
      <c r="A155" s="66" t="s">
        <v>14619</v>
      </c>
      <c r="B155" s="66">
        <v>0.98367668726733304</v>
      </c>
      <c r="C155" s="66">
        <v>0</v>
      </c>
      <c r="D155" s="66">
        <v>0.95402214596331802</v>
      </c>
      <c r="E155" s="66">
        <v>0</v>
      </c>
    </row>
    <row r="156" spans="1:5">
      <c r="A156" s="66" t="s">
        <v>14620</v>
      </c>
      <c r="B156" s="66">
        <v>0.98206072011557799</v>
      </c>
      <c r="C156" s="66">
        <v>0</v>
      </c>
      <c r="D156" s="66">
        <v>0.97579497676042004</v>
      </c>
      <c r="E156" s="66">
        <v>0</v>
      </c>
    </row>
    <row r="157" spans="1:5">
      <c r="A157" s="66" t="s">
        <v>14621</v>
      </c>
      <c r="B157" s="66">
        <v>0.93461724101618904</v>
      </c>
      <c r="C157" s="66">
        <v>0</v>
      </c>
      <c r="D157" s="66">
        <v>0.92884908604013405</v>
      </c>
      <c r="E157" s="66">
        <v>0</v>
      </c>
    </row>
    <row r="158" spans="1:5">
      <c r="A158" s="66" t="s">
        <v>14622</v>
      </c>
      <c r="B158" s="66">
        <v>0.93994741430042195</v>
      </c>
      <c r="C158" s="66">
        <v>0</v>
      </c>
      <c r="D158" s="66">
        <v>0.98736170622345698</v>
      </c>
      <c r="E158" s="66">
        <v>0</v>
      </c>
    </row>
    <row r="159" spans="1:5">
      <c r="A159" s="66" t="s">
        <v>14623</v>
      </c>
      <c r="B159" s="66">
        <v>0.97917864404007005</v>
      </c>
      <c r="C159" s="66">
        <v>0</v>
      </c>
      <c r="D159" s="66">
        <v>0.98271676841477196</v>
      </c>
      <c r="E159" s="66">
        <v>0</v>
      </c>
    </row>
    <row r="160" spans="1:5">
      <c r="A160" s="66" t="s">
        <v>14624</v>
      </c>
      <c r="B160" s="66">
        <v>0.98262375615012398</v>
      </c>
      <c r="C160" s="66">
        <v>0</v>
      </c>
      <c r="D160" s="66">
        <v>0.94545236124114496</v>
      </c>
      <c r="E160" s="66">
        <v>0</v>
      </c>
    </row>
    <row r="161" spans="1:5">
      <c r="A161" s="66" t="s">
        <v>14625</v>
      </c>
      <c r="B161" s="66">
        <v>0.98401804348206701</v>
      </c>
      <c r="C161" s="66">
        <v>0</v>
      </c>
      <c r="D161" s="66">
        <v>0.96410122865260095</v>
      </c>
      <c r="E161" s="66">
        <v>0</v>
      </c>
    </row>
    <row r="162" spans="1:5">
      <c r="A162" s="66" t="s">
        <v>14626</v>
      </c>
      <c r="B162" s="66">
        <v>0.96509453323884298</v>
      </c>
      <c r="C162" s="66">
        <v>0</v>
      </c>
      <c r="D162" s="66">
        <v>0.95323663679605497</v>
      </c>
      <c r="E162" s="66">
        <v>0</v>
      </c>
    </row>
    <row r="163" spans="1:5">
      <c r="A163" s="66" t="s">
        <v>14627</v>
      </c>
      <c r="B163" s="66">
        <v>0.98435165463362495</v>
      </c>
      <c r="C163" s="66">
        <v>0</v>
      </c>
      <c r="D163" s="66">
        <v>0.98897678679345902</v>
      </c>
      <c r="E163" s="66">
        <v>0</v>
      </c>
    </row>
    <row r="164" spans="1:5">
      <c r="A164" s="66" t="s">
        <v>14628</v>
      </c>
      <c r="B164" s="66">
        <v>0.980576890685108</v>
      </c>
      <c r="C164" s="66">
        <v>0</v>
      </c>
      <c r="D164" s="66">
        <v>0.95197939231921203</v>
      </c>
      <c r="E164" s="66">
        <v>0</v>
      </c>
    </row>
    <row r="165" spans="1:5">
      <c r="A165" s="66" t="s">
        <v>14629</v>
      </c>
      <c r="B165" s="66">
        <v>0.96193473810920804</v>
      </c>
      <c r="C165" s="66">
        <v>0</v>
      </c>
      <c r="D165" s="66">
        <v>0.98455423868332803</v>
      </c>
      <c r="E165" s="66">
        <v>0</v>
      </c>
    </row>
    <row r="166" spans="1:5">
      <c r="A166" s="66" t="s">
        <v>14630</v>
      </c>
      <c r="B166" s="66">
        <v>0.97455471966104601</v>
      </c>
      <c r="C166" s="66">
        <v>0</v>
      </c>
      <c r="D166" s="66">
        <v>0.98602506946444102</v>
      </c>
      <c r="E166" s="66">
        <v>0</v>
      </c>
    </row>
    <row r="167" spans="1:5">
      <c r="A167" s="66" t="s">
        <v>14631</v>
      </c>
      <c r="B167" s="66">
        <v>0.97704250237311796</v>
      </c>
      <c r="C167" s="66">
        <v>0</v>
      </c>
      <c r="D167" s="66">
        <v>0.97563284573125797</v>
      </c>
      <c r="E167" s="66">
        <v>0</v>
      </c>
    </row>
    <row r="168" spans="1:5">
      <c r="A168" s="66" t="s">
        <v>14632</v>
      </c>
      <c r="B168" s="66">
        <v>0.96545894753675399</v>
      </c>
      <c r="C168" s="66">
        <v>0</v>
      </c>
      <c r="D168" s="66">
        <v>0.97318796875291502</v>
      </c>
      <c r="E168" s="66">
        <v>0</v>
      </c>
    </row>
    <row r="169" spans="1:5">
      <c r="A169" s="66" t="s">
        <v>14633</v>
      </c>
      <c r="B169" s="66">
        <v>0.97599391654066903</v>
      </c>
      <c r="C169" s="66">
        <v>0</v>
      </c>
      <c r="D169" s="66">
        <v>0.95996185359848996</v>
      </c>
      <c r="E169" s="66">
        <v>0</v>
      </c>
    </row>
    <row r="170" spans="1:5">
      <c r="A170" s="66" t="s">
        <v>14634</v>
      </c>
      <c r="B170" s="66">
        <v>0.97297398510303801</v>
      </c>
      <c r="C170" s="66">
        <v>0</v>
      </c>
      <c r="D170" s="66">
        <v>0.97660765676158801</v>
      </c>
      <c r="E170" s="66">
        <v>0</v>
      </c>
    </row>
    <row r="171" spans="1:5">
      <c r="A171" s="66" t="s">
        <v>14635</v>
      </c>
      <c r="B171" s="66">
        <v>0.97907602094783397</v>
      </c>
      <c r="C171" s="66">
        <v>0</v>
      </c>
      <c r="D171" s="66">
        <v>0.98032629210800604</v>
      </c>
      <c r="E171" s="66">
        <v>0</v>
      </c>
    </row>
    <row r="172" spans="1:5">
      <c r="A172" s="66" t="s">
        <v>14636</v>
      </c>
      <c r="B172" s="66">
        <v>0.98384176913009602</v>
      </c>
      <c r="C172" s="66">
        <v>0</v>
      </c>
      <c r="D172" s="66">
        <v>0.98249140583198802</v>
      </c>
      <c r="E172" s="66">
        <v>0</v>
      </c>
    </row>
    <row r="173" spans="1:5">
      <c r="A173" s="66" t="s">
        <v>14637</v>
      </c>
      <c r="B173" s="66">
        <v>0.98145775241298105</v>
      </c>
      <c r="C173" s="66">
        <v>0</v>
      </c>
      <c r="D173" s="66">
        <v>0.972340932404544</v>
      </c>
      <c r="E173" s="66">
        <v>0</v>
      </c>
    </row>
    <row r="174" spans="1:5">
      <c r="A174" s="66" t="s">
        <v>14638</v>
      </c>
      <c r="B174" s="66">
        <v>0.98394340326299001</v>
      </c>
      <c r="C174" s="66">
        <v>0</v>
      </c>
      <c r="D174" s="66">
        <v>0.96801078514361105</v>
      </c>
      <c r="E174" s="66">
        <v>0</v>
      </c>
    </row>
    <row r="175" spans="1:5">
      <c r="A175" s="66" t="s">
        <v>14639</v>
      </c>
      <c r="B175" s="66">
        <v>0.98172431550740702</v>
      </c>
      <c r="C175" s="66">
        <v>0</v>
      </c>
      <c r="D175" s="66">
        <v>0.95973656173341004</v>
      </c>
      <c r="E175" s="66">
        <v>0</v>
      </c>
    </row>
    <row r="176" spans="1:5">
      <c r="A176" s="66" t="s">
        <v>14640</v>
      </c>
      <c r="B176" s="66">
        <v>0.98215093229964801</v>
      </c>
      <c r="C176" s="66">
        <v>0</v>
      </c>
      <c r="D176" s="66">
        <v>0.95861368380583301</v>
      </c>
      <c r="E176" s="66">
        <v>0</v>
      </c>
    </row>
    <row r="177" spans="1:5">
      <c r="A177" s="66" t="s">
        <v>14641</v>
      </c>
      <c r="B177" s="66">
        <v>0.97977979016066397</v>
      </c>
      <c r="C177" s="66">
        <v>0</v>
      </c>
      <c r="D177" s="66">
        <v>0.98910525073954303</v>
      </c>
      <c r="E177" s="66">
        <v>0</v>
      </c>
    </row>
    <row r="178" spans="1:5">
      <c r="A178" s="66" t="s">
        <v>14642</v>
      </c>
      <c r="B178" s="66">
        <v>0.97704153794375204</v>
      </c>
      <c r="C178" s="66">
        <v>0</v>
      </c>
      <c r="D178" s="66">
        <v>0.97258391872082905</v>
      </c>
      <c r="E178" s="66">
        <v>0</v>
      </c>
    </row>
    <row r="179" spans="1:5">
      <c r="A179" s="66" t="s">
        <v>14643</v>
      </c>
      <c r="B179" s="66">
        <v>0.96280832271105998</v>
      </c>
      <c r="C179" s="66">
        <v>0</v>
      </c>
      <c r="D179" s="66">
        <v>0.97178218451473897</v>
      </c>
      <c r="E179" s="66">
        <v>0</v>
      </c>
    </row>
    <row r="180" spans="1:5">
      <c r="A180" s="66" t="s">
        <v>14644</v>
      </c>
      <c r="B180" s="66">
        <v>0.979267011007531</v>
      </c>
      <c r="C180" s="66">
        <v>0</v>
      </c>
      <c r="D180" s="66">
        <v>0.97920172289448304</v>
      </c>
      <c r="E180" s="66">
        <v>0</v>
      </c>
    </row>
    <row r="181" spans="1:5">
      <c r="A181" s="66" t="s">
        <v>14645</v>
      </c>
      <c r="B181" s="66">
        <v>0.98454829344055905</v>
      </c>
      <c r="C181" s="66">
        <v>0</v>
      </c>
      <c r="D181" s="66">
        <v>0.96781438977184897</v>
      </c>
      <c r="E181" s="66">
        <v>0</v>
      </c>
    </row>
    <row r="182" spans="1:5">
      <c r="A182" s="66" t="s">
        <v>14646</v>
      </c>
      <c r="B182" s="66">
        <v>0.97939639031068904</v>
      </c>
      <c r="C182" s="66">
        <v>0</v>
      </c>
      <c r="D182" s="66">
        <v>0.95802814140704895</v>
      </c>
      <c r="E182" s="66">
        <v>0</v>
      </c>
    </row>
    <row r="183" spans="1:5">
      <c r="A183" s="66" t="s">
        <v>14647</v>
      </c>
      <c r="B183" s="66">
        <v>0.980832410625878</v>
      </c>
      <c r="C183" s="66">
        <v>0</v>
      </c>
      <c r="D183" s="66">
        <v>0.98388538107027501</v>
      </c>
      <c r="E183" s="66">
        <v>0</v>
      </c>
    </row>
    <row r="184" spans="1:5">
      <c r="A184" s="66" t="s">
        <v>14648</v>
      </c>
      <c r="B184" s="66">
        <v>0.98455310026902998</v>
      </c>
      <c r="C184" s="66">
        <v>0</v>
      </c>
      <c r="D184" s="66">
        <v>0.97753657455314602</v>
      </c>
      <c r="E184" s="66">
        <v>0</v>
      </c>
    </row>
    <row r="185" spans="1:5">
      <c r="A185" s="66" t="s">
        <v>14649</v>
      </c>
      <c r="B185" s="66">
        <v>0.98083059427382402</v>
      </c>
      <c r="C185" s="66">
        <v>0</v>
      </c>
      <c r="D185" s="66">
        <v>0.98146777746531499</v>
      </c>
      <c r="E185" s="66">
        <v>0</v>
      </c>
    </row>
    <row r="186" spans="1:5">
      <c r="A186" s="66" t="s">
        <v>14650</v>
      </c>
      <c r="B186" s="66">
        <v>0.98016310710625199</v>
      </c>
      <c r="C186" s="66">
        <v>0</v>
      </c>
      <c r="D186" s="66">
        <v>0.96658043297524199</v>
      </c>
      <c r="E186" s="66">
        <v>0</v>
      </c>
    </row>
    <row r="187" spans="1:5">
      <c r="A187" s="66" t="s">
        <v>14651</v>
      </c>
      <c r="B187" s="66">
        <v>0.98160703463281895</v>
      </c>
      <c r="C187" s="66">
        <v>0</v>
      </c>
      <c r="D187" s="66">
        <v>0.95231345335659201</v>
      </c>
      <c r="E187" s="66">
        <v>0</v>
      </c>
    </row>
    <row r="188" spans="1:5">
      <c r="A188" s="66" t="s">
        <v>14652</v>
      </c>
      <c r="B188" s="66">
        <v>0.97918597939310803</v>
      </c>
      <c r="C188" s="66">
        <v>0</v>
      </c>
      <c r="D188" s="66">
        <v>0.98689664725131099</v>
      </c>
      <c r="E188" s="66">
        <v>0</v>
      </c>
    </row>
    <row r="189" spans="1:5">
      <c r="A189" s="66" t="s">
        <v>14653</v>
      </c>
      <c r="B189" s="66">
        <v>0.96914099830864997</v>
      </c>
      <c r="C189" s="66">
        <v>0</v>
      </c>
      <c r="D189" s="66">
        <v>0.98347394387771903</v>
      </c>
      <c r="E189" s="66">
        <v>0</v>
      </c>
    </row>
    <row r="190" spans="1:5">
      <c r="A190" s="66" t="s">
        <v>14654</v>
      </c>
      <c r="B190" s="66">
        <v>0.98200329068618797</v>
      </c>
      <c r="C190" s="66">
        <v>0</v>
      </c>
      <c r="D190" s="66">
        <v>0.94040584008023398</v>
      </c>
      <c r="E190" s="66">
        <v>0</v>
      </c>
    </row>
    <row r="191" spans="1:5">
      <c r="A191" s="66" t="s">
        <v>14655</v>
      </c>
      <c r="B191" s="66">
        <v>0.98230460763064098</v>
      </c>
      <c r="C191" s="66">
        <v>0</v>
      </c>
      <c r="D191" s="66">
        <v>0.98360809343801803</v>
      </c>
      <c r="E191" s="66">
        <v>0</v>
      </c>
    </row>
    <row r="192" spans="1:5">
      <c r="A192" s="66" t="s">
        <v>14656</v>
      </c>
      <c r="B192" s="66">
        <v>0.98246412500197899</v>
      </c>
      <c r="C192" s="66">
        <v>0</v>
      </c>
      <c r="D192" s="66">
        <v>0.979459880247182</v>
      </c>
      <c r="E192" s="66">
        <v>0</v>
      </c>
    </row>
    <row r="193" spans="1:5">
      <c r="A193" s="66" t="s">
        <v>14657</v>
      </c>
      <c r="B193" s="66">
        <v>0.98596938042220905</v>
      </c>
      <c r="C193" s="66">
        <v>0</v>
      </c>
      <c r="D193" s="66">
        <v>0.98220729376580296</v>
      </c>
      <c r="E193" s="66">
        <v>0</v>
      </c>
    </row>
    <row r="194" spans="1:5">
      <c r="A194" s="66" t="s">
        <v>14658</v>
      </c>
      <c r="B194" s="66">
        <v>0.98617245442086499</v>
      </c>
      <c r="C194" s="66">
        <v>0</v>
      </c>
      <c r="D194" s="66">
        <v>0.96076883551022296</v>
      </c>
      <c r="E194" s="66">
        <v>0</v>
      </c>
    </row>
    <row r="195" spans="1:5">
      <c r="A195" s="66" t="s">
        <v>14659</v>
      </c>
      <c r="B195" s="66">
        <v>0.98141339152033003</v>
      </c>
      <c r="C195" s="66">
        <v>0</v>
      </c>
      <c r="D195" s="66">
        <v>0.97433558785029595</v>
      </c>
      <c r="E195" s="66">
        <v>0</v>
      </c>
    </row>
    <row r="196" spans="1:5">
      <c r="A196" s="66" t="s">
        <v>14660</v>
      </c>
      <c r="B196" s="66">
        <v>0.98307526007644896</v>
      </c>
      <c r="C196" s="66">
        <v>0</v>
      </c>
      <c r="D196" s="66">
        <v>0.972461157038784</v>
      </c>
      <c r="E196" s="66">
        <v>0</v>
      </c>
    </row>
    <row r="197" spans="1:5">
      <c r="A197" s="66" t="s">
        <v>14661</v>
      </c>
      <c r="B197" s="66">
        <v>0.98021478210496704</v>
      </c>
      <c r="C197" s="66">
        <v>0</v>
      </c>
      <c r="D197" s="66">
        <v>0.98539433796870501</v>
      </c>
      <c r="E197" s="66">
        <v>0</v>
      </c>
    </row>
    <row r="198" spans="1:5">
      <c r="A198" s="66" t="s">
        <v>14662</v>
      </c>
      <c r="B198" s="66">
        <v>0.98617088964330002</v>
      </c>
      <c r="C198" s="66">
        <v>0</v>
      </c>
      <c r="D198" s="66">
        <v>0.96975249392762697</v>
      </c>
      <c r="E198" s="66">
        <v>0</v>
      </c>
    </row>
    <row r="199" spans="1:5">
      <c r="A199" s="66" t="s">
        <v>14663</v>
      </c>
      <c r="B199" s="66">
        <v>0.98312918133786897</v>
      </c>
      <c r="C199" s="66">
        <v>0</v>
      </c>
      <c r="D199" s="66">
        <v>0.978917032812059</v>
      </c>
      <c r="E199" s="66">
        <v>0</v>
      </c>
    </row>
    <row r="200" spans="1:5">
      <c r="A200" s="66" t="s">
        <v>14664</v>
      </c>
      <c r="B200" s="66">
        <v>0.98218904139926899</v>
      </c>
      <c r="C200" s="66">
        <v>0</v>
      </c>
      <c r="D200" s="66">
        <v>0.98845377605379003</v>
      </c>
      <c r="E200" s="66">
        <v>0</v>
      </c>
    </row>
    <row r="201" spans="1:5">
      <c r="A201" s="66" t="s">
        <v>14665</v>
      </c>
      <c r="B201" s="66">
        <v>0.97754316802374597</v>
      </c>
      <c r="C201" s="66">
        <v>0</v>
      </c>
      <c r="D201" s="66">
        <v>0.98360498143325303</v>
      </c>
      <c r="E201" s="66">
        <v>0</v>
      </c>
    </row>
    <row r="202" spans="1:5">
      <c r="A202" s="66" t="s">
        <v>14666</v>
      </c>
      <c r="B202" s="66">
        <v>0.98268109379375101</v>
      </c>
      <c r="C202" s="66">
        <v>0</v>
      </c>
      <c r="D202" s="66">
        <v>0.981385944807322</v>
      </c>
      <c r="E202" s="66">
        <v>0</v>
      </c>
    </row>
    <row r="203" spans="1:5">
      <c r="A203" s="66" t="s">
        <v>14667</v>
      </c>
      <c r="B203" s="66">
        <v>0.98443737690960997</v>
      </c>
      <c r="C203" s="66">
        <v>0</v>
      </c>
      <c r="D203" s="66">
        <v>0.97785025692802796</v>
      </c>
      <c r="E203" s="66">
        <v>0</v>
      </c>
    </row>
    <row r="204" spans="1:5">
      <c r="A204" s="66" t="s">
        <v>14668</v>
      </c>
      <c r="B204" s="66">
        <v>0.97944531863077899</v>
      </c>
      <c r="C204" s="66">
        <v>0</v>
      </c>
      <c r="D204" s="66">
        <v>0.97023285995125097</v>
      </c>
      <c r="E204" s="66">
        <v>0</v>
      </c>
    </row>
    <row r="205" spans="1:5">
      <c r="A205" s="66" t="s">
        <v>14669</v>
      </c>
      <c r="B205" s="66">
        <v>0.97787001506191396</v>
      </c>
      <c r="C205" s="66">
        <v>0</v>
      </c>
      <c r="D205" s="66">
        <v>0.97018335081529306</v>
      </c>
      <c r="E205" s="66">
        <v>0</v>
      </c>
    </row>
    <row r="206" spans="1:5">
      <c r="A206" s="66" t="s">
        <v>14670</v>
      </c>
      <c r="B206" s="66">
        <v>0.979576736955455</v>
      </c>
      <c r="C206" s="66">
        <v>0</v>
      </c>
      <c r="D206" s="66">
        <v>0.98420222395124601</v>
      </c>
      <c r="E206" s="66">
        <v>0</v>
      </c>
    </row>
    <row r="207" spans="1:5">
      <c r="A207" s="66" t="s">
        <v>14671</v>
      </c>
      <c r="B207" s="66">
        <v>0.981861266373941</v>
      </c>
      <c r="C207" s="66">
        <v>0</v>
      </c>
      <c r="D207" s="66">
        <v>0.97723607739335105</v>
      </c>
      <c r="E207" s="66">
        <v>0</v>
      </c>
    </row>
    <row r="208" spans="1:5">
      <c r="A208" s="66" t="s">
        <v>14672</v>
      </c>
      <c r="B208" s="66">
        <v>0.98198319427750103</v>
      </c>
      <c r="C208" s="66">
        <v>0</v>
      </c>
      <c r="D208" s="66">
        <v>0.97359501435561602</v>
      </c>
      <c r="E208" s="66">
        <v>0</v>
      </c>
    </row>
    <row r="209" spans="1:5">
      <c r="A209" s="66" t="s">
        <v>14673</v>
      </c>
      <c r="B209" s="66">
        <v>0.98072051079714395</v>
      </c>
      <c r="C209" s="66">
        <v>0</v>
      </c>
      <c r="D209" s="66">
        <v>0.98559732236778796</v>
      </c>
      <c r="E209" s="66">
        <v>0</v>
      </c>
    </row>
    <row r="210" spans="1:5">
      <c r="A210" s="66" t="s">
        <v>14674</v>
      </c>
      <c r="B210" s="66">
        <v>0.98957948260542805</v>
      </c>
      <c r="C210" s="66">
        <v>0</v>
      </c>
      <c r="D210" s="66">
        <v>0.98443170439540795</v>
      </c>
      <c r="E210" s="66">
        <v>0</v>
      </c>
    </row>
    <row r="211" spans="1:5">
      <c r="A211" s="66" t="s">
        <v>14675</v>
      </c>
      <c r="B211" s="66">
        <v>0.98555353235204002</v>
      </c>
      <c r="C211" s="66">
        <v>0</v>
      </c>
      <c r="D211" s="66">
        <v>0.98439141911289196</v>
      </c>
      <c r="E211" s="66">
        <v>0</v>
      </c>
    </row>
    <row r="212" spans="1:5">
      <c r="A212" s="66" t="s">
        <v>14676</v>
      </c>
      <c r="B212" s="66">
        <v>0.98218892088663001</v>
      </c>
      <c r="C212" s="66">
        <v>0</v>
      </c>
      <c r="D212" s="66">
        <v>0.97101094071654703</v>
      </c>
      <c r="E212" s="66">
        <v>0</v>
      </c>
    </row>
    <row r="213" spans="1:5">
      <c r="A213" s="66" t="s">
        <v>14677</v>
      </c>
      <c r="B213" s="66">
        <v>0.98297850227583505</v>
      </c>
      <c r="C213" s="66">
        <v>0</v>
      </c>
      <c r="D213" s="66">
        <v>0.98073999481320095</v>
      </c>
      <c r="E213" s="66">
        <v>0</v>
      </c>
    </row>
    <row r="214" spans="1:5">
      <c r="A214" s="66" t="s">
        <v>14678</v>
      </c>
      <c r="B214" s="66">
        <v>0.976437829749358</v>
      </c>
      <c r="C214" s="66">
        <v>0</v>
      </c>
      <c r="D214" s="66">
        <v>0.98208664539795998</v>
      </c>
      <c r="E214" s="66">
        <v>0</v>
      </c>
    </row>
    <row r="215" spans="1:5">
      <c r="A215" s="66" t="s">
        <v>14679</v>
      </c>
      <c r="B215" s="66">
        <v>0.98364364342919397</v>
      </c>
      <c r="C215" s="66">
        <v>0</v>
      </c>
      <c r="D215" s="66">
        <v>0.98362435188489195</v>
      </c>
      <c r="E215" s="66">
        <v>0</v>
      </c>
    </row>
    <row r="216" spans="1:5">
      <c r="A216" s="66" t="s">
        <v>14680</v>
      </c>
      <c r="B216" s="66">
        <v>0.96690118034235695</v>
      </c>
      <c r="C216" s="66">
        <v>0</v>
      </c>
      <c r="D216" s="66">
        <v>0.98088512761314794</v>
      </c>
      <c r="E216" s="66">
        <v>0</v>
      </c>
    </row>
    <row r="217" spans="1:5">
      <c r="A217" s="66" t="s">
        <v>14681</v>
      </c>
      <c r="B217" s="66">
        <v>0.97792226598118603</v>
      </c>
      <c r="C217" s="66">
        <v>0</v>
      </c>
      <c r="D217" s="66">
        <v>0.95995460431256796</v>
      </c>
      <c r="E217" s="66">
        <v>0</v>
      </c>
    </row>
    <row r="218" spans="1:5">
      <c r="A218" s="66" t="s">
        <v>14682</v>
      </c>
      <c r="B218" s="66">
        <v>0.982276731332829</v>
      </c>
      <c r="C218" s="66">
        <v>0</v>
      </c>
      <c r="D218" s="66">
        <v>0.97095273692477102</v>
      </c>
      <c r="E218" s="66">
        <v>0</v>
      </c>
    </row>
    <row r="219" spans="1:5">
      <c r="A219" s="66" t="s">
        <v>14683</v>
      </c>
      <c r="B219" s="66">
        <v>0.981905958911513</v>
      </c>
      <c r="C219" s="66">
        <v>0</v>
      </c>
      <c r="D219" s="66">
        <v>0.96073386025027596</v>
      </c>
      <c r="E219" s="66">
        <v>0</v>
      </c>
    </row>
    <row r="220" spans="1:5">
      <c r="A220" s="66" t="s">
        <v>14684</v>
      </c>
      <c r="B220" s="66">
        <v>0.98868643698752201</v>
      </c>
      <c r="C220" s="66">
        <v>0</v>
      </c>
      <c r="D220" s="66">
        <v>0.98126388085466498</v>
      </c>
      <c r="E220" s="66">
        <v>0</v>
      </c>
    </row>
    <row r="221" spans="1:5">
      <c r="A221" s="66" t="s">
        <v>14685</v>
      </c>
      <c r="B221" s="66">
        <v>0.97965698843336402</v>
      </c>
      <c r="C221" s="66">
        <v>0</v>
      </c>
      <c r="D221" s="66">
        <v>0.98703852387574498</v>
      </c>
      <c r="E221" s="66">
        <v>0</v>
      </c>
    </row>
    <row r="222" spans="1:5">
      <c r="A222" s="66" t="s">
        <v>14686</v>
      </c>
      <c r="B222" s="66">
        <v>0.98607435457124704</v>
      </c>
      <c r="C222" s="66">
        <v>0</v>
      </c>
      <c r="D222" s="66">
        <v>0.97145646716788303</v>
      </c>
      <c r="E222" s="66">
        <v>0</v>
      </c>
    </row>
    <row r="223" spans="1:5">
      <c r="A223" s="66" t="s">
        <v>14687</v>
      </c>
      <c r="B223" s="66">
        <v>0.97718216154009296</v>
      </c>
      <c r="C223" s="66">
        <v>0</v>
      </c>
      <c r="D223" s="66">
        <v>0.95613178032879997</v>
      </c>
      <c r="E223" s="66">
        <v>0</v>
      </c>
    </row>
    <row r="224" spans="1:5">
      <c r="A224" s="66" t="s">
        <v>14688</v>
      </c>
      <c r="B224" s="66">
        <v>0.98330018703805799</v>
      </c>
      <c r="C224" s="66">
        <v>0</v>
      </c>
      <c r="D224" s="66">
        <v>0.98739773444776902</v>
      </c>
      <c r="E224" s="66">
        <v>0</v>
      </c>
    </row>
    <row r="225" spans="1:5">
      <c r="A225" s="66" t="s">
        <v>14689</v>
      </c>
      <c r="B225" s="66">
        <v>0.98773872031965904</v>
      </c>
      <c r="C225" s="66">
        <v>0</v>
      </c>
      <c r="D225" s="66">
        <v>0.98984067152069199</v>
      </c>
      <c r="E225" s="66">
        <v>0</v>
      </c>
    </row>
    <row r="226" spans="1:5">
      <c r="A226" s="66" t="s">
        <v>14690</v>
      </c>
      <c r="B226" s="66">
        <v>0.98738806483505803</v>
      </c>
      <c r="C226" s="66">
        <v>0</v>
      </c>
      <c r="D226" s="66">
        <v>0.98378968964913305</v>
      </c>
      <c r="E226" s="66">
        <v>0</v>
      </c>
    </row>
    <row r="227" spans="1:5">
      <c r="A227" s="66" t="s">
        <v>14691</v>
      </c>
      <c r="B227" s="66">
        <v>0.98704334589409404</v>
      </c>
      <c r="C227" s="66">
        <v>0</v>
      </c>
      <c r="D227" s="66">
        <v>0.95639645050019895</v>
      </c>
      <c r="E227" s="66">
        <v>0</v>
      </c>
    </row>
    <row r="228" spans="1:5">
      <c r="A228" s="66" t="s">
        <v>14692</v>
      </c>
      <c r="B228" s="66">
        <v>0.98478708776559298</v>
      </c>
      <c r="C228" s="66">
        <v>0</v>
      </c>
      <c r="D228" s="66">
        <v>0.98222187550525497</v>
      </c>
      <c r="E228" s="66">
        <v>0</v>
      </c>
    </row>
    <row r="229" spans="1:5">
      <c r="A229" s="66" t="s">
        <v>14693</v>
      </c>
      <c r="B229" s="66">
        <v>0.98162922829169896</v>
      </c>
      <c r="C229" s="66">
        <v>0</v>
      </c>
      <c r="D229" s="66">
        <v>0.98608732163782198</v>
      </c>
      <c r="E229" s="66">
        <v>0</v>
      </c>
    </row>
    <row r="230" spans="1:5">
      <c r="A230" s="66" t="s">
        <v>14694</v>
      </c>
      <c r="B230" s="66">
        <v>0.97907759679662998</v>
      </c>
      <c r="C230" s="66">
        <v>0</v>
      </c>
      <c r="D230" s="66">
        <v>0.98151176560515097</v>
      </c>
      <c r="E230" s="66">
        <v>0</v>
      </c>
    </row>
    <row r="231" spans="1:5">
      <c r="A231" s="66" t="s">
        <v>14695</v>
      </c>
      <c r="B231" s="66">
        <v>0.980784927635591</v>
      </c>
      <c r="C231" s="66">
        <v>0</v>
      </c>
      <c r="D231" s="66">
        <v>0.97926628538987803</v>
      </c>
      <c r="E231" s="66">
        <v>0</v>
      </c>
    </row>
    <row r="232" spans="1:5">
      <c r="A232" s="66" t="s">
        <v>14696</v>
      </c>
      <c r="B232" s="66">
        <v>0.98209020165261596</v>
      </c>
      <c r="C232" s="66">
        <v>0</v>
      </c>
      <c r="D232" s="66">
        <v>0.98637912980269105</v>
      </c>
      <c r="E232" s="66">
        <v>0</v>
      </c>
    </row>
    <row r="233" spans="1:5">
      <c r="A233" s="66" t="s">
        <v>14697</v>
      </c>
      <c r="B233" s="66">
        <v>0.98553286683771102</v>
      </c>
      <c r="C233" s="66">
        <v>0</v>
      </c>
      <c r="D233" s="66">
        <v>0.97286720346780298</v>
      </c>
      <c r="E233" s="66">
        <v>0</v>
      </c>
    </row>
    <row r="234" spans="1:5">
      <c r="A234" s="66" t="s">
        <v>14698</v>
      </c>
      <c r="B234" s="66">
        <v>0.96303304901320497</v>
      </c>
      <c r="C234" s="66">
        <v>0</v>
      </c>
      <c r="D234" s="66">
        <v>0.89826340636762503</v>
      </c>
      <c r="E234" s="66">
        <v>0</v>
      </c>
    </row>
    <row r="235" spans="1:5">
      <c r="A235" s="66" t="s">
        <v>14699</v>
      </c>
      <c r="B235" s="66">
        <v>0.96407363632256105</v>
      </c>
      <c r="C235" s="66">
        <v>0</v>
      </c>
      <c r="D235" s="66">
        <v>0.97997075154496804</v>
      </c>
      <c r="E235" s="66">
        <v>0</v>
      </c>
    </row>
    <row r="236" spans="1:5">
      <c r="A236" s="66" t="s">
        <v>14700</v>
      </c>
      <c r="B236" s="66">
        <v>0.98316726082091799</v>
      </c>
      <c r="C236" s="66">
        <v>0</v>
      </c>
      <c r="D236" s="66">
        <v>0.98536262930441698</v>
      </c>
      <c r="E236" s="66">
        <v>0</v>
      </c>
    </row>
    <row r="237" spans="1:5">
      <c r="A237" s="66" t="s">
        <v>14701</v>
      </c>
      <c r="B237" s="66">
        <v>0.98491001995856498</v>
      </c>
      <c r="C237" s="66">
        <v>0</v>
      </c>
      <c r="D237" s="66">
        <v>0.96416122008188598</v>
      </c>
      <c r="E237" s="66">
        <v>0</v>
      </c>
    </row>
    <row r="238" spans="1:5">
      <c r="A238" s="66" t="s">
        <v>14702</v>
      </c>
      <c r="B238" s="66">
        <v>0.98468029453680805</v>
      </c>
      <c r="C238" s="66">
        <v>0</v>
      </c>
      <c r="D238" s="66">
        <v>0.96980803456417597</v>
      </c>
      <c r="E238" s="66">
        <v>0</v>
      </c>
    </row>
    <row r="239" spans="1:5">
      <c r="A239" s="66" t="s">
        <v>14703</v>
      </c>
      <c r="B239" s="66">
        <v>0.97757021358981</v>
      </c>
      <c r="C239" s="66">
        <v>0</v>
      </c>
      <c r="D239" s="66">
        <v>0.97606127441724699</v>
      </c>
      <c r="E239" s="66">
        <v>0</v>
      </c>
    </row>
    <row r="240" spans="1:5">
      <c r="A240" s="66" t="s">
        <v>14704</v>
      </c>
      <c r="B240" s="66">
        <v>0.98626359679424203</v>
      </c>
      <c r="C240" s="66">
        <v>0</v>
      </c>
      <c r="D240" s="66">
        <v>0.95833592408345103</v>
      </c>
      <c r="E240" s="66">
        <v>0</v>
      </c>
    </row>
    <row r="241" spans="1:5">
      <c r="A241" s="66" t="s">
        <v>14705</v>
      </c>
      <c r="B241" s="66">
        <v>0.98124236827898803</v>
      </c>
      <c r="C241" s="66">
        <v>0</v>
      </c>
      <c r="D241" s="66">
        <v>0.94463796880457096</v>
      </c>
      <c r="E241" s="66">
        <v>0</v>
      </c>
    </row>
    <row r="242" spans="1:5">
      <c r="A242" s="66" t="s">
        <v>14706</v>
      </c>
      <c r="B242" s="66">
        <v>0.97598765108252705</v>
      </c>
      <c r="C242" s="66">
        <v>0</v>
      </c>
      <c r="D242" s="66">
        <v>0.96949009217430404</v>
      </c>
      <c r="E242" s="66">
        <v>0</v>
      </c>
    </row>
    <row r="243" spans="1:5">
      <c r="A243" s="66" t="s">
        <v>14707</v>
      </c>
      <c r="B243" s="66">
        <v>0.969794043275784</v>
      </c>
      <c r="C243" s="66">
        <v>0</v>
      </c>
      <c r="D243" s="66">
        <v>0.96334815734833901</v>
      </c>
      <c r="E243" s="66">
        <v>0</v>
      </c>
    </row>
    <row r="244" spans="1:5">
      <c r="A244" s="66" t="s">
        <v>14708</v>
      </c>
      <c r="B244" s="66">
        <v>0.980530572016865</v>
      </c>
      <c r="C244" s="66">
        <v>0</v>
      </c>
      <c r="D244" s="66">
        <v>0.95953546794689804</v>
      </c>
      <c r="E244" s="66">
        <v>0</v>
      </c>
    </row>
    <row r="245" spans="1:5">
      <c r="A245" s="66" t="s">
        <v>14709</v>
      </c>
      <c r="B245" s="66">
        <v>0.98132867734583795</v>
      </c>
      <c r="C245" s="66">
        <v>0</v>
      </c>
      <c r="D245" s="66">
        <v>0.96293369563044395</v>
      </c>
      <c r="E245" s="66">
        <v>0</v>
      </c>
    </row>
    <row r="246" spans="1:5">
      <c r="A246" s="66" t="s">
        <v>14710</v>
      </c>
      <c r="B246" s="66">
        <v>0.97726757434336797</v>
      </c>
      <c r="C246" s="66">
        <v>0</v>
      </c>
      <c r="D246" s="66">
        <v>0.96785337118077397</v>
      </c>
      <c r="E246" s="66">
        <v>0</v>
      </c>
    </row>
    <row r="247" spans="1:5">
      <c r="A247" s="66" t="s">
        <v>14711</v>
      </c>
      <c r="B247" s="66">
        <v>0.97716990004458704</v>
      </c>
      <c r="C247" s="66">
        <v>0</v>
      </c>
      <c r="D247" s="66">
        <v>0.96253759067274403</v>
      </c>
      <c r="E247" s="66">
        <v>0</v>
      </c>
    </row>
    <row r="248" spans="1:5">
      <c r="A248" s="66" t="s">
        <v>14712</v>
      </c>
      <c r="B248" s="66">
        <v>0.97666677861076301</v>
      </c>
      <c r="C248" s="66">
        <v>0</v>
      </c>
      <c r="D248" s="66">
        <v>0.98134197920059396</v>
      </c>
      <c r="E248" s="66">
        <v>0</v>
      </c>
    </row>
    <row r="249" spans="1:5">
      <c r="A249" s="66" t="s">
        <v>14713</v>
      </c>
      <c r="B249" s="66">
        <v>0.98063743205932197</v>
      </c>
      <c r="C249" s="66">
        <v>0</v>
      </c>
      <c r="D249" s="66">
        <v>0.97965956867710802</v>
      </c>
      <c r="E249" s="66">
        <v>0</v>
      </c>
    </row>
    <row r="250" spans="1:5">
      <c r="A250" s="66" t="s">
        <v>14714</v>
      </c>
      <c r="B250" s="66">
        <v>0.98541753051674397</v>
      </c>
      <c r="C250" s="66">
        <v>0</v>
      </c>
      <c r="D250" s="66">
        <v>0.97610538846817096</v>
      </c>
      <c r="E250" s="66">
        <v>0</v>
      </c>
    </row>
    <row r="251" spans="1:5">
      <c r="A251" s="66" t="s">
        <v>14715</v>
      </c>
      <c r="B251" s="66">
        <v>0.96707860944533697</v>
      </c>
      <c r="C251" s="66">
        <v>0</v>
      </c>
      <c r="D251" s="66">
        <v>0.98025187801045999</v>
      </c>
      <c r="E251" s="66">
        <v>0</v>
      </c>
    </row>
    <row r="252" spans="1:5">
      <c r="A252" s="66" t="s">
        <v>14716</v>
      </c>
      <c r="B252" s="66">
        <v>0.98193751661647299</v>
      </c>
      <c r="C252" s="66">
        <v>0</v>
      </c>
      <c r="D252" s="66">
        <v>0.96877615833077202</v>
      </c>
      <c r="E252" s="66">
        <v>0</v>
      </c>
    </row>
    <row r="253" spans="1:5">
      <c r="A253" s="66" t="s">
        <v>14717</v>
      </c>
      <c r="B253" s="66">
        <v>0.97520063799691603</v>
      </c>
      <c r="C253" s="66">
        <v>0</v>
      </c>
      <c r="D253" s="66">
        <v>0.981172253730769</v>
      </c>
      <c r="E253" s="66">
        <v>0</v>
      </c>
    </row>
    <row r="254" spans="1:5">
      <c r="A254" s="66" t="s">
        <v>14718</v>
      </c>
      <c r="B254" s="66">
        <v>0.98344792124759195</v>
      </c>
      <c r="C254" s="66">
        <v>0</v>
      </c>
      <c r="D254" s="66">
        <v>0.97975661848859397</v>
      </c>
      <c r="E254" s="66">
        <v>0</v>
      </c>
    </row>
    <row r="255" spans="1:5">
      <c r="A255" s="66" t="s">
        <v>14719</v>
      </c>
      <c r="B255" s="66">
        <v>0.977025459285221</v>
      </c>
      <c r="C255" s="66">
        <v>0</v>
      </c>
      <c r="D255" s="66">
        <v>0.98307733710950995</v>
      </c>
      <c r="E255" s="66">
        <v>0</v>
      </c>
    </row>
    <row r="256" spans="1:5">
      <c r="A256" s="66" t="s">
        <v>14720</v>
      </c>
      <c r="B256" s="66">
        <v>0.98272770204015603</v>
      </c>
      <c r="C256" s="66">
        <v>0</v>
      </c>
      <c r="D256" s="66">
        <v>0.98345114279874701</v>
      </c>
      <c r="E256" s="66">
        <v>0</v>
      </c>
    </row>
    <row r="257" spans="1:5">
      <c r="A257" s="66" t="s">
        <v>14721</v>
      </c>
      <c r="B257" s="66">
        <v>0.98111452740024097</v>
      </c>
      <c r="C257" s="66">
        <v>0</v>
      </c>
      <c r="D257" s="66">
        <v>0.98279960053747994</v>
      </c>
      <c r="E257" s="66">
        <v>0</v>
      </c>
    </row>
    <row r="258" spans="1:5">
      <c r="A258" s="66" t="s">
        <v>14722</v>
      </c>
      <c r="B258" s="66">
        <v>0.97883099018619801</v>
      </c>
      <c r="C258" s="66">
        <v>0</v>
      </c>
      <c r="D258" s="66">
        <v>0.95407881780282</v>
      </c>
      <c r="E258" s="66">
        <v>0</v>
      </c>
    </row>
    <row r="259" spans="1:5">
      <c r="A259" s="66" t="s">
        <v>14723</v>
      </c>
      <c r="B259" s="66">
        <v>0.98372968592882104</v>
      </c>
      <c r="C259" s="66">
        <v>0</v>
      </c>
      <c r="D259" s="66">
        <v>0.981607432556312</v>
      </c>
      <c r="E259" s="66">
        <v>0</v>
      </c>
    </row>
    <row r="260" spans="1:5">
      <c r="A260" s="66" t="s">
        <v>14724</v>
      </c>
      <c r="B260" s="66">
        <v>0.97922362749403002</v>
      </c>
      <c r="C260" s="66">
        <v>0</v>
      </c>
      <c r="D260" s="66">
        <v>0.97882404828282499</v>
      </c>
      <c r="E260" s="66">
        <v>0</v>
      </c>
    </row>
    <row r="261" spans="1:5">
      <c r="A261" s="66" t="s">
        <v>14725</v>
      </c>
      <c r="B261" s="66">
        <v>0.97396565478209696</v>
      </c>
      <c r="C261" s="66">
        <v>0</v>
      </c>
      <c r="D261" s="66">
        <v>0.97476735908974399</v>
      </c>
      <c r="E261" s="66">
        <v>0</v>
      </c>
    </row>
    <row r="262" spans="1:5">
      <c r="A262" s="66" t="s">
        <v>14726</v>
      </c>
      <c r="B262" s="66">
        <v>0.98504588709333896</v>
      </c>
      <c r="C262" s="66">
        <v>0</v>
      </c>
      <c r="D262" s="66">
        <v>0.96968944682345404</v>
      </c>
      <c r="E262" s="66">
        <v>0</v>
      </c>
    </row>
    <row r="263" spans="1:5">
      <c r="A263" s="66" t="s">
        <v>14727</v>
      </c>
      <c r="B263" s="66">
        <v>0.98267464150069594</v>
      </c>
      <c r="C263" s="66">
        <v>0</v>
      </c>
      <c r="D263" s="66">
        <v>0.96780751488850403</v>
      </c>
      <c r="E263" s="66">
        <v>0</v>
      </c>
    </row>
    <row r="264" spans="1:5">
      <c r="A264" s="66" t="s">
        <v>14728</v>
      </c>
      <c r="B264" s="66">
        <v>0.97104305460757601</v>
      </c>
      <c r="C264" s="66">
        <v>0</v>
      </c>
      <c r="D264" s="66">
        <v>0.97656152096334503</v>
      </c>
      <c r="E264" s="66">
        <v>0</v>
      </c>
    </row>
    <row r="265" spans="1:5">
      <c r="A265" s="66" t="s">
        <v>14729</v>
      </c>
      <c r="B265" s="66">
        <v>0.97623342806648805</v>
      </c>
      <c r="C265" s="66">
        <v>0</v>
      </c>
      <c r="D265" s="66">
        <v>0.96072145980182699</v>
      </c>
      <c r="E265" s="66">
        <v>0</v>
      </c>
    </row>
    <row r="266" spans="1:5">
      <c r="A266" s="66" t="s">
        <v>14730</v>
      </c>
      <c r="B266" s="66">
        <v>0.969397832462218</v>
      </c>
      <c r="C266" s="66">
        <v>0</v>
      </c>
      <c r="D266" s="66">
        <v>0.96627448254603099</v>
      </c>
      <c r="E266" s="66">
        <v>0</v>
      </c>
    </row>
    <row r="267" spans="1:5">
      <c r="A267" s="66" t="s">
        <v>14731</v>
      </c>
      <c r="B267" s="66">
        <v>0.97174204698095901</v>
      </c>
      <c r="C267" s="66">
        <v>0</v>
      </c>
      <c r="D267" s="66">
        <v>0.95647620584909598</v>
      </c>
      <c r="E267" s="66">
        <v>0</v>
      </c>
    </row>
    <row r="268" spans="1:5">
      <c r="A268" s="66" t="s">
        <v>14732</v>
      </c>
      <c r="B268" s="66">
        <v>0.97882901554100599</v>
      </c>
      <c r="C268" s="66">
        <v>0</v>
      </c>
      <c r="D268" s="66">
        <v>0.97797992840307901</v>
      </c>
      <c r="E268" s="66">
        <v>0</v>
      </c>
    </row>
    <row r="269" spans="1:5">
      <c r="A269" s="66" t="s">
        <v>14733</v>
      </c>
      <c r="B269" s="66">
        <v>0.98024719160277096</v>
      </c>
      <c r="C269" s="66">
        <v>0</v>
      </c>
      <c r="D269" s="66">
        <v>0.97361885080586896</v>
      </c>
      <c r="E269" s="66">
        <v>0</v>
      </c>
    </row>
    <row r="270" spans="1:5">
      <c r="A270" s="66" t="s">
        <v>14734</v>
      </c>
      <c r="B270" s="66">
        <v>0.98161658825847897</v>
      </c>
      <c r="C270" s="66">
        <v>0</v>
      </c>
      <c r="D270" s="66">
        <v>0.93199840172527904</v>
      </c>
      <c r="E270" s="66">
        <v>0</v>
      </c>
    </row>
    <row r="271" spans="1:5">
      <c r="A271" s="66" t="s">
        <v>14735</v>
      </c>
      <c r="B271" s="66">
        <v>0.98508664796879197</v>
      </c>
      <c r="C271" s="66">
        <v>0</v>
      </c>
      <c r="D271" s="66">
        <v>0.96870754531865899</v>
      </c>
      <c r="E271" s="66">
        <v>0</v>
      </c>
    </row>
    <row r="272" spans="1:5">
      <c r="A272" s="66" t="s">
        <v>14736</v>
      </c>
      <c r="B272" s="66">
        <v>0.96906091798025396</v>
      </c>
      <c r="C272" s="66">
        <v>0</v>
      </c>
      <c r="D272" s="66">
        <v>0.969220210692468</v>
      </c>
      <c r="E272" s="66">
        <v>0</v>
      </c>
    </row>
    <row r="273" spans="1:5">
      <c r="A273" s="66" t="s">
        <v>14737</v>
      </c>
      <c r="B273" s="66">
        <v>0.95820253944198397</v>
      </c>
      <c r="C273" s="66">
        <v>0</v>
      </c>
      <c r="D273" s="66">
        <v>0.967897758514637</v>
      </c>
      <c r="E273" s="66">
        <v>0</v>
      </c>
    </row>
    <row r="274" spans="1:5">
      <c r="A274" s="66" t="s">
        <v>14738</v>
      </c>
      <c r="B274" s="66">
        <v>0.92908791173115202</v>
      </c>
      <c r="C274" s="66">
        <v>0</v>
      </c>
      <c r="D274" s="66">
        <v>0.92928368089104796</v>
      </c>
      <c r="E274" s="66">
        <v>0</v>
      </c>
    </row>
    <row r="275" spans="1:5">
      <c r="A275" s="66" t="s">
        <v>14739</v>
      </c>
      <c r="B275" s="66">
        <v>0.90422466391688106</v>
      </c>
      <c r="C275" s="66">
        <v>0</v>
      </c>
      <c r="D275" s="66">
        <v>0.95660472945291097</v>
      </c>
      <c r="E275" s="66">
        <v>0</v>
      </c>
    </row>
    <row r="276" spans="1:5">
      <c r="A276" s="66" t="s">
        <v>14740</v>
      </c>
      <c r="B276" s="66">
        <v>0.98113199283870001</v>
      </c>
      <c r="C276" s="66">
        <v>0</v>
      </c>
      <c r="D276" s="66">
        <v>0.98713594047160402</v>
      </c>
      <c r="E276" s="66">
        <v>0</v>
      </c>
    </row>
    <row r="277" spans="1:5">
      <c r="A277" s="66" t="s">
        <v>14741</v>
      </c>
      <c r="B277" s="66">
        <v>0.98309138046723898</v>
      </c>
      <c r="C277" s="66">
        <v>0</v>
      </c>
      <c r="D277" s="66">
        <v>0.98329562525609504</v>
      </c>
      <c r="E277" s="66">
        <v>0</v>
      </c>
    </row>
    <row r="278" spans="1:5">
      <c r="A278" s="66" t="s">
        <v>14742</v>
      </c>
      <c r="B278" s="66">
        <v>0.98628592495152301</v>
      </c>
      <c r="C278" s="66">
        <v>0</v>
      </c>
      <c r="D278" s="66">
        <v>0.98634380484222595</v>
      </c>
      <c r="E278" s="66">
        <v>0</v>
      </c>
    </row>
    <row r="279" spans="1:5">
      <c r="A279" s="66" t="s">
        <v>14743</v>
      </c>
      <c r="B279" s="66">
        <v>0.98224972334428695</v>
      </c>
      <c r="C279" s="66">
        <v>0</v>
      </c>
      <c r="D279" s="66">
        <v>0.94481668265432295</v>
      </c>
      <c r="E279" s="66">
        <v>0</v>
      </c>
    </row>
    <row r="280" spans="1:5">
      <c r="A280" s="66" t="s">
        <v>14744</v>
      </c>
      <c r="B280" s="66">
        <v>0.97728871153280905</v>
      </c>
      <c r="C280" s="66">
        <v>0</v>
      </c>
      <c r="D280" s="66">
        <v>0.96182526986466899</v>
      </c>
      <c r="E280" s="66">
        <v>0</v>
      </c>
    </row>
    <row r="281" spans="1:5">
      <c r="A281" s="66" t="s">
        <v>14745</v>
      </c>
      <c r="B281" s="66">
        <v>0.97621553414339002</v>
      </c>
      <c r="C281" s="66">
        <v>0</v>
      </c>
      <c r="D281" s="66">
        <v>0.94537216192754103</v>
      </c>
      <c r="E281" s="66">
        <v>0</v>
      </c>
    </row>
    <row r="282" spans="1:5">
      <c r="A282" s="66" t="s">
        <v>14746</v>
      </c>
      <c r="B282" s="66">
        <v>0.97315888795775396</v>
      </c>
      <c r="C282" s="66">
        <v>0</v>
      </c>
      <c r="D282" s="66">
        <v>0.98280148474131401</v>
      </c>
      <c r="E282" s="66">
        <v>0</v>
      </c>
    </row>
    <row r="283" spans="1:5">
      <c r="A283" s="66" t="s">
        <v>14747</v>
      </c>
      <c r="B283" s="66">
        <v>0.98444813480490401</v>
      </c>
      <c r="C283" s="66">
        <v>0</v>
      </c>
      <c r="D283" s="66">
        <v>0.92681225520134303</v>
      </c>
      <c r="E283" s="66">
        <v>0</v>
      </c>
    </row>
    <row r="284" spans="1:5">
      <c r="A284" s="66" t="s">
        <v>14748</v>
      </c>
      <c r="B284" s="66">
        <v>0.98379653329911299</v>
      </c>
      <c r="C284" s="66">
        <v>0</v>
      </c>
      <c r="D284" s="66">
        <v>0.97142516433668502</v>
      </c>
      <c r="E284" s="66">
        <v>0</v>
      </c>
    </row>
    <row r="285" spans="1:5">
      <c r="A285" s="66" t="s">
        <v>14749</v>
      </c>
      <c r="B285" s="66">
        <v>0.98846672862711205</v>
      </c>
      <c r="C285" s="66">
        <v>0</v>
      </c>
      <c r="D285" s="66">
        <v>0.97306986319428601</v>
      </c>
      <c r="E285" s="66">
        <v>0</v>
      </c>
    </row>
    <row r="286" spans="1:5">
      <c r="A286" s="66" t="s">
        <v>14750</v>
      </c>
      <c r="B286" s="66">
        <v>0.98133772310481604</v>
      </c>
      <c r="C286" s="66">
        <v>0</v>
      </c>
      <c r="D286" s="66">
        <v>0.98120039157752104</v>
      </c>
      <c r="E286" s="66">
        <v>0</v>
      </c>
    </row>
    <row r="287" spans="1:5">
      <c r="A287" s="66" t="s">
        <v>14751</v>
      </c>
      <c r="B287" s="66">
        <v>0.98285054987529197</v>
      </c>
      <c r="C287" s="66">
        <v>0</v>
      </c>
      <c r="D287" s="66">
        <v>0.96441648387807399</v>
      </c>
      <c r="E287" s="66">
        <v>0</v>
      </c>
    </row>
    <row r="288" spans="1:5">
      <c r="A288" s="66" t="s">
        <v>14752</v>
      </c>
      <c r="B288" s="66">
        <v>0.98178440242059095</v>
      </c>
      <c r="C288" s="66">
        <v>0</v>
      </c>
      <c r="D288" s="66">
        <v>0.98191012394368404</v>
      </c>
      <c r="E288" s="66">
        <v>0</v>
      </c>
    </row>
    <row r="289" spans="1:5">
      <c r="A289" s="66" t="s">
        <v>14753</v>
      </c>
      <c r="B289" s="66">
        <v>0.98279636050636399</v>
      </c>
      <c r="C289" s="66">
        <v>0</v>
      </c>
      <c r="D289" s="66">
        <v>0.98533739407829202</v>
      </c>
      <c r="E289" s="66">
        <v>0</v>
      </c>
    </row>
    <row r="290" spans="1:5">
      <c r="A290" s="66" t="s">
        <v>14754</v>
      </c>
      <c r="B290" s="66">
        <v>0.98728138962339496</v>
      </c>
      <c r="C290" s="66">
        <v>0</v>
      </c>
      <c r="D290" s="66">
        <v>0.98290262770603798</v>
      </c>
      <c r="E290" s="66">
        <v>0</v>
      </c>
    </row>
    <row r="291" spans="1:5">
      <c r="A291" s="66" t="s">
        <v>14755</v>
      </c>
      <c r="B291" s="66">
        <v>0.98519230811085101</v>
      </c>
      <c r="C291" s="66">
        <v>0</v>
      </c>
      <c r="D291" s="66">
        <v>0.970040260941199</v>
      </c>
      <c r="E291" s="66">
        <v>0</v>
      </c>
    </row>
    <row r="292" spans="1:5">
      <c r="A292" s="66" t="s">
        <v>14756</v>
      </c>
      <c r="B292" s="66">
        <v>0.97979900868268599</v>
      </c>
      <c r="C292" s="66">
        <v>0</v>
      </c>
      <c r="D292" s="66">
        <v>0.96454192345541501</v>
      </c>
      <c r="E292" s="66">
        <v>0</v>
      </c>
    </row>
    <row r="293" spans="1:5">
      <c r="A293" s="66" t="s">
        <v>14757</v>
      </c>
      <c r="B293" s="66">
        <v>0.97866393806076002</v>
      </c>
      <c r="C293" s="66">
        <v>0</v>
      </c>
      <c r="D293" s="66">
        <v>0.96469961451844599</v>
      </c>
      <c r="E293" s="66">
        <v>0</v>
      </c>
    </row>
    <row r="294" spans="1:5">
      <c r="A294" s="66" t="s">
        <v>14758</v>
      </c>
      <c r="B294" s="66">
        <v>0.981704371340545</v>
      </c>
      <c r="C294" s="66">
        <v>0</v>
      </c>
      <c r="D294" s="66">
        <v>0.98708005593004999</v>
      </c>
      <c r="E294" s="66">
        <v>0</v>
      </c>
    </row>
    <row r="295" spans="1:5">
      <c r="A295" s="66" t="s">
        <v>14759</v>
      </c>
      <c r="B295" s="66">
        <v>0.98269179372210103</v>
      </c>
      <c r="C295" s="66">
        <v>0</v>
      </c>
      <c r="D295" s="66">
        <v>0.98267978215678498</v>
      </c>
      <c r="E295" s="66">
        <v>0</v>
      </c>
    </row>
    <row r="296" spans="1:5">
      <c r="A296" s="66" t="s">
        <v>14760</v>
      </c>
      <c r="B296" s="66">
        <v>0.98164695452392503</v>
      </c>
      <c r="C296" s="66">
        <v>0</v>
      </c>
      <c r="D296" s="66">
        <v>0.97867191587930202</v>
      </c>
      <c r="E296" s="66">
        <v>0</v>
      </c>
    </row>
    <row r="297" spans="1:5">
      <c r="A297" s="66" t="s">
        <v>14761</v>
      </c>
      <c r="B297" s="66">
        <v>0.98376995983883397</v>
      </c>
      <c r="C297" s="66">
        <v>0</v>
      </c>
      <c r="D297" s="66">
        <v>0.98860701494710401</v>
      </c>
      <c r="E297" s="66">
        <v>0</v>
      </c>
    </row>
    <row r="298" spans="1:5">
      <c r="A298" s="66" t="s">
        <v>14762</v>
      </c>
      <c r="B298" s="66">
        <v>0.98512691440182099</v>
      </c>
      <c r="C298" s="66">
        <v>0</v>
      </c>
      <c r="D298" s="66">
        <v>0.98734173088854904</v>
      </c>
      <c r="E298" s="66">
        <v>0</v>
      </c>
    </row>
    <row r="299" spans="1:5">
      <c r="A299" s="66" t="s">
        <v>14763</v>
      </c>
      <c r="B299" s="66">
        <v>0.98506620762736197</v>
      </c>
      <c r="C299" s="66">
        <v>0</v>
      </c>
      <c r="D299" s="66">
        <v>0.97415324603668196</v>
      </c>
      <c r="E299" s="66">
        <v>0</v>
      </c>
    </row>
    <row r="300" spans="1:5">
      <c r="A300" s="66" t="s">
        <v>14764</v>
      </c>
      <c r="B300" s="66">
        <v>0.98529717028160102</v>
      </c>
      <c r="C300" s="66">
        <v>0</v>
      </c>
      <c r="D300" s="66">
        <v>0.98205378185465197</v>
      </c>
      <c r="E300" s="66">
        <v>0</v>
      </c>
    </row>
    <row r="301" spans="1:5">
      <c r="A301" s="66" t="s">
        <v>14765</v>
      </c>
      <c r="B301" s="66">
        <v>0.98420369646745698</v>
      </c>
      <c r="C301" s="66">
        <v>0</v>
      </c>
      <c r="D301" s="66">
        <v>0.94586759186969604</v>
      </c>
      <c r="E301" s="66">
        <v>0</v>
      </c>
    </row>
    <row r="302" spans="1:5">
      <c r="A302" s="66" t="s">
        <v>14766</v>
      </c>
      <c r="B302" s="66">
        <v>0.97197622621477497</v>
      </c>
      <c r="C302" s="66">
        <v>0</v>
      </c>
      <c r="D302" s="66">
        <v>0.966619564788747</v>
      </c>
      <c r="E302" s="66">
        <v>0</v>
      </c>
    </row>
    <row r="303" spans="1:5">
      <c r="A303" s="66" t="s">
        <v>14767</v>
      </c>
      <c r="B303" s="66">
        <v>0.59006893885480405</v>
      </c>
      <c r="C303" s="68">
        <v>1.2328734487348299E-254</v>
      </c>
      <c r="D303" s="66">
        <v>0.88902102308907405</v>
      </c>
      <c r="E303" s="66">
        <v>0</v>
      </c>
    </row>
    <row r="304" spans="1:5">
      <c r="A304" s="66" t="s">
        <v>14768</v>
      </c>
      <c r="B304" s="66">
        <v>0.97616821666217402</v>
      </c>
      <c r="C304" s="66">
        <v>0</v>
      </c>
      <c r="D304" s="66">
        <v>0.95823792943925601</v>
      </c>
      <c r="E304" s="66">
        <v>0</v>
      </c>
    </row>
    <row r="305" spans="1:5">
      <c r="A305" s="66" t="s">
        <v>14769</v>
      </c>
      <c r="B305" s="66">
        <v>0.85271554965159502</v>
      </c>
      <c r="C305" s="66">
        <v>0</v>
      </c>
      <c r="D305" s="66">
        <v>0.93277535622200103</v>
      </c>
      <c r="E305" s="66">
        <v>0</v>
      </c>
    </row>
    <row r="306" spans="1:5">
      <c r="A306" s="66" t="s">
        <v>14770</v>
      </c>
      <c r="B306" s="66">
        <v>0.98125336505471095</v>
      </c>
      <c r="C306" s="66">
        <v>0</v>
      </c>
      <c r="D306" s="66">
        <v>0.978676011705638</v>
      </c>
      <c r="E306" s="66">
        <v>0</v>
      </c>
    </row>
    <row r="307" spans="1:5">
      <c r="A307" s="66" t="s">
        <v>14771</v>
      </c>
      <c r="B307" s="66">
        <v>0.97133962334018698</v>
      </c>
      <c r="C307" s="66">
        <v>0</v>
      </c>
      <c r="D307" s="66">
        <v>0.95904657722764297</v>
      </c>
      <c r="E307" s="66">
        <v>0</v>
      </c>
    </row>
    <row r="308" spans="1:5">
      <c r="A308" s="66" t="s">
        <v>14772</v>
      </c>
      <c r="B308" s="66">
        <v>0.97969373789298497</v>
      </c>
      <c r="C308" s="66">
        <v>0</v>
      </c>
      <c r="D308" s="66">
        <v>0.97797358150771796</v>
      </c>
      <c r="E308" s="66">
        <v>0</v>
      </c>
    </row>
    <row r="309" spans="1:5">
      <c r="A309" s="66" t="s">
        <v>14773</v>
      </c>
      <c r="B309" s="66">
        <v>0.949627464440576</v>
      </c>
      <c r="C309" s="66">
        <v>0</v>
      </c>
      <c r="D309" s="66">
        <v>0.95814284017582796</v>
      </c>
      <c r="E309" s="66">
        <v>0</v>
      </c>
    </row>
    <row r="310" spans="1:5">
      <c r="A310" s="66" t="s">
        <v>14774</v>
      </c>
      <c r="B310" s="66">
        <v>0.91678605815913405</v>
      </c>
      <c r="C310" s="66">
        <v>0</v>
      </c>
      <c r="D310" s="66">
        <v>0.95355033742025996</v>
      </c>
      <c r="E310" s="66">
        <v>0</v>
      </c>
    </row>
    <row r="311" spans="1:5">
      <c r="A311" s="66" t="s">
        <v>14775</v>
      </c>
      <c r="B311" s="66">
        <v>0.93207149732068495</v>
      </c>
      <c r="C311" s="66">
        <v>0</v>
      </c>
      <c r="D311" s="66">
        <v>0.943517111205468</v>
      </c>
      <c r="E311" s="66">
        <v>0</v>
      </c>
    </row>
    <row r="312" spans="1:5">
      <c r="A312" s="66" t="s">
        <v>14776</v>
      </c>
      <c r="B312" s="66">
        <v>0.96492051367054699</v>
      </c>
      <c r="C312" s="66">
        <v>0</v>
      </c>
      <c r="D312" s="66">
        <v>0.97418225745473097</v>
      </c>
      <c r="E312" s="66">
        <v>0</v>
      </c>
    </row>
    <row r="313" spans="1:5">
      <c r="A313" s="66" t="s">
        <v>14777</v>
      </c>
      <c r="B313" s="66">
        <v>0.97859967029427197</v>
      </c>
      <c r="C313" s="66">
        <v>0</v>
      </c>
      <c r="D313" s="66">
        <v>0.98315038781831299</v>
      </c>
      <c r="E313" s="66">
        <v>0</v>
      </c>
    </row>
    <row r="314" spans="1:5">
      <c r="A314" s="66" t="s">
        <v>14778</v>
      </c>
      <c r="B314" s="66">
        <v>0.97681947907810895</v>
      </c>
      <c r="C314" s="66">
        <v>0</v>
      </c>
      <c r="D314" s="66">
        <v>0.95098567276371604</v>
      </c>
      <c r="E314" s="66">
        <v>0</v>
      </c>
    </row>
    <row r="315" spans="1:5">
      <c r="A315" s="66" t="s">
        <v>14779</v>
      </c>
      <c r="B315" s="66">
        <v>0.950914755432547</v>
      </c>
      <c r="C315" s="66">
        <v>0</v>
      </c>
      <c r="D315" s="66">
        <v>0.96526077249794795</v>
      </c>
      <c r="E315" s="66">
        <v>0</v>
      </c>
    </row>
    <row r="316" spans="1:5">
      <c r="A316" s="66" t="s">
        <v>14780</v>
      </c>
      <c r="B316" s="66">
        <v>0.986313449201762</v>
      </c>
      <c r="C316" s="66">
        <v>0</v>
      </c>
      <c r="D316" s="66">
        <v>0.97157594560762195</v>
      </c>
      <c r="E316" s="66">
        <v>0</v>
      </c>
    </row>
    <row r="317" spans="1:5">
      <c r="A317" s="66" t="s">
        <v>14781</v>
      </c>
      <c r="B317" s="66">
        <v>0.97905051267060095</v>
      </c>
      <c r="C317" s="66">
        <v>0</v>
      </c>
      <c r="D317" s="66">
        <v>0.97493247384445803</v>
      </c>
      <c r="E317" s="66">
        <v>0</v>
      </c>
    </row>
    <row r="318" spans="1:5">
      <c r="A318" s="66" t="s">
        <v>14782</v>
      </c>
      <c r="B318" s="66">
        <v>0.97859240919796497</v>
      </c>
      <c r="C318" s="66">
        <v>0</v>
      </c>
      <c r="D318" s="66">
        <v>0.95896719529746399</v>
      </c>
      <c r="E318" s="66">
        <v>0</v>
      </c>
    </row>
    <row r="319" spans="1:5">
      <c r="A319" s="66" t="s">
        <v>14783</v>
      </c>
      <c r="B319" s="66">
        <v>0.97575041938118101</v>
      </c>
      <c r="C319" s="66">
        <v>0</v>
      </c>
      <c r="D319" s="66">
        <v>0.95289265750306495</v>
      </c>
      <c r="E319" s="66">
        <v>0</v>
      </c>
    </row>
    <row r="320" spans="1:5">
      <c r="A320" s="66" t="s">
        <v>14784</v>
      </c>
      <c r="B320" s="66">
        <v>0.97230409142139795</v>
      </c>
      <c r="C320" s="66">
        <v>0</v>
      </c>
      <c r="D320" s="66">
        <v>0.97303462731039403</v>
      </c>
      <c r="E320" s="66">
        <v>0</v>
      </c>
    </row>
    <row r="321" spans="1:5">
      <c r="A321" s="66" t="s">
        <v>14785</v>
      </c>
      <c r="B321" s="66">
        <v>0.97623127189751802</v>
      </c>
      <c r="C321" s="66">
        <v>0</v>
      </c>
      <c r="D321" s="66">
        <v>0.978704484228204</v>
      </c>
      <c r="E321" s="66">
        <v>0</v>
      </c>
    </row>
    <row r="322" spans="1:5">
      <c r="A322" s="66" t="s">
        <v>14786</v>
      </c>
      <c r="B322" s="66">
        <v>0.975214687408678</v>
      </c>
      <c r="C322" s="66">
        <v>0</v>
      </c>
      <c r="D322" s="66">
        <v>0.962579311378851</v>
      </c>
      <c r="E322" s="66">
        <v>0</v>
      </c>
    </row>
    <row r="323" spans="1:5">
      <c r="A323" s="66" t="s">
        <v>14787</v>
      </c>
      <c r="B323" s="66">
        <v>0.98061965244016003</v>
      </c>
      <c r="C323" s="66">
        <v>0</v>
      </c>
      <c r="D323" s="66">
        <v>0.98570426562362801</v>
      </c>
      <c r="E323" s="66">
        <v>0</v>
      </c>
    </row>
    <row r="324" spans="1:5">
      <c r="A324" s="66" t="s">
        <v>14788</v>
      </c>
      <c r="B324" s="66">
        <v>0.97074066296330597</v>
      </c>
      <c r="C324" s="66">
        <v>0</v>
      </c>
      <c r="D324" s="66">
        <v>0.98434859032837996</v>
      </c>
      <c r="E324" s="66">
        <v>0</v>
      </c>
    </row>
    <row r="325" spans="1:5">
      <c r="A325" s="66" t="s">
        <v>14789</v>
      </c>
      <c r="B325" s="66">
        <v>0.98369479099764501</v>
      </c>
      <c r="C325" s="66">
        <v>0</v>
      </c>
      <c r="D325" s="66">
        <v>0.96823575633672598</v>
      </c>
      <c r="E325" s="66">
        <v>0</v>
      </c>
    </row>
    <row r="326" spans="1:5">
      <c r="A326" s="66" t="s">
        <v>14790</v>
      </c>
      <c r="B326" s="66">
        <v>0.983418490470085</v>
      </c>
      <c r="C326" s="66">
        <v>0</v>
      </c>
      <c r="D326" s="66">
        <v>0.96816894827167699</v>
      </c>
      <c r="E326" s="66">
        <v>0</v>
      </c>
    </row>
    <row r="327" spans="1:5">
      <c r="A327" s="66" t="s">
        <v>14791</v>
      </c>
      <c r="B327" s="66">
        <v>0.98298931347476604</v>
      </c>
      <c r="C327" s="66">
        <v>0</v>
      </c>
      <c r="D327" s="66">
        <v>0.97121123611683602</v>
      </c>
      <c r="E327" s="66">
        <v>0</v>
      </c>
    </row>
    <row r="328" spans="1:5">
      <c r="A328" s="66" t="s">
        <v>14792</v>
      </c>
      <c r="B328" s="66">
        <v>0.98214289203698701</v>
      </c>
      <c r="C328" s="66">
        <v>0</v>
      </c>
      <c r="D328" s="66">
        <v>0.974997646009375</v>
      </c>
      <c r="E328" s="66">
        <v>0</v>
      </c>
    </row>
    <row r="329" spans="1:5">
      <c r="A329" s="66" t="s">
        <v>14793</v>
      </c>
      <c r="B329" s="66">
        <v>0.98053492490337901</v>
      </c>
      <c r="C329" s="66">
        <v>0</v>
      </c>
      <c r="D329" s="66">
        <v>0.96811651421610001</v>
      </c>
      <c r="E329" s="66">
        <v>0</v>
      </c>
    </row>
    <row r="330" spans="1:5">
      <c r="A330" s="66" t="s">
        <v>14794</v>
      </c>
      <c r="B330" s="66">
        <v>0.98195897040831603</v>
      </c>
      <c r="C330" s="66">
        <v>0</v>
      </c>
      <c r="D330" s="66">
        <v>0.97819936463917301</v>
      </c>
      <c r="E330" s="66">
        <v>0</v>
      </c>
    </row>
    <row r="331" spans="1:5">
      <c r="A331" s="66" t="s">
        <v>14795</v>
      </c>
      <c r="B331" s="66">
        <v>0.98563791775249299</v>
      </c>
      <c r="C331" s="66">
        <v>0</v>
      </c>
      <c r="D331" s="66">
        <v>0.97952058815337495</v>
      </c>
      <c r="E331" s="66">
        <v>0</v>
      </c>
    </row>
    <row r="332" spans="1:5">
      <c r="A332" s="66" t="s">
        <v>14796</v>
      </c>
      <c r="B332" s="66">
        <v>0.98467382041987905</v>
      </c>
      <c r="C332" s="66">
        <v>0</v>
      </c>
      <c r="D332" s="66">
        <v>0.98293349525928098</v>
      </c>
      <c r="E332" s="66">
        <v>0</v>
      </c>
    </row>
    <row r="333" spans="1:5">
      <c r="A333" s="66" t="s">
        <v>14797</v>
      </c>
      <c r="B333" s="66">
        <v>0.97522664960395</v>
      </c>
      <c r="C333" s="66">
        <v>0</v>
      </c>
      <c r="D333" s="66">
        <v>0.96850236703122605</v>
      </c>
      <c r="E333" s="66">
        <v>0</v>
      </c>
    </row>
    <row r="334" spans="1:5">
      <c r="A334" s="66" t="s">
        <v>14798</v>
      </c>
      <c r="B334" s="66">
        <v>0.98347853457652701</v>
      </c>
      <c r="C334" s="66">
        <v>0</v>
      </c>
      <c r="D334" s="66">
        <v>0.98510058248403498</v>
      </c>
      <c r="E334" s="66">
        <v>0</v>
      </c>
    </row>
    <row r="335" spans="1:5">
      <c r="A335" s="66" t="s">
        <v>14799</v>
      </c>
      <c r="B335" s="66">
        <v>0.98006058480540004</v>
      </c>
      <c r="C335" s="66">
        <v>0</v>
      </c>
      <c r="D335" s="66">
        <v>0.964080563151825</v>
      </c>
      <c r="E335" s="66">
        <v>0</v>
      </c>
    </row>
    <row r="336" spans="1:5">
      <c r="A336" s="66" t="s">
        <v>14800</v>
      </c>
      <c r="B336" s="66">
        <v>0.982772695904233</v>
      </c>
      <c r="C336" s="66">
        <v>0</v>
      </c>
      <c r="D336" s="66">
        <v>0.95243754707699801</v>
      </c>
      <c r="E336" s="66">
        <v>0</v>
      </c>
    </row>
    <row r="337" spans="1:5">
      <c r="A337" s="66" t="s">
        <v>14801</v>
      </c>
      <c r="B337" s="66">
        <v>0.98123066397566505</v>
      </c>
      <c r="C337" s="66">
        <v>0</v>
      </c>
      <c r="D337" s="66">
        <v>0.97728062661798298</v>
      </c>
      <c r="E337" s="66">
        <v>0</v>
      </c>
    </row>
    <row r="338" spans="1:5">
      <c r="A338" s="66" t="s">
        <v>14802</v>
      </c>
      <c r="B338" s="66">
        <v>0.96658625902771</v>
      </c>
      <c r="C338" s="66">
        <v>0</v>
      </c>
      <c r="D338" s="66">
        <v>0.97800324295713204</v>
      </c>
      <c r="E338" s="66">
        <v>0</v>
      </c>
    </row>
    <row r="339" spans="1:5">
      <c r="A339" s="66" t="s">
        <v>14803</v>
      </c>
      <c r="B339" s="66">
        <v>0.97006275928336405</v>
      </c>
      <c r="C339" s="66">
        <v>0</v>
      </c>
      <c r="D339" s="66">
        <v>0.97426302769968298</v>
      </c>
      <c r="E339" s="66">
        <v>0</v>
      </c>
    </row>
    <row r="340" spans="1:5">
      <c r="A340" s="66" t="s">
        <v>14804</v>
      </c>
      <c r="B340" s="66">
        <v>0.98408476259965205</v>
      </c>
      <c r="C340" s="66">
        <v>0</v>
      </c>
      <c r="D340" s="66">
        <v>0.96150131062764899</v>
      </c>
      <c r="E340" s="66">
        <v>0</v>
      </c>
    </row>
    <row r="341" spans="1:5">
      <c r="A341" s="66" t="s">
        <v>14805</v>
      </c>
      <c r="B341" s="66">
        <v>0.983236640772295</v>
      </c>
      <c r="C341" s="66">
        <v>0</v>
      </c>
      <c r="D341" s="66">
        <v>0.93681741697301801</v>
      </c>
      <c r="E341" s="66">
        <v>0</v>
      </c>
    </row>
    <row r="342" spans="1:5">
      <c r="A342" s="66" t="s">
        <v>14806</v>
      </c>
      <c r="B342" s="66">
        <v>0.98592884879909704</v>
      </c>
      <c r="C342" s="66">
        <v>0</v>
      </c>
      <c r="D342" s="66">
        <v>0.96314674305523496</v>
      </c>
      <c r="E342" s="66">
        <v>0</v>
      </c>
    </row>
    <row r="343" spans="1:5">
      <c r="A343" s="66" t="s">
        <v>14807</v>
      </c>
      <c r="B343" s="66">
        <v>0.97998051932594699</v>
      </c>
      <c r="C343" s="66">
        <v>0</v>
      </c>
      <c r="D343" s="66">
        <v>0.95000412899538</v>
      </c>
      <c r="E343" s="66">
        <v>0</v>
      </c>
    </row>
    <row r="344" spans="1:5">
      <c r="A344" s="66" t="s">
        <v>14808</v>
      </c>
      <c r="B344" s="66">
        <v>0.97537847613848205</v>
      </c>
      <c r="C344" s="66">
        <v>0</v>
      </c>
      <c r="D344" s="66">
        <v>0.96245768331993298</v>
      </c>
      <c r="E344" s="66">
        <v>0</v>
      </c>
    </row>
    <row r="345" spans="1:5">
      <c r="A345" s="66" t="s">
        <v>14809</v>
      </c>
      <c r="B345" s="66">
        <v>0.97920006352609601</v>
      </c>
      <c r="C345" s="66">
        <v>0</v>
      </c>
      <c r="D345" s="66">
        <v>0.97687490824433898</v>
      </c>
      <c r="E345" s="66">
        <v>0</v>
      </c>
    </row>
    <row r="346" spans="1:5">
      <c r="A346" s="66" t="s">
        <v>14810</v>
      </c>
      <c r="B346" s="66">
        <v>0.98132930017674302</v>
      </c>
      <c r="C346" s="66">
        <v>0</v>
      </c>
      <c r="D346" s="66">
        <v>0.95822962534869405</v>
      </c>
      <c r="E346" s="66">
        <v>0</v>
      </c>
    </row>
    <row r="347" spans="1:5">
      <c r="A347" s="66" t="s">
        <v>14811</v>
      </c>
      <c r="B347" s="66">
        <v>0.95971017379255097</v>
      </c>
      <c r="C347" s="66">
        <v>0</v>
      </c>
      <c r="D347" s="66">
        <v>0.97848681051089403</v>
      </c>
      <c r="E347" s="66">
        <v>0</v>
      </c>
    </row>
    <row r="348" spans="1:5">
      <c r="A348" s="66" t="s">
        <v>14812</v>
      </c>
      <c r="B348" s="66">
        <v>0.96245141082782004</v>
      </c>
      <c r="C348" s="66">
        <v>0</v>
      </c>
      <c r="D348" s="66">
        <v>0.97618996414061499</v>
      </c>
      <c r="E348" s="66">
        <v>0</v>
      </c>
    </row>
    <row r="349" spans="1:5">
      <c r="A349" s="66" t="s">
        <v>14813</v>
      </c>
      <c r="B349" s="66">
        <v>0.98572735576628301</v>
      </c>
      <c r="C349" s="66">
        <v>0</v>
      </c>
      <c r="D349" s="66">
        <v>0.98570946353862299</v>
      </c>
      <c r="E349" s="66">
        <v>0</v>
      </c>
    </row>
    <row r="350" spans="1:5">
      <c r="A350" s="66" t="s">
        <v>14814</v>
      </c>
      <c r="B350" s="66">
        <v>0.98194156709622904</v>
      </c>
      <c r="C350" s="66">
        <v>0</v>
      </c>
      <c r="D350" s="66">
        <v>0.97927376085385598</v>
      </c>
      <c r="E350" s="66">
        <v>0</v>
      </c>
    </row>
    <row r="351" spans="1:5">
      <c r="A351" s="66" t="s">
        <v>14815</v>
      </c>
      <c r="B351" s="66">
        <v>0.97935889569649903</v>
      </c>
      <c r="C351" s="66">
        <v>0</v>
      </c>
      <c r="D351" s="66">
        <v>0.97062307600240805</v>
      </c>
      <c r="E351" s="66">
        <v>0</v>
      </c>
    </row>
    <row r="352" spans="1:5">
      <c r="A352" s="66" t="s">
        <v>14816</v>
      </c>
      <c r="B352" s="66">
        <v>0.97674963860795905</v>
      </c>
      <c r="C352" s="66">
        <v>0</v>
      </c>
      <c r="D352" s="66">
        <v>0.94521272417267099</v>
      </c>
      <c r="E352" s="66">
        <v>0</v>
      </c>
    </row>
    <row r="353" spans="1:5">
      <c r="A353" s="66" t="s">
        <v>14817</v>
      </c>
      <c r="B353" s="66">
        <v>0.98291800699997101</v>
      </c>
      <c r="C353" s="66">
        <v>0</v>
      </c>
      <c r="D353" s="66">
        <v>0.98519766253597496</v>
      </c>
      <c r="E353" s="66">
        <v>0</v>
      </c>
    </row>
    <row r="354" spans="1:5">
      <c r="A354" s="66" t="s">
        <v>14818</v>
      </c>
      <c r="B354" s="66">
        <v>0.97498871385672703</v>
      </c>
      <c r="C354" s="66">
        <v>0</v>
      </c>
      <c r="D354" s="66">
        <v>0.98119943731673198</v>
      </c>
      <c r="E354" s="66">
        <v>0</v>
      </c>
    </row>
    <row r="355" spans="1:5">
      <c r="A355" s="66" t="s">
        <v>14819</v>
      </c>
      <c r="B355" s="66">
        <v>0.97848125780739603</v>
      </c>
      <c r="C355" s="66">
        <v>0</v>
      </c>
      <c r="D355" s="66">
        <v>0.96574990870063604</v>
      </c>
      <c r="E355" s="66">
        <v>0</v>
      </c>
    </row>
    <row r="356" spans="1:5">
      <c r="A356" s="66" t="s">
        <v>14820</v>
      </c>
      <c r="B356" s="66">
        <v>0.98004506889217002</v>
      </c>
      <c r="C356" s="66">
        <v>0</v>
      </c>
      <c r="D356" s="66">
        <v>0.96294018845395501</v>
      </c>
      <c r="E356" s="66">
        <v>0</v>
      </c>
    </row>
    <row r="357" spans="1:5">
      <c r="A357" s="66" t="s">
        <v>14821</v>
      </c>
      <c r="B357" s="66">
        <v>0.98072342832900194</v>
      </c>
      <c r="C357" s="66">
        <v>0</v>
      </c>
      <c r="D357" s="66">
        <v>0.97422698102194905</v>
      </c>
      <c r="E357" s="66">
        <v>0</v>
      </c>
    </row>
    <row r="358" spans="1:5">
      <c r="A358" s="66" t="s">
        <v>14822</v>
      </c>
      <c r="B358" s="66">
        <v>0.97930514534443303</v>
      </c>
      <c r="C358" s="66">
        <v>0</v>
      </c>
      <c r="D358" s="66">
        <v>0.97145068780287003</v>
      </c>
      <c r="E358" s="66">
        <v>0</v>
      </c>
    </row>
    <row r="359" spans="1:5">
      <c r="A359" s="66" t="s">
        <v>14823</v>
      </c>
      <c r="B359" s="66">
        <v>0.987464932793927</v>
      </c>
      <c r="C359" s="66">
        <v>0</v>
      </c>
      <c r="D359" s="66">
        <v>0.98369908704966902</v>
      </c>
      <c r="E359" s="66">
        <v>0</v>
      </c>
    </row>
    <row r="360" spans="1:5">
      <c r="A360" s="66" t="s">
        <v>14824</v>
      </c>
      <c r="B360" s="66">
        <v>0.98180986398786296</v>
      </c>
      <c r="C360" s="66">
        <v>0</v>
      </c>
      <c r="D360" s="66">
        <v>0.98546281613309095</v>
      </c>
      <c r="E360" s="66">
        <v>0</v>
      </c>
    </row>
    <row r="361" spans="1:5">
      <c r="A361" s="66" t="s">
        <v>14825</v>
      </c>
      <c r="B361" s="66">
        <v>0.98509074782813499</v>
      </c>
      <c r="C361" s="66">
        <v>0</v>
      </c>
      <c r="D361" s="66">
        <v>0.955153983133333</v>
      </c>
      <c r="E361" s="66">
        <v>0</v>
      </c>
    </row>
    <row r="362" spans="1:5">
      <c r="A362" s="66" t="s">
        <v>14826</v>
      </c>
      <c r="B362" s="66">
        <v>0.98852403480959805</v>
      </c>
      <c r="C362" s="66">
        <v>0</v>
      </c>
      <c r="D362" s="66">
        <v>0.96712134577143105</v>
      </c>
      <c r="E362" s="66">
        <v>0</v>
      </c>
    </row>
    <row r="363" spans="1:5">
      <c r="A363" s="66" t="s">
        <v>14827</v>
      </c>
      <c r="B363" s="66">
        <v>0.984148850404308</v>
      </c>
      <c r="C363" s="66">
        <v>0</v>
      </c>
      <c r="D363" s="66">
        <v>0.97989006645420695</v>
      </c>
      <c r="E363" s="66">
        <v>0</v>
      </c>
    </row>
    <row r="364" spans="1:5">
      <c r="A364" s="66" t="s">
        <v>14828</v>
      </c>
      <c r="B364" s="66">
        <v>0.98098198415063498</v>
      </c>
      <c r="C364" s="66">
        <v>0</v>
      </c>
      <c r="D364" s="66">
        <v>0.94266775686048399</v>
      </c>
      <c r="E364" s="66">
        <v>0</v>
      </c>
    </row>
    <row r="365" spans="1:5">
      <c r="A365" s="66" t="s">
        <v>14829</v>
      </c>
      <c r="B365" s="66">
        <v>0.98555698511479295</v>
      </c>
      <c r="C365" s="66">
        <v>0</v>
      </c>
      <c r="D365" s="66">
        <v>0.98109215688288498</v>
      </c>
      <c r="E365" s="66">
        <v>0</v>
      </c>
    </row>
    <row r="366" spans="1:5">
      <c r="A366" s="66" t="s">
        <v>14830</v>
      </c>
      <c r="B366" s="66">
        <v>0.98434417446909395</v>
      </c>
      <c r="C366" s="66">
        <v>0</v>
      </c>
      <c r="D366" s="66">
        <v>0.98029105854591203</v>
      </c>
      <c r="E366" s="66">
        <v>0</v>
      </c>
    </row>
    <row r="367" spans="1:5">
      <c r="A367" s="66" t="s">
        <v>14831</v>
      </c>
      <c r="B367" s="66">
        <v>0.986195597683313</v>
      </c>
      <c r="C367" s="66">
        <v>0</v>
      </c>
      <c r="D367" s="66">
        <v>0.96096183432031801</v>
      </c>
      <c r="E367" s="66">
        <v>0</v>
      </c>
    </row>
    <row r="368" spans="1:5">
      <c r="A368" s="66" t="s">
        <v>14832</v>
      </c>
      <c r="B368" s="66">
        <v>0.95787281276147096</v>
      </c>
      <c r="C368" s="66">
        <v>0</v>
      </c>
      <c r="D368" s="66">
        <v>0.82708934953487301</v>
      </c>
      <c r="E368" s="66">
        <v>0</v>
      </c>
    </row>
    <row r="369" spans="1:5">
      <c r="A369" s="66" t="s">
        <v>14833</v>
      </c>
      <c r="B369" s="66">
        <v>0.93228209070560897</v>
      </c>
      <c r="C369" s="66">
        <v>0</v>
      </c>
      <c r="D369" s="66">
        <v>0.92772237568800398</v>
      </c>
      <c r="E369" s="66">
        <v>0</v>
      </c>
    </row>
    <row r="370" spans="1:5">
      <c r="A370" s="66" t="s">
        <v>14834</v>
      </c>
      <c r="B370" s="66">
        <v>0.98286491764995598</v>
      </c>
      <c r="C370" s="66">
        <v>0</v>
      </c>
      <c r="D370" s="66">
        <v>0.97297295332636502</v>
      </c>
      <c r="E370" s="66">
        <v>0</v>
      </c>
    </row>
    <row r="371" spans="1:5">
      <c r="A371" s="66" t="s">
        <v>14835</v>
      </c>
      <c r="B371" s="66">
        <v>0.98114394934662297</v>
      </c>
      <c r="C371" s="66">
        <v>0</v>
      </c>
      <c r="D371" s="66">
        <v>0.98173350971296003</v>
      </c>
      <c r="E371" s="66">
        <v>0</v>
      </c>
    </row>
    <row r="372" spans="1:5">
      <c r="A372" s="66" t="s">
        <v>14836</v>
      </c>
      <c r="B372" s="66">
        <v>0.97059432200847096</v>
      </c>
      <c r="C372" s="66">
        <v>0</v>
      </c>
      <c r="D372" s="66">
        <v>0.97988440157594303</v>
      </c>
      <c r="E372" s="66">
        <v>0</v>
      </c>
    </row>
    <row r="373" spans="1:5">
      <c r="A373" s="66" t="s">
        <v>14837</v>
      </c>
      <c r="B373" s="66">
        <v>0.95353776587116901</v>
      </c>
      <c r="C373" s="66">
        <v>0</v>
      </c>
      <c r="D373" s="66">
        <v>0.97133067325069999</v>
      </c>
      <c r="E373" s="66">
        <v>0</v>
      </c>
    </row>
    <row r="374" spans="1:5">
      <c r="A374" s="66" t="s">
        <v>14838</v>
      </c>
      <c r="B374" s="66">
        <v>0.96832953395621602</v>
      </c>
      <c r="C374" s="66">
        <v>0</v>
      </c>
      <c r="D374" s="66">
        <v>0.976258196997838</v>
      </c>
      <c r="E374" s="66">
        <v>0</v>
      </c>
    </row>
    <row r="375" spans="1:5">
      <c r="A375" s="66" t="s">
        <v>14839</v>
      </c>
      <c r="B375" s="66">
        <v>0.95489092234571604</v>
      </c>
      <c r="C375" s="66">
        <v>0</v>
      </c>
      <c r="D375" s="66">
        <v>0.959832288695321</v>
      </c>
      <c r="E375" s="66">
        <v>0</v>
      </c>
    </row>
    <row r="376" spans="1:5">
      <c r="A376" s="66" t="s">
        <v>14840</v>
      </c>
      <c r="B376" s="66">
        <v>0.98306055624475797</v>
      </c>
      <c r="C376" s="66">
        <v>0</v>
      </c>
      <c r="D376" s="66">
        <v>0.96897152471419001</v>
      </c>
      <c r="E376" s="66">
        <v>0</v>
      </c>
    </row>
    <row r="377" spans="1:5">
      <c r="A377" s="66" t="s">
        <v>14841</v>
      </c>
      <c r="B377" s="66">
        <v>0.98566959189092795</v>
      </c>
      <c r="C377" s="66">
        <v>0</v>
      </c>
      <c r="D377" s="66">
        <v>0.97645285186804598</v>
      </c>
      <c r="E377" s="66">
        <v>0</v>
      </c>
    </row>
    <row r="378" spans="1:5">
      <c r="A378" s="66" t="s">
        <v>14842</v>
      </c>
      <c r="B378" s="66">
        <v>0.98609569639526096</v>
      </c>
      <c r="C378" s="66">
        <v>0</v>
      </c>
      <c r="D378" s="66">
        <v>0.98407218167501298</v>
      </c>
      <c r="E378" s="66">
        <v>0</v>
      </c>
    </row>
    <row r="379" spans="1:5">
      <c r="A379" s="66" t="s">
        <v>14843</v>
      </c>
      <c r="B379" s="66">
        <v>0.98229077226475003</v>
      </c>
      <c r="C379" s="66">
        <v>0</v>
      </c>
      <c r="D379" s="66">
        <v>0.96489757755096595</v>
      </c>
      <c r="E379" s="66">
        <v>0</v>
      </c>
    </row>
    <row r="380" spans="1:5">
      <c r="A380" s="66" t="s">
        <v>14844</v>
      </c>
      <c r="B380" s="66">
        <v>0.976075069279987</v>
      </c>
      <c r="C380" s="66">
        <v>0</v>
      </c>
      <c r="D380" s="66">
        <v>0.93414018758337103</v>
      </c>
      <c r="E380" s="66">
        <v>0</v>
      </c>
    </row>
    <row r="381" spans="1:5">
      <c r="A381" s="66" t="s">
        <v>14845</v>
      </c>
      <c r="B381" s="66">
        <v>0.97359928851470101</v>
      </c>
      <c r="C381" s="66">
        <v>0</v>
      </c>
      <c r="D381" s="66">
        <v>0.97921317406415997</v>
      </c>
      <c r="E381" s="66">
        <v>0</v>
      </c>
    </row>
    <row r="382" spans="1:5">
      <c r="A382" s="66" t="s">
        <v>14846</v>
      </c>
      <c r="B382" s="66">
        <v>0.98709219250499702</v>
      </c>
      <c r="C382" s="66">
        <v>0</v>
      </c>
      <c r="D382" s="66">
        <v>0.95526826431440404</v>
      </c>
      <c r="E382" s="66">
        <v>0</v>
      </c>
    </row>
    <row r="383" spans="1:5">
      <c r="A383" s="66" t="s">
        <v>14847</v>
      </c>
      <c r="B383" s="66">
        <v>0.98045684631585195</v>
      </c>
      <c r="C383" s="66">
        <v>0</v>
      </c>
      <c r="D383" s="66">
        <v>0.96192017804151697</v>
      </c>
      <c r="E383" s="66">
        <v>0</v>
      </c>
    </row>
    <row r="384" spans="1:5">
      <c r="A384" s="66" t="s">
        <v>14848</v>
      </c>
      <c r="B384" s="66">
        <v>0.97552085719787696</v>
      </c>
      <c r="C384" s="66">
        <v>0</v>
      </c>
      <c r="D384" s="66">
        <v>0.97377640066989202</v>
      </c>
      <c r="E384" s="66">
        <v>0</v>
      </c>
    </row>
    <row r="385" spans="1:5">
      <c r="A385" s="66" t="s">
        <v>14849</v>
      </c>
      <c r="B385" s="66">
        <v>0.98305666903294397</v>
      </c>
      <c r="C385" s="66">
        <v>0</v>
      </c>
      <c r="D385" s="66">
        <v>0.97602545845154598</v>
      </c>
      <c r="E385" s="66">
        <v>0</v>
      </c>
    </row>
    <row r="386" spans="1:5">
      <c r="A386" s="66" t="s">
        <v>14850</v>
      </c>
      <c r="B386" s="66">
        <v>0.97306864030959594</v>
      </c>
      <c r="C386" s="66">
        <v>0</v>
      </c>
      <c r="D386" s="66">
        <v>0.97048420355329401</v>
      </c>
      <c r="E386" s="66">
        <v>0</v>
      </c>
    </row>
    <row r="387" spans="1:5">
      <c r="A387" s="66" t="s">
        <v>14851</v>
      </c>
      <c r="B387" s="66">
        <v>0.97763724261128204</v>
      </c>
      <c r="C387" s="66">
        <v>0</v>
      </c>
      <c r="D387" s="66">
        <v>0.96576946788026996</v>
      </c>
      <c r="E387" s="66">
        <v>0</v>
      </c>
    </row>
    <row r="388" spans="1:5">
      <c r="A388" s="66" t="s">
        <v>14852</v>
      </c>
      <c r="B388" s="66">
        <v>0.97364626974949797</v>
      </c>
      <c r="C388" s="66">
        <v>0</v>
      </c>
      <c r="D388" s="66">
        <v>0.982030861042547</v>
      </c>
      <c r="E388" s="66">
        <v>0</v>
      </c>
    </row>
    <row r="389" spans="1:5">
      <c r="A389" s="66" t="s">
        <v>14853</v>
      </c>
      <c r="B389" s="66">
        <v>0.97660253648098505</v>
      </c>
      <c r="C389" s="66">
        <v>0</v>
      </c>
      <c r="D389" s="66">
        <v>0.97201506603823296</v>
      </c>
      <c r="E389" s="66">
        <v>0</v>
      </c>
    </row>
    <row r="390" spans="1:5">
      <c r="A390" s="66" t="s">
        <v>14854</v>
      </c>
      <c r="B390" s="66">
        <v>0.98289013300546901</v>
      </c>
      <c r="C390" s="66">
        <v>0</v>
      </c>
      <c r="D390" s="66">
        <v>0.92591936234521099</v>
      </c>
      <c r="E390" s="66">
        <v>0</v>
      </c>
    </row>
    <row r="391" spans="1:5">
      <c r="A391" s="66" t="s">
        <v>14855</v>
      </c>
      <c r="B391" s="66">
        <v>0.97219566675668201</v>
      </c>
      <c r="C391" s="66">
        <v>0</v>
      </c>
      <c r="D391" s="66">
        <v>0.97043065223959701</v>
      </c>
      <c r="E391" s="66">
        <v>0</v>
      </c>
    </row>
    <row r="392" spans="1:5">
      <c r="A392" s="66" t="s">
        <v>14856</v>
      </c>
      <c r="B392" s="66">
        <v>0.97931892199999104</v>
      </c>
      <c r="C392" s="66">
        <v>0</v>
      </c>
      <c r="D392" s="66">
        <v>0.96685392795915004</v>
      </c>
      <c r="E392" s="66">
        <v>0</v>
      </c>
    </row>
    <row r="393" spans="1:5">
      <c r="A393" s="66" t="s">
        <v>14857</v>
      </c>
      <c r="B393" s="66">
        <v>0.98163449604006503</v>
      </c>
      <c r="C393" s="66">
        <v>0</v>
      </c>
      <c r="D393" s="66">
        <v>0.97982114986705904</v>
      </c>
      <c r="E393" s="66">
        <v>0</v>
      </c>
    </row>
    <row r="394" spans="1:5">
      <c r="A394" s="66" t="s">
        <v>14858</v>
      </c>
      <c r="B394" s="66">
        <v>0.97941846774706498</v>
      </c>
      <c r="C394" s="66">
        <v>0</v>
      </c>
      <c r="D394" s="66">
        <v>0.98588190318737801</v>
      </c>
      <c r="E394" s="66">
        <v>0</v>
      </c>
    </row>
    <row r="395" spans="1:5">
      <c r="A395" s="66" t="s">
        <v>14859</v>
      </c>
      <c r="B395" s="66">
        <v>0.98643533646067805</v>
      </c>
      <c r="C395" s="66">
        <v>0</v>
      </c>
      <c r="D395" s="66">
        <v>0.98051692245250499</v>
      </c>
      <c r="E395" s="66">
        <v>0</v>
      </c>
    </row>
    <row r="396" spans="1:5">
      <c r="A396" s="66" t="s">
        <v>14860</v>
      </c>
      <c r="B396" s="66">
        <v>0.98292746927034902</v>
      </c>
      <c r="C396" s="66">
        <v>0</v>
      </c>
      <c r="D396" s="66">
        <v>0.98221564363022695</v>
      </c>
      <c r="E396" s="66">
        <v>0</v>
      </c>
    </row>
    <row r="397" spans="1:5">
      <c r="A397" s="66" t="s">
        <v>14861</v>
      </c>
      <c r="B397" s="66">
        <v>0.98258029498548505</v>
      </c>
      <c r="C397" s="66">
        <v>0</v>
      </c>
      <c r="D397" s="66">
        <v>0.98519878391895799</v>
      </c>
      <c r="E397" s="66">
        <v>0</v>
      </c>
    </row>
    <row r="398" spans="1:5">
      <c r="A398" s="66" t="s">
        <v>14862</v>
      </c>
      <c r="B398" s="66">
        <v>0.98121861666656396</v>
      </c>
      <c r="C398" s="66">
        <v>0</v>
      </c>
      <c r="D398" s="66">
        <v>0.95265523294091004</v>
      </c>
      <c r="E398" s="66">
        <v>0</v>
      </c>
    </row>
    <row r="399" spans="1:5">
      <c r="A399" s="66" t="s">
        <v>14863</v>
      </c>
      <c r="B399" s="66">
        <v>0.971676740276045</v>
      </c>
      <c r="C399" s="66">
        <v>0</v>
      </c>
      <c r="D399" s="66">
        <v>0.97349579476939796</v>
      </c>
      <c r="E399" s="66">
        <v>0</v>
      </c>
    </row>
    <row r="400" spans="1:5">
      <c r="A400" s="66" t="s">
        <v>14864</v>
      </c>
      <c r="B400" s="66">
        <v>0.97970234553940005</v>
      </c>
      <c r="C400" s="66">
        <v>0</v>
      </c>
      <c r="D400" s="66">
        <v>0.97617991599575105</v>
      </c>
      <c r="E400" s="66">
        <v>0</v>
      </c>
    </row>
    <row r="401" spans="1:5">
      <c r="A401" s="66" t="s">
        <v>14865</v>
      </c>
      <c r="B401" s="66">
        <v>0.97523002815944904</v>
      </c>
      <c r="C401" s="66">
        <v>0</v>
      </c>
      <c r="D401" s="66">
        <v>0.96824498217065302</v>
      </c>
      <c r="E401" s="66">
        <v>0</v>
      </c>
    </row>
    <row r="402" spans="1:5">
      <c r="A402" s="66" t="s">
        <v>14866</v>
      </c>
      <c r="B402" s="66">
        <v>0.97780249352520798</v>
      </c>
      <c r="C402" s="66">
        <v>0</v>
      </c>
      <c r="D402" s="66">
        <v>0.97796262574818804</v>
      </c>
      <c r="E402" s="66">
        <v>0</v>
      </c>
    </row>
    <row r="403" spans="1:5">
      <c r="A403" s="66" t="s">
        <v>14867</v>
      </c>
      <c r="B403" s="66">
        <v>0.97956199440070701</v>
      </c>
      <c r="C403" s="66">
        <v>0</v>
      </c>
      <c r="D403" s="66">
        <v>0.98623540296246404</v>
      </c>
      <c r="E403" s="66">
        <v>0</v>
      </c>
    </row>
    <row r="404" spans="1:5">
      <c r="A404" s="66" t="s">
        <v>14868</v>
      </c>
      <c r="B404" s="66">
        <v>0.96636396123076596</v>
      </c>
      <c r="C404" s="66">
        <v>0</v>
      </c>
      <c r="D404" s="66">
        <v>0.98096025501839601</v>
      </c>
      <c r="E404" s="66">
        <v>0</v>
      </c>
    </row>
    <row r="405" spans="1:5">
      <c r="A405" s="66" t="s">
        <v>14869</v>
      </c>
      <c r="B405" s="66">
        <v>0.95882698686169698</v>
      </c>
      <c r="C405" s="66">
        <v>0</v>
      </c>
      <c r="D405" s="66">
        <v>0.97616870057495198</v>
      </c>
      <c r="E405" s="66">
        <v>0</v>
      </c>
    </row>
    <row r="406" spans="1:5">
      <c r="A406" s="66" t="s">
        <v>14870</v>
      </c>
      <c r="B406" s="66">
        <v>0.97563074700767505</v>
      </c>
      <c r="C406" s="66">
        <v>0</v>
      </c>
      <c r="D406" s="66">
        <v>0.96097869718234896</v>
      </c>
      <c r="E406" s="66">
        <v>0</v>
      </c>
    </row>
    <row r="407" spans="1:5">
      <c r="A407" s="66" t="s">
        <v>14871</v>
      </c>
      <c r="B407" s="66">
        <v>0.96912663731374804</v>
      </c>
      <c r="C407" s="66">
        <v>0</v>
      </c>
      <c r="D407" s="66">
        <v>0.98104970200530495</v>
      </c>
      <c r="E407" s="66">
        <v>0</v>
      </c>
    </row>
    <row r="408" spans="1:5">
      <c r="A408" s="66" t="s">
        <v>14872</v>
      </c>
      <c r="B408" s="66">
        <v>0.96990595607112196</v>
      </c>
      <c r="C408" s="66">
        <v>0</v>
      </c>
      <c r="D408" s="66">
        <v>0.97440063467100901</v>
      </c>
      <c r="E408" s="66">
        <v>0</v>
      </c>
    </row>
    <row r="409" spans="1:5">
      <c r="A409" s="66" t="s">
        <v>14873</v>
      </c>
      <c r="B409" s="66">
        <v>0.98433062192681497</v>
      </c>
      <c r="C409" s="66">
        <v>0</v>
      </c>
      <c r="D409" s="66">
        <v>0.97326102756894906</v>
      </c>
      <c r="E409" s="66">
        <v>0</v>
      </c>
    </row>
    <row r="410" spans="1:5">
      <c r="A410" s="66" t="s">
        <v>14874</v>
      </c>
      <c r="B410" s="66">
        <v>0.97437555540484999</v>
      </c>
      <c r="C410" s="66">
        <v>0</v>
      </c>
      <c r="D410" s="66">
        <v>0.98280163764595296</v>
      </c>
      <c r="E410" s="66">
        <v>0</v>
      </c>
    </row>
    <row r="411" spans="1:5">
      <c r="A411" s="66" t="s">
        <v>14875</v>
      </c>
      <c r="B411" s="66">
        <v>0.98474085360290897</v>
      </c>
      <c r="C411" s="66">
        <v>0</v>
      </c>
      <c r="D411" s="66">
        <v>0.95761749085408998</v>
      </c>
      <c r="E411" s="66">
        <v>0</v>
      </c>
    </row>
    <row r="412" spans="1:5">
      <c r="A412" s="66" t="s">
        <v>14876</v>
      </c>
      <c r="B412" s="66">
        <v>0.97629396122732304</v>
      </c>
      <c r="C412" s="66">
        <v>0</v>
      </c>
      <c r="D412" s="66">
        <v>0.97967533284529096</v>
      </c>
      <c r="E412" s="66">
        <v>0</v>
      </c>
    </row>
    <row r="413" spans="1:5">
      <c r="A413" s="66" t="s">
        <v>14877</v>
      </c>
      <c r="B413" s="66">
        <v>0.98608667602795896</v>
      </c>
      <c r="C413" s="66">
        <v>0</v>
      </c>
      <c r="D413" s="66">
        <v>0.98907632137097401</v>
      </c>
      <c r="E413" s="66">
        <v>0</v>
      </c>
    </row>
    <row r="414" spans="1:5">
      <c r="A414" s="66" t="s">
        <v>14878</v>
      </c>
      <c r="B414" s="66">
        <v>0.97459618101053602</v>
      </c>
      <c r="C414" s="66">
        <v>0</v>
      </c>
      <c r="D414" s="66">
        <v>0.982842303819357</v>
      </c>
      <c r="E414" s="66">
        <v>0</v>
      </c>
    </row>
    <row r="415" spans="1:5">
      <c r="A415" s="66" t="s">
        <v>14879</v>
      </c>
      <c r="B415" s="66">
        <v>0.96221923512610297</v>
      </c>
      <c r="C415" s="66">
        <v>0</v>
      </c>
      <c r="D415" s="66">
        <v>0.94477178358981295</v>
      </c>
      <c r="E415" s="66">
        <v>0</v>
      </c>
    </row>
    <row r="416" spans="1:5">
      <c r="A416" s="66" t="s">
        <v>14880</v>
      </c>
      <c r="B416" s="66">
        <v>0.98009020311589501</v>
      </c>
      <c r="C416" s="66">
        <v>0</v>
      </c>
      <c r="D416" s="66">
        <v>0.98677903210968898</v>
      </c>
      <c r="E416" s="66">
        <v>0</v>
      </c>
    </row>
    <row r="417" spans="1:5">
      <c r="A417" s="66" t="s">
        <v>14881</v>
      </c>
      <c r="B417" s="66">
        <v>0.97384462736604205</v>
      </c>
      <c r="C417" s="66">
        <v>0</v>
      </c>
      <c r="D417" s="66">
        <v>0.97827826265176598</v>
      </c>
      <c r="E417" s="66">
        <v>0</v>
      </c>
    </row>
    <row r="418" spans="1:5">
      <c r="A418" s="66" t="s">
        <v>14882</v>
      </c>
      <c r="B418" s="66">
        <v>0.98192518569143294</v>
      </c>
      <c r="C418" s="66">
        <v>0</v>
      </c>
      <c r="D418" s="66">
        <v>0.98759962525137002</v>
      </c>
      <c r="E418" s="66">
        <v>0</v>
      </c>
    </row>
    <row r="419" spans="1:5">
      <c r="A419" s="66" t="s">
        <v>14883</v>
      </c>
      <c r="B419" s="66">
        <v>0.97499318893501097</v>
      </c>
      <c r="C419" s="66">
        <v>0</v>
      </c>
      <c r="D419" s="66">
        <v>0.97481018127331998</v>
      </c>
      <c r="E419" s="66">
        <v>0</v>
      </c>
    </row>
    <row r="420" spans="1:5">
      <c r="A420" s="66" t="s">
        <v>14884</v>
      </c>
      <c r="B420" s="66">
        <v>0.98349264563514005</v>
      </c>
      <c r="C420" s="66">
        <v>0</v>
      </c>
      <c r="D420" s="66">
        <v>0.97631163484341998</v>
      </c>
      <c r="E420" s="66">
        <v>0</v>
      </c>
    </row>
    <row r="421" spans="1:5">
      <c r="A421" s="66" t="s">
        <v>14885</v>
      </c>
      <c r="B421" s="66">
        <v>0.97822030180710096</v>
      </c>
      <c r="C421" s="66">
        <v>0</v>
      </c>
      <c r="D421" s="66">
        <v>0.98037173887258999</v>
      </c>
      <c r="E421" s="66">
        <v>0</v>
      </c>
    </row>
    <row r="422" spans="1:5">
      <c r="A422" s="66" t="s">
        <v>14886</v>
      </c>
      <c r="B422" s="66">
        <v>0.97989180295163203</v>
      </c>
      <c r="C422" s="66">
        <v>0</v>
      </c>
      <c r="D422" s="66">
        <v>0.98092820045435603</v>
      </c>
      <c r="E422" s="66">
        <v>0</v>
      </c>
    </row>
    <row r="423" spans="1:5">
      <c r="A423" s="66" t="s">
        <v>14887</v>
      </c>
      <c r="B423" s="66">
        <v>0.98196222792102505</v>
      </c>
      <c r="C423" s="66">
        <v>0</v>
      </c>
      <c r="D423" s="66">
        <v>0.97931353563012602</v>
      </c>
      <c r="E423" s="66">
        <v>0</v>
      </c>
    </row>
    <row r="424" spans="1:5">
      <c r="A424" s="66" t="s">
        <v>14888</v>
      </c>
      <c r="B424" s="66">
        <v>0.98343675243250805</v>
      </c>
      <c r="C424" s="66">
        <v>0</v>
      </c>
      <c r="D424" s="66">
        <v>0.98210156677721905</v>
      </c>
      <c r="E424" s="66">
        <v>0</v>
      </c>
    </row>
    <row r="425" spans="1:5">
      <c r="A425" s="66" t="s">
        <v>14889</v>
      </c>
      <c r="B425" s="66">
        <v>0.98311941237249501</v>
      </c>
      <c r="C425" s="66">
        <v>0</v>
      </c>
      <c r="D425" s="66">
        <v>0.96845316113505397</v>
      </c>
      <c r="E425" s="66">
        <v>0</v>
      </c>
    </row>
    <row r="426" spans="1:5">
      <c r="A426" s="66" t="s">
        <v>14890</v>
      </c>
      <c r="B426" s="66">
        <v>0.97659834601051398</v>
      </c>
      <c r="C426" s="66">
        <v>0</v>
      </c>
      <c r="D426" s="66">
        <v>0.96638550264120504</v>
      </c>
      <c r="E426" s="66">
        <v>0</v>
      </c>
    </row>
    <row r="427" spans="1:5">
      <c r="A427" s="66" t="s">
        <v>14891</v>
      </c>
      <c r="B427" s="66">
        <v>0.98111134252844201</v>
      </c>
      <c r="C427" s="66">
        <v>0</v>
      </c>
      <c r="D427" s="66">
        <v>0.97555225022298997</v>
      </c>
      <c r="E427" s="66">
        <v>0</v>
      </c>
    </row>
    <row r="428" spans="1:5">
      <c r="A428" s="66" t="s">
        <v>14892</v>
      </c>
      <c r="B428" s="66">
        <v>0.98284959787591597</v>
      </c>
      <c r="C428" s="66">
        <v>0</v>
      </c>
      <c r="D428" s="66">
        <v>0.98724750488181501</v>
      </c>
      <c r="E428" s="66">
        <v>0</v>
      </c>
    </row>
    <row r="429" spans="1:5">
      <c r="A429" s="66" t="s">
        <v>14893</v>
      </c>
      <c r="B429" s="66">
        <v>0.98357972323241805</v>
      </c>
      <c r="C429" s="66">
        <v>0</v>
      </c>
      <c r="D429" s="66">
        <v>0.98696590159021602</v>
      </c>
      <c r="E429" s="66">
        <v>0</v>
      </c>
    </row>
    <row r="430" spans="1:5">
      <c r="A430" s="66" t="s">
        <v>14894</v>
      </c>
      <c r="B430" s="66">
        <v>0.98463891521608404</v>
      </c>
      <c r="C430" s="66">
        <v>0</v>
      </c>
      <c r="D430" s="66">
        <v>0.96064946056286404</v>
      </c>
      <c r="E430" s="66">
        <v>0</v>
      </c>
    </row>
    <row r="431" spans="1:5">
      <c r="A431" s="66" t="s">
        <v>14895</v>
      </c>
      <c r="B431" s="66">
        <v>0.97878371063491898</v>
      </c>
      <c r="C431" s="66">
        <v>0</v>
      </c>
      <c r="D431" s="66">
        <v>0.97058721973508399</v>
      </c>
      <c r="E431" s="66">
        <v>0</v>
      </c>
    </row>
    <row r="432" spans="1:5">
      <c r="A432" s="66" t="s">
        <v>14896</v>
      </c>
      <c r="B432" s="66">
        <v>0.98240535174317301</v>
      </c>
      <c r="C432" s="66">
        <v>0</v>
      </c>
      <c r="D432" s="66">
        <v>0.96717415523063999</v>
      </c>
      <c r="E432" s="66">
        <v>0</v>
      </c>
    </row>
    <row r="433" spans="1:5">
      <c r="A433" s="66" t="s">
        <v>14897</v>
      </c>
      <c r="B433" s="66">
        <v>0.97516170654729395</v>
      </c>
      <c r="C433" s="66">
        <v>0</v>
      </c>
      <c r="D433" s="66">
        <v>0.97920213122552102</v>
      </c>
      <c r="E433" s="66">
        <v>0</v>
      </c>
    </row>
    <row r="434" spans="1:5">
      <c r="A434" s="66" t="s">
        <v>14898</v>
      </c>
      <c r="B434" s="66">
        <v>0.97373197085103502</v>
      </c>
      <c r="C434" s="66">
        <v>0</v>
      </c>
      <c r="D434" s="66">
        <v>0.96118631532482601</v>
      </c>
      <c r="E434" s="66">
        <v>0</v>
      </c>
    </row>
    <row r="435" spans="1:5">
      <c r="A435" s="66" t="s">
        <v>14899</v>
      </c>
      <c r="B435" s="66">
        <v>0.97990768605021505</v>
      </c>
      <c r="C435" s="66">
        <v>0</v>
      </c>
      <c r="D435" s="66">
        <v>0.97173845447176699</v>
      </c>
      <c r="E435" s="66">
        <v>0</v>
      </c>
    </row>
    <row r="436" spans="1:5">
      <c r="A436" s="66" t="s">
        <v>14900</v>
      </c>
      <c r="B436" s="66">
        <v>0.98325465747724705</v>
      </c>
      <c r="C436" s="66">
        <v>0</v>
      </c>
      <c r="D436" s="66">
        <v>0.96216427222662204</v>
      </c>
      <c r="E436" s="66">
        <v>0</v>
      </c>
    </row>
    <row r="437" spans="1:5">
      <c r="A437" s="66" t="s">
        <v>14901</v>
      </c>
      <c r="B437" s="66">
        <v>0.971060083051279</v>
      </c>
      <c r="C437" s="66">
        <v>0</v>
      </c>
      <c r="D437" s="66">
        <v>0.94975852086093004</v>
      </c>
      <c r="E437" s="66">
        <v>0</v>
      </c>
    </row>
    <row r="438" spans="1:5">
      <c r="A438" s="66" t="s">
        <v>14902</v>
      </c>
      <c r="B438" s="66">
        <v>0.98204505534064501</v>
      </c>
      <c r="C438" s="66">
        <v>0</v>
      </c>
      <c r="D438" s="66">
        <v>0.96345735530215004</v>
      </c>
      <c r="E438" s="66">
        <v>0</v>
      </c>
    </row>
    <row r="439" spans="1:5">
      <c r="A439" s="66" t="s">
        <v>14903</v>
      </c>
      <c r="B439" s="66">
        <v>0.97574209951198898</v>
      </c>
      <c r="C439" s="66">
        <v>0</v>
      </c>
      <c r="D439" s="66">
        <v>0.970037967375456</v>
      </c>
      <c r="E439" s="66">
        <v>0</v>
      </c>
    </row>
    <row r="440" spans="1:5">
      <c r="A440" s="66" t="s">
        <v>14904</v>
      </c>
      <c r="B440" s="66">
        <v>0.98002754261134495</v>
      </c>
      <c r="C440" s="66">
        <v>0</v>
      </c>
      <c r="D440" s="66">
        <v>0.97095871549819701</v>
      </c>
      <c r="E440" s="66">
        <v>0</v>
      </c>
    </row>
    <row r="441" spans="1:5">
      <c r="A441" s="66" t="s">
        <v>14905</v>
      </c>
      <c r="B441" s="66">
        <v>0.98588905398391002</v>
      </c>
      <c r="C441" s="66">
        <v>0</v>
      </c>
      <c r="D441" s="66">
        <v>0.98833190118769099</v>
      </c>
      <c r="E441" s="66">
        <v>0</v>
      </c>
    </row>
    <row r="442" spans="1:5">
      <c r="A442" s="66" t="s">
        <v>14906</v>
      </c>
      <c r="B442" s="66">
        <v>0.96818468123263302</v>
      </c>
      <c r="C442" s="66">
        <v>0</v>
      </c>
      <c r="D442" s="66">
        <v>0.97590779258230398</v>
      </c>
      <c r="E442" s="66">
        <v>0</v>
      </c>
    </row>
    <row r="443" spans="1:5">
      <c r="A443" s="66" t="s">
        <v>14907</v>
      </c>
      <c r="B443" s="66">
        <v>0.97034152309160004</v>
      </c>
      <c r="C443" s="66">
        <v>0</v>
      </c>
      <c r="D443" s="66">
        <v>0.98189624113391105</v>
      </c>
      <c r="E443" s="66">
        <v>0</v>
      </c>
    </row>
    <row r="444" spans="1:5">
      <c r="A444" s="66" t="s">
        <v>14908</v>
      </c>
      <c r="B444" s="66">
        <v>0.981073911955057</v>
      </c>
      <c r="C444" s="66">
        <v>0</v>
      </c>
      <c r="D444" s="66">
        <v>0.95079240860990699</v>
      </c>
      <c r="E444" s="66">
        <v>0</v>
      </c>
    </row>
    <row r="445" spans="1:5">
      <c r="A445" s="66" t="s">
        <v>14909</v>
      </c>
      <c r="B445" s="66">
        <v>0.98036989572626598</v>
      </c>
      <c r="C445" s="66">
        <v>0</v>
      </c>
      <c r="D445" s="66">
        <v>0.94035061310079704</v>
      </c>
      <c r="E445" s="66">
        <v>0</v>
      </c>
    </row>
    <row r="446" spans="1:5">
      <c r="A446" s="66" t="s">
        <v>14910</v>
      </c>
      <c r="B446" s="66">
        <v>0.973113687011394</v>
      </c>
      <c r="C446" s="66">
        <v>0</v>
      </c>
      <c r="D446" s="66">
        <v>0.90618672176487203</v>
      </c>
      <c r="E446" s="66">
        <v>0</v>
      </c>
    </row>
    <row r="447" spans="1:5">
      <c r="A447" s="66" t="s">
        <v>14911</v>
      </c>
      <c r="B447" s="66">
        <v>0.97710587665501603</v>
      </c>
      <c r="C447" s="66">
        <v>0</v>
      </c>
      <c r="D447" s="66">
        <v>0.98579762526929704</v>
      </c>
      <c r="E447" s="66">
        <v>0</v>
      </c>
    </row>
    <row r="448" spans="1:5">
      <c r="A448" s="66" t="s">
        <v>14912</v>
      </c>
      <c r="B448" s="66">
        <v>0.98280255692955998</v>
      </c>
      <c r="C448" s="66">
        <v>0</v>
      </c>
      <c r="D448" s="66">
        <v>0.96704446458075899</v>
      </c>
      <c r="E448" s="66">
        <v>0</v>
      </c>
    </row>
    <row r="449" spans="1:5">
      <c r="A449" s="66" t="s">
        <v>14913</v>
      </c>
      <c r="B449" s="66">
        <v>0.96318682970129299</v>
      </c>
      <c r="C449" s="66">
        <v>0</v>
      </c>
      <c r="D449" s="66">
        <v>0.88281712082025798</v>
      </c>
      <c r="E449" s="66">
        <v>0</v>
      </c>
    </row>
    <row r="450" spans="1:5">
      <c r="A450" s="66" t="s">
        <v>14914</v>
      </c>
      <c r="B450" s="66">
        <v>0.92460350037252403</v>
      </c>
      <c r="C450" s="66">
        <v>0</v>
      </c>
      <c r="D450" s="66">
        <v>0.87984193984897097</v>
      </c>
      <c r="E450" s="66">
        <v>0</v>
      </c>
    </row>
    <row r="451" spans="1:5">
      <c r="A451" s="66" t="s">
        <v>14915</v>
      </c>
      <c r="B451" s="66">
        <v>0.86340292305630695</v>
      </c>
      <c r="C451" s="66">
        <v>0</v>
      </c>
      <c r="D451" s="66">
        <v>0.76598502944601798</v>
      </c>
      <c r="E451" s="66">
        <v>0</v>
      </c>
    </row>
    <row r="452" spans="1:5">
      <c r="A452" s="66" t="s">
        <v>14916</v>
      </c>
      <c r="B452" s="66">
        <v>0.96794403601762202</v>
      </c>
      <c r="C452" s="66">
        <v>0</v>
      </c>
      <c r="D452" s="66">
        <v>0.96364778471031198</v>
      </c>
      <c r="E452" s="66">
        <v>0</v>
      </c>
    </row>
    <row r="453" spans="1:5">
      <c r="A453" s="66" t="s">
        <v>14917</v>
      </c>
      <c r="B453" s="66">
        <v>0.97997458989631403</v>
      </c>
      <c r="C453" s="66">
        <v>0</v>
      </c>
      <c r="D453" s="66">
        <v>0.96276212371845804</v>
      </c>
      <c r="E453" s="66">
        <v>0</v>
      </c>
    </row>
    <row r="454" spans="1:5">
      <c r="A454" s="66" t="s">
        <v>14918</v>
      </c>
      <c r="B454" s="66">
        <v>0.98138450585305204</v>
      </c>
      <c r="C454" s="66">
        <v>0</v>
      </c>
      <c r="D454" s="66">
        <v>0.97354048391717496</v>
      </c>
      <c r="E454" s="66">
        <v>0</v>
      </c>
    </row>
    <row r="455" spans="1:5">
      <c r="A455" s="66" t="s">
        <v>14919</v>
      </c>
      <c r="B455" s="66">
        <v>0.98432971175552297</v>
      </c>
      <c r="C455" s="66">
        <v>0</v>
      </c>
      <c r="D455" s="66">
        <v>0.98251307591213199</v>
      </c>
      <c r="E455" s="66">
        <v>0</v>
      </c>
    </row>
    <row r="456" spans="1:5">
      <c r="A456" s="66" t="s">
        <v>14920</v>
      </c>
      <c r="B456" s="66">
        <v>0.97978833224755701</v>
      </c>
      <c r="C456" s="66">
        <v>0</v>
      </c>
      <c r="D456" s="66">
        <v>0.98362983331952303</v>
      </c>
      <c r="E456" s="66">
        <v>0</v>
      </c>
    </row>
    <row r="457" spans="1:5">
      <c r="A457" s="66" t="s">
        <v>14921</v>
      </c>
      <c r="B457" s="66">
        <v>0.97568450200586598</v>
      </c>
      <c r="C457" s="66">
        <v>0</v>
      </c>
      <c r="D457" s="66">
        <v>0.98792081643010099</v>
      </c>
      <c r="E457" s="66">
        <v>0</v>
      </c>
    </row>
    <row r="458" spans="1:5">
      <c r="A458" s="66" t="s">
        <v>14922</v>
      </c>
      <c r="B458" s="66">
        <v>0.97599861478138406</v>
      </c>
      <c r="C458" s="66">
        <v>0</v>
      </c>
      <c r="D458" s="66">
        <v>0.98752738200214396</v>
      </c>
      <c r="E458" s="66">
        <v>0</v>
      </c>
    </row>
    <row r="459" spans="1:5">
      <c r="A459" s="66" t="s">
        <v>14923</v>
      </c>
      <c r="B459" s="66">
        <v>0.97761296389591601</v>
      </c>
      <c r="C459" s="66">
        <v>0</v>
      </c>
      <c r="D459" s="66">
        <v>0.96991036524545304</v>
      </c>
      <c r="E459" s="66">
        <v>0</v>
      </c>
    </row>
    <row r="460" spans="1:5">
      <c r="A460" s="66" t="s">
        <v>14924</v>
      </c>
      <c r="B460" s="66">
        <v>0.97295775417169605</v>
      </c>
      <c r="C460" s="66">
        <v>0</v>
      </c>
      <c r="D460" s="66">
        <v>0.92118661243346001</v>
      </c>
      <c r="E460" s="66">
        <v>0</v>
      </c>
    </row>
    <row r="461" spans="1:5">
      <c r="A461" s="66" t="s">
        <v>14925</v>
      </c>
      <c r="B461" s="66">
        <v>0.98025126604800195</v>
      </c>
      <c r="C461" s="66">
        <v>0</v>
      </c>
      <c r="D461" s="66">
        <v>0.97125662184196604</v>
      </c>
      <c r="E461" s="66">
        <v>0</v>
      </c>
    </row>
    <row r="462" spans="1:5">
      <c r="A462" s="66" t="s">
        <v>14926</v>
      </c>
      <c r="B462" s="66">
        <v>0.97604383103955095</v>
      </c>
      <c r="C462" s="66">
        <v>0</v>
      </c>
      <c r="D462" s="66">
        <v>0.922340373278</v>
      </c>
      <c r="E462" s="66">
        <v>0</v>
      </c>
    </row>
    <row r="463" spans="1:5">
      <c r="A463" s="66" t="s">
        <v>14927</v>
      </c>
      <c r="B463" s="66">
        <v>0.97338597102164204</v>
      </c>
      <c r="C463" s="66">
        <v>0</v>
      </c>
      <c r="D463" s="66">
        <v>0.91565136039904205</v>
      </c>
      <c r="E463" s="66">
        <v>0</v>
      </c>
    </row>
    <row r="464" spans="1:5">
      <c r="A464" s="66" t="s">
        <v>14928</v>
      </c>
      <c r="B464" s="66">
        <v>0.97967395259698897</v>
      </c>
      <c r="C464" s="66">
        <v>0</v>
      </c>
      <c r="D464" s="66">
        <v>0.93781881299619696</v>
      </c>
      <c r="E464" s="66">
        <v>0</v>
      </c>
    </row>
    <row r="465" spans="1:5">
      <c r="A465" s="66" t="s">
        <v>14929</v>
      </c>
      <c r="B465" s="66">
        <v>0.96436498182946195</v>
      </c>
      <c r="C465" s="66">
        <v>0</v>
      </c>
      <c r="D465" s="66">
        <v>0.94157630544526905</v>
      </c>
      <c r="E465" s="66">
        <v>0</v>
      </c>
    </row>
    <row r="466" spans="1:5">
      <c r="A466" s="66" t="s">
        <v>14930</v>
      </c>
      <c r="B466" s="66">
        <v>0.974682689128202</v>
      </c>
      <c r="C466" s="66">
        <v>0</v>
      </c>
      <c r="D466" s="66">
        <v>0.95054525564166403</v>
      </c>
      <c r="E466" s="66">
        <v>0</v>
      </c>
    </row>
    <row r="467" spans="1:5">
      <c r="A467" s="66" t="s">
        <v>14931</v>
      </c>
      <c r="B467" s="66">
        <v>0.88867225560754204</v>
      </c>
      <c r="C467" s="66">
        <v>0</v>
      </c>
      <c r="D467" s="66">
        <v>0.92838871409252899</v>
      </c>
      <c r="E467" s="66">
        <v>0</v>
      </c>
    </row>
    <row r="468" spans="1:5">
      <c r="A468" s="66" t="s">
        <v>14932</v>
      </c>
      <c r="B468" s="66">
        <v>0.975206834989511</v>
      </c>
      <c r="C468" s="66">
        <v>0</v>
      </c>
      <c r="D468" s="66">
        <v>0.98557507735029704</v>
      </c>
      <c r="E468" s="66">
        <v>0</v>
      </c>
    </row>
    <row r="469" spans="1:5">
      <c r="A469" s="66" t="s">
        <v>14933</v>
      </c>
      <c r="B469" s="66">
        <v>0.95499279329127595</v>
      </c>
      <c r="C469" s="66">
        <v>0</v>
      </c>
      <c r="D469" s="66">
        <v>0.91108222390351301</v>
      </c>
      <c r="E469" s="66">
        <v>0</v>
      </c>
    </row>
    <row r="470" spans="1:5">
      <c r="A470" s="66" t="s">
        <v>14934</v>
      </c>
      <c r="B470" s="66">
        <v>0.97141309823327604</v>
      </c>
      <c r="C470" s="66">
        <v>0</v>
      </c>
      <c r="D470" s="66">
        <v>0.98133734781318305</v>
      </c>
      <c r="E470" s="66">
        <v>0</v>
      </c>
    </row>
    <row r="471" spans="1:5">
      <c r="A471" s="66" t="s">
        <v>14935</v>
      </c>
      <c r="B471" s="66">
        <v>0.97771610765982497</v>
      </c>
      <c r="C471" s="66">
        <v>0</v>
      </c>
      <c r="D471" s="66">
        <v>0.97594847655665995</v>
      </c>
      <c r="E471" s="66">
        <v>0</v>
      </c>
    </row>
    <row r="472" spans="1:5">
      <c r="A472" s="66" t="s">
        <v>14936</v>
      </c>
      <c r="B472" s="66">
        <v>0.98555419649034504</v>
      </c>
      <c r="C472" s="66">
        <v>0</v>
      </c>
      <c r="D472" s="66">
        <v>0.95968341034003202</v>
      </c>
      <c r="E472" s="66">
        <v>0</v>
      </c>
    </row>
    <row r="473" spans="1:5">
      <c r="A473" s="66" t="s">
        <v>14937</v>
      </c>
      <c r="B473" s="66">
        <v>0.98483065319289897</v>
      </c>
      <c r="C473" s="66">
        <v>0</v>
      </c>
      <c r="D473" s="66">
        <v>0.97655391755458099</v>
      </c>
      <c r="E473" s="66">
        <v>0</v>
      </c>
    </row>
    <row r="474" spans="1:5">
      <c r="A474" s="66" t="s">
        <v>14938</v>
      </c>
      <c r="B474" s="66">
        <v>0.97893974176579501</v>
      </c>
      <c r="C474" s="66">
        <v>0</v>
      </c>
      <c r="D474" s="66">
        <v>0.97347427629149796</v>
      </c>
      <c r="E474" s="66">
        <v>0</v>
      </c>
    </row>
    <row r="475" spans="1:5">
      <c r="A475" s="66" t="s">
        <v>14939</v>
      </c>
      <c r="B475" s="66">
        <v>0.97653405558391704</v>
      </c>
      <c r="C475" s="66">
        <v>0</v>
      </c>
      <c r="D475" s="66">
        <v>0.96938013096044595</v>
      </c>
      <c r="E475" s="66">
        <v>0</v>
      </c>
    </row>
    <row r="476" spans="1:5">
      <c r="A476" s="66" t="s">
        <v>14940</v>
      </c>
      <c r="B476" s="66">
        <v>0.97476182873937101</v>
      </c>
      <c r="C476" s="66">
        <v>0</v>
      </c>
      <c r="D476" s="66">
        <v>0.96176989850758599</v>
      </c>
      <c r="E476" s="66">
        <v>0</v>
      </c>
    </row>
    <row r="477" spans="1:5">
      <c r="A477" s="66" t="s">
        <v>14941</v>
      </c>
      <c r="B477" s="66">
        <v>0.97339716130122</v>
      </c>
      <c r="C477" s="66">
        <v>0</v>
      </c>
      <c r="D477" s="66">
        <v>0.98284912683982695</v>
      </c>
      <c r="E477" s="66">
        <v>0</v>
      </c>
    </row>
    <row r="478" spans="1:5">
      <c r="A478" s="66" t="s">
        <v>14942</v>
      </c>
      <c r="B478" s="66">
        <v>0.98197191854454602</v>
      </c>
      <c r="C478" s="66">
        <v>0</v>
      </c>
      <c r="D478" s="66">
        <v>0.96903817711170703</v>
      </c>
      <c r="E478" s="66">
        <v>0</v>
      </c>
    </row>
    <row r="479" spans="1:5">
      <c r="A479" s="66" t="s">
        <v>14943</v>
      </c>
      <c r="B479" s="66">
        <v>0.98189571859027003</v>
      </c>
      <c r="C479" s="66">
        <v>0</v>
      </c>
      <c r="D479" s="66">
        <v>0.98654492015899697</v>
      </c>
      <c r="E479" s="66">
        <v>0</v>
      </c>
    </row>
    <row r="480" spans="1:5">
      <c r="A480" s="66" t="s">
        <v>14944</v>
      </c>
      <c r="B480" s="66">
        <v>0.97884045133382802</v>
      </c>
      <c r="C480" s="66">
        <v>0</v>
      </c>
      <c r="D480" s="66">
        <v>0.91130674410628398</v>
      </c>
      <c r="E480" s="66">
        <v>0</v>
      </c>
    </row>
    <row r="481" spans="1:5">
      <c r="A481" s="66" t="s">
        <v>14945</v>
      </c>
      <c r="B481" s="66">
        <v>0.98161639070761697</v>
      </c>
      <c r="C481" s="66">
        <v>0</v>
      </c>
      <c r="D481" s="66">
        <v>0.96316534111519603</v>
      </c>
      <c r="E481" s="66">
        <v>0</v>
      </c>
    </row>
    <row r="482" spans="1:5">
      <c r="A482" s="66" t="s">
        <v>14946</v>
      </c>
      <c r="B482" s="66">
        <v>0.98395201813810396</v>
      </c>
      <c r="C482" s="66">
        <v>0</v>
      </c>
      <c r="D482" s="66">
        <v>0.98770841554929201</v>
      </c>
      <c r="E482" s="66">
        <v>0</v>
      </c>
    </row>
    <row r="483" spans="1:5">
      <c r="A483" s="66" t="s">
        <v>14947</v>
      </c>
      <c r="B483" s="66">
        <v>0.98179066208818</v>
      </c>
      <c r="C483" s="66">
        <v>0</v>
      </c>
      <c r="D483" s="66">
        <v>0.97541913009880399</v>
      </c>
      <c r="E483" s="66">
        <v>0</v>
      </c>
    </row>
    <row r="484" spans="1:5">
      <c r="A484" s="66" t="s">
        <v>14948</v>
      </c>
      <c r="B484" s="66">
        <v>0.97888816268751699</v>
      </c>
      <c r="C484" s="66">
        <v>0</v>
      </c>
      <c r="D484" s="66">
        <v>0.95728697672017105</v>
      </c>
      <c r="E484" s="66">
        <v>0</v>
      </c>
    </row>
    <row r="485" spans="1:5">
      <c r="A485" s="66" t="s">
        <v>14949</v>
      </c>
      <c r="B485" s="66">
        <v>0.98877207365097597</v>
      </c>
      <c r="C485" s="66">
        <v>0</v>
      </c>
      <c r="D485" s="66">
        <v>0.98222842517908404</v>
      </c>
      <c r="E485" s="66">
        <v>0</v>
      </c>
    </row>
    <row r="486" spans="1:5">
      <c r="A486" s="66" t="s">
        <v>14950</v>
      </c>
      <c r="B486" s="66">
        <v>0.97948846245719801</v>
      </c>
      <c r="C486" s="66">
        <v>0</v>
      </c>
      <c r="D486" s="66">
        <v>0.96719423957522699</v>
      </c>
      <c r="E486" s="66">
        <v>0</v>
      </c>
    </row>
    <row r="487" spans="1:5">
      <c r="A487" s="66" t="s">
        <v>14951</v>
      </c>
      <c r="B487" s="66">
        <v>0.97421416621244805</v>
      </c>
      <c r="C487" s="66">
        <v>0</v>
      </c>
      <c r="D487" s="66">
        <v>0.95736950909873197</v>
      </c>
      <c r="E487" s="66">
        <v>0</v>
      </c>
    </row>
    <row r="488" spans="1:5">
      <c r="A488" s="66" t="s">
        <v>14952</v>
      </c>
      <c r="B488" s="66">
        <v>0.98061612611114002</v>
      </c>
      <c r="C488" s="66">
        <v>0</v>
      </c>
      <c r="D488" s="66">
        <v>0.96901101072680296</v>
      </c>
      <c r="E488" s="66">
        <v>0</v>
      </c>
    </row>
    <row r="489" spans="1:5">
      <c r="A489" s="66" t="s">
        <v>14953</v>
      </c>
      <c r="B489" s="66">
        <v>0.97800349874256198</v>
      </c>
      <c r="C489" s="66">
        <v>0</v>
      </c>
      <c r="D489" s="66">
        <v>0.97798928015294495</v>
      </c>
      <c r="E489" s="66">
        <v>0</v>
      </c>
    </row>
    <row r="490" spans="1:5">
      <c r="A490" s="66" t="s">
        <v>14954</v>
      </c>
      <c r="B490" s="66">
        <v>0.98434252819323198</v>
      </c>
      <c r="C490" s="66">
        <v>0</v>
      </c>
      <c r="D490" s="66">
        <v>0.95924973793051604</v>
      </c>
      <c r="E490" s="66">
        <v>0</v>
      </c>
    </row>
    <row r="491" spans="1:5">
      <c r="A491" s="66" t="s">
        <v>14955</v>
      </c>
      <c r="B491" s="66">
        <v>0.97464344605298603</v>
      </c>
      <c r="C491" s="66">
        <v>0</v>
      </c>
      <c r="D491" s="66">
        <v>0.97676313080351196</v>
      </c>
      <c r="E491" s="66">
        <v>0</v>
      </c>
    </row>
    <row r="492" spans="1:5">
      <c r="A492" s="66" t="s">
        <v>14956</v>
      </c>
      <c r="B492" s="66">
        <v>0.976483615057683</v>
      </c>
      <c r="C492" s="66">
        <v>0</v>
      </c>
      <c r="D492" s="66">
        <v>0.958330266879867</v>
      </c>
      <c r="E492" s="66">
        <v>0</v>
      </c>
    </row>
    <row r="493" spans="1:5">
      <c r="A493" s="66" t="s">
        <v>14957</v>
      </c>
      <c r="B493" s="66">
        <v>0.98288640006823502</v>
      </c>
      <c r="C493" s="66">
        <v>0</v>
      </c>
      <c r="D493" s="66">
        <v>0.98725558617569698</v>
      </c>
      <c r="E493" s="66">
        <v>0</v>
      </c>
    </row>
    <row r="494" spans="1:5">
      <c r="A494" s="66" t="s">
        <v>14958</v>
      </c>
      <c r="B494" s="66">
        <v>0.98230885773197496</v>
      </c>
      <c r="C494" s="66">
        <v>0</v>
      </c>
      <c r="D494" s="66">
        <v>0.98534427377974698</v>
      </c>
      <c r="E494" s="66">
        <v>0</v>
      </c>
    </row>
    <row r="495" spans="1:5">
      <c r="A495" s="66" t="s">
        <v>14959</v>
      </c>
      <c r="B495" s="66">
        <v>0.98372965555825698</v>
      </c>
      <c r="C495" s="66">
        <v>0</v>
      </c>
      <c r="D495" s="66">
        <v>0.96791619292230702</v>
      </c>
      <c r="E495" s="66">
        <v>0</v>
      </c>
    </row>
    <row r="496" spans="1:5">
      <c r="A496" s="66" t="s">
        <v>14960</v>
      </c>
      <c r="B496" s="66">
        <v>0.978648936276452</v>
      </c>
      <c r="C496" s="66">
        <v>0</v>
      </c>
      <c r="D496" s="66">
        <v>0.95001037021044299</v>
      </c>
      <c r="E496" s="66">
        <v>0</v>
      </c>
    </row>
    <row r="497" spans="1:5">
      <c r="A497" s="66" t="s">
        <v>14961</v>
      </c>
      <c r="B497" s="66">
        <v>0.97834769868556304</v>
      </c>
      <c r="C497" s="66">
        <v>0</v>
      </c>
      <c r="D497" s="66">
        <v>0.95985165488326096</v>
      </c>
      <c r="E497" s="66">
        <v>0</v>
      </c>
    </row>
    <row r="498" spans="1:5">
      <c r="A498" s="66" t="s">
        <v>14962</v>
      </c>
      <c r="B498" s="66">
        <v>0.98002228881662701</v>
      </c>
      <c r="C498" s="66">
        <v>0</v>
      </c>
      <c r="D498" s="66">
        <v>0.98017804822271704</v>
      </c>
      <c r="E498" s="66">
        <v>0</v>
      </c>
    </row>
    <row r="499" spans="1:5">
      <c r="A499" s="66" t="s">
        <v>14963</v>
      </c>
      <c r="B499" s="66">
        <v>0.97080018173564997</v>
      </c>
      <c r="C499" s="66">
        <v>0</v>
      </c>
      <c r="D499" s="66">
        <v>0.97600532835383802</v>
      </c>
      <c r="E499" s="66">
        <v>0</v>
      </c>
    </row>
    <row r="500" spans="1:5">
      <c r="A500" s="66" t="s">
        <v>14964</v>
      </c>
      <c r="B500" s="66">
        <v>0.97614191657835103</v>
      </c>
      <c r="C500" s="66">
        <v>0</v>
      </c>
      <c r="D500" s="66">
        <v>0.97561230389888298</v>
      </c>
      <c r="E500" s="66">
        <v>0</v>
      </c>
    </row>
    <row r="501" spans="1:5">
      <c r="A501" s="66" t="s">
        <v>14965</v>
      </c>
      <c r="B501" s="66">
        <v>0.96521406927640097</v>
      </c>
      <c r="C501" s="66">
        <v>0</v>
      </c>
      <c r="D501" s="66">
        <v>0.96174477745114995</v>
      </c>
      <c r="E501" s="66">
        <v>0</v>
      </c>
    </row>
    <row r="502" spans="1:5">
      <c r="A502" s="66" t="s">
        <v>14966</v>
      </c>
      <c r="B502" s="66">
        <v>0.98395616859801205</v>
      </c>
      <c r="C502" s="66">
        <v>0</v>
      </c>
      <c r="D502" s="66">
        <v>0.95306126776698996</v>
      </c>
      <c r="E502" s="66">
        <v>0</v>
      </c>
    </row>
    <row r="503" spans="1:5">
      <c r="A503" s="66" t="s">
        <v>14967</v>
      </c>
      <c r="B503" s="66">
        <v>0.97994275158040001</v>
      </c>
      <c r="C503" s="66">
        <v>0</v>
      </c>
      <c r="D503" s="66">
        <v>0.978940826191664</v>
      </c>
      <c r="E503" s="66">
        <v>0</v>
      </c>
    </row>
    <row r="504" spans="1:5">
      <c r="A504" s="66" t="s">
        <v>14968</v>
      </c>
      <c r="B504" s="66">
        <v>0.98180930917050202</v>
      </c>
      <c r="C504" s="66">
        <v>0</v>
      </c>
      <c r="D504" s="66">
        <v>0.98898476204649099</v>
      </c>
      <c r="E504" s="66">
        <v>0</v>
      </c>
    </row>
    <row r="505" spans="1:5">
      <c r="A505" s="66" t="s">
        <v>14969</v>
      </c>
      <c r="B505" s="66">
        <v>0.98517612714500502</v>
      </c>
      <c r="C505" s="66">
        <v>0</v>
      </c>
      <c r="D505" s="66">
        <v>0.97825136427883497</v>
      </c>
      <c r="E505" s="66">
        <v>0</v>
      </c>
    </row>
    <row r="506" spans="1:5">
      <c r="A506" s="66" t="s">
        <v>14970</v>
      </c>
      <c r="B506" s="66">
        <v>0.98077013639664901</v>
      </c>
      <c r="C506" s="66">
        <v>0</v>
      </c>
      <c r="D506" s="66">
        <v>0.98334035650515395</v>
      </c>
      <c r="E506" s="66">
        <v>0</v>
      </c>
    </row>
    <row r="507" spans="1:5">
      <c r="A507" s="66" t="s">
        <v>14971</v>
      </c>
      <c r="B507" s="66">
        <v>0.97859802749704405</v>
      </c>
      <c r="C507" s="66">
        <v>0</v>
      </c>
      <c r="D507" s="66">
        <v>0.98808237368123097</v>
      </c>
      <c r="E507" s="66">
        <v>0</v>
      </c>
    </row>
    <row r="508" spans="1:5">
      <c r="A508" s="66" t="s">
        <v>14972</v>
      </c>
      <c r="B508" s="66">
        <v>0.98220620570270101</v>
      </c>
      <c r="C508" s="66">
        <v>0</v>
      </c>
      <c r="D508" s="66">
        <v>0.98347054982010695</v>
      </c>
      <c r="E508" s="66">
        <v>0</v>
      </c>
    </row>
    <row r="509" spans="1:5">
      <c r="A509" s="66" t="s">
        <v>14973</v>
      </c>
      <c r="B509" s="66">
        <v>0.98201701114170503</v>
      </c>
      <c r="C509" s="66">
        <v>0</v>
      </c>
      <c r="D509" s="66">
        <v>0.975466319382853</v>
      </c>
      <c r="E509" s="66">
        <v>0</v>
      </c>
    </row>
    <row r="510" spans="1:5">
      <c r="A510" s="66" t="s">
        <v>14974</v>
      </c>
      <c r="B510" s="66">
        <v>0.97984375676250401</v>
      </c>
      <c r="C510" s="66">
        <v>0</v>
      </c>
      <c r="D510" s="66">
        <v>0.985405843983297</v>
      </c>
      <c r="E510" s="66">
        <v>0</v>
      </c>
    </row>
    <row r="511" spans="1:5">
      <c r="A511" s="66" t="s">
        <v>14975</v>
      </c>
      <c r="B511" s="66">
        <v>0.98105588775868502</v>
      </c>
      <c r="C511" s="66">
        <v>0</v>
      </c>
      <c r="D511" s="66">
        <v>0.98756031472514305</v>
      </c>
      <c r="E511" s="66">
        <v>0</v>
      </c>
    </row>
    <row r="512" spans="1:5">
      <c r="A512" s="66" t="s">
        <v>14976</v>
      </c>
      <c r="B512" s="66">
        <v>0.96517193165594695</v>
      </c>
      <c r="C512" s="66">
        <v>0</v>
      </c>
      <c r="D512" s="66">
        <v>0.98472066811131598</v>
      </c>
      <c r="E512" s="66">
        <v>0</v>
      </c>
    </row>
    <row r="513" spans="1:5">
      <c r="A513" s="66" t="s">
        <v>14977</v>
      </c>
      <c r="B513" s="66">
        <v>0.98072693647096398</v>
      </c>
      <c r="C513" s="66">
        <v>0</v>
      </c>
      <c r="D513" s="66">
        <v>0.97127159159929499</v>
      </c>
      <c r="E513" s="66">
        <v>0</v>
      </c>
    </row>
    <row r="514" spans="1:5">
      <c r="A514" s="66" t="s">
        <v>14978</v>
      </c>
      <c r="B514" s="66">
        <v>0.97505614448939804</v>
      </c>
      <c r="C514" s="66">
        <v>0</v>
      </c>
      <c r="D514" s="66">
        <v>0.97466666814480096</v>
      </c>
      <c r="E514" s="66">
        <v>0</v>
      </c>
    </row>
    <row r="515" spans="1:5">
      <c r="A515" s="66" t="s">
        <v>14979</v>
      </c>
      <c r="B515" s="66">
        <v>0.97314769019321601</v>
      </c>
      <c r="C515" s="66">
        <v>0</v>
      </c>
      <c r="D515" s="66">
        <v>0.94973190533423002</v>
      </c>
      <c r="E515" s="66">
        <v>0</v>
      </c>
    </row>
    <row r="516" spans="1:5">
      <c r="A516" s="66" t="s">
        <v>14980</v>
      </c>
      <c r="B516" s="66">
        <v>0.98060397764318097</v>
      </c>
      <c r="C516" s="66">
        <v>0</v>
      </c>
      <c r="D516" s="66">
        <v>0.98216573568235799</v>
      </c>
      <c r="E516" s="66">
        <v>0</v>
      </c>
    </row>
    <row r="517" spans="1:5">
      <c r="A517" s="66" t="s">
        <v>14981</v>
      </c>
      <c r="B517" s="66">
        <v>0.97383171118892398</v>
      </c>
      <c r="C517" s="66">
        <v>0</v>
      </c>
      <c r="D517" s="66">
        <v>0.94040935917444102</v>
      </c>
      <c r="E517" s="66">
        <v>0</v>
      </c>
    </row>
    <row r="518" spans="1:5">
      <c r="A518" s="66" t="s">
        <v>14982</v>
      </c>
      <c r="B518" s="66">
        <v>0.97708422906167502</v>
      </c>
      <c r="C518" s="66">
        <v>0</v>
      </c>
      <c r="D518" s="66">
        <v>0.97219297414432004</v>
      </c>
      <c r="E518" s="66">
        <v>0</v>
      </c>
    </row>
    <row r="519" spans="1:5">
      <c r="A519" s="66" t="s">
        <v>14983</v>
      </c>
      <c r="B519" s="66">
        <v>0.97748073095897403</v>
      </c>
      <c r="C519" s="66">
        <v>0</v>
      </c>
      <c r="D519" s="66">
        <v>0.97330546067476598</v>
      </c>
      <c r="E519" s="66">
        <v>0</v>
      </c>
    </row>
    <row r="520" spans="1:5">
      <c r="A520" s="66" t="s">
        <v>14984</v>
      </c>
      <c r="B520" s="66">
        <v>0.98194257658964501</v>
      </c>
      <c r="C520" s="66">
        <v>0</v>
      </c>
      <c r="D520" s="66">
        <v>0.965681306811916</v>
      </c>
      <c r="E520" s="66">
        <v>0</v>
      </c>
    </row>
    <row r="521" spans="1:5">
      <c r="A521" s="66" t="s">
        <v>14985</v>
      </c>
      <c r="B521" s="66">
        <v>0.98014011269573298</v>
      </c>
      <c r="C521" s="66">
        <v>0</v>
      </c>
      <c r="D521" s="66">
        <v>0.984260991140403</v>
      </c>
      <c r="E521" s="66">
        <v>0</v>
      </c>
    </row>
    <row r="522" spans="1:5">
      <c r="A522" s="66" t="s">
        <v>14986</v>
      </c>
      <c r="B522" s="66">
        <v>0.97777091922310799</v>
      </c>
      <c r="C522" s="66">
        <v>0</v>
      </c>
      <c r="D522" s="66">
        <v>0.97713353681482396</v>
      </c>
      <c r="E522" s="66">
        <v>0</v>
      </c>
    </row>
    <row r="523" spans="1:5">
      <c r="A523" s="66" t="s">
        <v>14987</v>
      </c>
      <c r="B523" s="66">
        <v>0.98538029294460505</v>
      </c>
      <c r="C523" s="66">
        <v>0</v>
      </c>
      <c r="D523" s="66">
        <v>0.96203065556301004</v>
      </c>
      <c r="E523" s="66">
        <v>0</v>
      </c>
    </row>
    <row r="524" spans="1:5">
      <c r="A524" s="66" t="s">
        <v>14988</v>
      </c>
      <c r="B524" s="66">
        <v>0.97673349577076696</v>
      </c>
      <c r="C524" s="66">
        <v>0</v>
      </c>
      <c r="D524" s="66">
        <v>0.97759159093835202</v>
      </c>
      <c r="E524" s="66">
        <v>0</v>
      </c>
    </row>
    <row r="525" spans="1:5">
      <c r="A525" s="66" t="s">
        <v>14989</v>
      </c>
      <c r="B525" s="66">
        <v>0.98626594211035201</v>
      </c>
      <c r="C525" s="66">
        <v>0</v>
      </c>
      <c r="D525" s="66">
        <v>0.96255588183505802</v>
      </c>
      <c r="E525" s="66">
        <v>0</v>
      </c>
    </row>
    <row r="526" spans="1:5">
      <c r="A526" s="66" t="s">
        <v>14990</v>
      </c>
      <c r="B526" s="66">
        <v>0.98294929089428396</v>
      </c>
      <c r="C526" s="66">
        <v>0</v>
      </c>
      <c r="D526" s="66">
        <v>0.96197855716395797</v>
      </c>
      <c r="E526" s="66">
        <v>0</v>
      </c>
    </row>
    <row r="527" spans="1:5">
      <c r="A527" s="66" t="s">
        <v>14991</v>
      </c>
      <c r="B527" s="66">
        <v>0.97291162810129606</v>
      </c>
      <c r="C527" s="66">
        <v>0</v>
      </c>
      <c r="D527" s="66">
        <v>0.94379610308719997</v>
      </c>
      <c r="E527" s="66">
        <v>0</v>
      </c>
    </row>
    <row r="528" spans="1:5">
      <c r="A528" s="66" t="s">
        <v>14992</v>
      </c>
      <c r="B528" s="66">
        <v>0.97370355133492004</v>
      </c>
      <c r="C528" s="66">
        <v>0</v>
      </c>
      <c r="D528" s="66">
        <v>0.92262456296759998</v>
      </c>
      <c r="E528" s="66">
        <v>0</v>
      </c>
    </row>
    <row r="529" spans="1:5">
      <c r="A529" s="66" t="s">
        <v>14993</v>
      </c>
      <c r="B529" s="66">
        <v>0.97737631922027601</v>
      </c>
      <c r="C529" s="66">
        <v>0</v>
      </c>
      <c r="D529" s="66">
        <v>0.92466584308375999</v>
      </c>
      <c r="E529" s="66">
        <v>0</v>
      </c>
    </row>
    <row r="530" spans="1:5">
      <c r="A530" s="66" t="s">
        <v>14994</v>
      </c>
      <c r="B530" s="66">
        <v>0.97950913149648999</v>
      </c>
      <c r="C530" s="66">
        <v>0</v>
      </c>
      <c r="D530" s="66">
        <v>0.96349352177135505</v>
      </c>
      <c r="E530" s="66">
        <v>0</v>
      </c>
    </row>
    <row r="531" spans="1:5">
      <c r="A531" s="66" t="s">
        <v>14995</v>
      </c>
      <c r="B531" s="66">
        <v>0.97289874756040395</v>
      </c>
      <c r="C531" s="66">
        <v>0</v>
      </c>
      <c r="D531" s="66">
        <v>0.96007385476754203</v>
      </c>
      <c r="E531" s="66">
        <v>0</v>
      </c>
    </row>
    <row r="532" spans="1:5">
      <c r="A532" s="66" t="s">
        <v>14996</v>
      </c>
      <c r="B532" s="66">
        <v>0.97041377220194902</v>
      </c>
      <c r="C532" s="66">
        <v>0</v>
      </c>
      <c r="D532" s="66">
        <v>0.96139387253785902</v>
      </c>
      <c r="E532" s="66">
        <v>0</v>
      </c>
    </row>
    <row r="533" spans="1:5">
      <c r="A533" s="66" t="s">
        <v>14997</v>
      </c>
      <c r="B533" s="66">
        <v>0.97343509358066904</v>
      </c>
      <c r="C533" s="66">
        <v>0</v>
      </c>
      <c r="D533" s="66">
        <v>0.937315420187943</v>
      </c>
      <c r="E533" s="66">
        <v>0</v>
      </c>
    </row>
    <row r="534" spans="1:5">
      <c r="A534" s="66" t="s">
        <v>14998</v>
      </c>
      <c r="B534" s="66">
        <v>0.97600508873744996</v>
      </c>
      <c r="C534" s="66">
        <v>0</v>
      </c>
      <c r="D534" s="66">
        <v>0.91827159308899597</v>
      </c>
      <c r="E534" s="66">
        <v>0</v>
      </c>
    </row>
    <row r="535" spans="1:5">
      <c r="A535" s="66" t="s">
        <v>14999</v>
      </c>
      <c r="B535" s="66">
        <v>0.97800987340359402</v>
      </c>
      <c r="C535" s="66">
        <v>0</v>
      </c>
      <c r="D535" s="66">
        <v>0.95704191555798701</v>
      </c>
      <c r="E535" s="66">
        <v>0</v>
      </c>
    </row>
    <row r="536" spans="1:5">
      <c r="A536" s="66" t="s">
        <v>15000</v>
      </c>
      <c r="B536" s="66">
        <v>0.97567582525563501</v>
      </c>
      <c r="C536" s="66">
        <v>0</v>
      </c>
      <c r="D536" s="66">
        <v>0.96890958815186101</v>
      </c>
      <c r="E536" s="66">
        <v>0</v>
      </c>
    </row>
    <row r="537" spans="1:5">
      <c r="A537" s="66" t="s">
        <v>15001</v>
      </c>
      <c r="B537" s="66">
        <v>0.96867008052759696</v>
      </c>
      <c r="C537" s="66">
        <v>0</v>
      </c>
      <c r="D537" s="66">
        <v>0.97096705825448404</v>
      </c>
      <c r="E537" s="66">
        <v>0</v>
      </c>
    </row>
    <row r="538" spans="1:5">
      <c r="A538" s="66" t="s">
        <v>15002</v>
      </c>
      <c r="B538" s="66">
        <v>0.96308548439055397</v>
      </c>
      <c r="C538" s="66">
        <v>0</v>
      </c>
      <c r="D538" s="66">
        <v>0.97101366365671904</v>
      </c>
      <c r="E538" s="66">
        <v>0</v>
      </c>
    </row>
    <row r="539" spans="1:5">
      <c r="A539" s="66" t="s">
        <v>15003</v>
      </c>
      <c r="B539" s="66">
        <v>0.95542646552987898</v>
      </c>
      <c r="C539" s="66">
        <v>0</v>
      </c>
      <c r="D539" s="66">
        <v>0.93712620042628603</v>
      </c>
      <c r="E539" s="66">
        <v>0</v>
      </c>
    </row>
    <row r="540" spans="1:5">
      <c r="A540" s="66" t="s">
        <v>15004</v>
      </c>
      <c r="B540" s="66">
        <v>0.96579281334351796</v>
      </c>
      <c r="C540" s="66">
        <v>0</v>
      </c>
      <c r="D540" s="66">
        <v>0.93237550031187599</v>
      </c>
      <c r="E540" s="66">
        <v>0</v>
      </c>
    </row>
    <row r="541" spans="1:5">
      <c r="A541" s="66" t="s">
        <v>15005</v>
      </c>
      <c r="B541" s="66">
        <v>0.98583905611059297</v>
      </c>
      <c r="C541" s="66">
        <v>0</v>
      </c>
      <c r="D541" s="66">
        <v>0.97853708088174096</v>
      </c>
      <c r="E541" s="66">
        <v>0</v>
      </c>
    </row>
    <row r="542" spans="1:5">
      <c r="A542" s="66" t="s">
        <v>15006</v>
      </c>
      <c r="B542" s="66">
        <v>0.98369315452469797</v>
      </c>
      <c r="C542" s="66">
        <v>0</v>
      </c>
      <c r="D542" s="66">
        <v>0.98397875928297796</v>
      </c>
      <c r="E542" s="66">
        <v>0</v>
      </c>
    </row>
    <row r="543" spans="1:5">
      <c r="A543" s="66" t="s">
        <v>15007</v>
      </c>
      <c r="B543" s="66">
        <v>0.98535112315969697</v>
      </c>
      <c r="C543" s="66">
        <v>0</v>
      </c>
      <c r="D543" s="66">
        <v>0.98549269209964996</v>
      </c>
      <c r="E543" s="66">
        <v>0</v>
      </c>
    </row>
    <row r="544" spans="1:5">
      <c r="A544" s="66" t="s">
        <v>15008</v>
      </c>
      <c r="B544" s="66">
        <v>0.98023844713910102</v>
      </c>
      <c r="C544" s="66">
        <v>0</v>
      </c>
      <c r="D544" s="66">
        <v>0.97638001210436898</v>
      </c>
      <c r="E544" s="66">
        <v>0</v>
      </c>
    </row>
    <row r="545" spans="1:5">
      <c r="A545" s="66" t="s">
        <v>15009</v>
      </c>
      <c r="B545" s="66">
        <v>0.97315531066899597</v>
      </c>
      <c r="C545" s="66">
        <v>0</v>
      </c>
      <c r="D545" s="66">
        <v>0.96677404006025602</v>
      </c>
      <c r="E545" s="66">
        <v>0</v>
      </c>
    </row>
    <row r="546" spans="1:5">
      <c r="A546" s="66" t="s">
        <v>15010</v>
      </c>
      <c r="B546" s="66">
        <v>0.98626459006970002</v>
      </c>
      <c r="C546" s="66">
        <v>0</v>
      </c>
      <c r="D546" s="66">
        <v>0.98301887208321803</v>
      </c>
      <c r="E546" s="66">
        <v>0</v>
      </c>
    </row>
    <row r="547" spans="1:5">
      <c r="A547" s="66" t="s">
        <v>15011</v>
      </c>
      <c r="B547" s="66">
        <v>0.96674422492335599</v>
      </c>
      <c r="C547" s="66">
        <v>0</v>
      </c>
      <c r="D547" s="66">
        <v>0.98061481511699999</v>
      </c>
      <c r="E547" s="66">
        <v>0</v>
      </c>
    </row>
    <row r="548" spans="1:5">
      <c r="A548" s="66" t="s">
        <v>15012</v>
      </c>
      <c r="B548" s="66">
        <v>0.97807588456730499</v>
      </c>
      <c r="C548" s="66">
        <v>0</v>
      </c>
      <c r="D548" s="66">
        <v>0.98271409408476096</v>
      </c>
      <c r="E548" s="66">
        <v>0</v>
      </c>
    </row>
    <row r="549" spans="1:5">
      <c r="A549" s="66" t="s">
        <v>15013</v>
      </c>
      <c r="B549" s="66">
        <v>0.98147948440829502</v>
      </c>
      <c r="C549" s="66">
        <v>0</v>
      </c>
      <c r="D549" s="66">
        <v>0.97848264319970901</v>
      </c>
      <c r="E549" s="66">
        <v>0</v>
      </c>
    </row>
    <row r="550" spans="1:5">
      <c r="A550" s="66" t="s">
        <v>15014</v>
      </c>
      <c r="B550" s="66">
        <v>0.98663342279973498</v>
      </c>
      <c r="C550" s="66">
        <v>0</v>
      </c>
      <c r="D550" s="66">
        <v>0.96315152650421698</v>
      </c>
      <c r="E550" s="66">
        <v>0</v>
      </c>
    </row>
    <row r="551" spans="1:5">
      <c r="A551" s="66" t="s">
        <v>15015</v>
      </c>
      <c r="B551" s="66">
        <v>0.97802523083937098</v>
      </c>
      <c r="C551" s="66">
        <v>0</v>
      </c>
      <c r="D551" s="66">
        <v>0.95169779334868698</v>
      </c>
      <c r="E551" s="66">
        <v>0</v>
      </c>
    </row>
    <row r="552" spans="1:5">
      <c r="A552" s="66" t="s">
        <v>15016</v>
      </c>
      <c r="B552" s="66">
        <v>0.98028456179293899</v>
      </c>
      <c r="C552" s="66">
        <v>0</v>
      </c>
      <c r="D552" s="66">
        <v>0.91575056523731302</v>
      </c>
      <c r="E552" s="66">
        <v>0</v>
      </c>
    </row>
    <row r="553" spans="1:5">
      <c r="A553" s="66" t="s">
        <v>15017</v>
      </c>
      <c r="B553" s="66">
        <v>0.97022660733993504</v>
      </c>
      <c r="C553" s="66">
        <v>0</v>
      </c>
      <c r="D553" s="66">
        <v>0.96288326935582902</v>
      </c>
      <c r="E553" s="66">
        <v>0</v>
      </c>
    </row>
    <row r="554" spans="1:5">
      <c r="A554" s="66" t="s">
        <v>15018</v>
      </c>
      <c r="B554" s="66">
        <v>0.97950660431913406</v>
      </c>
      <c r="C554" s="66">
        <v>0</v>
      </c>
      <c r="D554" s="66">
        <v>0.93223568613998997</v>
      </c>
      <c r="E554" s="66">
        <v>0</v>
      </c>
    </row>
    <row r="555" spans="1:5">
      <c r="A555" s="66" t="s">
        <v>15019</v>
      </c>
      <c r="B555" s="66">
        <v>0.98611455515730295</v>
      </c>
      <c r="C555" s="66">
        <v>0</v>
      </c>
      <c r="D555" s="66">
        <v>0.95976228417103504</v>
      </c>
      <c r="E555" s="66">
        <v>0</v>
      </c>
    </row>
    <row r="556" spans="1:5">
      <c r="A556" s="66" t="s">
        <v>15020</v>
      </c>
      <c r="B556" s="66">
        <v>0.97896604646323004</v>
      </c>
      <c r="C556" s="66">
        <v>0</v>
      </c>
      <c r="D556" s="66">
        <v>0.96370777483535996</v>
      </c>
      <c r="E556" s="66">
        <v>0</v>
      </c>
    </row>
    <row r="557" spans="1:5">
      <c r="A557" s="66" t="s">
        <v>15021</v>
      </c>
      <c r="B557" s="66">
        <v>0.97928025709028799</v>
      </c>
      <c r="C557" s="66">
        <v>0</v>
      </c>
      <c r="D557" s="66">
        <v>0.96320432640208897</v>
      </c>
      <c r="E557" s="66">
        <v>0</v>
      </c>
    </row>
    <row r="558" spans="1:5">
      <c r="A558" s="66" t="s">
        <v>15022</v>
      </c>
      <c r="B558" s="66">
        <v>0.97484770825584</v>
      </c>
      <c r="C558" s="66">
        <v>0</v>
      </c>
      <c r="D558" s="66">
        <v>0.96941969331050903</v>
      </c>
      <c r="E558" s="66">
        <v>0</v>
      </c>
    </row>
    <row r="559" spans="1:5">
      <c r="A559" s="66" t="s">
        <v>15023</v>
      </c>
      <c r="B559" s="66">
        <v>0.98143728524084906</v>
      </c>
      <c r="C559" s="66">
        <v>0</v>
      </c>
      <c r="D559" s="66">
        <v>0.97747789785779005</v>
      </c>
      <c r="E559" s="66">
        <v>0</v>
      </c>
    </row>
    <row r="560" spans="1:5">
      <c r="A560" s="66" t="s">
        <v>15024</v>
      </c>
      <c r="B560" s="66">
        <v>0.97799369233124001</v>
      </c>
      <c r="C560" s="66">
        <v>0</v>
      </c>
      <c r="D560" s="66">
        <v>0.96728163882852802</v>
      </c>
      <c r="E560" s="66">
        <v>0</v>
      </c>
    </row>
    <row r="561" spans="1:5">
      <c r="A561" s="66" t="s">
        <v>15025</v>
      </c>
      <c r="B561" s="66">
        <v>0.98402019411514596</v>
      </c>
      <c r="C561" s="66">
        <v>0</v>
      </c>
      <c r="D561" s="66">
        <v>0.97261144166567104</v>
      </c>
      <c r="E561" s="66">
        <v>0</v>
      </c>
    </row>
    <row r="562" spans="1:5">
      <c r="A562" s="66" t="s">
        <v>15026</v>
      </c>
      <c r="B562" s="66">
        <v>0.97853812517319105</v>
      </c>
      <c r="C562" s="66">
        <v>0</v>
      </c>
      <c r="D562" s="66">
        <v>0.90556662915930097</v>
      </c>
      <c r="E562" s="66">
        <v>0</v>
      </c>
    </row>
    <row r="563" spans="1:5">
      <c r="A563" s="66" t="s">
        <v>15027</v>
      </c>
      <c r="B563" s="66">
        <v>0.96851445279121096</v>
      </c>
      <c r="C563" s="66">
        <v>0</v>
      </c>
      <c r="D563" s="66">
        <v>0.87095686528030303</v>
      </c>
      <c r="E563" s="66">
        <v>0</v>
      </c>
    </row>
    <row r="564" spans="1:5">
      <c r="A564" s="66" t="s">
        <v>15028</v>
      </c>
      <c r="B564" s="66">
        <v>0.86690756474951003</v>
      </c>
      <c r="C564" s="66">
        <v>0</v>
      </c>
      <c r="D564" s="66">
        <v>0.92558445951005697</v>
      </c>
      <c r="E564" s="66">
        <v>0</v>
      </c>
    </row>
    <row r="565" spans="1:5">
      <c r="A565" s="66" t="s">
        <v>15029</v>
      </c>
      <c r="B565" s="66">
        <v>0.97085349630990003</v>
      </c>
      <c r="C565" s="66">
        <v>0</v>
      </c>
      <c r="D565" s="66">
        <v>0.94012451721971901</v>
      </c>
      <c r="E565" s="66">
        <v>0</v>
      </c>
    </row>
    <row r="566" spans="1:5">
      <c r="A566" s="66" t="s">
        <v>15030</v>
      </c>
      <c r="B566" s="66">
        <v>0.98079388426047798</v>
      </c>
      <c r="C566" s="66">
        <v>0</v>
      </c>
      <c r="D566" s="66">
        <v>0.96804345481326604</v>
      </c>
      <c r="E566" s="66">
        <v>0</v>
      </c>
    </row>
    <row r="567" spans="1:5">
      <c r="A567" s="66" t="s">
        <v>15031</v>
      </c>
      <c r="B567" s="66">
        <v>0.97992953203685695</v>
      </c>
      <c r="C567" s="66">
        <v>0</v>
      </c>
      <c r="D567" s="66">
        <v>0.97754521886852097</v>
      </c>
      <c r="E567" s="66">
        <v>0</v>
      </c>
    </row>
    <row r="568" spans="1:5">
      <c r="A568" s="66" t="s">
        <v>15032</v>
      </c>
      <c r="B568" s="66">
        <v>0.98285343188901497</v>
      </c>
      <c r="C568" s="66">
        <v>0</v>
      </c>
      <c r="D568" s="66">
        <v>0.97288347951908505</v>
      </c>
      <c r="E568" s="66">
        <v>0</v>
      </c>
    </row>
    <row r="569" spans="1:5">
      <c r="A569" s="66" t="s">
        <v>15033</v>
      </c>
      <c r="B569" s="66">
        <v>0.97106873847358199</v>
      </c>
      <c r="C569" s="66">
        <v>0</v>
      </c>
      <c r="D569" s="66">
        <v>0.96558923613491099</v>
      </c>
      <c r="E569" s="66">
        <v>0</v>
      </c>
    </row>
    <row r="570" spans="1:5">
      <c r="A570" s="66" t="s">
        <v>15034</v>
      </c>
      <c r="B570" s="66">
        <v>0.98674855355025204</v>
      </c>
      <c r="C570" s="66">
        <v>0</v>
      </c>
      <c r="D570" s="66">
        <v>0.98053626129057403</v>
      </c>
      <c r="E570" s="66">
        <v>0</v>
      </c>
    </row>
    <row r="571" spans="1:5">
      <c r="A571" s="66" t="s">
        <v>15035</v>
      </c>
      <c r="B571" s="66">
        <v>0.98111848373992105</v>
      </c>
      <c r="C571" s="66">
        <v>0</v>
      </c>
      <c r="D571" s="66">
        <v>0.986569215379686</v>
      </c>
      <c r="E571" s="66">
        <v>0</v>
      </c>
    </row>
    <row r="572" spans="1:5">
      <c r="A572" s="66" t="s">
        <v>15036</v>
      </c>
      <c r="B572" s="66">
        <v>0.98523230410498996</v>
      </c>
      <c r="C572" s="66">
        <v>0</v>
      </c>
      <c r="D572" s="66">
        <v>0.97265732504117397</v>
      </c>
      <c r="E572" s="66">
        <v>0</v>
      </c>
    </row>
    <row r="573" spans="1:5">
      <c r="A573" s="66" t="s">
        <v>15037</v>
      </c>
      <c r="B573" s="66">
        <v>0.98536792533656703</v>
      </c>
      <c r="C573" s="66">
        <v>0</v>
      </c>
      <c r="D573" s="66">
        <v>0.98308874543215796</v>
      </c>
      <c r="E573" s="66">
        <v>0</v>
      </c>
    </row>
    <row r="574" spans="1:5">
      <c r="A574" s="66" t="s">
        <v>15038</v>
      </c>
      <c r="B574" s="66">
        <v>0.98755981505948098</v>
      </c>
      <c r="C574" s="66">
        <v>0</v>
      </c>
      <c r="D574" s="66">
        <v>0.98663357527710804</v>
      </c>
      <c r="E574" s="66">
        <v>0</v>
      </c>
    </row>
    <row r="575" spans="1:5">
      <c r="A575" s="66" t="s">
        <v>15039</v>
      </c>
      <c r="B575" s="66">
        <v>0.98267790576740599</v>
      </c>
      <c r="C575" s="66">
        <v>0</v>
      </c>
      <c r="D575" s="66">
        <v>0.96268327575607804</v>
      </c>
      <c r="E575" s="66">
        <v>0</v>
      </c>
    </row>
    <row r="576" spans="1:5">
      <c r="A576" s="66" t="s">
        <v>15040</v>
      </c>
      <c r="B576" s="66">
        <v>0.97288746204624099</v>
      </c>
      <c r="C576" s="66">
        <v>0</v>
      </c>
      <c r="D576" s="66">
        <v>0.98218993397292698</v>
      </c>
      <c r="E576" s="66">
        <v>0</v>
      </c>
    </row>
    <row r="577" spans="1:5">
      <c r="A577" s="66" t="s">
        <v>15041</v>
      </c>
      <c r="B577" s="66">
        <v>0.98023590118780302</v>
      </c>
      <c r="C577" s="66">
        <v>0</v>
      </c>
      <c r="D577" s="66">
        <v>0.93306222224864399</v>
      </c>
      <c r="E577" s="66">
        <v>0</v>
      </c>
    </row>
    <row r="578" spans="1:5">
      <c r="A578" s="66" t="s">
        <v>15042</v>
      </c>
      <c r="B578" s="66">
        <v>0.97622267127429097</v>
      </c>
      <c r="C578" s="66">
        <v>0</v>
      </c>
      <c r="D578" s="66">
        <v>0.98172092836943403</v>
      </c>
      <c r="E578" s="66">
        <v>0</v>
      </c>
    </row>
    <row r="579" spans="1:5">
      <c r="A579" s="66" t="s">
        <v>15043</v>
      </c>
      <c r="B579" s="66">
        <v>0.98109207622107997</v>
      </c>
      <c r="C579" s="66">
        <v>0</v>
      </c>
      <c r="D579" s="66">
        <v>0.95552882247584303</v>
      </c>
      <c r="E579" s="66">
        <v>0</v>
      </c>
    </row>
    <row r="580" spans="1:5">
      <c r="A580" s="66" t="s">
        <v>15044</v>
      </c>
      <c r="B580" s="66">
        <v>0.98334768225991698</v>
      </c>
      <c r="C580" s="66">
        <v>0</v>
      </c>
      <c r="D580" s="66">
        <v>0.96413036486926795</v>
      </c>
      <c r="E580" s="66">
        <v>0</v>
      </c>
    </row>
    <row r="581" spans="1:5">
      <c r="A581" s="66" t="s">
        <v>15045</v>
      </c>
      <c r="B581" s="66">
        <v>0.96209565521552698</v>
      </c>
      <c r="C581" s="66">
        <v>0</v>
      </c>
      <c r="D581" s="66">
        <v>0.96389972300714</v>
      </c>
      <c r="E581" s="66">
        <v>0</v>
      </c>
    </row>
    <row r="582" spans="1:5">
      <c r="A582" s="66" t="s">
        <v>15046</v>
      </c>
      <c r="B582" s="66">
        <v>0.98096767331604895</v>
      </c>
      <c r="C582" s="66">
        <v>0</v>
      </c>
      <c r="D582" s="66">
        <v>0.945287804763978</v>
      </c>
      <c r="E582" s="66">
        <v>0</v>
      </c>
    </row>
    <row r="583" spans="1:5">
      <c r="A583" s="66" t="s">
        <v>15047</v>
      </c>
      <c r="B583" s="66">
        <v>0.97979068423515203</v>
      </c>
      <c r="C583" s="66">
        <v>0</v>
      </c>
      <c r="D583" s="66">
        <v>0.97552748343609497</v>
      </c>
      <c r="E583" s="66">
        <v>0</v>
      </c>
    </row>
    <row r="584" spans="1:5">
      <c r="A584" s="66" t="s">
        <v>15048</v>
      </c>
      <c r="B584" s="66">
        <v>0.96842892512581702</v>
      </c>
      <c r="C584" s="66">
        <v>0</v>
      </c>
      <c r="D584" s="66">
        <v>0.95068810521932101</v>
      </c>
      <c r="E584" s="66">
        <v>0</v>
      </c>
    </row>
    <row r="585" spans="1:5">
      <c r="A585" s="66" t="s">
        <v>15049</v>
      </c>
      <c r="B585" s="66">
        <v>0.98177335572323199</v>
      </c>
      <c r="C585" s="66">
        <v>0</v>
      </c>
      <c r="D585" s="66">
        <v>0.92471697789097995</v>
      </c>
      <c r="E585" s="66">
        <v>0</v>
      </c>
    </row>
    <row r="586" spans="1:5">
      <c r="A586" s="66" t="s">
        <v>15050</v>
      </c>
      <c r="B586" s="66">
        <v>0.98007456467141396</v>
      </c>
      <c r="C586" s="66">
        <v>0</v>
      </c>
      <c r="D586" s="66">
        <v>0.91922066395530899</v>
      </c>
      <c r="E586" s="66">
        <v>0</v>
      </c>
    </row>
    <row r="587" spans="1:5">
      <c r="A587" s="66" t="s">
        <v>15051</v>
      </c>
      <c r="B587" s="66">
        <v>0.95926991776395698</v>
      </c>
      <c r="C587" s="66">
        <v>0</v>
      </c>
      <c r="D587" s="66">
        <v>0.96731467045138697</v>
      </c>
      <c r="E587" s="66">
        <v>0</v>
      </c>
    </row>
    <row r="588" spans="1:5">
      <c r="A588" s="66" t="s">
        <v>15052</v>
      </c>
      <c r="B588" s="66">
        <v>0.97196840853480404</v>
      </c>
      <c r="C588" s="66">
        <v>0</v>
      </c>
      <c r="D588" s="66">
        <v>0.97772504500483903</v>
      </c>
      <c r="E588" s="66">
        <v>0</v>
      </c>
    </row>
    <row r="589" spans="1:5">
      <c r="A589" s="66" t="s">
        <v>15053</v>
      </c>
      <c r="B589" s="66">
        <v>0.98138050977809099</v>
      </c>
      <c r="C589" s="66">
        <v>0</v>
      </c>
      <c r="D589" s="66">
        <v>0.94105752116281405</v>
      </c>
      <c r="E589" s="66">
        <v>0</v>
      </c>
    </row>
    <row r="590" spans="1:5">
      <c r="A590" s="66" t="s">
        <v>15054</v>
      </c>
      <c r="B590" s="66">
        <v>0.97403660929172398</v>
      </c>
      <c r="C590" s="66">
        <v>0</v>
      </c>
      <c r="D590" s="66">
        <v>0.98091624191980697</v>
      </c>
      <c r="E590" s="66">
        <v>0</v>
      </c>
    </row>
    <row r="591" spans="1:5">
      <c r="A591" s="66" t="s">
        <v>15055</v>
      </c>
      <c r="B591" s="66">
        <v>0.95665167033637499</v>
      </c>
      <c r="C591" s="66">
        <v>0</v>
      </c>
      <c r="D591" s="66">
        <v>0.97684073218392498</v>
      </c>
      <c r="E591" s="66">
        <v>0</v>
      </c>
    </row>
    <row r="592" spans="1:5">
      <c r="A592" s="66" t="s">
        <v>15056</v>
      </c>
      <c r="B592" s="66">
        <v>0.98278422727873005</v>
      </c>
      <c r="C592" s="66">
        <v>0</v>
      </c>
      <c r="D592" s="66">
        <v>0.98201757676541401</v>
      </c>
      <c r="E592" s="66">
        <v>0</v>
      </c>
    </row>
    <row r="593" spans="1:5">
      <c r="A593" s="66" t="s">
        <v>15057</v>
      </c>
      <c r="B593" s="66">
        <v>0.98421509691785203</v>
      </c>
      <c r="C593" s="66">
        <v>0</v>
      </c>
      <c r="D593" s="66">
        <v>0.97051922248754396</v>
      </c>
      <c r="E593" s="66">
        <v>0</v>
      </c>
    </row>
    <row r="594" spans="1:5">
      <c r="A594" s="66" t="s">
        <v>15058</v>
      </c>
      <c r="B594" s="66">
        <v>0.98505490258600403</v>
      </c>
      <c r="C594" s="66">
        <v>0</v>
      </c>
      <c r="D594" s="66">
        <v>0.96866270852616598</v>
      </c>
      <c r="E594" s="66">
        <v>0</v>
      </c>
    </row>
    <row r="595" spans="1:5">
      <c r="A595" s="66" t="s">
        <v>15059</v>
      </c>
      <c r="B595" s="66">
        <v>0.98556644871026999</v>
      </c>
      <c r="C595" s="66">
        <v>0</v>
      </c>
      <c r="D595" s="66">
        <v>0.97419162667386705</v>
      </c>
      <c r="E595" s="66">
        <v>0</v>
      </c>
    </row>
    <row r="596" spans="1:5">
      <c r="A596" s="66" t="s">
        <v>15060</v>
      </c>
      <c r="B596" s="66">
        <v>0.92770004361678804</v>
      </c>
      <c r="C596" s="66">
        <v>0</v>
      </c>
      <c r="D596" s="66">
        <v>0.97822689038031396</v>
      </c>
      <c r="E596" s="66">
        <v>0</v>
      </c>
    </row>
    <row r="597" spans="1:5">
      <c r="A597" s="66" t="s">
        <v>15061</v>
      </c>
      <c r="B597" s="66">
        <v>0.95067014311599896</v>
      </c>
      <c r="C597" s="66">
        <v>0</v>
      </c>
      <c r="D597" s="66">
        <v>0.97464642872179497</v>
      </c>
      <c r="E597" s="66">
        <v>0</v>
      </c>
    </row>
    <row r="598" spans="1:5">
      <c r="A598" s="66" t="s">
        <v>15062</v>
      </c>
      <c r="B598" s="66">
        <v>0.96356150014064701</v>
      </c>
      <c r="C598" s="66">
        <v>0</v>
      </c>
      <c r="D598" s="66">
        <v>0.98421410869956405</v>
      </c>
      <c r="E598" s="66">
        <v>0</v>
      </c>
    </row>
    <row r="599" spans="1:5">
      <c r="A599" s="66" t="s">
        <v>15063</v>
      </c>
      <c r="B599" s="66">
        <v>0.90129809872387201</v>
      </c>
      <c r="C599" s="66">
        <v>0</v>
      </c>
      <c r="D599" s="66">
        <v>0.95482950811522904</v>
      </c>
      <c r="E599" s="66">
        <v>0</v>
      </c>
    </row>
    <row r="600" spans="1:5">
      <c r="A600" s="66" t="s">
        <v>15064</v>
      </c>
      <c r="B600" s="66">
        <v>0.97649164643745701</v>
      </c>
      <c r="C600" s="66">
        <v>0</v>
      </c>
      <c r="D600" s="66">
        <v>0.96293435698554797</v>
      </c>
      <c r="E600" s="66">
        <v>0</v>
      </c>
    </row>
    <row r="601" spans="1:5">
      <c r="A601" s="66" t="s">
        <v>15065</v>
      </c>
      <c r="B601" s="66">
        <v>0.90501182791450796</v>
      </c>
      <c r="C601" s="66">
        <v>0</v>
      </c>
      <c r="D601" s="66">
        <v>0.95722990164944399</v>
      </c>
      <c r="E601" s="66">
        <v>0</v>
      </c>
    </row>
    <row r="602" spans="1:5">
      <c r="A602" s="66" t="s">
        <v>15066</v>
      </c>
      <c r="B602" s="66">
        <v>0.96980439896175696</v>
      </c>
      <c r="C602" s="66">
        <v>0</v>
      </c>
      <c r="D602" s="66">
        <v>0.94500855941774997</v>
      </c>
      <c r="E602" s="66">
        <v>0</v>
      </c>
    </row>
    <row r="603" spans="1:5">
      <c r="A603" s="66" t="s">
        <v>15067</v>
      </c>
      <c r="B603" s="66">
        <v>0.97877238430472102</v>
      </c>
      <c r="C603" s="66">
        <v>0</v>
      </c>
      <c r="D603" s="66">
        <v>0.98181323675583099</v>
      </c>
      <c r="E603" s="66">
        <v>0</v>
      </c>
    </row>
    <row r="604" spans="1:5">
      <c r="A604" s="66" t="s">
        <v>15068</v>
      </c>
      <c r="B604" s="66">
        <v>0.97325817423334504</v>
      </c>
      <c r="C604" s="66">
        <v>0</v>
      </c>
      <c r="D604" s="66">
        <v>0.97196301204375601</v>
      </c>
      <c r="E604" s="66">
        <v>0</v>
      </c>
    </row>
    <row r="605" spans="1:5">
      <c r="A605" s="66" t="s">
        <v>15069</v>
      </c>
      <c r="B605" s="66">
        <v>0.97536662906549298</v>
      </c>
      <c r="C605" s="66">
        <v>0</v>
      </c>
      <c r="D605" s="66">
        <v>0.97812489261680002</v>
      </c>
      <c r="E605" s="66">
        <v>0</v>
      </c>
    </row>
    <row r="606" spans="1:5">
      <c r="A606" s="66" t="s">
        <v>15070</v>
      </c>
      <c r="B606" s="66">
        <v>0.976240629460006</v>
      </c>
      <c r="C606" s="66">
        <v>0</v>
      </c>
      <c r="D606" s="66">
        <v>0.98403422921300898</v>
      </c>
      <c r="E606" s="66">
        <v>0</v>
      </c>
    </row>
    <row r="607" spans="1:5">
      <c r="A607" s="66" t="s">
        <v>15071</v>
      </c>
      <c r="B607" s="66">
        <v>0.98579610341544599</v>
      </c>
      <c r="C607" s="66">
        <v>0</v>
      </c>
      <c r="D607" s="66">
        <v>0.95737959192522604</v>
      </c>
      <c r="E607" s="66">
        <v>0</v>
      </c>
    </row>
    <row r="608" spans="1:5">
      <c r="A608" s="66" t="s">
        <v>15072</v>
      </c>
      <c r="B608" s="66">
        <v>0.98316296300447004</v>
      </c>
      <c r="C608" s="66">
        <v>0</v>
      </c>
      <c r="D608" s="66">
        <v>0.95726168679763601</v>
      </c>
      <c r="E608" s="66">
        <v>0</v>
      </c>
    </row>
    <row r="609" spans="1:5">
      <c r="A609" s="66" t="s">
        <v>15073</v>
      </c>
      <c r="B609" s="66">
        <v>0.97863801140293505</v>
      </c>
      <c r="C609" s="66">
        <v>0</v>
      </c>
      <c r="D609" s="66">
        <v>0.96727044009414498</v>
      </c>
      <c r="E609" s="66">
        <v>0</v>
      </c>
    </row>
    <row r="610" spans="1:5">
      <c r="A610" s="66" t="s">
        <v>15074</v>
      </c>
      <c r="B610" s="66">
        <v>0.97832666217117503</v>
      </c>
      <c r="C610" s="66">
        <v>0</v>
      </c>
      <c r="D610" s="66">
        <v>0.97584839277562496</v>
      </c>
      <c r="E610" s="66">
        <v>0</v>
      </c>
    </row>
    <row r="611" spans="1:5">
      <c r="A611" s="66" t="s">
        <v>15075</v>
      </c>
      <c r="B611" s="66">
        <v>0.97980494203062196</v>
      </c>
      <c r="C611" s="66">
        <v>0</v>
      </c>
      <c r="D611" s="66">
        <v>0.97798780378301697</v>
      </c>
      <c r="E611" s="66">
        <v>0</v>
      </c>
    </row>
    <row r="612" spans="1:5">
      <c r="A612" s="66" t="s">
        <v>15076</v>
      </c>
      <c r="B612" s="66">
        <v>0.98483997657524802</v>
      </c>
      <c r="C612" s="66">
        <v>0</v>
      </c>
      <c r="D612" s="66">
        <v>0.98459843151887905</v>
      </c>
      <c r="E612" s="66">
        <v>0</v>
      </c>
    </row>
    <row r="613" spans="1:5">
      <c r="A613" s="66" t="s">
        <v>15077</v>
      </c>
      <c r="B613" s="66">
        <v>0.97788752392950495</v>
      </c>
      <c r="C613" s="66">
        <v>0</v>
      </c>
      <c r="D613" s="66">
        <v>0.97712548913838004</v>
      </c>
      <c r="E613" s="66">
        <v>0</v>
      </c>
    </row>
    <row r="614" spans="1:5">
      <c r="A614" s="66" t="s">
        <v>15078</v>
      </c>
      <c r="B614" s="66">
        <v>0.97723343854366096</v>
      </c>
      <c r="C614" s="66">
        <v>0</v>
      </c>
      <c r="D614" s="66">
        <v>0.97916091587601894</v>
      </c>
      <c r="E614" s="66">
        <v>0</v>
      </c>
    </row>
    <row r="615" spans="1:5">
      <c r="A615" s="66" t="s">
        <v>15079</v>
      </c>
      <c r="B615" s="66">
        <v>0.98525176161921302</v>
      </c>
      <c r="C615" s="66">
        <v>0</v>
      </c>
      <c r="D615" s="66">
        <v>0.96788481642678803</v>
      </c>
      <c r="E615" s="66">
        <v>0</v>
      </c>
    </row>
    <row r="616" spans="1:5">
      <c r="A616" s="66" t="s">
        <v>15080</v>
      </c>
      <c r="B616" s="66">
        <v>0.97350949964992395</v>
      </c>
      <c r="C616" s="66">
        <v>0</v>
      </c>
      <c r="D616" s="66">
        <v>0.98342155001269704</v>
      </c>
      <c r="E616" s="66">
        <v>0</v>
      </c>
    </row>
    <row r="617" spans="1:5">
      <c r="A617" s="66" t="s">
        <v>15081</v>
      </c>
      <c r="B617" s="66">
        <v>0.98066768804944404</v>
      </c>
      <c r="C617" s="66">
        <v>0</v>
      </c>
      <c r="D617" s="66">
        <v>0.95847411084569401</v>
      </c>
      <c r="E617" s="66">
        <v>0</v>
      </c>
    </row>
    <row r="618" spans="1:5">
      <c r="A618" s="66" t="s">
        <v>15082</v>
      </c>
      <c r="B618" s="66">
        <v>0.972984299713062</v>
      </c>
      <c r="C618" s="66">
        <v>0</v>
      </c>
      <c r="D618" s="66">
        <v>0.98440414843433899</v>
      </c>
      <c r="E618" s="66">
        <v>0</v>
      </c>
    </row>
    <row r="619" spans="1:5">
      <c r="A619" s="66" t="s">
        <v>15083</v>
      </c>
      <c r="B619" s="66">
        <v>0.95564545166122605</v>
      </c>
      <c r="C619" s="66">
        <v>0</v>
      </c>
      <c r="D619" s="66">
        <v>0.94993698329036402</v>
      </c>
      <c r="E619" s="66">
        <v>0</v>
      </c>
    </row>
    <row r="620" spans="1:5">
      <c r="A620" s="66" t="s">
        <v>15084</v>
      </c>
      <c r="B620" s="66">
        <v>0.98080241358512299</v>
      </c>
      <c r="C620" s="66">
        <v>0</v>
      </c>
      <c r="D620" s="66">
        <v>0.97710289132357697</v>
      </c>
      <c r="E620" s="66">
        <v>0</v>
      </c>
    </row>
    <row r="621" spans="1:5">
      <c r="A621" s="66" t="s">
        <v>15085</v>
      </c>
      <c r="B621" s="66">
        <v>0.97714404601504801</v>
      </c>
      <c r="C621" s="66">
        <v>0</v>
      </c>
      <c r="D621" s="66">
        <v>0.98417789629119201</v>
      </c>
      <c r="E621" s="66">
        <v>0</v>
      </c>
    </row>
    <row r="622" spans="1:5">
      <c r="A622" s="66" t="s">
        <v>15086</v>
      </c>
      <c r="B622" s="66">
        <v>0.971489991087785</v>
      </c>
      <c r="C622" s="66">
        <v>0</v>
      </c>
      <c r="D622" s="66">
        <v>0.962012020682247</v>
      </c>
      <c r="E622" s="66">
        <v>0</v>
      </c>
    </row>
    <row r="623" spans="1:5">
      <c r="A623" s="66" t="s">
        <v>15087</v>
      </c>
      <c r="B623" s="66">
        <v>0.97675438397762204</v>
      </c>
      <c r="C623" s="66">
        <v>0</v>
      </c>
      <c r="D623" s="66">
        <v>0.97649453185341695</v>
      </c>
      <c r="E623" s="66">
        <v>0</v>
      </c>
    </row>
    <row r="624" spans="1:5">
      <c r="A624" s="66" t="s">
        <v>15088</v>
      </c>
      <c r="B624" s="66">
        <v>0.980186774139158</v>
      </c>
      <c r="C624" s="66">
        <v>0</v>
      </c>
      <c r="D624" s="66">
        <v>0.98409872409428401</v>
      </c>
      <c r="E624" s="66">
        <v>0</v>
      </c>
    </row>
    <row r="625" spans="1:5">
      <c r="A625" s="66" t="s">
        <v>15089</v>
      </c>
      <c r="B625" s="66">
        <v>0.98418578299091297</v>
      </c>
      <c r="C625" s="66">
        <v>0</v>
      </c>
      <c r="D625" s="66">
        <v>0.96731319600469301</v>
      </c>
      <c r="E625" s="66">
        <v>0</v>
      </c>
    </row>
    <row r="626" spans="1:5">
      <c r="A626" s="66" t="s">
        <v>15090</v>
      </c>
      <c r="B626" s="66">
        <v>0.98465165449102399</v>
      </c>
      <c r="C626" s="66">
        <v>0</v>
      </c>
      <c r="D626" s="66">
        <v>0.96497939543653199</v>
      </c>
      <c r="E626" s="66">
        <v>0</v>
      </c>
    </row>
    <row r="627" spans="1:5">
      <c r="A627" s="66" t="s">
        <v>15091</v>
      </c>
      <c r="B627" s="66">
        <v>0.98294905054751802</v>
      </c>
      <c r="C627" s="66">
        <v>0</v>
      </c>
      <c r="D627" s="66">
        <v>0.96521176390795205</v>
      </c>
      <c r="E627" s="66">
        <v>0</v>
      </c>
    </row>
    <row r="628" spans="1:5">
      <c r="A628" s="66" t="s">
        <v>15092</v>
      </c>
      <c r="B628" s="66">
        <v>0.98464695385825496</v>
      </c>
      <c r="C628" s="66">
        <v>0</v>
      </c>
      <c r="D628" s="66">
        <v>0.98183177774388397</v>
      </c>
      <c r="E628" s="66">
        <v>0</v>
      </c>
    </row>
    <row r="629" spans="1:5">
      <c r="A629" s="66" t="s">
        <v>15093</v>
      </c>
      <c r="B629" s="66">
        <v>0.97996402432587804</v>
      </c>
      <c r="C629" s="66">
        <v>0</v>
      </c>
      <c r="D629" s="66">
        <v>0.98087600167326505</v>
      </c>
      <c r="E629" s="66">
        <v>0</v>
      </c>
    </row>
    <row r="630" spans="1:5">
      <c r="A630" s="66" t="s">
        <v>15094</v>
      </c>
      <c r="B630" s="66">
        <v>0.98252535507439298</v>
      </c>
      <c r="C630" s="66">
        <v>0</v>
      </c>
      <c r="D630" s="66">
        <v>0.97475834926532701</v>
      </c>
      <c r="E630" s="66">
        <v>0</v>
      </c>
    </row>
    <row r="631" spans="1:5">
      <c r="A631" s="66" t="s">
        <v>15095</v>
      </c>
      <c r="B631" s="66">
        <v>0.98142739923579703</v>
      </c>
      <c r="C631" s="66">
        <v>0</v>
      </c>
      <c r="D631" s="66">
        <v>0.93873672455345403</v>
      </c>
      <c r="E631" s="66">
        <v>0</v>
      </c>
    </row>
    <row r="632" spans="1:5">
      <c r="A632" s="66" t="s">
        <v>15096</v>
      </c>
      <c r="B632" s="66">
        <v>0.97816318935722302</v>
      </c>
      <c r="C632" s="66">
        <v>0</v>
      </c>
      <c r="D632" s="66">
        <v>0.97817790992765896</v>
      </c>
      <c r="E632" s="66">
        <v>0</v>
      </c>
    </row>
    <row r="633" spans="1:5">
      <c r="A633" s="66" t="s">
        <v>15097</v>
      </c>
      <c r="B633" s="66">
        <v>0.98366580698761996</v>
      </c>
      <c r="C633" s="66">
        <v>0</v>
      </c>
      <c r="D633" s="66">
        <v>0.98123849332797197</v>
      </c>
      <c r="E633" s="66">
        <v>0</v>
      </c>
    </row>
    <row r="634" spans="1:5">
      <c r="A634" s="66" t="s">
        <v>15098</v>
      </c>
      <c r="B634" s="66">
        <v>0.97947580195383199</v>
      </c>
      <c r="C634" s="66">
        <v>0</v>
      </c>
      <c r="D634" s="66">
        <v>0.98861604219105204</v>
      </c>
      <c r="E634" s="66">
        <v>0</v>
      </c>
    </row>
    <row r="635" spans="1:5">
      <c r="A635" s="66" t="s">
        <v>15099</v>
      </c>
      <c r="B635" s="66">
        <v>0.98433687726423502</v>
      </c>
      <c r="C635" s="66">
        <v>0</v>
      </c>
      <c r="D635" s="66">
        <v>0.98113293390316103</v>
      </c>
      <c r="E635" s="66">
        <v>0</v>
      </c>
    </row>
    <row r="636" spans="1:5">
      <c r="A636" s="66" t="s">
        <v>15100</v>
      </c>
      <c r="B636" s="66">
        <v>0.986426407063277</v>
      </c>
      <c r="C636" s="66">
        <v>0</v>
      </c>
      <c r="D636" s="66">
        <v>0.98609934365722396</v>
      </c>
      <c r="E636" s="66">
        <v>0</v>
      </c>
    </row>
    <row r="637" spans="1:5">
      <c r="A637" s="66" t="s">
        <v>15101</v>
      </c>
      <c r="B637" s="66">
        <v>0.98182919721490902</v>
      </c>
      <c r="C637" s="66">
        <v>0</v>
      </c>
      <c r="D637" s="66">
        <v>0.98285447807077997</v>
      </c>
      <c r="E637" s="66">
        <v>0</v>
      </c>
    </row>
    <row r="638" spans="1:5">
      <c r="A638" s="66" t="s">
        <v>15102</v>
      </c>
      <c r="B638" s="66">
        <v>0.97968006849854605</v>
      </c>
      <c r="C638" s="66">
        <v>0</v>
      </c>
      <c r="D638" s="66">
        <v>0.97730086229482804</v>
      </c>
      <c r="E638" s="66">
        <v>0</v>
      </c>
    </row>
    <row r="639" spans="1:5">
      <c r="A639" s="66" t="s">
        <v>15103</v>
      </c>
      <c r="B639" s="66">
        <v>0.98333703741297496</v>
      </c>
      <c r="C639" s="66">
        <v>0</v>
      </c>
      <c r="D639" s="66">
        <v>0.98332242814779003</v>
      </c>
      <c r="E639" s="66">
        <v>0</v>
      </c>
    </row>
    <row r="640" spans="1:5">
      <c r="A640" s="66" t="s">
        <v>15104</v>
      </c>
      <c r="B640" s="66">
        <v>0.97981176514457602</v>
      </c>
      <c r="C640" s="66">
        <v>0</v>
      </c>
      <c r="D640" s="66">
        <v>0.94683180998490601</v>
      </c>
      <c r="E640" s="66">
        <v>0</v>
      </c>
    </row>
    <row r="641" spans="1:5">
      <c r="A641" s="66" t="s">
        <v>15105</v>
      </c>
      <c r="B641" s="66">
        <v>0.97783421500952195</v>
      </c>
      <c r="C641" s="66">
        <v>0</v>
      </c>
      <c r="D641" s="66">
        <v>0.95276196155983695</v>
      </c>
      <c r="E641" s="66">
        <v>0</v>
      </c>
    </row>
    <row r="642" spans="1:5">
      <c r="A642" s="66" t="s">
        <v>15106</v>
      </c>
      <c r="B642" s="66">
        <v>0.98268584266371295</v>
      </c>
      <c r="C642" s="66">
        <v>0</v>
      </c>
      <c r="D642" s="66">
        <v>0.97295091045026005</v>
      </c>
      <c r="E642" s="66">
        <v>0</v>
      </c>
    </row>
    <row r="643" spans="1:5">
      <c r="A643" s="66" t="s">
        <v>15107</v>
      </c>
      <c r="B643" s="66">
        <v>0.97592662668862196</v>
      </c>
      <c r="C643" s="66">
        <v>0</v>
      </c>
      <c r="D643" s="66">
        <v>0.97232439120470304</v>
      </c>
      <c r="E643" s="66">
        <v>0</v>
      </c>
    </row>
    <row r="644" spans="1:5">
      <c r="A644" s="66" t="s">
        <v>15108</v>
      </c>
      <c r="B644" s="66">
        <v>0.97416211380251505</v>
      </c>
      <c r="C644" s="66">
        <v>0</v>
      </c>
      <c r="D644" s="66">
        <v>0.97069943090370003</v>
      </c>
      <c r="E644" s="66">
        <v>0</v>
      </c>
    </row>
    <row r="645" spans="1:5">
      <c r="A645" s="66" t="s">
        <v>15109</v>
      </c>
      <c r="B645" s="66">
        <v>0.95490472408022797</v>
      </c>
      <c r="C645" s="66">
        <v>0</v>
      </c>
      <c r="D645" s="66">
        <v>0.973564877139663</v>
      </c>
      <c r="E645" s="66">
        <v>0</v>
      </c>
    </row>
    <row r="646" spans="1:5">
      <c r="A646" s="66" t="s">
        <v>15110</v>
      </c>
      <c r="B646" s="66">
        <v>0.96962500343223801</v>
      </c>
      <c r="C646" s="66">
        <v>0</v>
      </c>
      <c r="D646" s="66">
        <v>0.96275727904564901</v>
      </c>
      <c r="E646" s="66">
        <v>0</v>
      </c>
    </row>
    <row r="647" spans="1:5">
      <c r="A647" s="66" t="s">
        <v>15111</v>
      </c>
      <c r="B647" s="66">
        <v>0.93950906172052295</v>
      </c>
      <c r="C647" s="66">
        <v>0</v>
      </c>
      <c r="D647" s="66">
        <v>0.93712255347866502</v>
      </c>
      <c r="E647" s="66">
        <v>0</v>
      </c>
    </row>
    <row r="648" spans="1:5">
      <c r="A648" s="66" t="s">
        <v>15112</v>
      </c>
      <c r="B648" s="66">
        <v>0.91423714130230904</v>
      </c>
      <c r="C648" s="66">
        <v>0</v>
      </c>
      <c r="D648" s="66">
        <v>0.87672700575525797</v>
      </c>
      <c r="E648" s="66">
        <v>0</v>
      </c>
    </row>
    <row r="649" spans="1:5">
      <c r="A649" s="66" t="s">
        <v>15113</v>
      </c>
      <c r="B649" s="66">
        <v>0.97456186695809299</v>
      </c>
      <c r="C649" s="66">
        <v>0</v>
      </c>
      <c r="D649" s="66">
        <v>0.97948733383465303</v>
      </c>
      <c r="E649" s="66">
        <v>0</v>
      </c>
    </row>
    <row r="650" spans="1:5">
      <c r="A650" s="66" t="s">
        <v>15114</v>
      </c>
      <c r="B650" s="66">
        <v>0.98124284383182403</v>
      </c>
      <c r="C650" s="66">
        <v>0</v>
      </c>
      <c r="D650" s="66">
        <v>0.982871075971677</v>
      </c>
      <c r="E650" s="66">
        <v>0</v>
      </c>
    </row>
    <row r="651" spans="1:5">
      <c r="A651" s="66" t="s">
        <v>15115</v>
      </c>
      <c r="B651" s="66">
        <v>0.98433529048997204</v>
      </c>
      <c r="C651" s="66">
        <v>0</v>
      </c>
      <c r="D651" s="66">
        <v>0.95743654535134204</v>
      </c>
      <c r="E651" s="66">
        <v>0</v>
      </c>
    </row>
    <row r="652" spans="1:5">
      <c r="A652" s="66" t="s">
        <v>15116</v>
      </c>
      <c r="B652" s="66">
        <v>0.98021166377285696</v>
      </c>
      <c r="C652" s="66">
        <v>0</v>
      </c>
      <c r="D652" s="66">
        <v>0.98457771094067104</v>
      </c>
      <c r="E652" s="66">
        <v>0</v>
      </c>
    </row>
    <row r="653" spans="1:5">
      <c r="A653" s="66" t="s">
        <v>15117</v>
      </c>
      <c r="B653" s="66">
        <v>0.98303329215077095</v>
      </c>
      <c r="C653" s="66">
        <v>0</v>
      </c>
      <c r="D653" s="66">
        <v>0.97118215676827302</v>
      </c>
      <c r="E653" s="66">
        <v>0</v>
      </c>
    </row>
    <row r="654" spans="1:5">
      <c r="A654" s="66" t="s">
        <v>15118</v>
      </c>
      <c r="B654" s="66">
        <v>0.976221171807923</v>
      </c>
      <c r="C654" s="66">
        <v>0</v>
      </c>
      <c r="D654" s="66">
        <v>0.97558887333147903</v>
      </c>
      <c r="E654" s="66">
        <v>0</v>
      </c>
    </row>
    <row r="655" spans="1:5">
      <c r="A655" s="66" t="s">
        <v>15119</v>
      </c>
      <c r="B655" s="66">
        <v>0.98081363019266898</v>
      </c>
      <c r="C655" s="66">
        <v>0</v>
      </c>
      <c r="D655" s="66">
        <v>0.98283813762832195</v>
      </c>
      <c r="E655" s="66">
        <v>0</v>
      </c>
    </row>
    <row r="656" spans="1:5">
      <c r="A656" s="66" t="s">
        <v>15120</v>
      </c>
      <c r="B656" s="66">
        <v>0.98478354929366996</v>
      </c>
      <c r="C656" s="66">
        <v>0</v>
      </c>
      <c r="D656" s="66">
        <v>0.97332307152150399</v>
      </c>
      <c r="E656" s="66">
        <v>0</v>
      </c>
    </row>
    <row r="657" spans="1:5">
      <c r="A657" s="66" t="s">
        <v>15121</v>
      </c>
      <c r="B657" s="66">
        <v>0.98328099550682302</v>
      </c>
      <c r="C657" s="66">
        <v>0</v>
      </c>
      <c r="D657" s="66">
        <v>0.98826259742738298</v>
      </c>
      <c r="E657" s="66">
        <v>0</v>
      </c>
    </row>
    <row r="658" spans="1:5">
      <c r="A658" s="66" t="s">
        <v>15122</v>
      </c>
      <c r="B658" s="66">
        <v>0.98715078385926602</v>
      </c>
      <c r="C658" s="66">
        <v>0</v>
      </c>
      <c r="D658" s="66">
        <v>0.98140608424307396</v>
      </c>
      <c r="E658" s="66">
        <v>0</v>
      </c>
    </row>
    <row r="659" spans="1:5">
      <c r="A659" s="66" t="s">
        <v>15123</v>
      </c>
      <c r="B659" s="66">
        <v>0.97790090401182606</v>
      </c>
      <c r="C659" s="66">
        <v>0</v>
      </c>
      <c r="D659" s="66">
        <v>0.98618511666195396</v>
      </c>
      <c r="E659" s="66">
        <v>0</v>
      </c>
    </row>
    <row r="660" spans="1:5">
      <c r="A660" s="66" t="s">
        <v>15124</v>
      </c>
      <c r="B660" s="66">
        <v>0.98286777362190203</v>
      </c>
      <c r="C660" s="66">
        <v>0</v>
      </c>
      <c r="D660" s="66">
        <v>0.96712515961269296</v>
      </c>
      <c r="E660" s="66">
        <v>0</v>
      </c>
    </row>
    <row r="661" spans="1:5">
      <c r="A661" s="66" t="s">
        <v>15125</v>
      </c>
      <c r="B661" s="66">
        <v>0.98028795353126996</v>
      </c>
      <c r="C661" s="66">
        <v>0</v>
      </c>
      <c r="D661" s="66">
        <v>0.98121678091126696</v>
      </c>
      <c r="E661" s="66">
        <v>0</v>
      </c>
    </row>
    <row r="662" spans="1:5">
      <c r="A662" s="66" t="s">
        <v>15126</v>
      </c>
      <c r="B662" s="66">
        <v>0.98524764796307096</v>
      </c>
      <c r="C662" s="66">
        <v>0</v>
      </c>
      <c r="D662" s="66">
        <v>0.98940402216761603</v>
      </c>
      <c r="E662" s="66">
        <v>0</v>
      </c>
    </row>
    <row r="663" spans="1:5">
      <c r="A663" s="66" t="s">
        <v>15127</v>
      </c>
      <c r="B663" s="66">
        <v>0.98303345669099496</v>
      </c>
      <c r="C663" s="66">
        <v>0</v>
      </c>
      <c r="D663" s="66">
        <v>0.98547751826815999</v>
      </c>
      <c r="E663" s="66">
        <v>0</v>
      </c>
    </row>
    <row r="664" spans="1:5">
      <c r="A664" s="66" t="s">
        <v>15128</v>
      </c>
      <c r="B664" s="66">
        <v>0.98013486945428596</v>
      </c>
      <c r="C664" s="66">
        <v>0</v>
      </c>
      <c r="D664" s="66">
        <v>0.98459572850468102</v>
      </c>
      <c r="E664" s="66">
        <v>0</v>
      </c>
    </row>
    <row r="665" spans="1:5">
      <c r="A665" s="66" t="s">
        <v>15129</v>
      </c>
      <c r="B665" s="66">
        <v>0.975560629791968</v>
      </c>
      <c r="C665" s="66">
        <v>0</v>
      </c>
      <c r="D665" s="66">
        <v>0.98396629056204199</v>
      </c>
      <c r="E665" s="66">
        <v>0</v>
      </c>
    </row>
    <row r="666" spans="1:5">
      <c r="A666" s="66" t="s">
        <v>15130</v>
      </c>
      <c r="B666" s="66">
        <v>0.97655994103709498</v>
      </c>
      <c r="C666" s="66">
        <v>0</v>
      </c>
      <c r="D666" s="66">
        <v>0.96406294581589003</v>
      </c>
      <c r="E666" s="66">
        <v>0</v>
      </c>
    </row>
    <row r="667" spans="1:5">
      <c r="A667" s="66" t="s">
        <v>15131</v>
      </c>
      <c r="B667" s="66">
        <v>0.98038012497610605</v>
      </c>
      <c r="C667" s="66">
        <v>0</v>
      </c>
      <c r="D667" s="66">
        <v>0.98474973087669804</v>
      </c>
      <c r="E667" s="66">
        <v>0</v>
      </c>
    </row>
    <row r="668" spans="1:5">
      <c r="A668" s="66" t="s">
        <v>15132</v>
      </c>
      <c r="B668" s="66">
        <v>0.97947945710152495</v>
      </c>
      <c r="C668" s="66">
        <v>0</v>
      </c>
      <c r="D668" s="66">
        <v>0.98427018713720205</v>
      </c>
      <c r="E668" s="66">
        <v>0</v>
      </c>
    </row>
    <row r="669" spans="1:5">
      <c r="A669" s="66" t="s">
        <v>15133</v>
      </c>
      <c r="B669" s="66">
        <v>0.979015834768449</v>
      </c>
      <c r="C669" s="66">
        <v>0</v>
      </c>
      <c r="D669" s="66">
        <v>0.97542375921382096</v>
      </c>
      <c r="E669" s="66">
        <v>0</v>
      </c>
    </row>
    <row r="670" spans="1:5">
      <c r="A670" s="66" t="s">
        <v>15134</v>
      </c>
      <c r="B670" s="66">
        <v>0.97372582157414</v>
      </c>
      <c r="C670" s="66">
        <v>0</v>
      </c>
      <c r="D670" s="66">
        <v>0.96778280058664201</v>
      </c>
      <c r="E670" s="66">
        <v>0</v>
      </c>
    </row>
    <row r="671" spans="1:5">
      <c r="A671" s="66" t="s">
        <v>15135</v>
      </c>
      <c r="B671" s="66">
        <v>0.98578166727536498</v>
      </c>
      <c r="C671" s="66">
        <v>0</v>
      </c>
      <c r="D671" s="66">
        <v>0.96106581775226796</v>
      </c>
      <c r="E671" s="66">
        <v>0</v>
      </c>
    </row>
    <row r="672" spans="1:5">
      <c r="A672" s="66" t="s">
        <v>15136</v>
      </c>
      <c r="B672" s="66">
        <v>0.97919543959954103</v>
      </c>
      <c r="C672" s="66">
        <v>0</v>
      </c>
      <c r="D672" s="66">
        <v>0.97677009346639299</v>
      </c>
      <c r="E672" s="66">
        <v>0</v>
      </c>
    </row>
    <row r="673" spans="1:5">
      <c r="A673" s="66" t="s">
        <v>15137</v>
      </c>
      <c r="B673" s="66">
        <v>0.98156246272665204</v>
      </c>
      <c r="C673" s="66">
        <v>0</v>
      </c>
      <c r="D673" s="66">
        <v>0.98043646251955296</v>
      </c>
      <c r="E673" s="66">
        <v>0</v>
      </c>
    </row>
    <row r="674" spans="1:5">
      <c r="A674" s="66" t="s">
        <v>15138</v>
      </c>
      <c r="B674" s="66">
        <v>0.97129677963565197</v>
      </c>
      <c r="C674" s="66">
        <v>0</v>
      </c>
      <c r="D674" s="66">
        <v>0.97299387390992598</v>
      </c>
      <c r="E674" s="66">
        <v>0</v>
      </c>
    </row>
    <row r="675" spans="1:5">
      <c r="A675" s="66" t="s">
        <v>15139</v>
      </c>
      <c r="B675" s="66">
        <v>0.98060299649443705</v>
      </c>
      <c r="C675" s="66">
        <v>0</v>
      </c>
      <c r="D675" s="66">
        <v>0.97001774951262199</v>
      </c>
      <c r="E675" s="66">
        <v>0</v>
      </c>
    </row>
    <row r="676" spans="1:5">
      <c r="A676" s="66" t="s">
        <v>15140</v>
      </c>
      <c r="B676" s="66">
        <v>0.97687930685045399</v>
      </c>
      <c r="C676" s="66">
        <v>0</v>
      </c>
      <c r="D676" s="66">
        <v>0.97640831618929602</v>
      </c>
      <c r="E676" s="66">
        <v>0</v>
      </c>
    </row>
    <row r="677" spans="1:5">
      <c r="A677" s="66" t="s">
        <v>15141</v>
      </c>
      <c r="B677" s="66">
        <v>0.98527153658427902</v>
      </c>
      <c r="C677" s="66">
        <v>0</v>
      </c>
      <c r="D677" s="66">
        <v>0.98306810440048298</v>
      </c>
      <c r="E677" s="66">
        <v>0</v>
      </c>
    </row>
    <row r="678" spans="1:5">
      <c r="A678" s="66" t="s">
        <v>15142</v>
      </c>
      <c r="B678" s="66">
        <v>0.98217564948781599</v>
      </c>
      <c r="C678" s="66">
        <v>0</v>
      </c>
      <c r="D678" s="66">
        <v>0.98205747311680003</v>
      </c>
      <c r="E678" s="66">
        <v>0</v>
      </c>
    </row>
    <row r="679" spans="1:5">
      <c r="A679" s="66" t="s">
        <v>15143</v>
      </c>
      <c r="B679" s="66">
        <v>0.98528203748756105</v>
      </c>
      <c r="C679" s="66">
        <v>0</v>
      </c>
      <c r="D679" s="66">
        <v>0.96525052747350903</v>
      </c>
      <c r="E679" s="66">
        <v>0</v>
      </c>
    </row>
    <row r="680" spans="1:5">
      <c r="A680" s="66" t="s">
        <v>15144</v>
      </c>
      <c r="B680" s="66">
        <v>0.98463194697133605</v>
      </c>
      <c r="C680" s="66">
        <v>0</v>
      </c>
      <c r="D680" s="66">
        <v>0.96696241340589595</v>
      </c>
      <c r="E680" s="66">
        <v>0</v>
      </c>
    </row>
    <row r="681" spans="1:5">
      <c r="A681" s="66" t="s">
        <v>15145</v>
      </c>
      <c r="B681" s="66">
        <v>0.98273071687101798</v>
      </c>
      <c r="C681" s="66">
        <v>0</v>
      </c>
      <c r="D681" s="66">
        <v>0.96636956663852702</v>
      </c>
      <c r="E681" s="66">
        <v>0</v>
      </c>
    </row>
    <row r="682" spans="1:5">
      <c r="A682" s="66" t="s">
        <v>15146</v>
      </c>
      <c r="B682" s="66">
        <v>0.98478632664705001</v>
      </c>
      <c r="C682" s="66">
        <v>0</v>
      </c>
      <c r="D682" s="66">
        <v>0.97075572410209499</v>
      </c>
      <c r="E682" s="66">
        <v>0</v>
      </c>
    </row>
    <row r="683" spans="1:5">
      <c r="A683" s="66" t="s">
        <v>15147</v>
      </c>
      <c r="B683" s="66">
        <v>0.97778741007732395</v>
      </c>
      <c r="C683" s="66">
        <v>0</v>
      </c>
      <c r="D683" s="66">
        <v>0.97844869548455504</v>
      </c>
      <c r="E683" s="66">
        <v>0</v>
      </c>
    </row>
    <row r="684" spans="1:5">
      <c r="A684" s="66" t="s">
        <v>15148</v>
      </c>
      <c r="B684" s="66">
        <v>0.97615467070326101</v>
      </c>
      <c r="C684" s="66">
        <v>0</v>
      </c>
      <c r="D684" s="66">
        <v>0.96689946793315795</v>
      </c>
      <c r="E684" s="66">
        <v>0</v>
      </c>
    </row>
    <row r="685" spans="1:5">
      <c r="A685" s="66" t="s">
        <v>15149</v>
      </c>
      <c r="B685" s="66">
        <v>0.97712701182499495</v>
      </c>
      <c r="C685" s="66">
        <v>0</v>
      </c>
      <c r="D685" s="66">
        <v>0.97284353468415696</v>
      </c>
      <c r="E685" s="66">
        <v>0</v>
      </c>
    </row>
    <row r="686" spans="1:5">
      <c r="A686" s="66" t="s">
        <v>15150</v>
      </c>
      <c r="B686" s="66">
        <v>0.96987003321377496</v>
      </c>
      <c r="C686" s="66">
        <v>0</v>
      </c>
      <c r="D686" s="66">
        <v>0.969137226396385</v>
      </c>
      <c r="E686" s="66">
        <v>0</v>
      </c>
    </row>
    <row r="687" spans="1:5">
      <c r="A687" s="66" t="s">
        <v>15151</v>
      </c>
      <c r="B687" s="66">
        <v>0.97176010901739496</v>
      </c>
      <c r="C687" s="66">
        <v>0</v>
      </c>
      <c r="D687" s="66">
        <v>0.96810195258712795</v>
      </c>
      <c r="E687" s="66">
        <v>0</v>
      </c>
    </row>
    <row r="688" spans="1:5">
      <c r="A688" s="66" t="s">
        <v>15152</v>
      </c>
      <c r="B688" s="66">
        <v>0.97585318965204804</v>
      </c>
      <c r="C688" s="66">
        <v>0</v>
      </c>
      <c r="D688" s="66">
        <v>0.97633585611217599</v>
      </c>
      <c r="E688" s="66">
        <v>0</v>
      </c>
    </row>
    <row r="689" spans="1:5">
      <c r="A689" s="66" t="s">
        <v>15153</v>
      </c>
      <c r="B689" s="66">
        <v>0.98008238128821701</v>
      </c>
      <c r="C689" s="66">
        <v>0</v>
      </c>
      <c r="D689" s="66">
        <v>0.98513269043679796</v>
      </c>
      <c r="E689" s="66">
        <v>0</v>
      </c>
    </row>
    <row r="690" spans="1:5">
      <c r="A690" s="66" t="s">
        <v>15154</v>
      </c>
      <c r="B690" s="66">
        <v>0.98528635015338994</v>
      </c>
      <c r="C690" s="66">
        <v>0</v>
      </c>
      <c r="D690" s="66">
        <v>0.98756651320575595</v>
      </c>
      <c r="E690" s="66">
        <v>0</v>
      </c>
    </row>
    <row r="691" spans="1:5">
      <c r="A691" s="66" t="s">
        <v>15155</v>
      </c>
      <c r="B691" s="66">
        <v>0.98343241426088002</v>
      </c>
      <c r="C691" s="66">
        <v>0</v>
      </c>
      <c r="D691" s="66">
        <v>0.98026504651385504</v>
      </c>
      <c r="E691" s="66">
        <v>0</v>
      </c>
    </row>
    <row r="692" spans="1:5">
      <c r="A692" s="66" t="s">
        <v>15156</v>
      </c>
      <c r="B692" s="66">
        <v>0.97715718296036902</v>
      </c>
      <c r="C692" s="66">
        <v>0</v>
      </c>
      <c r="D692" s="66">
        <v>0.97595936205357803</v>
      </c>
      <c r="E692" s="66">
        <v>0</v>
      </c>
    </row>
    <row r="693" spans="1:5">
      <c r="A693" s="66" t="s">
        <v>15157</v>
      </c>
      <c r="B693" s="66">
        <v>0.97565496604277702</v>
      </c>
      <c r="C693" s="66">
        <v>0</v>
      </c>
      <c r="D693" s="66">
        <v>0.96389540635106596</v>
      </c>
      <c r="E693" s="66">
        <v>0</v>
      </c>
    </row>
    <row r="694" spans="1:5">
      <c r="A694" s="66" t="s">
        <v>15158</v>
      </c>
      <c r="B694" s="66">
        <v>0.97310850126452197</v>
      </c>
      <c r="C694" s="66">
        <v>0</v>
      </c>
      <c r="D694" s="66">
        <v>0.96590999288437196</v>
      </c>
      <c r="E694" s="66">
        <v>0</v>
      </c>
    </row>
    <row r="695" spans="1:5">
      <c r="A695" s="66" t="s">
        <v>15159</v>
      </c>
      <c r="B695" s="66">
        <v>0.97463188838912196</v>
      </c>
      <c r="C695" s="66">
        <v>0</v>
      </c>
      <c r="D695" s="66">
        <v>0.97508981930156902</v>
      </c>
      <c r="E695" s="66">
        <v>0</v>
      </c>
    </row>
    <row r="696" spans="1:5">
      <c r="A696" s="66" t="s">
        <v>15160</v>
      </c>
      <c r="B696" s="66">
        <v>0.97362752939915598</v>
      </c>
      <c r="C696" s="66">
        <v>0</v>
      </c>
      <c r="D696" s="66">
        <v>0.96417830310461095</v>
      </c>
      <c r="E696" s="66">
        <v>0</v>
      </c>
    </row>
    <row r="697" spans="1:5">
      <c r="A697" s="66" t="s">
        <v>15161</v>
      </c>
      <c r="B697" s="66">
        <v>0.96545996798294997</v>
      </c>
      <c r="C697" s="66">
        <v>0</v>
      </c>
      <c r="D697" s="66">
        <v>0.95015386593974205</v>
      </c>
      <c r="E697" s="66">
        <v>0</v>
      </c>
    </row>
    <row r="698" spans="1:5">
      <c r="A698" s="66" t="s">
        <v>15162</v>
      </c>
      <c r="B698" s="66">
        <v>0.97468497823842404</v>
      </c>
      <c r="C698" s="66">
        <v>0</v>
      </c>
      <c r="D698" s="66">
        <v>0.96352469146591702</v>
      </c>
      <c r="E698" s="66">
        <v>0</v>
      </c>
    </row>
    <row r="699" spans="1:5">
      <c r="A699" s="66" t="s">
        <v>15163</v>
      </c>
      <c r="B699" s="66">
        <v>0.96926444424718705</v>
      </c>
      <c r="C699" s="66">
        <v>0</v>
      </c>
      <c r="D699" s="66">
        <v>0.97632265133752305</v>
      </c>
      <c r="E699" s="66">
        <v>0</v>
      </c>
    </row>
    <row r="700" spans="1:5">
      <c r="A700" s="66" t="s">
        <v>15164</v>
      </c>
      <c r="B700" s="66">
        <v>0.97562630266796402</v>
      </c>
      <c r="C700" s="66">
        <v>0</v>
      </c>
      <c r="D700" s="66">
        <v>0.97977248750520995</v>
      </c>
      <c r="E700" s="66">
        <v>0</v>
      </c>
    </row>
    <row r="701" spans="1:5">
      <c r="A701" s="66" t="s">
        <v>15165</v>
      </c>
      <c r="B701" s="66">
        <v>0.96729621751386896</v>
      </c>
      <c r="C701" s="66">
        <v>0</v>
      </c>
      <c r="D701" s="66">
        <v>0.95467471354926703</v>
      </c>
      <c r="E701" s="66">
        <v>0</v>
      </c>
    </row>
    <row r="702" spans="1:5">
      <c r="A702" s="66" t="s">
        <v>15166</v>
      </c>
      <c r="B702" s="66">
        <v>0.98053297106848902</v>
      </c>
      <c r="C702" s="66">
        <v>0</v>
      </c>
      <c r="D702" s="66">
        <v>0.93591084152675097</v>
      </c>
      <c r="E702" s="66">
        <v>0</v>
      </c>
    </row>
    <row r="703" spans="1:5">
      <c r="A703" s="66" t="s">
        <v>15167</v>
      </c>
      <c r="B703" s="66">
        <v>0.98615619171945901</v>
      </c>
      <c r="C703" s="66">
        <v>0</v>
      </c>
      <c r="D703" s="66">
        <v>0.98171334746482397</v>
      </c>
      <c r="E703" s="66">
        <v>0</v>
      </c>
    </row>
    <row r="704" spans="1:5">
      <c r="A704" s="66" t="s">
        <v>15168</v>
      </c>
      <c r="B704" s="66">
        <v>0.98291478527522402</v>
      </c>
      <c r="C704" s="66">
        <v>0</v>
      </c>
      <c r="D704" s="66">
        <v>0.98333781610109205</v>
      </c>
      <c r="E704" s="66">
        <v>0</v>
      </c>
    </row>
    <row r="705" spans="1:5">
      <c r="A705" s="66" t="s">
        <v>15169</v>
      </c>
      <c r="B705" s="66">
        <v>0.97650639983434295</v>
      </c>
      <c r="C705" s="66">
        <v>0</v>
      </c>
      <c r="D705" s="66">
        <v>0.98056326371205205</v>
      </c>
      <c r="E705" s="66">
        <v>0</v>
      </c>
    </row>
    <row r="706" spans="1:5">
      <c r="A706" s="66" t="s">
        <v>15170</v>
      </c>
      <c r="B706" s="66">
        <v>0.98440899722249098</v>
      </c>
      <c r="C706" s="66">
        <v>0</v>
      </c>
      <c r="D706" s="66">
        <v>0.97929322833275501</v>
      </c>
      <c r="E706" s="66">
        <v>0</v>
      </c>
    </row>
    <row r="707" spans="1:5">
      <c r="A707" s="66" t="s">
        <v>15171</v>
      </c>
      <c r="B707" s="66">
        <v>0.98520992660677997</v>
      </c>
      <c r="C707" s="66">
        <v>0</v>
      </c>
      <c r="D707" s="66">
        <v>0.98453165992502301</v>
      </c>
      <c r="E707" s="66">
        <v>0</v>
      </c>
    </row>
    <row r="708" spans="1:5">
      <c r="A708" s="66" t="s">
        <v>15172</v>
      </c>
      <c r="B708" s="66">
        <v>0.97669158860996796</v>
      </c>
      <c r="C708" s="66">
        <v>0</v>
      </c>
      <c r="D708" s="66">
        <v>0.98038499045254901</v>
      </c>
      <c r="E708" s="66">
        <v>0</v>
      </c>
    </row>
    <row r="709" spans="1:5">
      <c r="A709" s="66" t="s">
        <v>15173</v>
      </c>
      <c r="B709" s="66">
        <v>0.98240017229385102</v>
      </c>
      <c r="C709" s="66">
        <v>0</v>
      </c>
      <c r="D709" s="66">
        <v>0.97373896227976697</v>
      </c>
      <c r="E709" s="66">
        <v>0</v>
      </c>
    </row>
    <row r="710" spans="1:5">
      <c r="A710" s="66" t="s">
        <v>15174</v>
      </c>
      <c r="B710" s="66">
        <v>0.98290728418034801</v>
      </c>
      <c r="C710" s="66">
        <v>0</v>
      </c>
      <c r="D710" s="66">
        <v>0.98165537982335804</v>
      </c>
      <c r="E710" s="66">
        <v>0</v>
      </c>
    </row>
    <row r="711" spans="1:5">
      <c r="A711" s="66" t="s">
        <v>15175</v>
      </c>
      <c r="B711" s="66">
        <v>0.98451474821150797</v>
      </c>
      <c r="C711" s="66">
        <v>0</v>
      </c>
      <c r="D711" s="66">
        <v>0.97496607215123399</v>
      </c>
      <c r="E711" s="66">
        <v>0</v>
      </c>
    </row>
    <row r="712" spans="1:5">
      <c r="A712" s="66" t="s">
        <v>15176</v>
      </c>
      <c r="B712" s="66">
        <v>0.97677665849228501</v>
      </c>
      <c r="C712" s="66">
        <v>0</v>
      </c>
      <c r="D712" s="66">
        <v>0.97731164610953802</v>
      </c>
      <c r="E712" s="66">
        <v>0</v>
      </c>
    </row>
    <row r="713" spans="1:5">
      <c r="A713" s="66" t="s">
        <v>15177</v>
      </c>
      <c r="B713" s="66">
        <v>0.97517280342404</v>
      </c>
      <c r="C713" s="66">
        <v>0</v>
      </c>
      <c r="D713" s="66">
        <v>0.97571982052769701</v>
      </c>
      <c r="E713" s="66">
        <v>0</v>
      </c>
    </row>
    <row r="714" spans="1:5">
      <c r="A714" s="66" t="s">
        <v>15178</v>
      </c>
      <c r="B714" s="66">
        <v>0.97803727541504704</v>
      </c>
      <c r="C714" s="66">
        <v>0</v>
      </c>
      <c r="D714" s="66">
        <v>0.973650404379374</v>
      </c>
      <c r="E714" s="66">
        <v>0</v>
      </c>
    </row>
    <row r="715" spans="1:5">
      <c r="A715" s="66" t="s">
        <v>15179</v>
      </c>
      <c r="B715" s="66">
        <v>0.98182717167923605</v>
      </c>
      <c r="C715" s="66">
        <v>0</v>
      </c>
      <c r="D715" s="66">
        <v>0.98101986125377405</v>
      </c>
      <c r="E715" s="66">
        <v>0</v>
      </c>
    </row>
    <row r="716" spans="1:5">
      <c r="A716" s="66" t="s">
        <v>15180</v>
      </c>
      <c r="B716" s="66">
        <v>0.97468232286901102</v>
      </c>
      <c r="C716" s="66">
        <v>0</v>
      </c>
      <c r="D716" s="66">
        <v>0.97673202648878199</v>
      </c>
      <c r="E716" s="66">
        <v>0</v>
      </c>
    </row>
    <row r="717" spans="1:5">
      <c r="A717" s="66" t="s">
        <v>15181</v>
      </c>
      <c r="B717" s="66">
        <v>0.98078558495373402</v>
      </c>
      <c r="C717" s="66">
        <v>0</v>
      </c>
      <c r="D717" s="66">
        <v>0.98283702750494295</v>
      </c>
      <c r="E717" s="66">
        <v>0</v>
      </c>
    </row>
    <row r="718" spans="1:5">
      <c r="A718" s="66" t="s">
        <v>15182</v>
      </c>
      <c r="B718" s="66">
        <v>0.97772712529773598</v>
      </c>
      <c r="C718" s="66">
        <v>0</v>
      </c>
      <c r="D718" s="66">
        <v>0.97423390879393301</v>
      </c>
      <c r="E718" s="66">
        <v>0</v>
      </c>
    </row>
    <row r="719" spans="1:5">
      <c r="A719" s="66" t="s">
        <v>15183</v>
      </c>
      <c r="B719" s="66">
        <v>0.97819496475400602</v>
      </c>
      <c r="C719" s="66">
        <v>0</v>
      </c>
      <c r="D719" s="66">
        <v>0.97383071298989998</v>
      </c>
      <c r="E719" s="66">
        <v>0</v>
      </c>
    </row>
    <row r="720" spans="1:5">
      <c r="A720" s="66" t="s">
        <v>15184</v>
      </c>
      <c r="B720" s="66">
        <v>0.98144866806364495</v>
      </c>
      <c r="C720" s="66">
        <v>0</v>
      </c>
      <c r="D720" s="66">
        <v>0.98664818962307799</v>
      </c>
      <c r="E720" s="66">
        <v>0</v>
      </c>
    </row>
    <row r="721" spans="1:5">
      <c r="A721" s="66" t="s">
        <v>15185</v>
      </c>
      <c r="B721" s="66">
        <v>0.98507370307812503</v>
      </c>
      <c r="C721" s="66">
        <v>0</v>
      </c>
      <c r="D721" s="66">
        <v>0.97807245146114496</v>
      </c>
      <c r="E721" s="66">
        <v>0</v>
      </c>
    </row>
    <row r="722" spans="1:5">
      <c r="A722" s="66" t="s">
        <v>15186</v>
      </c>
      <c r="B722" s="66">
        <v>0.98385031039288995</v>
      </c>
      <c r="C722" s="66">
        <v>0</v>
      </c>
      <c r="D722" s="66">
        <v>0.95766117659054495</v>
      </c>
      <c r="E722" s="66">
        <v>0</v>
      </c>
    </row>
    <row r="723" spans="1:5">
      <c r="A723" s="66" t="s">
        <v>15187</v>
      </c>
      <c r="B723" s="66">
        <v>0.98108961083607304</v>
      </c>
      <c r="C723" s="66">
        <v>0</v>
      </c>
      <c r="D723" s="66">
        <v>0.95873187308282504</v>
      </c>
      <c r="E723" s="66">
        <v>0</v>
      </c>
    </row>
    <row r="724" spans="1:5">
      <c r="A724" s="66" t="s">
        <v>15188</v>
      </c>
      <c r="B724" s="66">
        <v>0.97496558450440396</v>
      </c>
      <c r="C724" s="66">
        <v>0</v>
      </c>
      <c r="D724" s="66">
        <v>0.97227855693921095</v>
      </c>
      <c r="E724" s="66">
        <v>0</v>
      </c>
    </row>
    <row r="725" spans="1:5">
      <c r="A725" s="66" t="s">
        <v>15189</v>
      </c>
      <c r="B725" s="66">
        <v>0.98611743290491505</v>
      </c>
      <c r="C725" s="66">
        <v>0</v>
      </c>
      <c r="D725" s="66">
        <v>0.98209641935707803</v>
      </c>
      <c r="E725" s="66">
        <v>0</v>
      </c>
    </row>
    <row r="726" spans="1:5">
      <c r="A726" s="66" t="s">
        <v>15190</v>
      </c>
      <c r="B726" s="66">
        <v>0.98646844174042903</v>
      </c>
      <c r="C726" s="66">
        <v>0</v>
      </c>
      <c r="D726" s="66">
        <v>0.99072077275420201</v>
      </c>
      <c r="E726" s="66">
        <v>0</v>
      </c>
    </row>
    <row r="727" spans="1:5">
      <c r="A727" s="66" t="s">
        <v>15191</v>
      </c>
      <c r="B727" s="66">
        <v>0.98165794438007803</v>
      </c>
      <c r="C727" s="66">
        <v>0</v>
      </c>
      <c r="D727" s="66">
        <v>0.97876360502211202</v>
      </c>
      <c r="E727" s="66">
        <v>0</v>
      </c>
    </row>
    <row r="728" spans="1:5">
      <c r="A728" s="66" t="s">
        <v>15192</v>
      </c>
      <c r="B728" s="66">
        <v>0.97885302317160705</v>
      </c>
      <c r="C728" s="66">
        <v>0</v>
      </c>
      <c r="D728" s="66">
        <v>0.97562664936688404</v>
      </c>
      <c r="E728" s="66">
        <v>0</v>
      </c>
    </row>
    <row r="729" spans="1:5">
      <c r="A729" s="66" t="s">
        <v>15193</v>
      </c>
      <c r="B729" s="66">
        <v>0.97945311557127201</v>
      </c>
      <c r="C729" s="66">
        <v>0</v>
      </c>
      <c r="D729" s="66">
        <v>0.97012012727001795</v>
      </c>
      <c r="E729" s="66">
        <v>0</v>
      </c>
    </row>
    <row r="730" spans="1:5">
      <c r="A730" s="66" t="s">
        <v>15194</v>
      </c>
      <c r="B730" s="66">
        <v>0.97973093357810603</v>
      </c>
      <c r="C730" s="66">
        <v>0</v>
      </c>
      <c r="D730" s="66">
        <v>0.97263731439616796</v>
      </c>
      <c r="E730" s="66">
        <v>0</v>
      </c>
    </row>
    <row r="731" spans="1:5">
      <c r="A731" s="66" t="s">
        <v>15195</v>
      </c>
      <c r="B731" s="66">
        <v>0.97242621122071204</v>
      </c>
      <c r="C731" s="66">
        <v>0</v>
      </c>
      <c r="D731" s="66">
        <v>0.97356642255790904</v>
      </c>
      <c r="E731" s="66">
        <v>0</v>
      </c>
    </row>
    <row r="732" spans="1:5">
      <c r="A732" s="66" t="s">
        <v>15196</v>
      </c>
      <c r="B732" s="66">
        <v>0.97743451987977104</v>
      </c>
      <c r="C732" s="66">
        <v>0</v>
      </c>
      <c r="D732" s="66">
        <v>0.92935847448189102</v>
      </c>
      <c r="E732" s="66">
        <v>0</v>
      </c>
    </row>
    <row r="733" spans="1:5">
      <c r="A733" s="66" t="s">
        <v>15197</v>
      </c>
      <c r="B733" s="66">
        <v>0.98263291292893895</v>
      </c>
      <c r="C733" s="66">
        <v>0</v>
      </c>
      <c r="D733" s="66">
        <v>0.94997159357486205</v>
      </c>
      <c r="E733" s="66">
        <v>0</v>
      </c>
    </row>
    <row r="734" spans="1:5">
      <c r="A734" s="66" t="s">
        <v>15198</v>
      </c>
      <c r="B734" s="66">
        <v>0.98120000031112597</v>
      </c>
      <c r="C734" s="66">
        <v>0</v>
      </c>
      <c r="D734" s="66">
        <v>0.96295520756976405</v>
      </c>
      <c r="E734" s="66">
        <v>0</v>
      </c>
    </row>
    <row r="735" spans="1:5">
      <c r="A735" s="66" t="s">
        <v>15199</v>
      </c>
      <c r="B735" s="66">
        <v>0.97037201762749803</v>
      </c>
      <c r="C735" s="66">
        <v>0</v>
      </c>
      <c r="D735" s="66">
        <v>0.90878429132011496</v>
      </c>
      <c r="E735" s="66">
        <v>0</v>
      </c>
    </row>
    <row r="736" spans="1:5">
      <c r="A736" s="66" t="s">
        <v>15200</v>
      </c>
      <c r="B736" s="66">
        <v>0.756915411886939</v>
      </c>
      <c r="C736" s="66">
        <v>0</v>
      </c>
      <c r="D736" s="66">
        <v>0.62260622666703402</v>
      </c>
      <c r="E736" s="68">
        <v>1.7936232550642701E-291</v>
      </c>
    </row>
    <row r="737" spans="1:5">
      <c r="A737" s="66" t="s">
        <v>15201</v>
      </c>
      <c r="B737" s="66">
        <v>0.84391900564561295</v>
      </c>
      <c r="C737" s="66">
        <v>0</v>
      </c>
      <c r="D737" s="66">
        <v>0.84713655744447702</v>
      </c>
      <c r="E737" s="66">
        <v>0</v>
      </c>
    </row>
    <row r="738" spans="1:5">
      <c r="A738" s="66" t="s">
        <v>15202</v>
      </c>
      <c r="B738" s="66">
        <v>0.76253103609250705</v>
      </c>
      <c r="C738" s="66">
        <v>0</v>
      </c>
      <c r="D738" s="66">
        <v>0.88584719445586801</v>
      </c>
      <c r="E738" s="66">
        <v>0</v>
      </c>
    </row>
    <row r="739" spans="1:5">
      <c r="A739" s="66" t="s">
        <v>15203</v>
      </c>
      <c r="B739" s="66">
        <v>0.95798901190775299</v>
      </c>
      <c r="C739" s="66">
        <v>0</v>
      </c>
      <c r="D739" s="66">
        <v>0.94211189665572503</v>
      </c>
      <c r="E739" s="66">
        <v>0</v>
      </c>
    </row>
    <row r="740" spans="1:5">
      <c r="A740" s="66" t="s">
        <v>15204</v>
      </c>
      <c r="B740" s="66">
        <v>0.98071182130733603</v>
      </c>
      <c r="C740" s="66">
        <v>0</v>
      </c>
      <c r="D740" s="66">
        <v>0.96835313040939397</v>
      </c>
      <c r="E740" s="66">
        <v>0</v>
      </c>
    </row>
    <row r="741" spans="1:5">
      <c r="A741" s="66" t="s">
        <v>15205</v>
      </c>
      <c r="B741" s="66">
        <v>0.97309634948563595</v>
      </c>
      <c r="C741" s="66">
        <v>0</v>
      </c>
      <c r="D741" s="66">
        <v>0.96884329718810303</v>
      </c>
      <c r="E741" s="66">
        <v>0</v>
      </c>
    </row>
    <row r="742" spans="1:5">
      <c r="A742" s="66" t="s">
        <v>15206</v>
      </c>
      <c r="B742" s="66">
        <v>0.98311490589327899</v>
      </c>
      <c r="C742" s="66">
        <v>0</v>
      </c>
      <c r="D742" s="66">
        <v>0.931259718974351</v>
      </c>
      <c r="E742" s="66">
        <v>0</v>
      </c>
    </row>
    <row r="743" spans="1:5">
      <c r="A743" s="66" t="s">
        <v>15207</v>
      </c>
      <c r="B743" s="66">
        <v>0.96748516102473903</v>
      </c>
      <c r="C743" s="66">
        <v>0</v>
      </c>
      <c r="D743" s="66">
        <v>0.96372408942629595</v>
      </c>
      <c r="E743" s="66">
        <v>0</v>
      </c>
    </row>
    <row r="744" spans="1:5">
      <c r="A744" s="66" t="s">
        <v>15208</v>
      </c>
      <c r="B744" s="66">
        <v>0.97725945180422003</v>
      </c>
      <c r="C744" s="66">
        <v>0</v>
      </c>
      <c r="D744" s="66">
        <v>0.97300780023436195</v>
      </c>
      <c r="E744" s="66">
        <v>0</v>
      </c>
    </row>
    <row r="745" spans="1:5">
      <c r="A745" s="66" t="s">
        <v>15209</v>
      </c>
      <c r="B745" s="66">
        <v>0.97738127501144101</v>
      </c>
      <c r="C745" s="66">
        <v>0</v>
      </c>
      <c r="D745" s="66">
        <v>0.96677776526579795</v>
      </c>
      <c r="E745" s="66">
        <v>0</v>
      </c>
    </row>
    <row r="746" spans="1:5">
      <c r="A746" s="66" t="s">
        <v>15210</v>
      </c>
      <c r="B746" s="66">
        <v>0.97994740230609001</v>
      </c>
      <c r="C746" s="66">
        <v>0</v>
      </c>
      <c r="D746" s="66">
        <v>0.96434495423399602</v>
      </c>
      <c r="E746" s="66">
        <v>0</v>
      </c>
    </row>
    <row r="747" spans="1:5">
      <c r="A747" s="66" t="s">
        <v>15211</v>
      </c>
      <c r="B747" s="66">
        <v>0.96790932677171304</v>
      </c>
      <c r="C747" s="66">
        <v>0</v>
      </c>
      <c r="D747" s="66">
        <v>0.96675197008313496</v>
      </c>
      <c r="E747" s="66">
        <v>0</v>
      </c>
    </row>
    <row r="748" spans="1:5">
      <c r="A748" s="66" t="s">
        <v>15212</v>
      </c>
      <c r="B748" s="66">
        <v>0.97980286584880005</v>
      </c>
      <c r="C748" s="66">
        <v>0</v>
      </c>
      <c r="D748" s="66">
        <v>0.98023441615467599</v>
      </c>
      <c r="E748" s="66">
        <v>0</v>
      </c>
    </row>
    <row r="749" spans="1:5">
      <c r="A749" s="66" t="s">
        <v>15213</v>
      </c>
      <c r="B749" s="66">
        <v>0.97831977869023701</v>
      </c>
      <c r="C749" s="66">
        <v>0</v>
      </c>
      <c r="D749" s="66">
        <v>0.980802657541052</v>
      </c>
      <c r="E749" s="66">
        <v>0</v>
      </c>
    </row>
    <row r="750" spans="1:5">
      <c r="A750" s="66" t="s">
        <v>15214</v>
      </c>
      <c r="B750" s="66">
        <v>0.98213951302782698</v>
      </c>
      <c r="C750" s="66">
        <v>0</v>
      </c>
      <c r="D750" s="66">
        <v>0.97000505696740302</v>
      </c>
      <c r="E750" s="66">
        <v>0</v>
      </c>
    </row>
    <row r="751" spans="1:5">
      <c r="A751" s="66" t="s">
        <v>15215</v>
      </c>
      <c r="B751" s="66">
        <v>0.98168582059953902</v>
      </c>
      <c r="C751" s="66">
        <v>0</v>
      </c>
      <c r="D751" s="66">
        <v>0.96786909456532699</v>
      </c>
      <c r="E751" s="66">
        <v>0</v>
      </c>
    </row>
    <row r="752" spans="1:5">
      <c r="A752" s="66" t="s">
        <v>15216</v>
      </c>
      <c r="B752" s="66">
        <v>0.98229759250299997</v>
      </c>
      <c r="C752" s="66">
        <v>0</v>
      </c>
      <c r="D752" s="66">
        <v>0.97280051495921105</v>
      </c>
      <c r="E752" s="66">
        <v>0</v>
      </c>
    </row>
    <row r="753" spans="1:5">
      <c r="A753" s="66" t="s">
        <v>15217</v>
      </c>
      <c r="B753" s="66">
        <v>0.98473483615104895</v>
      </c>
      <c r="C753" s="66">
        <v>0</v>
      </c>
      <c r="D753" s="66">
        <v>0.97588114944794402</v>
      </c>
      <c r="E753" s="66">
        <v>0</v>
      </c>
    </row>
    <row r="754" spans="1:5">
      <c r="A754" s="66" t="s">
        <v>15218</v>
      </c>
      <c r="B754" s="66">
        <v>0.98259654571238797</v>
      </c>
      <c r="C754" s="66">
        <v>0</v>
      </c>
      <c r="D754" s="66">
        <v>0.94538457116751395</v>
      </c>
      <c r="E754" s="66">
        <v>0</v>
      </c>
    </row>
    <row r="755" spans="1:5">
      <c r="A755" s="66" t="s">
        <v>15219</v>
      </c>
      <c r="B755" s="66">
        <v>0.98848084059321295</v>
      </c>
      <c r="C755" s="66">
        <v>0</v>
      </c>
      <c r="D755" s="66">
        <v>0.98467971022940803</v>
      </c>
      <c r="E755" s="66">
        <v>0</v>
      </c>
    </row>
    <row r="756" spans="1:5">
      <c r="A756" s="66" t="s">
        <v>15220</v>
      </c>
      <c r="B756" s="66">
        <v>0.985686123203105</v>
      </c>
      <c r="C756" s="66">
        <v>0</v>
      </c>
      <c r="D756" s="66">
        <v>0.98409108124114097</v>
      </c>
      <c r="E756" s="66">
        <v>0</v>
      </c>
    </row>
    <row r="757" spans="1:5">
      <c r="A757" s="66" t="s">
        <v>15221</v>
      </c>
      <c r="B757" s="66">
        <v>0.97531955661075997</v>
      </c>
      <c r="C757" s="66">
        <v>0</v>
      </c>
      <c r="D757" s="66">
        <v>0.93948434159168204</v>
      </c>
      <c r="E757" s="66">
        <v>0</v>
      </c>
    </row>
    <row r="758" spans="1:5">
      <c r="A758" s="66" t="s">
        <v>15222</v>
      </c>
      <c r="B758" s="66">
        <v>0.985656902279614</v>
      </c>
      <c r="C758" s="66">
        <v>0</v>
      </c>
      <c r="D758" s="66">
        <v>0.96978568125237996</v>
      </c>
      <c r="E758" s="66">
        <v>0</v>
      </c>
    </row>
    <row r="759" spans="1:5">
      <c r="A759" s="66" t="s">
        <v>15223</v>
      </c>
      <c r="B759" s="66">
        <v>0.97132687790959604</v>
      </c>
      <c r="C759" s="66">
        <v>0</v>
      </c>
      <c r="D759" s="66">
        <v>0.96105515842931899</v>
      </c>
      <c r="E759" s="66">
        <v>0</v>
      </c>
    </row>
    <row r="760" spans="1:5">
      <c r="A760" s="66" t="s">
        <v>15224</v>
      </c>
      <c r="B760" s="66">
        <v>0.97305020170631895</v>
      </c>
      <c r="C760" s="66">
        <v>0</v>
      </c>
      <c r="D760" s="66">
        <v>0.97981118433131598</v>
      </c>
      <c r="E760" s="66">
        <v>0</v>
      </c>
    </row>
    <row r="761" spans="1:5">
      <c r="A761" s="66" t="s">
        <v>15225</v>
      </c>
      <c r="B761" s="66">
        <v>0.97982158592909396</v>
      </c>
      <c r="C761" s="66">
        <v>0</v>
      </c>
      <c r="D761" s="66">
        <v>0.9795210549444</v>
      </c>
      <c r="E761" s="66">
        <v>0</v>
      </c>
    </row>
    <row r="762" spans="1:5">
      <c r="A762" s="66" t="s">
        <v>15226</v>
      </c>
      <c r="B762" s="66">
        <v>0.98209335756732696</v>
      </c>
      <c r="C762" s="66">
        <v>0</v>
      </c>
      <c r="D762" s="66">
        <v>0.97740761205041804</v>
      </c>
      <c r="E762" s="66">
        <v>0</v>
      </c>
    </row>
    <row r="763" spans="1:5">
      <c r="A763" s="66" t="s">
        <v>15227</v>
      </c>
      <c r="B763" s="66">
        <v>0.98122352433738702</v>
      </c>
      <c r="C763" s="66">
        <v>0</v>
      </c>
      <c r="D763" s="66">
        <v>0.97021012352594904</v>
      </c>
      <c r="E763" s="66">
        <v>0</v>
      </c>
    </row>
    <row r="764" spans="1:5">
      <c r="A764" s="66" t="s">
        <v>15228</v>
      </c>
      <c r="B764" s="66">
        <v>0.98497418806397496</v>
      </c>
      <c r="C764" s="66">
        <v>0</v>
      </c>
      <c r="D764" s="66">
        <v>0.98337797159750295</v>
      </c>
      <c r="E764" s="66">
        <v>0</v>
      </c>
    </row>
    <row r="765" spans="1:5">
      <c r="A765" s="66" t="s">
        <v>15229</v>
      </c>
      <c r="B765" s="66">
        <v>0.98267173876995595</v>
      </c>
      <c r="C765" s="66">
        <v>0</v>
      </c>
      <c r="D765" s="66">
        <v>0.97649701867405703</v>
      </c>
      <c r="E765" s="66">
        <v>0</v>
      </c>
    </row>
    <row r="766" spans="1:5">
      <c r="A766" s="66" t="s">
        <v>15230</v>
      </c>
      <c r="B766" s="66">
        <v>0.98522594500750305</v>
      </c>
      <c r="C766" s="66">
        <v>0</v>
      </c>
      <c r="D766" s="66">
        <v>0.94366393963636097</v>
      </c>
      <c r="E766" s="66">
        <v>0</v>
      </c>
    </row>
    <row r="767" spans="1:5">
      <c r="A767" s="66" t="s">
        <v>15231</v>
      </c>
      <c r="B767" s="66">
        <v>0.97968660933186302</v>
      </c>
      <c r="C767" s="66">
        <v>0</v>
      </c>
      <c r="D767" s="66">
        <v>0.96831072208620905</v>
      </c>
      <c r="E767" s="66">
        <v>0</v>
      </c>
    </row>
    <row r="768" spans="1:5">
      <c r="A768" s="66" t="s">
        <v>15232</v>
      </c>
      <c r="B768" s="66">
        <v>0.97750836988475698</v>
      </c>
      <c r="C768" s="66">
        <v>0</v>
      </c>
      <c r="D768" s="66">
        <v>0.98126778157298</v>
      </c>
      <c r="E768" s="66">
        <v>0</v>
      </c>
    </row>
    <row r="769" spans="1:5">
      <c r="A769" s="66" t="s">
        <v>15233</v>
      </c>
      <c r="B769" s="66">
        <v>0.98230561126997795</v>
      </c>
      <c r="C769" s="66">
        <v>0</v>
      </c>
      <c r="D769" s="66">
        <v>0.94782303714679605</v>
      </c>
      <c r="E769" s="66">
        <v>0</v>
      </c>
    </row>
    <row r="770" spans="1:5">
      <c r="A770" s="66" t="s">
        <v>15234</v>
      </c>
      <c r="B770" s="66">
        <v>0.98223606734965296</v>
      </c>
      <c r="C770" s="66">
        <v>0</v>
      </c>
      <c r="D770" s="66">
        <v>0.96337894941008095</v>
      </c>
      <c r="E770" s="66">
        <v>0</v>
      </c>
    </row>
    <row r="771" spans="1:5">
      <c r="A771" s="66" t="s">
        <v>15235</v>
      </c>
      <c r="B771" s="66">
        <v>0.98217226350712705</v>
      </c>
      <c r="C771" s="66">
        <v>0</v>
      </c>
      <c r="D771" s="66">
        <v>0.98203775685283001</v>
      </c>
      <c r="E771" s="66">
        <v>0</v>
      </c>
    </row>
    <row r="772" spans="1:5">
      <c r="A772" s="66" t="s">
        <v>15236</v>
      </c>
      <c r="B772" s="66">
        <v>0.98742619564155099</v>
      </c>
      <c r="C772" s="66">
        <v>0</v>
      </c>
      <c r="D772" s="66">
        <v>0.972219538095217</v>
      </c>
      <c r="E772" s="66">
        <v>0</v>
      </c>
    </row>
    <row r="773" spans="1:5">
      <c r="A773" s="66" t="s">
        <v>15237</v>
      </c>
      <c r="B773" s="66">
        <v>0.98129541752926996</v>
      </c>
      <c r="C773" s="66">
        <v>0</v>
      </c>
      <c r="D773" s="66">
        <v>0.98756521480180604</v>
      </c>
      <c r="E773" s="66">
        <v>0</v>
      </c>
    </row>
    <row r="774" spans="1:5">
      <c r="A774" s="66" t="s">
        <v>15238</v>
      </c>
      <c r="B774" s="66">
        <v>0.98351338372849295</v>
      </c>
      <c r="C774" s="66">
        <v>0</v>
      </c>
      <c r="D774" s="66">
        <v>0.96176034268525701</v>
      </c>
      <c r="E774" s="66">
        <v>0</v>
      </c>
    </row>
    <row r="775" spans="1:5">
      <c r="A775" s="66" t="s">
        <v>15239</v>
      </c>
      <c r="B775" s="66">
        <v>0.984979257050552</v>
      </c>
      <c r="C775" s="66">
        <v>0</v>
      </c>
      <c r="D775" s="66">
        <v>0.96558352115693802</v>
      </c>
      <c r="E775" s="66">
        <v>0</v>
      </c>
    </row>
    <row r="776" spans="1:5">
      <c r="A776" s="66" t="s">
        <v>15240</v>
      </c>
      <c r="B776" s="66">
        <v>0.98717297162197704</v>
      </c>
      <c r="C776" s="66">
        <v>0</v>
      </c>
      <c r="D776" s="66">
        <v>0.99101184824284205</v>
      </c>
      <c r="E776" s="66">
        <v>0</v>
      </c>
    </row>
    <row r="777" spans="1:5">
      <c r="A777" s="66" t="s">
        <v>15241</v>
      </c>
      <c r="B777" s="66">
        <v>0.98807627106612095</v>
      </c>
      <c r="C777" s="66">
        <v>0</v>
      </c>
      <c r="D777" s="66">
        <v>0.98816679324679102</v>
      </c>
      <c r="E777" s="66">
        <v>0</v>
      </c>
    </row>
    <row r="778" spans="1:5">
      <c r="A778" s="66" t="s">
        <v>15242</v>
      </c>
      <c r="B778" s="66">
        <v>0.98360516553153299</v>
      </c>
      <c r="C778" s="66">
        <v>0</v>
      </c>
      <c r="D778" s="66">
        <v>0.97900658502369298</v>
      </c>
      <c r="E778" s="66">
        <v>0</v>
      </c>
    </row>
    <row r="779" spans="1:5">
      <c r="A779" s="66" t="s">
        <v>15243</v>
      </c>
      <c r="B779" s="66">
        <v>0.98406667248540902</v>
      </c>
      <c r="C779" s="66">
        <v>0</v>
      </c>
      <c r="D779" s="66">
        <v>0.98661635081161803</v>
      </c>
      <c r="E779" s="66">
        <v>0</v>
      </c>
    </row>
    <row r="780" spans="1:5">
      <c r="A780" s="66" t="s">
        <v>15244</v>
      </c>
      <c r="B780" s="66">
        <v>0.98566649447776999</v>
      </c>
      <c r="C780" s="66">
        <v>0</v>
      </c>
      <c r="D780" s="66">
        <v>0.96876715478472297</v>
      </c>
      <c r="E780" s="66">
        <v>0</v>
      </c>
    </row>
    <row r="781" spans="1:5">
      <c r="A781" s="66" t="s">
        <v>15245</v>
      </c>
      <c r="B781" s="66">
        <v>0.98198432641219702</v>
      </c>
      <c r="C781" s="66">
        <v>0</v>
      </c>
      <c r="D781" s="66">
        <v>0.96725178195127004</v>
      </c>
      <c r="E781" s="66">
        <v>0</v>
      </c>
    </row>
    <row r="782" spans="1:5">
      <c r="A782" s="66" t="s">
        <v>15246</v>
      </c>
      <c r="B782" s="66">
        <v>0.98286530960429297</v>
      </c>
      <c r="C782" s="66">
        <v>0</v>
      </c>
      <c r="D782" s="66">
        <v>0.98063133241498002</v>
      </c>
      <c r="E782" s="66">
        <v>0</v>
      </c>
    </row>
    <row r="783" spans="1:5">
      <c r="A783" s="66" t="s">
        <v>15247</v>
      </c>
      <c r="B783" s="66">
        <v>0.98346329063511795</v>
      </c>
      <c r="C783" s="66">
        <v>0</v>
      </c>
      <c r="D783" s="66">
        <v>0.96180792011563299</v>
      </c>
      <c r="E783" s="66">
        <v>0</v>
      </c>
    </row>
    <row r="784" spans="1:5">
      <c r="A784" s="66" t="s">
        <v>15248</v>
      </c>
      <c r="B784" s="66">
        <v>0.98776446289461195</v>
      </c>
      <c r="C784" s="66">
        <v>0</v>
      </c>
      <c r="D784" s="66">
        <v>0.97577829762495105</v>
      </c>
      <c r="E784" s="66">
        <v>0</v>
      </c>
    </row>
    <row r="785" spans="1:5">
      <c r="A785" s="66" t="s">
        <v>15249</v>
      </c>
      <c r="B785" s="66">
        <v>0.98110051403566201</v>
      </c>
      <c r="C785" s="66">
        <v>0</v>
      </c>
      <c r="D785" s="66">
        <v>0.98850197545596197</v>
      </c>
      <c r="E785" s="66">
        <v>0</v>
      </c>
    </row>
    <row r="786" spans="1:5">
      <c r="A786" s="66" t="s">
        <v>15250</v>
      </c>
      <c r="B786" s="66">
        <v>0.98474265773146197</v>
      </c>
      <c r="C786" s="66">
        <v>0</v>
      </c>
      <c r="D786" s="66">
        <v>0.96173016768981601</v>
      </c>
      <c r="E786" s="66">
        <v>0</v>
      </c>
    </row>
    <row r="787" spans="1:5">
      <c r="A787" s="66" t="s">
        <v>15251</v>
      </c>
      <c r="B787" s="66">
        <v>0.98763906356098796</v>
      </c>
      <c r="C787" s="66">
        <v>0</v>
      </c>
      <c r="D787" s="66">
        <v>0.95469106575197304</v>
      </c>
      <c r="E787" s="66">
        <v>0</v>
      </c>
    </row>
    <row r="788" spans="1:5">
      <c r="A788" s="66" t="s">
        <v>15252</v>
      </c>
      <c r="B788" s="66">
        <v>0.98090972112996</v>
      </c>
      <c r="C788" s="66">
        <v>0</v>
      </c>
      <c r="D788" s="66">
        <v>0.97104264410595598</v>
      </c>
      <c r="E788" s="66">
        <v>0</v>
      </c>
    </row>
    <row r="789" spans="1:5">
      <c r="A789" s="66" t="s">
        <v>15253</v>
      </c>
      <c r="B789" s="66">
        <v>0.97953157543969005</v>
      </c>
      <c r="C789" s="66">
        <v>0</v>
      </c>
      <c r="D789" s="66">
        <v>0.96579552413033698</v>
      </c>
      <c r="E789" s="66">
        <v>0</v>
      </c>
    </row>
    <row r="790" spans="1:5">
      <c r="A790" s="66" t="s">
        <v>15254</v>
      </c>
      <c r="B790" s="66">
        <v>0.98362535031262699</v>
      </c>
      <c r="C790" s="66">
        <v>0</v>
      </c>
      <c r="D790" s="66">
        <v>0.98848582166454402</v>
      </c>
      <c r="E790" s="66">
        <v>0</v>
      </c>
    </row>
    <row r="791" spans="1:5">
      <c r="A791" s="66" t="s">
        <v>15255</v>
      </c>
      <c r="B791" s="66">
        <v>0.98375723019658901</v>
      </c>
      <c r="C791" s="66">
        <v>0</v>
      </c>
      <c r="D791" s="66">
        <v>0.95414375059520695</v>
      </c>
      <c r="E791" s="66">
        <v>0</v>
      </c>
    </row>
    <row r="792" spans="1:5">
      <c r="A792" s="66" t="s">
        <v>15256</v>
      </c>
      <c r="B792" s="66">
        <v>0.98274825629761298</v>
      </c>
      <c r="C792" s="66">
        <v>0</v>
      </c>
      <c r="D792" s="66">
        <v>0.97120634113211002</v>
      </c>
      <c r="E792" s="66">
        <v>0</v>
      </c>
    </row>
    <row r="793" spans="1:5">
      <c r="A793" s="66" t="s">
        <v>15257</v>
      </c>
      <c r="B793" s="66">
        <v>0.98431553350793599</v>
      </c>
      <c r="C793" s="66">
        <v>0</v>
      </c>
      <c r="D793" s="66">
        <v>0.96390275697808403</v>
      </c>
      <c r="E793" s="66">
        <v>0</v>
      </c>
    </row>
    <row r="794" spans="1:5">
      <c r="A794" s="66" t="s">
        <v>15258</v>
      </c>
      <c r="B794" s="66">
        <v>0.98217179107544295</v>
      </c>
      <c r="C794" s="66">
        <v>0</v>
      </c>
      <c r="D794" s="66">
        <v>0.96950346018126499</v>
      </c>
      <c r="E794" s="66">
        <v>0</v>
      </c>
    </row>
    <row r="795" spans="1:5">
      <c r="A795" s="66" t="s">
        <v>15259</v>
      </c>
      <c r="B795" s="66">
        <v>0.97788744678140405</v>
      </c>
      <c r="C795" s="66">
        <v>0</v>
      </c>
      <c r="D795" s="66">
        <v>0.97999848685577795</v>
      </c>
      <c r="E795" s="66">
        <v>0</v>
      </c>
    </row>
    <row r="796" spans="1:5">
      <c r="A796" s="66" t="s">
        <v>15260</v>
      </c>
      <c r="B796" s="66">
        <v>0.97994823344005</v>
      </c>
      <c r="C796" s="66">
        <v>0</v>
      </c>
      <c r="D796" s="66">
        <v>0.97998140826091096</v>
      </c>
      <c r="E796" s="66">
        <v>0</v>
      </c>
    </row>
    <row r="797" spans="1:5">
      <c r="A797" s="66" t="s">
        <v>15261</v>
      </c>
      <c r="B797" s="66">
        <v>0.98364122525690101</v>
      </c>
      <c r="C797" s="66">
        <v>0</v>
      </c>
      <c r="D797" s="66">
        <v>0.98057468787852398</v>
      </c>
      <c r="E797" s="66">
        <v>0</v>
      </c>
    </row>
    <row r="798" spans="1:5">
      <c r="A798" s="66" t="s">
        <v>15262</v>
      </c>
      <c r="B798" s="66">
        <v>0.97784541918080503</v>
      </c>
      <c r="C798" s="66">
        <v>0</v>
      </c>
      <c r="D798" s="66">
        <v>0.98286802852054</v>
      </c>
      <c r="E798" s="66">
        <v>0</v>
      </c>
    </row>
    <row r="799" spans="1:5">
      <c r="A799" s="66" t="s">
        <v>15263</v>
      </c>
      <c r="B799" s="66">
        <v>0.98547536827002802</v>
      </c>
      <c r="C799" s="66">
        <v>0</v>
      </c>
      <c r="D799" s="66">
        <v>0.98236918512092897</v>
      </c>
      <c r="E799" s="66">
        <v>0</v>
      </c>
    </row>
    <row r="800" spans="1:5">
      <c r="A800" s="66" t="s">
        <v>15264</v>
      </c>
      <c r="B800" s="66">
        <v>0.98613577434279498</v>
      </c>
      <c r="C800" s="66">
        <v>0</v>
      </c>
      <c r="D800" s="66">
        <v>0.98162509707536605</v>
      </c>
      <c r="E800" s="66">
        <v>0</v>
      </c>
    </row>
    <row r="801" spans="1:5">
      <c r="A801" s="66" t="s">
        <v>15265</v>
      </c>
      <c r="B801" s="66">
        <v>0.98219585106720098</v>
      </c>
      <c r="C801" s="66">
        <v>0</v>
      </c>
      <c r="D801" s="66">
        <v>0.97254590698328303</v>
      </c>
      <c r="E801" s="66">
        <v>0</v>
      </c>
    </row>
    <row r="802" spans="1:5">
      <c r="A802" s="66" t="s">
        <v>15266</v>
      </c>
      <c r="B802" s="66">
        <v>0.98147057645326796</v>
      </c>
      <c r="C802" s="66">
        <v>0</v>
      </c>
      <c r="D802" s="66">
        <v>0.96822149931250601</v>
      </c>
      <c r="E802" s="66">
        <v>0</v>
      </c>
    </row>
    <row r="803" spans="1:5">
      <c r="A803" s="66" t="s">
        <v>15267</v>
      </c>
      <c r="B803" s="66">
        <v>0.97951881029705801</v>
      </c>
      <c r="C803" s="66">
        <v>0</v>
      </c>
      <c r="D803" s="66">
        <v>0.96519265343068295</v>
      </c>
      <c r="E803" s="66">
        <v>0</v>
      </c>
    </row>
    <row r="804" spans="1:5">
      <c r="A804" s="66" t="s">
        <v>15268</v>
      </c>
      <c r="B804" s="66">
        <v>0.98016311731401295</v>
      </c>
      <c r="C804" s="66">
        <v>0</v>
      </c>
      <c r="D804" s="66">
        <v>0.97178894145362904</v>
      </c>
      <c r="E804" s="66">
        <v>0</v>
      </c>
    </row>
    <row r="805" spans="1:5">
      <c r="A805" s="66" t="s">
        <v>15269</v>
      </c>
      <c r="B805" s="66">
        <v>0.97698508680826501</v>
      </c>
      <c r="C805" s="66">
        <v>0</v>
      </c>
      <c r="D805" s="66">
        <v>0.97112377093107405</v>
      </c>
      <c r="E805" s="66">
        <v>0</v>
      </c>
    </row>
    <row r="806" spans="1:5">
      <c r="A806" s="66" t="s">
        <v>15270</v>
      </c>
      <c r="B806" s="66">
        <v>0.97637924845533697</v>
      </c>
      <c r="C806" s="66">
        <v>0</v>
      </c>
      <c r="D806" s="66">
        <v>0.97375414984451802</v>
      </c>
      <c r="E806" s="66">
        <v>0</v>
      </c>
    </row>
    <row r="807" spans="1:5">
      <c r="A807" s="66" t="s">
        <v>15271</v>
      </c>
      <c r="B807" s="66">
        <v>0.98061112944070705</v>
      </c>
      <c r="C807" s="66">
        <v>0</v>
      </c>
      <c r="D807" s="66">
        <v>0.98697802112427002</v>
      </c>
      <c r="E807" s="66">
        <v>0</v>
      </c>
    </row>
    <row r="808" spans="1:5">
      <c r="A808" s="66" t="s">
        <v>15272</v>
      </c>
      <c r="B808" s="66">
        <v>0.98619252830647197</v>
      </c>
      <c r="C808" s="66">
        <v>0</v>
      </c>
      <c r="D808" s="66">
        <v>0.98705300010070296</v>
      </c>
      <c r="E808" s="66">
        <v>0</v>
      </c>
    </row>
    <row r="809" spans="1:5">
      <c r="A809" s="66" t="s">
        <v>15273</v>
      </c>
      <c r="B809" s="66">
        <v>0.98328812565429002</v>
      </c>
      <c r="C809" s="66">
        <v>0</v>
      </c>
      <c r="D809" s="66">
        <v>0.98357594282562699</v>
      </c>
      <c r="E809" s="66">
        <v>0</v>
      </c>
    </row>
    <row r="810" spans="1:5">
      <c r="A810" s="66" t="s">
        <v>15274</v>
      </c>
      <c r="B810" s="66">
        <v>0.98383669719252598</v>
      </c>
      <c r="C810" s="66">
        <v>0</v>
      </c>
      <c r="D810" s="66">
        <v>0.95931431684823998</v>
      </c>
      <c r="E810" s="66">
        <v>0</v>
      </c>
    </row>
    <row r="811" spans="1:5">
      <c r="A811" s="66" t="s">
        <v>15275</v>
      </c>
      <c r="B811" s="66">
        <v>0.97905324318111397</v>
      </c>
      <c r="C811" s="66">
        <v>0</v>
      </c>
      <c r="D811" s="66">
        <v>0.98020986220038997</v>
      </c>
      <c r="E811" s="66">
        <v>0</v>
      </c>
    </row>
    <row r="812" spans="1:5">
      <c r="A812" s="66" t="s">
        <v>15276</v>
      </c>
      <c r="B812" s="66">
        <v>0.98084708665818698</v>
      </c>
      <c r="C812" s="66">
        <v>0</v>
      </c>
      <c r="D812" s="66">
        <v>0.97337377563774496</v>
      </c>
      <c r="E812" s="66">
        <v>0</v>
      </c>
    </row>
    <row r="813" spans="1:5">
      <c r="A813" s="66" t="s">
        <v>15277</v>
      </c>
      <c r="B813" s="66">
        <v>0.97674076309165603</v>
      </c>
      <c r="C813" s="66">
        <v>0</v>
      </c>
      <c r="D813" s="66">
        <v>0.98502184963119299</v>
      </c>
      <c r="E813" s="66">
        <v>0</v>
      </c>
    </row>
    <row r="814" spans="1:5">
      <c r="A814" s="66" t="s">
        <v>15278</v>
      </c>
      <c r="B814" s="66">
        <v>0.97617628401830403</v>
      </c>
      <c r="C814" s="66">
        <v>0</v>
      </c>
      <c r="D814" s="66">
        <v>0.98067553838852195</v>
      </c>
      <c r="E814" s="66">
        <v>0</v>
      </c>
    </row>
    <row r="815" spans="1:5">
      <c r="A815" s="66" t="s">
        <v>15279</v>
      </c>
      <c r="B815" s="66">
        <v>0.97945006229266096</v>
      </c>
      <c r="C815" s="66">
        <v>0</v>
      </c>
      <c r="D815" s="66">
        <v>0.96863341874079001</v>
      </c>
      <c r="E815" s="66">
        <v>0</v>
      </c>
    </row>
    <row r="816" spans="1:5">
      <c r="A816" s="66" t="s">
        <v>15280</v>
      </c>
      <c r="B816" s="66">
        <v>0.980718461731375</v>
      </c>
      <c r="C816" s="66">
        <v>0</v>
      </c>
      <c r="D816" s="66">
        <v>0.98522478619448695</v>
      </c>
      <c r="E816" s="66">
        <v>0</v>
      </c>
    </row>
    <row r="817" spans="1:5">
      <c r="A817" s="66" t="s">
        <v>15281</v>
      </c>
      <c r="B817" s="66">
        <v>0.98160701220554103</v>
      </c>
      <c r="C817" s="66">
        <v>0</v>
      </c>
      <c r="D817" s="66">
        <v>0.97202290227539401</v>
      </c>
      <c r="E817" s="66">
        <v>0</v>
      </c>
    </row>
    <row r="818" spans="1:5">
      <c r="A818" s="66" t="s">
        <v>15282</v>
      </c>
      <c r="B818" s="66">
        <v>0.98559633645727995</v>
      </c>
      <c r="C818" s="66">
        <v>0</v>
      </c>
      <c r="D818" s="66">
        <v>0.97345188474481004</v>
      </c>
      <c r="E818" s="66">
        <v>0</v>
      </c>
    </row>
    <row r="819" spans="1:5">
      <c r="A819" s="66" t="s">
        <v>15283</v>
      </c>
      <c r="B819" s="66">
        <v>0.97886272631186499</v>
      </c>
      <c r="C819" s="66">
        <v>0</v>
      </c>
      <c r="D819" s="66">
        <v>0.96769370201517901</v>
      </c>
      <c r="E819" s="66">
        <v>0</v>
      </c>
    </row>
    <row r="820" spans="1:5">
      <c r="A820" s="66" t="s">
        <v>15284</v>
      </c>
      <c r="B820" s="66">
        <v>0.97769262907388899</v>
      </c>
      <c r="C820" s="66">
        <v>0</v>
      </c>
      <c r="D820" s="66">
        <v>0.96998572331885002</v>
      </c>
      <c r="E820" s="66">
        <v>0</v>
      </c>
    </row>
    <row r="821" spans="1:5">
      <c r="A821" s="66" t="s">
        <v>15285</v>
      </c>
      <c r="B821" s="66">
        <v>0.92111318463744396</v>
      </c>
      <c r="C821" s="66">
        <v>0</v>
      </c>
      <c r="D821" s="66">
        <v>0.97580866058457805</v>
      </c>
      <c r="E821" s="66">
        <v>0</v>
      </c>
    </row>
    <row r="822" spans="1:5">
      <c r="A822" s="66" t="s">
        <v>15286</v>
      </c>
      <c r="B822" s="66">
        <v>0.89673939367788202</v>
      </c>
      <c r="C822" s="66">
        <v>0</v>
      </c>
      <c r="D822" s="66">
        <v>0.91324831450705002</v>
      </c>
      <c r="E822" s="66">
        <v>0</v>
      </c>
    </row>
    <row r="823" spans="1:5">
      <c r="A823" s="66" t="s">
        <v>15287</v>
      </c>
      <c r="B823" s="66">
        <v>0.64646271535660604</v>
      </c>
      <c r="C823" s="66" t="s">
        <v>15288</v>
      </c>
      <c r="D823" s="66">
        <v>0.89395276875418805</v>
      </c>
      <c r="E823" s="66">
        <v>0</v>
      </c>
    </row>
    <row r="824" spans="1:5">
      <c r="A824" s="66" t="s">
        <v>15289</v>
      </c>
      <c r="B824" s="66">
        <v>0.93965033845981405</v>
      </c>
      <c r="C824" s="66">
        <v>0</v>
      </c>
      <c r="D824" s="66">
        <v>0.91403656222031904</v>
      </c>
      <c r="E824" s="66">
        <v>0</v>
      </c>
    </row>
    <row r="825" spans="1:5">
      <c r="A825" s="66" t="s">
        <v>15290</v>
      </c>
      <c r="B825" s="66">
        <v>0.96917269831229202</v>
      </c>
      <c r="C825" s="66">
        <v>0</v>
      </c>
      <c r="D825" s="66">
        <v>0.97653314026716298</v>
      </c>
      <c r="E825" s="66">
        <v>0</v>
      </c>
    </row>
    <row r="826" spans="1:5">
      <c r="A826" s="66" t="s">
        <v>15291</v>
      </c>
      <c r="B826" s="66">
        <v>0.96632161104030101</v>
      </c>
      <c r="C826" s="66">
        <v>0</v>
      </c>
      <c r="D826" s="66">
        <v>0.92742687855286399</v>
      </c>
      <c r="E826" s="66">
        <v>0</v>
      </c>
    </row>
    <row r="827" spans="1:5">
      <c r="A827" s="66" t="s">
        <v>15292</v>
      </c>
      <c r="B827" s="66">
        <v>0.98186000368056703</v>
      </c>
      <c r="C827" s="66">
        <v>0</v>
      </c>
      <c r="D827" s="66">
        <v>0.98144659877946705</v>
      </c>
      <c r="E827" s="66">
        <v>0</v>
      </c>
    </row>
    <row r="828" spans="1:5">
      <c r="A828" s="66" t="s">
        <v>15293</v>
      </c>
      <c r="B828" s="66">
        <v>0.97975947446372302</v>
      </c>
      <c r="C828" s="66">
        <v>0</v>
      </c>
      <c r="D828" s="66">
        <v>0.97801785894126603</v>
      </c>
      <c r="E828" s="66">
        <v>0</v>
      </c>
    </row>
    <row r="829" spans="1:5">
      <c r="A829" s="66" t="s">
        <v>15294</v>
      </c>
      <c r="B829" s="66">
        <v>0.97813653688642399</v>
      </c>
      <c r="C829" s="66">
        <v>0</v>
      </c>
      <c r="D829" s="66">
        <v>0.96294653138891695</v>
      </c>
      <c r="E829" s="66">
        <v>0</v>
      </c>
    </row>
    <row r="830" spans="1:5">
      <c r="A830" s="66" t="s">
        <v>15295</v>
      </c>
      <c r="B830" s="66">
        <v>0.95968167546365701</v>
      </c>
      <c r="C830" s="66">
        <v>0</v>
      </c>
      <c r="D830" s="66">
        <v>0.95694135790219303</v>
      </c>
      <c r="E830" s="66">
        <v>0</v>
      </c>
    </row>
    <row r="831" spans="1:5">
      <c r="A831" s="66" t="s">
        <v>15296</v>
      </c>
      <c r="B831" s="66">
        <v>0.98104611993466795</v>
      </c>
      <c r="C831" s="66">
        <v>0</v>
      </c>
      <c r="D831" s="66">
        <v>0.97664362359888701</v>
      </c>
      <c r="E831" s="66">
        <v>0</v>
      </c>
    </row>
    <row r="832" spans="1:5">
      <c r="A832" s="66" t="s">
        <v>15297</v>
      </c>
      <c r="B832" s="66">
        <v>0.95445152538853095</v>
      </c>
      <c r="C832" s="66">
        <v>0</v>
      </c>
      <c r="D832" s="66">
        <v>0.96333606800551996</v>
      </c>
      <c r="E832" s="66">
        <v>0</v>
      </c>
    </row>
    <row r="833" spans="1:5">
      <c r="A833" s="66" t="s">
        <v>15298</v>
      </c>
      <c r="B833" s="66">
        <v>0.97549602590543905</v>
      </c>
      <c r="C833" s="66">
        <v>0</v>
      </c>
      <c r="D833" s="66">
        <v>0.97709425525389004</v>
      </c>
      <c r="E833" s="66">
        <v>0</v>
      </c>
    </row>
    <row r="834" spans="1:5">
      <c r="A834" s="66" t="s">
        <v>15299</v>
      </c>
      <c r="B834" s="66">
        <v>0.94937605450272</v>
      </c>
      <c r="C834" s="66">
        <v>0</v>
      </c>
      <c r="D834" s="66">
        <v>0.98491607167509199</v>
      </c>
      <c r="E834" s="66">
        <v>0</v>
      </c>
    </row>
    <row r="835" spans="1:5">
      <c r="A835" s="66" t="s">
        <v>15300</v>
      </c>
      <c r="B835" s="66">
        <v>0.97802956734764401</v>
      </c>
      <c r="C835" s="66">
        <v>0</v>
      </c>
      <c r="D835" s="66">
        <v>0.97416393515686805</v>
      </c>
      <c r="E835" s="66">
        <v>0</v>
      </c>
    </row>
    <row r="836" spans="1:5">
      <c r="A836" s="66" t="s">
        <v>15301</v>
      </c>
      <c r="B836" s="66">
        <v>0.98152592742849598</v>
      </c>
      <c r="C836" s="66">
        <v>0</v>
      </c>
      <c r="D836" s="66">
        <v>0.973364212407408</v>
      </c>
      <c r="E836" s="66">
        <v>0</v>
      </c>
    </row>
    <row r="837" spans="1:5">
      <c r="A837" s="66" t="s">
        <v>15302</v>
      </c>
      <c r="B837" s="66">
        <v>0.98257900643870699</v>
      </c>
      <c r="C837" s="66">
        <v>0</v>
      </c>
      <c r="D837" s="66">
        <v>0.97711713381904997</v>
      </c>
      <c r="E837" s="66">
        <v>0</v>
      </c>
    </row>
    <row r="838" spans="1:5">
      <c r="A838" s="66" t="s">
        <v>15303</v>
      </c>
      <c r="B838" s="66">
        <v>0.98462540275483001</v>
      </c>
      <c r="C838" s="66">
        <v>0</v>
      </c>
      <c r="D838" s="66">
        <v>0.97461316662884501</v>
      </c>
      <c r="E838" s="66">
        <v>0</v>
      </c>
    </row>
    <row r="839" spans="1:5">
      <c r="A839" s="66" t="s">
        <v>15304</v>
      </c>
      <c r="B839" s="66">
        <v>0.98138762917469502</v>
      </c>
      <c r="C839" s="66">
        <v>0</v>
      </c>
      <c r="D839" s="66">
        <v>0.98405755474952805</v>
      </c>
      <c r="E839" s="66">
        <v>0</v>
      </c>
    </row>
    <row r="840" spans="1:5">
      <c r="A840" s="66" t="s">
        <v>15305</v>
      </c>
      <c r="B840" s="66">
        <v>0.97770855884781704</v>
      </c>
      <c r="C840" s="66">
        <v>0</v>
      </c>
      <c r="D840" s="66">
        <v>0.97891911591762704</v>
      </c>
      <c r="E840" s="66">
        <v>0</v>
      </c>
    </row>
    <row r="841" spans="1:5">
      <c r="A841" s="66" t="s">
        <v>15306</v>
      </c>
      <c r="B841" s="66">
        <v>0.97628245495205901</v>
      </c>
      <c r="C841" s="66">
        <v>0</v>
      </c>
      <c r="D841" s="66">
        <v>0.98144277587925099</v>
      </c>
      <c r="E841" s="66">
        <v>0</v>
      </c>
    </row>
    <row r="842" spans="1:5">
      <c r="A842" s="66" t="s">
        <v>15307</v>
      </c>
      <c r="B842" s="66">
        <v>0.98096737424168001</v>
      </c>
      <c r="C842" s="66">
        <v>0</v>
      </c>
      <c r="D842" s="66">
        <v>0.97423664764586004</v>
      </c>
      <c r="E842" s="66">
        <v>0</v>
      </c>
    </row>
    <row r="843" spans="1:5">
      <c r="A843" s="66" t="s">
        <v>15308</v>
      </c>
      <c r="B843" s="66">
        <v>0.98337705715830703</v>
      </c>
      <c r="C843" s="66">
        <v>0</v>
      </c>
      <c r="D843" s="66">
        <v>0.94132523880738295</v>
      </c>
      <c r="E843" s="66">
        <v>0</v>
      </c>
    </row>
    <row r="844" spans="1:5">
      <c r="A844" s="66" t="s">
        <v>15309</v>
      </c>
      <c r="B844" s="66">
        <v>0.98534861080283997</v>
      </c>
      <c r="C844" s="66">
        <v>0</v>
      </c>
      <c r="D844" s="66">
        <v>0.95856188813768906</v>
      </c>
      <c r="E844" s="66">
        <v>0</v>
      </c>
    </row>
    <row r="845" spans="1:5">
      <c r="A845" s="66" t="s">
        <v>15310</v>
      </c>
      <c r="B845" s="66">
        <v>0.98187066512108201</v>
      </c>
      <c r="C845" s="66">
        <v>0</v>
      </c>
      <c r="D845" s="66">
        <v>0.94996021704053002</v>
      </c>
      <c r="E845" s="66">
        <v>0</v>
      </c>
    </row>
    <row r="846" spans="1:5">
      <c r="A846" s="66" t="s">
        <v>15311</v>
      </c>
      <c r="B846" s="66">
        <v>0.98690522033893602</v>
      </c>
      <c r="C846" s="66">
        <v>0</v>
      </c>
      <c r="D846" s="66">
        <v>0.93289071705171001</v>
      </c>
      <c r="E846" s="66">
        <v>0</v>
      </c>
    </row>
    <row r="847" spans="1:5">
      <c r="A847" s="66" t="s">
        <v>15312</v>
      </c>
      <c r="B847" s="66">
        <v>0.97400103681082495</v>
      </c>
      <c r="C847" s="66">
        <v>0</v>
      </c>
      <c r="D847" s="66">
        <v>0.98321643161265804</v>
      </c>
      <c r="E847" s="66">
        <v>0</v>
      </c>
    </row>
    <row r="848" spans="1:5">
      <c r="A848" s="66" t="s">
        <v>15313</v>
      </c>
      <c r="B848" s="66">
        <v>0.98136764225053297</v>
      </c>
      <c r="C848" s="66">
        <v>0</v>
      </c>
      <c r="D848" s="66">
        <v>0.957212611368634</v>
      </c>
      <c r="E848" s="66">
        <v>0</v>
      </c>
    </row>
    <row r="849" spans="1:5">
      <c r="A849" s="66" t="s">
        <v>15314</v>
      </c>
      <c r="B849" s="66">
        <v>0.97768544983624905</v>
      </c>
      <c r="C849" s="66">
        <v>0</v>
      </c>
      <c r="D849" s="66">
        <v>0.96457497137856696</v>
      </c>
      <c r="E849" s="66">
        <v>0</v>
      </c>
    </row>
    <row r="850" spans="1:5">
      <c r="A850" s="66" t="s">
        <v>15315</v>
      </c>
      <c r="B850" s="66">
        <v>0.979199951217961</v>
      </c>
      <c r="C850" s="66">
        <v>0</v>
      </c>
      <c r="D850" s="66">
        <v>0.95620453022303697</v>
      </c>
      <c r="E850" s="66">
        <v>0</v>
      </c>
    </row>
    <row r="851" spans="1:5">
      <c r="A851" s="66" t="s">
        <v>15316</v>
      </c>
      <c r="B851" s="66">
        <v>0.981393744978592</v>
      </c>
      <c r="C851" s="66">
        <v>0</v>
      </c>
      <c r="D851" s="66">
        <v>0.97304645623366404</v>
      </c>
      <c r="E851" s="66">
        <v>0</v>
      </c>
    </row>
    <row r="852" spans="1:5">
      <c r="A852" s="66" t="s">
        <v>15317</v>
      </c>
      <c r="B852" s="66">
        <v>0.981840609117001</v>
      </c>
      <c r="C852" s="66">
        <v>0</v>
      </c>
      <c r="D852" s="66">
        <v>0.987227333056371</v>
      </c>
      <c r="E852" s="66">
        <v>0</v>
      </c>
    </row>
    <row r="853" spans="1:5">
      <c r="A853" s="66" t="s">
        <v>15318</v>
      </c>
      <c r="B853" s="66">
        <v>0.98192138661888695</v>
      </c>
      <c r="C853" s="66">
        <v>0</v>
      </c>
      <c r="D853" s="66">
        <v>0.98311748797096599</v>
      </c>
      <c r="E853" s="66">
        <v>0</v>
      </c>
    </row>
    <row r="854" spans="1:5">
      <c r="A854" s="66" t="s">
        <v>15319</v>
      </c>
      <c r="B854" s="66">
        <v>0.978542964318873</v>
      </c>
      <c r="C854" s="66">
        <v>0</v>
      </c>
      <c r="D854" s="66">
        <v>0.95938684937565299</v>
      </c>
      <c r="E854" s="66">
        <v>0</v>
      </c>
    </row>
    <row r="855" spans="1:5">
      <c r="A855" s="66" t="s">
        <v>15320</v>
      </c>
      <c r="B855" s="66">
        <v>0.96943699577668996</v>
      </c>
      <c r="C855" s="66">
        <v>0</v>
      </c>
      <c r="D855" s="66">
        <v>0.98893604197337204</v>
      </c>
      <c r="E855" s="66">
        <v>0</v>
      </c>
    </row>
    <row r="856" spans="1:5">
      <c r="A856" s="66" t="s">
        <v>15321</v>
      </c>
      <c r="B856" s="66">
        <v>0.98154542657436805</v>
      </c>
      <c r="C856" s="66">
        <v>0</v>
      </c>
      <c r="D856" s="66">
        <v>0.96278986574300296</v>
      </c>
      <c r="E856" s="66">
        <v>0</v>
      </c>
    </row>
    <row r="857" spans="1:5">
      <c r="A857" s="66" t="s">
        <v>15322</v>
      </c>
      <c r="B857" s="66">
        <v>0.98354892382161396</v>
      </c>
      <c r="C857" s="66">
        <v>0</v>
      </c>
      <c r="D857" s="66">
        <v>0.98536985400897803</v>
      </c>
      <c r="E857" s="66">
        <v>0</v>
      </c>
    </row>
    <row r="858" spans="1:5">
      <c r="A858" s="66" t="s">
        <v>15323</v>
      </c>
      <c r="B858" s="66">
        <v>0.98633449006962703</v>
      </c>
      <c r="C858" s="66">
        <v>0</v>
      </c>
      <c r="D858" s="66">
        <v>0.976215394358384</v>
      </c>
      <c r="E858" s="66">
        <v>0</v>
      </c>
    </row>
    <row r="859" spans="1:5">
      <c r="A859" s="66" t="s">
        <v>15324</v>
      </c>
      <c r="B859" s="66">
        <v>0.981655059065206</v>
      </c>
      <c r="C859" s="66">
        <v>0</v>
      </c>
      <c r="D859" s="66">
        <v>0.98421820675340499</v>
      </c>
      <c r="E859" s="66">
        <v>0</v>
      </c>
    </row>
    <row r="860" spans="1:5">
      <c r="A860" s="66" t="s">
        <v>15325</v>
      </c>
      <c r="B860" s="66">
        <v>0.98013224353564599</v>
      </c>
      <c r="C860" s="66">
        <v>0</v>
      </c>
      <c r="D860" s="66">
        <v>0.98665933132703898</v>
      </c>
      <c r="E860" s="66">
        <v>0</v>
      </c>
    </row>
    <row r="861" spans="1:5">
      <c r="A861" s="66" t="s">
        <v>15326</v>
      </c>
      <c r="B861" s="66">
        <v>0.98558115131619695</v>
      </c>
      <c r="C861" s="66">
        <v>0</v>
      </c>
      <c r="D861" s="66">
        <v>0.96118369590655695</v>
      </c>
      <c r="E861" s="66">
        <v>0</v>
      </c>
    </row>
    <row r="862" spans="1:5">
      <c r="A862" s="66" t="s">
        <v>15327</v>
      </c>
      <c r="B862" s="66">
        <v>0.98552104264326301</v>
      </c>
      <c r="C862" s="66">
        <v>0</v>
      </c>
      <c r="D862" s="66">
        <v>0.988948592881009</v>
      </c>
      <c r="E862" s="66">
        <v>0</v>
      </c>
    </row>
    <row r="863" spans="1:5">
      <c r="A863" s="66" t="s">
        <v>15328</v>
      </c>
      <c r="B863" s="66">
        <v>0.98162209454282601</v>
      </c>
      <c r="C863" s="66">
        <v>0</v>
      </c>
      <c r="D863" s="66">
        <v>0.980296846453935</v>
      </c>
      <c r="E863" s="66">
        <v>0</v>
      </c>
    </row>
    <row r="864" spans="1:5">
      <c r="A864" s="66" t="s">
        <v>15329</v>
      </c>
      <c r="B864" s="66">
        <v>0.985307737542788</v>
      </c>
      <c r="C864" s="66">
        <v>0</v>
      </c>
      <c r="D864" s="66">
        <v>0.987440068819054</v>
      </c>
      <c r="E864" s="66">
        <v>0</v>
      </c>
    </row>
    <row r="865" spans="1:5">
      <c r="A865" s="66" t="s">
        <v>15330</v>
      </c>
      <c r="B865" s="66">
        <v>0.97633555690112495</v>
      </c>
      <c r="C865" s="66">
        <v>0</v>
      </c>
      <c r="D865" s="66">
        <v>0.96892059259653995</v>
      </c>
      <c r="E865" s="66">
        <v>0</v>
      </c>
    </row>
    <row r="866" spans="1:5">
      <c r="A866" s="66" t="s">
        <v>15331</v>
      </c>
      <c r="B866" s="66">
        <v>0.98057272002176998</v>
      </c>
      <c r="C866" s="66">
        <v>0</v>
      </c>
      <c r="D866" s="66">
        <v>0.94401948714365003</v>
      </c>
      <c r="E866" s="66">
        <v>0</v>
      </c>
    </row>
    <row r="867" spans="1:5">
      <c r="A867" s="66" t="s">
        <v>15332</v>
      </c>
      <c r="B867" s="66">
        <v>0.98455202002726505</v>
      </c>
      <c r="C867" s="66">
        <v>0</v>
      </c>
      <c r="D867" s="66">
        <v>0.95930884788465598</v>
      </c>
      <c r="E867" s="66">
        <v>0</v>
      </c>
    </row>
    <row r="868" spans="1:5">
      <c r="A868" s="66" t="s">
        <v>15333</v>
      </c>
      <c r="B868" s="66">
        <v>0.98178192447411206</v>
      </c>
      <c r="C868" s="66">
        <v>0</v>
      </c>
      <c r="D868" s="66">
        <v>0.97874082580941302</v>
      </c>
      <c r="E868" s="66">
        <v>0</v>
      </c>
    </row>
    <row r="869" spans="1:5">
      <c r="A869" s="66" t="s">
        <v>15334</v>
      </c>
      <c r="B869" s="66">
        <v>0.98071551331715301</v>
      </c>
      <c r="C869" s="66">
        <v>0</v>
      </c>
      <c r="D869" s="66">
        <v>0.97615372659074795</v>
      </c>
      <c r="E869" s="66">
        <v>0</v>
      </c>
    </row>
    <row r="870" spans="1:5">
      <c r="A870" s="66" t="s">
        <v>15335</v>
      </c>
      <c r="B870" s="66">
        <v>0.98062297701493695</v>
      </c>
      <c r="C870" s="66">
        <v>0</v>
      </c>
      <c r="D870" s="66">
        <v>0.97561574158942799</v>
      </c>
      <c r="E870" s="66">
        <v>0</v>
      </c>
    </row>
    <row r="871" spans="1:5">
      <c r="A871" s="66" t="s">
        <v>15336</v>
      </c>
      <c r="B871" s="66">
        <v>0.97926219251826896</v>
      </c>
      <c r="C871" s="66">
        <v>0</v>
      </c>
      <c r="D871" s="66">
        <v>0.98270408763875805</v>
      </c>
      <c r="E871" s="66">
        <v>0</v>
      </c>
    </row>
    <row r="872" spans="1:5">
      <c r="A872" s="66" t="s">
        <v>15337</v>
      </c>
      <c r="B872" s="66">
        <v>0.97145966472894796</v>
      </c>
      <c r="C872" s="66">
        <v>0</v>
      </c>
      <c r="D872" s="66">
        <v>0.98493205810835505</v>
      </c>
      <c r="E872" s="66">
        <v>0</v>
      </c>
    </row>
    <row r="873" spans="1:5">
      <c r="A873" s="66" t="s">
        <v>15338</v>
      </c>
      <c r="B873" s="66">
        <v>0.98299742986683702</v>
      </c>
      <c r="C873" s="66">
        <v>0</v>
      </c>
      <c r="D873" s="66">
        <v>0.97718940922495601</v>
      </c>
      <c r="E873" s="66">
        <v>0</v>
      </c>
    </row>
    <row r="874" spans="1:5">
      <c r="A874" s="66" t="s">
        <v>15339</v>
      </c>
      <c r="B874" s="66">
        <v>0.98693483621901401</v>
      </c>
      <c r="C874" s="66">
        <v>0</v>
      </c>
      <c r="D874" s="66">
        <v>0.96385511936930701</v>
      </c>
      <c r="E874" s="66">
        <v>0</v>
      </c>
    </row>
    <row r="875" spans="1:5">
      <c r="A875" s="66" t="s">
        <v>15340</v>
      </c>
      <c r="B875" s="66">
        <v>0.98612865592478705</v>
      </c>
      <c r="C875" s="66">
        <v>0</v>
      </c>
      <c r="D875" s="66">
        <v>0.97500042546860599</v>
      </c>
      <c r="E875" s="66">
        <v>0</v>
      </c>
    </row>
    <row r="876" spans="1:5">
      <c r="A876" s="66" t="s">
        <v>15341</v>
      </c>
      <c r="B876" s="66">
        <v>0.97399916055278801</v>
      </c>
      <c r="C876" s="66">
        <v>0</v>
      </c>
      <c r="D876" s="66">
        <v>0.97805190466233105</v>
      </c>
      <c r="E876" s="66">
        <v>0</v>
      </c>
    </row>
    <row r="877" spans="1:5">
      <c r="A877" s="66" t="s">
        <v>15342</v>
      </c>
      <c r="B877" s="66">
        <v>0.97983144112195297</v>
      </c>
      <c r="C877" s="66">
        <v>0</v>
      </c>
      <c r="D877" s="66">
        <v>0.93273890267344095</v>
      </c>
      <c r="E877" s="66">
        <v>0</v>
      </c>
    </row>
    <row r="878" spans="1:5">
      <c r="A878" s="66" t="s">
        <v>15343</v>
      </c>
      <c r="B878" s="66">
        <v>0.97755969150058297</v>
      </c>
      <c r="C878" s="66">
        <v>0</v>
      </c>
      <c r="D878" s="66">
        <v>0.97502433961729595</v>
      </c>
      <c r="E878" s="66">
        <v>0</v>
      </c>
    </row>
    <row r="879" spans="1:5">
      <c r="A879" s="66" t="s">
        <v>15344</v>
      </c>
      <c r="B879" s="66">
        <v>0.97529976594520196</v>
      </c>
      <c r="C879" s="66">
        <v>0</v>
      </c>
      <c r="D879" s="66">
        <v>0.96282195167529305</v>
      </c>
      <c r="E879" s="66">
        <v>0</v>
      </c>
    </row>
    <row r="880" spans="1:5">
      <c r="A880" s="66" t="s">
        <v>15345</v>
      </c>
      <c r="B880" s="66">
        <v>0.97261950015950305</v>
      </c>
      <c r="C880" s="66">
        <v>0</v>
      </c>
      <c r="D880" s="66">
        <v>0.96332923175339003</v>
      </c>
      <c r="E880" s="66">
        <v>0</v>
      </c>
    </row>
    <row r="881" spans="1:5">
      <c r="A881" s="66" t="s">
        <v>15346</v>
      </c>
      <c r="B881" s="66">
        <v>0.97018961728754205</v>
      </c>
      <c r="C881" s="66">
        <v>0</v>
      </c>
      <c r="D881" s="66">
        <v>0.98464130257708804</v>
      </c>
      <c r="E881" s="66">
        <v>0</v>
      </c>
    </row>
    <row r="882" spans="1:5">
      <c r="A882" s="66" t="s">
        <v>15347</v>
      </c>
      <c r="B882" s="66">
        <v>0.98114358715671302</v>
      </c>
      <c r="C882" s="66">
        <v>0</v>
      </c>
      <c r="D882" s="66">
        <v>0.966734341413784</v>
      </c>
      <c r="E882" s="66">
        <v>0</v>
      </c>
    </row>
    <row r="883" spans="1:5">
      <c r="A883" s="66" t="s">
        <v>15348</v>
      </c>
      <c r="B883" s="66">
        <v>0.97945855873511301</v>
      </c>
      <c r="C883" s="66">
        <v>0</v>
      </c>
      <c r="D883" s="66">
        <v>0.98108620967150395</v>
      </c>
      <c r="E883" s="66">
        <v>0</v>
      </c>
    </row>
    <row r="884" spans="1:5">
      <c r="A884" s="66" t="s">
        <v>15349</v>
      </c>
      <c r="B884" s="66">
        <v>0.96885182371776302</v>
      </c>
      <c r="C884" s="66">
        <v>0</v>
      </c>
      <c r="D884" s="66">
        <v>0.97731394749690603</v>
      </c>
      <c r="E884" s="66">
        <v>0</v>
      </c>
    </row>
    <row r="885" spans="1:5">
      <c r="A885" s="66" t="s">
        <v>15350</v>
      </c>
      <c r="B885" s="66">
        <v>0.98141429978879502</v>
      </c>
      <c r="C885" s="66">
        <v>0</v>
      </c>
      <c r="D885" s="66">
        <v>0.97401617298154997</v>
      </c>
      <c r="E885" s="66">
        <v>0</v>
      </c>
    </row>
    <row r="886" spans="1:5">
      <c r="A886" s="66" t="s">
        <v>15351</v>
      </c>
      <c r="B886" s="66">
        <v>0.97540854741991601</v>
      </c>
      <c r="C886" s="66">
        <v>0</v>
      </c>
      <c r="D886" s="66">
        <v>0.98371497712738398</v>
      </c>
      <c r="E886" s="66">
        <v>0</v>
      </c>
    </row>
    <row r="887" spans="1:5">
      <c r="A887" s="66" t="s">
        <v>15352</v>
      </c>
      <c r="B887" s="66">
        <v>0.97709251376643202</v>
      </c>
      <c r="C887" s="66">
        <v>0</v>
      </c>
      <c r="D887" s="66">
        <v>0.96716350088507597</v>
      </c>
      <c r="E887" s="66">
        <v>0</v>
      </c>
    </row>
    <row r="888" spans="1:5">
      <c r="A888" s="66" t="s">
        <v>15353</v>
      </c>
      <c r="B888" s="66">
        <v>0.98276059845098696</v>
      </c>
      <c r="C888" s="66">
        <v>0</v>
      </c>
      <c r="D888" s="66">
        <v>0.98823084836634301</v>
      </c>
      <c r="E888" s="66">
        <v>0</v>
      </c>
    </row>
    <row r="889" spans="1:5">
      <c r="A889" s="66" t="s">
        <v>15354</v>
      </c>
      <c r="B889" s="66">
        <v>0.97551660836721499</v>
      </c>
      <c r="C889" s="66">
        <v>0</v>
      </c>
      <c r="D889" s="66">
        <v>0.97163872573329102</v>
      </c>
      <c r="E889" s="66">
        <v>0</v>
      </c>
    </row>
    <row r="890" spans="1:5">
      <c r="A890" s="66" t="s">
        <v>15355</v>
      </c>
      <c r="B890" s="66">
        <v>0.97435972291319595</v>
      </c>
      <c r="C890" s="66">
        <v>0</v>
      </c>
      <c r="D890" s="66">
        <v>0.97351280014295505</v>
      </c>
      <c r="E890" s="66">
        <v>0</v>
      </c>
    </row>
    <row r="891" spans="1:5">
      <c r="A891" s="66" t="s">
        <v>15356</v>
      </c>
      <c r="B891" s="66">
        <v>0.98101197260888495</v>
      </c>
      <c r="C891" s="66">
        <v>0</v>
      </c>
      <c r="D891" s="66">
        <v>0.97643363713992204</v>
      </c>
      <c r="E891" s="66">
        <v>0</v>
      </c>
    </row>
    <row r="892" spans="1:5">
      <c r="A892" s="66" t="s">
        <v>15357</v>
      </c>
      <c r="B892" s="66">
        <v>0.98176396675503497</v>
      </c>
      <c r="C892" s="66">
        <v>0</v>
      </c>
      <c r="D892" s="66">
        <v>0.95781257487945004</v>
      </c>
      <c r="E892" s="66">
        <v>0</v>
      </c>
    </row>
    <row r="893" spans="1:5">
      <c r="A893" s="66" t="s">
        <v>15358</v>
      </c>
      <c r="B893" s="66">
        <v>0.983308978072017</v>
      </c>
      <c r="C893" s="66">
        <v>0</v>
      </c>
      <c r="D893" s="66">
        <v>0.974316419118057</v>
      </c>
      <c r="E893" s="66">
        <v>0</v>
      </c>
    </row>
    <row r="894" spans="1:5">
      <c r="A894" s="66" t="s">
        <v>15359</v>
      </c>
      <c r="B894" s="66">
        <v>0.97781638112712899</v>
      </c>
      <c r="C894" s="66">
        <v>0</v>
      </c>
      <c r="D894" s="66">
        <v>0.97292034385453696</v>
      </c>
      <c r="E894" s="66">
        <v>0</v>
      </c>
    </row>
    <row r="895" spans="1:5">
      <c r="A895" s="66" t="s">
        <v>15360</v>
      </c>
      <c r="B895" s="66">
        <v>0.98280918491315505</v>
      </c>
      <c r="C895" s="66">
        <v>0</v>
      </c>
      <c r="D895" s="66">
        <v>0.961687001908475</v>
      </c>
      <c r="E895" s="66">
        <v>0</v>
      </c>
    </row>
    <row r="896" spans="1:5">
      <c r="A896" s="66" t="s">
        <v>15361</v>
      </c>
      <c r="B896" s="66">
        <v>0.97793804261441897</v>
      </c>
      <c r="C896" s="66">
        <v>0</v>
      </c>
      <c r="D896" s="66">
        <v>0.95270605335699199</v>
      </c>
      <c r="E896" s="66">
        <v>0</v>
      </c>
    </row>
    <row r="897" spans="1:5">
      <c r="A897" s="66" t="s">
        <v>15362</v>
      </c>
      <c r="B897" s="66">
        <v>0.983386936171875</v>
      </c>
      <c r="C897" s="66">
        <v>0</v>
      </c>
      <c r="D897" s="66">
        <v>0.93349095479439903</v>
      </c>
      <c r="E897" s="66">
        <v>0</v>
      </c>
    </row>
    <row r="898" spans="1:5">
      <c r="A898" s="66" t="s">
        <v>15363</v>
      </c>
      <c r="B898" s="66">
        <v>0.98253468561207502</v>
      </c>
      <c r="C898" s="66">
        <v>0</v>
      </c>
      <c r="D898" s="66">
        <v>0.98278949161802298</v>
      </c>
      <c r="E898" s="66">
        <v>0</v>
      </c>
    </row>
    <row r="899" spans="1:5">
      <c r="A899" s="66" t="s">
        <v>15364</v>
      </c>
      <c r="B899" s="66">
        <v>0.97880948028243597</v>
      </c>
      <c r="C899" s="66">
        <v>0</v>
      </c>
      <c r="D899" s="66">
        <v>0.922272164923847</v>
      </c>
      <c r="E899" s="66">
        <v>0</v>
      </c>
    </row>
    <row r="900" spans="1:5">
      <c r="A900" s="66" t="s">
        <v>15365</v>
      </c>
      <c r="B900" s="66">
        <v>0.96849660949840199</v>
      </c>
      <c r="C900" s="66">
        <v>0</v>
      </c>
      <c r="D900" s="66">
        <v>0.94235975778341996</v>
      </c>
      <c r="E900" s="66">
        <v>0</v>
      </c>
    </row>
    <row r="901" spans="1:5">
      <c r="A901" s="66" t="s">
        <v>15366</v>
      </c>
      <c r="B901" s="66">
        <v>0.969654971709765</v>
      </c>
      <c r="C901" s="66">
        <v>0</v>
      </c>
      <c r="D901" s="66">
        <v>0.96998490808169102</v>
      </c>
      <c r="E901" s="66">
        <v>0</v>
      </c>
    </row>
    <row r="902" spans="1:5">
      <c r="A902" s="66" t="s">
        <v>15367</v>
      </c>
      <c r="B902" s="66">
        <v>0.96272274619515397</v>
      </c>
      <c r="C902" s="66">
        <v>0</v>
      </c>
      <c r="D902" s="66">
        <v>0.83814638096033101</v>
      </c>
      <c r="E902" s="66">
        <v>0</v>
      </c>
    </row>
    <row r="903" spans="1:5">
      <c r="A903" s="66" t="s">
        <v>15368</v>
      </c>
      <c r="B903" s="66">
        <v>0.96328445004269103</v>
      </c>
      <c r="C903" s="66">
        <v>0</v>
      </c>
      <c r="D903" s="66">
        <v>0.87635563935824001</v>
      </c>
      <c r="E903" s="66">
        <v>0</v>
      </c>
    </row>
    <row r="904" spans="1:5">
      <c r="A904" s="66" t="s">
        <v>15369</v>
      </c>
      <c r="B904" s="66">
        <v>0.97694881983061599</v>
      </c>
      <c r="C904" s="66">
        <v>0</v>
      </c>
      <c r="D904" s="66">
        <v>0.93657782913466903</v>
      </c>
      <c r="E904" s="66">
        <v>0</v>
      </c>
    </row>
    <row r="905" spans="1:5">
      <c r="A905" s="66" t="s">
        <v>15370</v>
      </c>
      <c r="B905" s="66">
        <v>0.98158393914613196</v>
      </c>
      <c r="C905" s="66">
        <v>0</v>
      </c>
      <c r="D905" s="66">
        <v>0.94894461284897602</v>
      </c>
      <c r="E905" s="66">
        <v>0</v>
      </c>
    </row>
    <row r="906" spans="1:5">
      <c r="A906" s="66" t="s">
        <v>15371</v>
      </c>
      <c r="B906" s="66">
        <v>0.98176382460080902</v>
      </c>
      <c r="C906" s="66">
        <v>0</v>
      </c>
      <c r="D906" s="66">
        <v>0.96984806485303798</v>
      </c>
      <c r="E906" s="66">
        <v>0</v>
      </c>
    </row>
    <row r="907" spans="1:5">
      <c r="A907" s="66" t="s">
        <v>15372</v>
      </c>
      <c r="B907" s="66">
        <v>0.98166754663847</v>
      </c>
      <c r="C907" s="66">
        <v>0</v>
      </c>
      <c r="D907" s="66">
        <v>0.91825117760786601</v>
      </c>
      <c r="E907" s="66">
        <v>0</v>
      </c>
    </row>
    <row r="908" spans="1:5">
      <c r="A908" s="66" t="s">
        <v>15373</v>
      </c>
      <c r="B908" s="66">
        <v>0.98113918688449098</v>
      </c>
      <c r="C908" s="66">
        <v>0</v>
      </c>
      <c r="D908" s="66">
        <v>0.97395177373877795</v>
      </c>
      <c r="E908" s="66">
        <v>0</v>
      </c>
    </row>
    <row r="909" spans="1:5">
      <c r="A909" s="66" t="s">
        <v>15374</v>
      </c>
      <c r="B909" s="66">
        <v>0.97301430981471504</v>
      </c>
      <c r="C909" s="66">
        <v>0</v>
      </c>
      <c r="D909" s="66">
        <v>0.97225822056674804</v>
      </c>
      <c r="E909" s="66">
        <v>0</v>
      </c>
    </row>
    <row r="910" spans="1:5">
      <c r="A910" s="66" t="s">
        <v>15375</v>
      </c>
      <c r="B910" s="66">
        <v>0.94569183447621796</v>
      </c>
      <c r="C910" s="66">
        <v>0</v>
      </c>
      <c r="D910" s="66">
        <v>0.95084777029128997</v>
      </c>
      <c r="E910" s="66">
        <v>0</v>
      </c>
    </row>
    <row r="911" spans="1:5">
      <c r="A911" s="66" t="s">
        <v>15376</v>
      </c>
      <c r="B911" s="66">
        <v>0.98217404682565801</v>
      </c>
      <c r="C911" s="66">
        <v>0</v>
      </c>
      <c r="D911" s="66">
        <v>0.95211232736487605</v>
      </c>
      <c r="E911" s="66">
        <v>0</v>
      </c>
    </row>
    <row r="912" spans="1:5">
      <c r="A912" s="66" t="s">
        <v>15377</v>
      </c>
      <c r="B912" s="66">
        <v>0.95236787631609998</v>
      </c>
      <c r="C912" s="66">
        <v>0</v>
      </c>
      <c r="D912" s="66">
        <v>0.94678123318351703</v>
      </c>
      <c r="E912" s="66">
        <v>0</v>
      </c>
    </row>
    <row r="913" spans="1:5">
      <c r="A913" s="66" t="s">
        <v>15378</v>
      </c>
      <c r="B913" s="66">
        <v>0.98176577565966205</v>
      </c>
      <c r="C913" s="66">
        <v>0</v>
      </c>
      <c r="D913" s="66">
        <v>0.97355389141668602</v>
      </c>
      <c r="E913" s="66">
        <v>0</v>
      </c>
    </row>
    <row r="914" spans="1:5">
      <c r="A914" s="66" t="s">
        <v>15379</v>
      </c>
      <c r="B914" s="66">
        <v>0.96309525735767099</v>
      </c>
      <c r="C914" s="66">
        <v>0</v>
      </c>
      <c r="D914" s="66">
        <v>0.88905655470494904</v>
      </c>
      <c r="E914" s="66">
        <v>0</v>
      </c>
    </row>
    <row r="915" spans="1:5">
      <c r="A915" s="66" t="s">
        <v>15380</v>
      </c>
      <c r="B915" s="66">
        <v>0.97995789977938996</v>
      </c>
      <c r="C915" s="66">
        <v>0</v>
      </c>
      <c r="D915" s="66">
        <v>0.96209813727022198</v>
      </c>
      <c r="E915" s="66">
        <v>0</v>
      </c>
    </row>
    <row r="916" spans="1:5">
      <c r="A916" s="66" t="s">
        <v>15381</v>
      </c>
      <c r="B916" s="66">
        <v>0.97679397140720903</v>
      </c>
      <c r="C916" s="66">
        <v>0</v>
      </c>
      <c r="D916" s="66">
        <v>0.97070651736091196</v>
      </c>
      <c r="E916" s="66">
        <v>0</v>
      </c>
    </row>
    <row r="917" spans="1:5">
      <c r="A917" s="66" t="s">
        <v>15382</v>
      </c>
      <c r="B917" s="66">
        <v>0.98168135166838499</v>
      </c>
      <c r="C917" s="66">
        <v>0</v>
      </c>
      <c r="D917" s="66">
        <v>0.98307294172475701</v>
      </c>
      <c r="E917" s="66">
        <v>0</v>
      </c>
    </row>
    <row r="918" spans="1:5">
      <c r="A918" s="66" t="s">
        <v>15383</v>
      </c>
      <c r="B918" s="66">
        <v>0.97844373883144697</v>
      </c>
      <c r="C918" s="66">
        <v>0</v>
      </c>
      <c r="D918" s="66">
        <v>0.97991877419190099</v>
      </c>
      <c r="E918" s="66">
        <v>0</v>
      </c>
    </row>
    <row r="919" spans="1:5">
      <c r="A919" s="66" t="s">
        <v>15384</v>
      </c>
      <c r="B919" s="66">
        <v>0.98245721420482801</v>
      </c>
      <c r="C919" s="66">
        <v>0</v>
      </c>
      <c r="D919" s="66">
        <v>0.97653852442956002</v>
      </c>
      <c r="E919" s="66">
        <v>0</v>
      </c>
    </row>
    <row r="920" spans="1:5">
      <c r="A920" s="66" t="s">
        <v>15385</v>
      </c>
      <c r="B920" s="66">
        <v>0.98451840340861496</v>
      </c>
      <c r="C920" s="66">
        <v>0</v>
      </c>
      <c r="D920" s="66">
        <v>0.96011823668404805</v>
      </c>
      <c r="E920" s="66">
        <v>0</v>
      </c>
    </row>
    <row r="921" spans="1:5">
      <c r="A921" s="66" t="s">
        <v>15386</v>
      </c>
      <c r="B921" s="66">
        <v>0.97912804845009505</v>
      </c>
      <c r="C921" s="66">
        <v>0</v>
      </c>
      <c r="D921" s="66">
        <v>0.92832076300022903</v>
      </c>
      <c r="E921" s="66">
        <v>0</v>
      </c>
    </row>
    <row r="922" spans="1:5">
      <c r="A922" s="66" t="s">
        <v>15387</v>
      </c>
      <c r="B922" s="66">
        <v>0.97894407019135399</v>
      </c>
      <c r="C922" s="66">
        <v>0</v>
      </c>
      <c r="D922" s="66">
        <v>0.97234907594334796</v>
      </c>
      <c r="E922" s="66">
        <v>0</v>
      </c>
    </row>
    <row r="923" spans="1:5">
      <c r="A923" s="66" t="s">
        <v>15388</v>
      </c>
      <c r="B923" s="66">
        <v>0.97077028507706598</v>
      </c>
      <c r="C923" s="66">
        <v>0</v>
      </c>
      <c r="D923" s="66">
        <v>0.94584224212373502</v>
      </c>
      <c r="E923" s="66">
        <v>0</v>
      </c>
    </row>
    <row r="924" spans="1:5">
      <c r="A924" s="66" t="s">
        <v>15389</v>
      </c>
      <c r="B924" s="66">
        <v>0.97020204976114899</v>
      </c>
      <c r="C924" s="66">
        <v>0</v>
      </c>
      <c r="D924" s="66">
        <v>0.94641651587376996</v>
      </c>
      <c r="E924" s="66">
        <v>0</v>
      </c>
    </row>
    <row r="925" spans="1:5">
      <c r="A925" s="66" t="s">
        <v>15390</v>
      </c>
      <c r="B925" s="66">
        <v>0.984218733015641</v>
      </c>
      <c r="C925" s="66">
        <v>0</v>
      </c>
      <c r="D925" s="66">
        <v>0.96048029612461705</v>
      </c>
      <c r="E925" s="66">
        <v>0</v>
      </c>
    </row>
    <row r="926" spans="1:5">
      <c r="A926" s="66" t="s">
        <v>15391</v>
      </c>
      <c r="B926" s="66">
        <v>0.97058766753411196</v>
      </c>
      <c r="C926" s="66">
        <v>0</v>
      </c>
      <c r="D926" s="66">
        <v>0.87253088914777399</v>
      </c>
      <c r="E926" s="66">
        <v>0</v>
      </c>
    </row>
    <row r="927" spans="1:5">
      <c r="A927" s="66" t="s">
        <v>15392</v>
      </c>
      <c r="B927" s="66">
        <v>0.98479022755817403</v>
      </c>
      <c r="C927" s="66">
        <v>0</v>
      </c>
      <c r="D927" s="66">
        <v>0.97973439438990895</v>
      </c>
      <c r="E927" s="66">
        <v>0</v>
      </c>
    </row>
    <row r="928" spans="1:5">
      <c r="A928" s="66" t="s">
        <v>15393</v>
      </c>
      <c r="B928" s="66">
        <v>0.85140187259311995</v>
      </c>
      <c r="C928" s="66">
        <v>0</v>
      </c>
      <c r="D928" s="66">
        <v>0.89358097081551602</v>
      </c>
      <c r="E928" s="66">
        <v>0</v>
      </c>
    </row>
    <row r="929" spans="1:5">
      <c r="A929" s="66" t="s">
        <v>15394</v>
      </c>
      <c r="B929" s="66">
        <v>0.88558184649216498</v>
      </c>
      <c r="C929" s="66">
        <v>0</v>
      </c>
      <c r="D929" s="66">
        <v>0.90529437292890502</v>
      </c>
      <c r="E929" s="66">
        <v>0</v>
      </c>
    </row>
    <row r="930" spans="1:5">
      <c r="A930" s="66" t="s">
        <v>15395</v>
      </c>
      <c r="B930" s="66">
        <v>0.97640228104696003</v>
      </c>
      <c r="C930" s="66">
        <v>0</v>
      </c>
      <c r="D930" s="66">
        <v>0.96557790412973499</v>
      </c>
      <c r="E930" s="66">
        <v>0</v>
      </c>
    </row>
    <row r="931" spans="1:5">
      <c r="A931" s="66" t="s">
        <v>15396</v>
      </c>
      <c r="B931" s="66">
        <v>0.92457441348777003</v>
      </c>
      <c r="C931" s="66">
        <v>0</v>
      </c>
      <c r="D931" s="66">
        <v>0.88643192497991496</v>
      </c>
      <c r="E931" s="66">
        <v>0</v>
      </c>
    </row>
    <row r="932" spans="1:5">
      <c r="A932" s="66" t="s">
        <v>15397</v>
      </c>
      <c r="B932" s="66">
        <v>0.98038530718848704</v>
      </c>
      <c r="C932" s="66">
        <v>0</v>
      </c>
      <c r="D932" s="66">
        <v>0.93457017992282398</v>
      </c>
      <c r="E932" s="66">
        <v>0</v>
      </c>
    </row>
    <row r="933" spans="1:5">
      <c r="A933" s="66" t="s">
        <v>15398</v>
      </c>
      <c r="B933" s="66">
        <v>0.60377284618093296</v>
      </c>
      <c r="C933" s="68">
        <v>1.24333822684713E-269</v>
      </c>
      <c r="D933" s="66">
        <v>0.96295804036039101</v>
      </c>
      <c r="E933" s="66">
        <v>0</v>
      </c>
    </row>
    <row r="934" spans="1:5">
      <c r="A934" s="66" t="s">
        <v>15399</v>
      </c>
      <c r="B934" s="66">
        <v>0.98569072468020502</v>
      </c>
      <c r="C934" s="66">
        <v>0</v>
      </c>
      <c r="D934" s="66">
        <v>0.98174192324918297</v>
      </c>
      <c r="E934" s="66">
        <v>0</v>
      </c>
    </row>
    <row r="935" spans="1:5">
      <c r="A935" s="66" t="s">
        <v>15400</v>
      </c>
      <c r="B935" s="66">
        <v>0.98103268566110602</v>
      </c>
      <c r="C935" s="66">
        <v>0</v>
      </c>
      <c r="D935" s="66">
        <v>0.989925978595812</v>
      </c>
      <c r="E935" s="66">
        <v>0</v>
      </c>
    </row>
    <row r="936" spans="1:5">
      <c r="A936" s="66" t="s">
        <v>15401</v>
      </c>
      <c r="B936" s="66">
        <v>0.97462218304625003</v>
      </c>
      <c r="C936" s="66">
        <v>0</v>
      </c>
      <c r="D936" s="66">
        <v>0.952076788667785</v>
      </c>
      <c r="E936" s="66">
        <v>0</v>
      </c>
    </row>
    <row r="937" spans="1:5">
      <c r="A937" s="66" t="s">
        <v>15402</v>
      </c>
      <c r="B937" s="66">
        <v>0.97135778811430296</v>
      </c>
      <c r="C937" s="66">
        <v>0</v>
      </c>
      <c r="D937" s="66">
        <v>0.95761741599466799</v>
      </c>
      <c r="E937" s="66">
        <v>0</v>
      </c>
    </row>
    <row r="938" spans="1:5">
      <c r="A938" s="66" t="s">
        <v>15403</v>
      </c>
      <c r="B938" s="66">
        <v>0.981380083956925</v>
      </c>
      <c r="C938" s="66">
        <v>0</v>
      </c>
      <c r="D938" s="66">
        <v>0.98410137996261005</v>
      </c>
      <c r="E938" s="66">
        <v>0</v>
      </c>
    </row>
    <row r="939" spans="1:5">
      <c r="A939" s="66" t="s">
        <v>15404</v>
      </c>
      <c r="B939" s="66">
        <v>0.97849663018888799</v>
      </c>
      <c r="C939" s="66">
        <v>0</v>
      </c>
      <c r="D939" s="66">
        <v>0.91901902448677097</v>
      </c>
      <c r="E939" s="66">
        <v>0</v>
      </c>
    </row>
    <row r="940" spans="1:5">
      <c r="A940" s="66" t="s">
        <v>15405</v>
      </c>
      <c r="B940" s="66">
        <v>0.97719637611450405</v>
      </c>
      <c r="C940" s="66">
        <v>0</v>
      </c>
      <c r="D940" s="66">
        <v>0.97683918671806103</v>
      </c>
      <c r="E940" s="66">
        <v>0</v>
      </c>
    </row>
    <row r="941" spans="1:5">
      <c r="A941" s="66" t="s">
        <v>15406</v>
      </c>
      <c r="B941" s="66">
        <v>0.98542369860390799</v>
      </c>
      <c r="C941" s="66">
        <v>0</v>
      </c>
      <c r="D941" s="66">
        <v>0.96837456046224402</v>
      </c>
      <c r="E941" s="66">
        <v>0</v>
      </c>
    </row>
    <row r="942" spans="1:5">
      <c r="A942" s="66" t="s">
        <v>15407</v>
      </c>
      <c r="B942" s="66">
        <v>0.98127545507206304</v>
      </c>
      <c r="C942" s="66">
        <v>0</v>
      </c>
      <c r="D942" s="66">
        <v>0.96932022219793301</v>
      </c>
      <c r="E942" s="66">
        <v>0</v>
      </c>
    </row>
    <row r="943" spans="1:5">
      <c r="A943" s="66" t="s">
        <v>15408</v>
      </c>
      <c r="B943" s="66">
        <v>0.96544945925444503</v>
      </c>
      <c r="C943" s="66">
        <v>0</v>
      </c>
      <c r="D943" s="66">
        <v>0.98324374797186798</v>
      </c>
      <c r="E943" s="66">
        <v>0</v>
      </c>
    </row>
    <row r="944" spans="1:5">
      <c r="A944" s="66" t="s">
        <v>15409</v>
      </c>
      <c r="B944" s="66">
        <v>0.975710732751222</v>
      </c>
      <c r="C944" s="66">
        <v>0</v>
      </c>
      <c r="D944" s="66">
        <v>0.97437732853859405</v>
      </c>
      <c r="E944" s="66">
        <v>0</v>
      </c>
    </row>
    <row r="945" spans="1:5">
      <c r="A945" s="66" t="s">
        <v>15410</v>
      </c>
      <c r="B945" s="66">
        <v>0.97815540986729499</v>
      </c>
      <c r="C945" s="66">
        <v>0</v>
      </c>
      <c r="D945" s="66">
        <v>0.95823222550224596</v>
      </c>
      <c r="E945" s="66">
        <v>0</v>
      </c>
    </row>
    <row r="946" spans="1:5">
      <c r="A946" s="66" t="s">
        <v>15411</v>
      </c>
      <c r="B946" s="66">
        <v>0.982453966284911</v>
      </c>
      <c r="C946" s="66">
        <v>0</v>
      </c>
      <c r="D946" s="66">
        <v>0.98294932453287298</v>
      </c>
      <c r="E946" s="66">
        <v>0</v>
      </c>
    </row>
    <row r="947" spans="1:5">
      <c r="A947" s="66" t="s">
        <v>15412</v>
      </c>
      <c r="B947" s="66">
        <v>0.98323842950860196</v>
      </c>
      <c r="C947" s="66">
        <v>0</v>
      </c>
      <c r="D947" s="66">
        <v>0.97333828956215995</v>
      </c>
      <c r="E947" s="66">
        <v>0</v>
      </c>
    </row>
    <row r="948" spans="1:5">
      <c r="A948" s="66" t="s">
        <v>15413</v>
      </c>
      <c r="B948" s="66">
        <v>0.967023932006431</v>
      </c>
      <c r="C948" s="66">
        <v>0</v>
      </c>
      <c r="D948" s="66">
        <v>0.97417983072741399</v>
      </c>
      <c r="E948" s="66">
        <v>0</v>
      </c>
    </row>
    <row r="949" spans="1:5">
      <c r="A949" s="66" t="s">
        <v>15414</v>
      </c>
      <c r="B949" s="66">
        <v>0.98053640576926504</v>
      </c>
      <c r="C949" s="66">
        <v>0</v>
      </c>
      <c r="D949" s="66">
        <v>0.97121344157343203</v>
      </c>
      <c r="E949" s="66">
        <v>0</v>
      </c>
    </row>
    <row r="950" spans="1:5">
      <c r="A950" s="66" t="s">
        <v>15415</v>
      </c>
      <c r="B950" s="66">
        <v>0.98567273025725699</v>
      </c>
      <c r="C950" s="66">
        <v>0</v>
      </c>
      <c r="D950" s="66">
        <v>0.97408145655366596</v>
      </c>
      <c r="E950" s="66">
        <v>0</v>
      </c>
    </row>
    <row r="951" spans="1:5">
      <c r="A951" s="66" t="s">
        <v>15416</v>
      </c>
      <c r="B951" s="66">
        <v>0.978707889981419</v>
      </c>
      <c r="C951" s="66">
        <v>0</v>
      </c>
      <c r="D951" s="66">
        <v>0.97074038368520199</v>
      </c>
      <c r="E951" s="66">
        <v>0</v>
      </c>
    </row>
    <row r="952" spans="1:5">
      <c r="A952" s="66" t="s">
        <v>15417</v>
      </c>
      <c r="B952" s="66">
        <v>0.981487247520895</v>
      </c>
      <c r="C952" s="66">
        <v>0</v>
      </c>
      <c r="D952" s="66">
        <v>0.95860412980119203</v>
      </c>
      <c r="E952" s="66">
        <v>0</v>
      </c>
    </row>
    <row r="953" spans="1:5">
      <c r="A953" s="66" t="s">
        <v>15418</v>
      </c>
      <c r="B953" s="66">
        <v>0.98277201914175405</v>
      </c>
      <c r="C953" s="66">
        <v>0</v>
      </c>
      <c r="D953" s="66">
        <v>0.96031315200874201</v>
      </c>
      <c r="E953" s="66">
        <v>0</v>
      </c>
    </row>
    <row r="954" spans="1:5">
      <c r="A954" s="66" t="s">
        <v>15419</v>
      </c>
      <c r="B954" s="66">
        <v>0.96718600864771798</v>
      </c>
      <c r="C954" s="66">
        <v>0</v>
      </c>
      <c r="D954" s="66">
        <v>0.95195868443896303</v>
      </c>
      <c r="E954" s="66">
        <v>0</v>
      </c>
    </row>
    <row r="955" spans="1:5">
      <c r="A955" s="66" t="s">
        <v>15420</v>
      </c>
      <c r="B955" s="66">
        <v>0.97962145317471006</v>
      </c>
      <c r="C955" s="66">
        <v>0</v>
      </c>
      <c r="D955" s="66">
        <v>0.96607444212832605</v>
      </c>
      <c r="E955" s="66">
        <v>0</v>
      </c>
    </row>
    <row r="956" spans="1:5">
      <c r="A956" s="66" t="s">
        <v>15421</v>
      </c>
      <c r="B956" s="66">
        <v>0.97226658371841101</v>
      </c>
      <c r="C956" s="66">
        <v>0</v>
      </c>
      <c r="D956" s="66">
        <v>0.91499802687590703</v>
      </c>
      <c r="E956" s="66">
        <v>0</v>
      </c>
    </row>
    <row r="957" spans="1:5">
      <c r="A957" s="66" t="s">
        <v>15422</v>
      </c>
      <c r="B957" s="66">
        <v>0.98084679013337095</v>
      </c>
      <c r="C957" s="66">
        <v>0</v>
      </c>
      <c r="D957" s="66">
        <v>0.94232522517128403</v>
      </c>
      <c r="E957" s="66">
        <v>0</v>
      </c>
    </row>
    <row r="958" spans="1:5">
      <c r="A958" s="66" t="s">
        <v>15423</v>
      </c>
      <c r="B958" s="66">
        <v>0.97991026252427604</v>
      </c>
      <c r="C958" s="66">
        <v>0</v>
      </c>
      <c r="D958" s="66">
        <v>0.93517763819642596</v>
      </c>
      <c r="E958" s="66">
        <v>0</v>
      </c>
    </row>
    <row r="959" spans="1:5">
      <c r="A959" s="66" t="s">
        <v>15424</v>
      </c>
      <c r="B959" s="66">
        <v>0.98007429889178499</v>
      </c>
      <c r="C959" s="66">
        <v>0</v>
      </c>
      <c r="D959" s="66">
        <v>0.95358482817969903</v>
      </c>
      <c r="E959" s="66">
        <v>0</v>
      </c>
    </row>
    <row r="960" spans="1:5">
      <c r="A960" s="66" t="s">
        <v>15425</v>
      </c>
      <c r="B960" s="66">
        <v>0.97225235937034005</v>
      </c>
      <c r="C960" s="66">
        <v>0</v>
      </c>
      <c r="D960" s="66">
        <v>0.94240026242720398</v>
      </c>
      <c r="E960" s="66">
        <v>0</v>
      </c>
    </row>
    <row r="961" spans="1:5">
      <c r="A961" s="66" t="s">
        <v>15426</v>
      </c>
      <c r="B961" s="66">
        <v>0.97892417038063895</v>
      </c>
      <c r="C961" s="66">
        <v>0</v>
      </c>
      <c r="D961" s="66">
        <v>0.96977368063876401</v>
      </c>
      <c r="E961" s="66">
        <v>0</v>
      </c>
    </row>
    <row r="962" spans="1:5">
      <c r="A962" s="66" t="s">
        <v>15427</v>
      </c>
      <c r="B962" s="66">
        <v>0.984047828034748</v>
      </c>
      <c r="C962" s="66">
        <v>0</v>
      </c>
      <c r="D962" s="66">
        <v>0.95766903158477301</v>
      </c>
      <c r="E962" s="66">
        <v>0</v>
      </c>
    </row>
    <row r="963" spans="1:5">
      <c r="A963" s="66" t="s">
        <v>15428</v>
      </c>
      <c r="B963" s="66">
        <v>0.98127293334883803</v>
      </c>
      <c r="C963" s="66">
        <v>0</v>
      </c>
      <c r="D963" s="66">
        <v>0.98023933144032105</v>
      </c>
      <c r="E963" s="66">
        <v>0</v>
      </c>
    </row>
    <row r="964" spans="1:5">
      <c r="A964" s="66" t="s">
        <v>15429</v>
      </c>
      <c r="B964" s="66">
        <v>0.979387590628222</v>
      </c>
      <c r="C964" s="66">
        <v>0</v>
      </c>
      <c r="D964" s="66">
        <v>0.97958470561659705</v>
      </c>
      <c r="E964" s="66">
        <v>0</v>
      </c>
    </row>
    <row r="965" spans="1:5">
      <c r="A965" s="66" t="s">
        <v>15430</v>
      </c>
      <c r="B965" s="66">
        <v>0.98714734992379305</v>
      </c>
      <c r="C965" s="66">
        <v>0</v>
      </c>
      <c r="D965" s="66">
        <v>0.97808539455051202</v>
      </c>
      <c r="E965" s="66">
        <v>0</v>
      </c>
    </row>
    <row r="966" spans="1:5">
      <c r="A966" s="66" t="s">
        <v>15431</v>
      </c>
      <c r="B966" s="66">
        <v>0.98314050855077495</v>
      </c>
      <c r="C966" s="66">
        <v>0</v>
      </c>
      <c r="D966" s="66">
        <v>0.97722915485738004</v>
      </c>
      <c r="E966" s="66">
        <v>0</v>
      </c>
    </row>
    <row r="967" spans="1:5">
      <c r="A967" s="66" t="s">
        <v>15432</v>
      </c>
      <c r="B967" s="66">
        <v>0.98107884905062204</v>
      </c>
      <c r="C967" s="66">
        <v>0</v>
      </c>
      <c r="D967" s="66">
        <v>0.96480993178910501</v>
      </c>
      <c r="E967" s="66">
        <v>0</v>
      </c>
    </row>
    <row r="968" spans="1:5">
      <c r="A968" s="66" t="s">
        <v>15433</v>
      </c>
      <c r="B968" s="66">
        <v>0.98318445012896905</v>
      </c>
      <c r="C968" s="66">
        <v>0</v>
      </c>
      <c r="D968" s="66">
        <v>0.93614278533193396</v>
      </c>
      <c r="E968" s="66">
        <v>0</v>
      </c>
    </row>
    <row r="969" spans="1:5">
      <c r="A969" s="66" t="s">
        <v>15434</v>
      </c>
      <c r="B969" s="66">
        <v>0.97793485488005105</v>
      </c>
      <c r="C969" s="66">
        <v>0</v>
      </c>
      <c r="D969" s="66">
        <v>0.97677710788455197</v>
      </c>
      <c r="E969" s="66">
        <v>0</v>
      </c>
    </row>
    <row r="970" spans="1:5">
      <c r="A970" s="66" t="s">
        <v>15435</v>
      </c>
      <c r="B970" s="66">
        <v>0.97958990560418202</v>
      </c>
      <c r="C970" s="66">
        <v>0</v>
      </c>
      <c r="D970" s="66">
        <v>0.90800286851175604</v>
      </c>
      <c r="E970" s="66">
        <v>0</v>
      </c>
    </row>
    <row r="971" spans="1:5">
      <c r="A971" s="66" t="s">
        <v>15436</v>
      </c>
      <c r="B971" s="66">
        <v>0.97782946123551395</v>
      </c>
      <c r="C971" s="66">
        <v>0</v>
      </c>
      <c r="D971" s="66">
        <v>0.97292387281636605</v>
      </c>
      <c r="E971" s="66">
        <v>0</v>
      </c>
    </row>
    <row r="972" spans="1:5">
      <c r="A972" s="66" t="s">
        <v>15437</v>
      </c>
      <c r="B972" s="66">
        <v>0.97697541188322701</v>
      </c>
      <c r="C972" s="66">
        <v>0</v>
      </c>
      <c r="D972" s="66">
        <v>0.959312345480822</v>
      </c>
      <c r="E972" s="66">
        <v>0</v>
      </c>
    </row>
    <row r="973" spans="1:5">
      <c r="A973" s="66" t="s">
        <v>15438</v>
      </c>
      <c r="B973" s="66">
        <v>0.97206437078353203</v>
      </c>
      <c r="C973" s="66">
        <v>0</v>
      </c>
      <c r="D973" s="66">
        <v>0.976096697052522</v>
      </c>
      <c r="E973" s="66">
        <v>0</v>
      </c>
    </row>
    <row r="974" spans="1:5">
      <c r="A974" s="66" t="s">
        <v>15439</v>
      </c>
      <c r="B974" s="66">
        <v>0.97281934954536398</v>
      </c>
      <c r="C974" s="66">
        <v>0</v>
      </c>
      <c r="D974" s="66">
        <v>0.984496364565699</v>
      </c>
      <c r="E974" s="66">
        <v>0</v>
      </c>
    </row>
    <row r="975" spans="1:5">
      <c r="A975" s="66" t="s">
        <v>15440</v>
      </c>
      <c r="B975" s="66">
        <v>0.97805817811342199</v>
      </c>
      <c r="C975" s="66">
        <v>0</v>
      </c>
      <c r="D975" s="66">
        <v>0.96042706815289602</v>
      </c>
      <c r="E975" s="66">
        <v>0</v>
      </c>
    </row>
    <row r="976" spans="1:5">
      <c r="A976" s="66" t="s">
        <v>15441</v>
      </c>
      <c r="B976" s="66">
        <v>0.96401527103310503</v>
      </c>
      <c r="C976" s="66">
        <v>0</v>
      </c>
      <c r="D976" s="66">
        <v>0.93023848378100704</v>
      </c>
      <c r="E976" s="66">
        <v>0</v>
      </c>
    </row>
    <row r="977" spans="1:5">
      <c r="A977" s="66" t="s">
        <v>15442</v>
      </c>
      <c r="B977" s="66">
        <v>0.96456152206150703</v>
      </c>
      <c r="C977" s="66">
        <v>0</v>
      </c>
      <c r="D977" s="66">
        <v>0.97455612789245805</v>
      </c>
      <c r="E977" s="66">
        <v>0</v>
      </c>
    </row>
    <row r="978" spans="1:5">
      <c r="A978" s="66" t="s">
        <v>15443</v>
      </c>
      <c r="B978" s="66">
        <v>0.97254621817152398</v>
      </c>
      <c r="C978" s="66">
        <v>0</v>
      </c>
      <c r="D978" s="66">
        <v>0.94464800109242097</v>
      </c>
      <c r="E978" s="66">
        <v>0</v>
      </c>
    </row>
    <row r="979" spans="1:5">
      <c r="A979" s="66" t="s">
        <v>15444</v>
      </c>
      <c r="B979" s="66">
        <v>0.94050144001186897</v>
      </c>
      <c r="C979" s="66">
        <v>0</v>
      </c>
      <c r="D979" s="66">
        <v>0.904079924876666</v>
      </c>
      <c r="E979" s="66">
        <v>0</v>
      </c>
    </row>
    <row r="980" spans="1:5">
      <c r="A980" s="66" t="s">
        <v>15445</v>
      </c>
      <c r="B980" s="66">
        <v>0.96658638139066</v>
      </c>
      <c r="C980" s="66">
        <v>0</v>
      </c>
      <c r="D980" s="66">
        <v>0.89838723371088602</v>
      </c>
      <c r="E980" s="66">
        <v>0</v>
      </c>
    </row>
    <row r="981" spans="1:5">
      <c r="A981" s="66" t="s">
        <v>15446</v>
      </c>
      <c r="B981" s="66">
        <v>0.97928776272986495</v>
      </c>
      <c r="C981" s="66">
        <v>0</v>
      </c>
      <c r="D981" s="66">
        <v>0.92956317334737704</v>
      </c>
      <c r="E981" s="66">
        <v>0</v>
      </c>
    </row>
    <row r="982" spans="1:5">
      <c r="A982" s="66" t="s">
        <v>15447</v>
      </c>
      <c r="B982" s="66">
        <v>0.83055510930725096</v>
      </c>
      <c r="C982" s="66">
        <v>0</v>
      </c>
      <c r="D982" s="66">
        <v>0.85703861325866304</v>
      </c>
      <c r="E982" s="66">
        <v>0</v>
      </c>
    </row>
    <row r="983" spans="1:5">
      <c r="A983" s="66" t="s">
        <v>15448</v>
      </c>
      <c r="B983" s="66">
        <v>0.97450314209609601</v>
      </c>
      <c r="C983" s="66">
        <v>0</v>
      </c>
      <c r="D983" s="66">
        <v>0.9251101677122</v>
      </c>
      <c r="E983" s="66">
        <v>0</v>
      </c>
    </row>
    <row r="984" spans="1:5">
      <c r="A984" s="66" t="s">
        <v>15449</v>
      </c>
      <c r="B984" s="66">
        <v>0.97737065238106902</v>
      </c>
      <c r="C984" s="66">
        <v>0</v>
      </c>
      <c r="D984" s="66">
        <v>0.87765120418286802</v>
      </c>
      <c r="E984" s="66">
        <v>0</v>
      </c>
    </row>
    <row r="985" spans="1:5">
      <c r="A985" s="66" t="s">
        <v>15450</v>
      </c>
      <c r="B985" s="66">
        <v>0.98395018944628398</v>
      </c>
      <c r="C985" s="66">
        <v>0</v>
      </c>
      <c r="D985" s="66">
        <v>0.97392937399801005</v>
      </c>
      <c r="E985" s="66">
        <v>0</v>
      </c>
    </row>
    <row r="986" spans="1:5">
      <c r="A986" s="66" t="s">
        <v>15451</v>
      </c>
      <c r="B986" s="66">
        <v>0.980635740318475</v>
      </c>
      <c r="C986" s="66">
        <v>0</v>
      </c>
      <c r="D986" s="66">
        <v>0.96355889276094997</v>
      </c>
      <c r="E986" s="66">
        <v>0</v>
      </c>
    </row>
    <row r="987" spans="1:5">
      <c r="A987" s="66" t="s">
        <v>15452</v>
      </c>
      <c r="B987" s="66">
        <v>0.98418538693861601</v>
      </c>
      <c r="C987" s="66">
        <v>0</v>
      </c>
      <c r="D987" s="66">
        <v>0.90597568904844195</v>
      </c>
      <c r="E987" s="66">
        <v>0</v>
      </c>
    </row>
    <row r="988" spans="1:5">
      <c r="A988" s="66" t="s">
        <v>15453</v>
      </c>
      <c r="B988" s="66">
        <v>0.98401736625478997</v>
      </c>
      <c r="C988" s="66">
        <v>0</v>
      </c>
      <c r="D988" s="66">
        <v>0.975206146575609</v>
      </c>
      <c r="E988" s="66">
        <v>0</v>
      </c>
    </row>
    <row r="989" spans="1:5">
      <c r="A989" s="66" t="s">
        <v>15454</v>
      </c>
      <c r="B989" s="66">
        <v>0.98305033399970898</v>
      </c>
      <c r="C989" s="66">
        <v>0</v>
      </c>
      <c r="D989" s="66">
        <v>0.98086994590308096</v>
      </c>
      <c r="E989" s="66">
        <v>0</v>
      </c>
    </row>
    <row r="990" spans="1:5">
      <c r="A990" s="66" t="s">
        <v>15455</v>
      </c>
      <c r="B990" s="66">
        <v>0.97656696176911795</v>
      </c>
      <c r="C990" s="66">
        <v>0</v>
      </c>
      <c r="D990" s="66">
        <v>0.95395821584549101</v>
      </c>
      <c r="E990" s="66">
        <v>0</v>
      </c>
    </row>
    <row r="991" spans="1:5">
      <c r="A991" s="66" t="s">
        <v>15456</v>
      </c>
      <c r="B991" s="66">
        <v>0.98032670751061102</v>
      </c>
      <c r="C991" s="66">
        <v>0</v>
      </c>
      <c r="D991" s="66">
        <v>0.95581711607008102</v>
      </c>
      <c r="E991" s="66">
        <v>0</v>
      </c>
    </row>
    <row r="992" spans="1:5">
      <c r="A992" s="66" t="s">
        <v>15457</v>
      </c>
      <c r="B992" s="66">
        <v>0.97350486891315802</v>
      </c>
      <c r="C992" s="66">
        <v>0</v>
      </c>
      <c r="D992" s="66">
        <v>0.90133913736651305</v>
      </c>
      <c r="E992" s="66">
        <v>0</v>
      </c>
    </row>
    <row r="993" spans="1:5">
      <c r="A993" s="66" t="s">
        <v>15458</v>
      </c>
      <c r="B993" s="66">
        <v>0.96441175086104503</v>
      </c>
      <c r="C993" s="66">
        <v>0</v>
      </c>
      <c r="D993" s="66">
        <v>0.94478490129443304</v>
      </c>
      <c r="E993" s="66">
        <v>0</v>
      </c>
    </row>
    <row r="994" spans="1:5">
      <c r="A994" s="66" t="s">
        <v>15459</v>
      </c>
      <c r="B994" s="66">
        <v>0.98434114243498805</v>
      </c>
      <c r="C994" s="66">
        <v>0</v>
      </c>
      <c r="D994" s="66">
        <v>0.95608479009607095</v>
      </c>
      <c r="E994" s="66">
        <v>0</v>
      </c>
    </row>
    <row r="995" spans="1:5">
      <c r="A995" s="66" t="s">
        <v>15460</v>
      </c>
      <c r="B995" s="66">
        <v>0.98373238818650699</v>
      </c>
      <c r="C995" s="66">
        <v>0</v>
      </c>
      <c r="D995" s="66">
        <v>0.92307536820758396</v>
      </c>
      <c r="E995" s="66">
        <v>0</v>
      </c>
    </row>
    <row r="996" spans="1:5">
      <c r="A996" s="66" t="s">
        <v>15461</v>
      </c>
      <c r="B996" s="66">
        <v>0.97845561328152897</v>
      </c>
      <c r="C996" s="66">
        <v>0</v>
      </c>
      <c r="D996" s="66">
        <v>0.95583700865668197</v>
      </c>
      <c r="E996" s="66">
        <v>0</v>
      </c>
    </row>
    <row r="997" spans="1:5">
      <c r="A997" s="66" t="s">
        <v>15462</v>
      </c>
      <c r="B997" s="66">
        <v>0.96716765304170305</v>
      </c>
      <c r="C997" s="66">
        <v>0</v>
      </c>
      <c r="D997" s="66">
        <v>0.953686732342785</v>
      </c>
      <c r="E997" s="66">
        <v>0</v>
      </c>
    </row>
    <row r="998" spans="1:5">
      <c r="A998" s="66" t="s">
        <v>15463</v>
      </c>
      <c r="B998" s="66">
        <v>0.93062652097282195</v>
      </c>
      <c r="C998" s="66">
        <v>0</v>
      </c>
      <c r="D998" s="66">
        <v>0.95806467259853301</v>
      </c>
      <c r="E998" s="66">
        <v>0</v>
      </c>
    </row>
    <row r="999" spans="1:5">
      <c r="A999" s="66" t="s">
        <v>15464</v>
      </c>
      <c r="B999" s="66">
        <v>0.968348039452817</v>
      </c>
      <c r="C999" s="66">
        <v>0</v>
      </c>
      <c r="D999" s="66">
        <v>0.97413974094025502</v>
      </c>
      <c r="E999" s="66">
        <v>0</v>
      </c>
    </row>
    <row r="1000" spans="1:5">
      <c r="A1000" s="66" t="s">
        <v>15465</v>
      </c>
      <c r="B1000" s="66">
        <v>0.98116352085701197</v>
      </c>
      <c r="C1000" s="66">
        <v>0</v>
      </c>
      <c r="D1000" s="66">
        <v>0.96255058050871101</v>
      </c>
      <c r="E1000" s="66">
        <v>0</v>
      </c>
    </row>
    <row r="1001" spans="1:5">
      <c r="A1001" s="66" t="s">
        <v>15466</v>
      </c>
      <c r="B1001" s="66">
        <v>0.97916597696290197</v>
      </c>
      <c r="C1001" s="66">
        <v>0</v>
      </c>
      <c r="D1001" s="66">
        <v>0.90331235857594105</v>
      </c>
      <c r="E1001" s="66">
        <v>0</v>
      </c>
    </row>
    <row r="1002" spans="1:5">
      <c r="A1002" s="66" t="s">
        <v>15467</v>
      </c>
      <c r="B1002" s="66">
        <v>0.986480817211141</v>
      </c>
      <c r="C1002" s="66">
        <v>0</v>
      </c>
      <c r="D1002" s="66">
        <v>0.94955746705505395</v>
      </c>
      <c r="E1002" s="66">
        <v>0</v>
      </c>
    </row>
    <row r="1003" spans="1:5">
      <c r="A1003" s="66" t="s">
        <v>15468</v>
      </c>
      <c r="B1003" s="66">
        <v>0.98509120008770701</v>
      </c>
      <c r="C1003" s="66">
        <v>0</v>
      </c>
      <c r="D1003" s="66">
        <v>0.950689059883989</v>
      </c>
      <c r="E1003" s="66">
        <v>0</v>
      </c>
    </row>
    <row r="1004" spans="1:5">
      <c r="A1004" s="66" t="s">
        <v>15469</v>
      </c>
      <c r="B1004" s="66">
        <v>0.98269063784422706</v>
      </c>
      <c r="C1004" s="66">
        <v>0</v>
      </c>
      <c r="D1004" s="66">
        <v>0.97227304683199101</v>
      </c>
      <c r="E1004" s="66">
        <v>0</v>
      </c>
    </row>
    <row r="1005" spans="1:5">
      <c r="A1005" s="66" t="s">
        <v>15470</v>
      </c>
      <c r="B1005" s="66">
        <v>0.98010768611918397</v>
      </c>
      <c r="C1005" s="66">
        <v>0</v>
      </c>
      <c r="D1005" s="66">
        <v>0.95073428124493098</v>
      </c>
      <c r="E1005" s="66">
        <v>0</v>
      </c>
    </row>
    <row r="1006" spans="1:5">
      <c r="A1006" s="66" t="s">
        <v>15471</v>
      </c>
      <c r="B1006" s="66">
        <v>0.97479021040083802</v>
      </c>
      <c r="C1006" s="66">
        <v>0</v>
      </c>
      <c r="D1006" s="66">
        <v>0.97421956959850697</v>
      </c>
      <c r="E1006" s="66">
        <v>0</v>
      </c>
    </row>
    <row r="1007" spans="1:5">
      <c r="A1007" s="66" t="s">
        <v>15472</v>
      </c>
      <c r="B1007" s="66">
        <v>0.96622417145118</v>
      </c>
      <c r="C1007" s="66">
        <v>0</v>
      </c>
      <c r="D1007" s="66">
        <v>0.98399596005735501</v>
      </c>
      <c r="E1007" s="66">
        <v>0</v>
      </c>
    </row>
    <row r="1008" spans="1:5">
      <c r="A1008" s="66" t="s">
        <v>15473</v>
      </c>
      <c r="B1008" s="66">
        <v>0.98578563515698003</v>
      </c>
      <c r="C1008" s="66">
        <v>0</v>
      </c>
      <c r="D1008" s="66">
        <v>0.98057751615601096</v>
      </c>
      <c r="E1008" s="66">
        <v>0</v>
      </c>
    </row>
    <row r="1009" spans="1:5">
      <c r="A1009" s="66" t="s">
        <v>15474</v>
      </c>
      <c r="B1009" s="66">
        <v>0.97291142758526905</v>
      </c>
      <c r="C1009" s="66">
        <v>0</v>
      </c>
      <c r="D1009" s="66">
        <v>0.96395006071318201</v>
      </c>
      <c r="E1009" s="66">
        <v>0</v>
      </c>
    </row>
    <row r="1010" spans="1:5">
      <c r="A1010" s="66" t="s">
        <v>15475</v>
      </c>
      <c r="B1010" s="66">
        <v>0.97880654177057203</v>
      </c>
      <c r="C1010" s="66">
        <v>0</v>
      </c>
      <c r="D1010" s="66">
        <v>0.95668063249852198</v>
      </c>
      <c r="E1010" s="66">
        <v>0</v>
      </c>
    </row>
    <row r="1011" spans="1:5">
      <c r="A1011" s="66" t="s">
        <v>15476</v>
      </c>
      <c r="B1011" s="66">
        <v>0.97584590195471799</v>
      </c>
      <c r="C1011" s="66">
        <v>0</v>
      </c>
      <c r="D1011" s="66">
        <v>0.94951323171216295</v>
      </c>
      <c r="E1011" s="66">
        <v>0</v>
      </c>
    </row>
    <row r="1012" spans="1:5">
      <c r="A1012" s="66" t="s">
        <v>15477</v>
      </c>
      <c r="B1012" s="66">
        <v>0.92062087478248</v>
      </c>
      <c r="C1012" s="66">
        <v>0</v>
      </c>
      <c r="D1012" s="66">
        <v>0.93947050537826005</v>
      </c>
      <c r="E1012" s="66">
        <v>0</v>
      </c>
    </row>
    <row r="1013" spans="1:5">
      <c r="A1013" s="66" t="s">
        <v>15478</v>
      </c>
      <c r="B1013" s="66">
        <v>0.97559886561118303</v>
      </c>
      <c r="C1013" s="66">
        <v>0</v>
      </c>
      <c r="D1013" s="66">
        <v>0.93503987394604204</v>
      </c>
      <c r="E1013" s="66">
        <v>0</v>
      </c>
    </row>
    <row r="1014" spans="1:5">
      <c r="A1014" s="66" t="s">
        <v>15479</v>
      </c>
      <c r="B1014" s="66">
        <v>0.97464914572792605</v>
      </c>
      <c r="C1014" s="66">
        <v>0</v>
      </c>
      <c r="D1014" s="66">
        <v>0.96872511393581096</v>
      </c>
      <c r="E1014" s="66">
        <v>0</v>
      </c>
    </row>
    <row r="1015" spans="1:5">
      <c r="A1015" s="66" t="s">
        <v>15480</v>
      </c>
      <c r="B1015" s="66">
        <v>0.98025521263815096</v>
      </c>
      <c r="C1015" s="66">
        <v>0</v>
      </c>
      <c r="D1015" s="66">
        <v>0.91503766973567302</v>
      </c>
      <c r="E1015" s="66">
        <v>0</v>
      </c>
    </row>
    <row r="1016" spans="1:5">
      <c r="A1016" s="66" t="s">
        <v>15481</v>
      </c>
      <c r="B1016" s="66">
        <v>0.98062951089647199</v>
      </c>
      <c r="C1016" s="66">
        <v>0</v>
      </c>
      <c r="D1016" s="66">
        <v>0.89964152339952497</v>
      </c>
      <c r="E1016" s="66">
        <v>0</v>
      </c>
    </row>
    <row r="1017" spans="1:5">
      <c r="A1017" s="66" t="s">
        <v>15482</v>
      </c>
      <c r="B1017" s="66">
        <v>0.97637203169217301</v>
      </c>
      <c r="C1017" s="66">
        <v>0</v>
      </c>
      <c r="D1017" s="66">
        <v>0.95621317483280399</v>
      </c>
      <c r="E1017" s="66">
        <v>0</v>
      </c>
    </row>
    <row r="1018" spans="1:5">
      <c r="A1018" s="66" t="s">
        <v>15483</v>
      </c>
      <c r="B1018" s="66">
        <v>0.97797527931202699</v>
      </c>
      <c r="C1018" s="66">
        <v>0</v>
      </c>
      <c r="D1018" s="66">
        <v>0.93575423587930595</v>
      </c>
      <c r="E1018" s="66">
        <v>0</v>
      </c>
    </row>
    <row r="1019" spans="1:5">
      <c r="A1019" s="66" t="s">
        <v>15484</v>
      </c>
      <c r="B1019" s="66">
        <v>0.97554738049518497</v>
      </c>
      <c r="C1019" s="66">
        <v>0</v>
      </c>
      <c r="D1019" s="66">
        <v>0.94408386565852997</v>
      </c>
      <c r="E1019" s="66">
        <v>0</v>
      </c>
    </row>
    <row r="1020" spans="1:5">
      <c r="A1020" s="66" t="s">
        <v>15485</v>
      </c>
      <c r="B1020" s="66">
        <v>0.96443635524374904</v>
      </c>
      <c r="C1020" s="66">
        <v>0</v>
      </c>
      <c r="D1020" s="66">
        <v>0.95703412727892001</v>
      </c>
      <c r="E1020" s="66">
        <v>0</v>
      </c>
    </row>
    <row r="1021" spans="1:5">
      <c r="A1021" s="66" t="s">
        <v>15486</v>
      </c>
      <c r="B1021" s="66">
        <v>0.97615362955781804</v>
      </c>
      <c r="C1021" s="66">
        <v>0</v>
      </c>
      <c r="D1021" s="66">
        <v>0.95487807587300799</v>
      </c>
      <c r="E1021" s="66">
        <v>0</v>
      </c>
    </row>
    <row r="1022" spans="1:5">
      <c r="A1022" s="66" t="s">
        <v>15487</v>
      </c>
      <c r="B1022" s="66">
        <v>0.98280548177938398</v>
      </c>
      <c r="C1022" s="66">
        <v>0</v>
      </c>
      <c r="D1022" s="66">
        <v>0.96931364124923802</v>
      </c>
      <c r="E1022" s="66">
        <v>0</v>
      </c>
    </row>
    <row r="1023" spans="1:5">
      <c r="A1023" s="66" t="s">
        <v>15488</v>
      </c>
      <c r="B1023" s="66">
        <v>0.98296665572642195</v>
      </c>
      <c r="C1023" s="66">
        <v>0</v>
      </c>
      <c r="D1023" s="66">
        <v>0.96128425994718103</v>
      </c>
      <c r="E1023" s="66">
        <v>0</v>
      </c>
    </row>
    <row r="1024" spans="1:5">
      <c r="A1024" s="66" t="s">
        <v>15489</v>
      </c>
      <c r="B1024" s="66">
        <v>0.97779866330631504</v>
      </c>
      <c r="C1024" s="66">
        <v>0</v>
      </c>
      <c r="D1024" s="66">
        <v>0.92539067783145601</v>
      </c>
      <c r="E1024" s="66">
        <v>0</v>
      </c>
    </row>
    <row r="1025" spans="1:5">
      <c r="A1025" s="66" t="s">
        <v>15490</v>
      </c>
      <c r="B1025" s="66">
        <v>0.98590629162883703</v>
      </c>
      <c r="C1025" s="66">
        <v>0</v>
      </c>
      <c r="D1025" s="66">
        <v>0.97763643420579605</v>
      </c>
      <c r="E1025" s="66">
        <v>0</v>
      </c>
    </row>
    <row r="1026" spans="1:5">
      <c r="A1026" s="66" t="s">
        <v>15491</v>
      </c>
      <c r="B1026" s="66">
        <v>0.98015587780038405</v>
      </c>
      <c r="C1026" s="66">
        <v>0</v>
      </c>
      <c r="D1026" s="66">
        <v>0.98125004062500998</v>
      </c>
      <c r="E1026" s="66">
        <v>0</v>
      </c>
    </row>
    <row r="1027" spans="1:5">
      <c r="A1027" s="66" t="s">
        <v>15492</v>
      </c>
      <c r="B1027" s="66">
        <v>0.97664524400623898</v>
      </c>
      <c r="C1027" s="66">
        <v>0</v>
      </c>
      <c r="D1027" s="66">
        <v>0.93226785858385497</v>
      </c>
      <c r="E1027" s="66">
        <v>0</v>
      </c>
    </row>
    <row r="1028" spans="1:5">
      <c r="A1028" s="66" t="s">
        <v>15493</v>
      </c>
      <c r="B1028" s="66">
        <v>0.98140941457896502</v>
      </c>
      <c r="C1028" s="66">
        <v>0</v>
      </c>
      <c r="D1028" s="66">
        <v>0.97894365746524803</v>
      </c>
      <c r="E1028" s="66">
        <v>0</v>
      </c>
    </row>
    <row r="1029" spans="1:5">
      <c r="A1029" s="66" t="s">
        <v>15494</v>
      </c>
      <c r="B1029" s="66">
        <v>0.98369894293090199</v>
      </c>
      <c r="C1029" s="66">
        <v>0</v>
      </c>
      <c r="D1029" s="66">
        <v>0.95302299479417696</v>
      </c>
      <c r="E1029" s="66">
        <v>0</v>
      </c>
    </row>
    <row r="1030" spans="1:5">
      <c r="A1030" s="66" t="s">
        <v>15495</v>
      </c>
      <c r="B1030" s="66">
        <v>0.97932299055292604</v>
      </c>
      <c r="C1030" s="66">
        <v>0</v>
      </c>
      <c r="D1030" s="66">
        <v>0.98259954820330198</v>
      </c>
      <c r="E1030" s="66">
        <v>0</v>
      </c>
    </row>
    <row r="1031" spans="1:5">
      <c r="A1031" s="66" t="s">
        <v>15496</v>
      </c>
      <c r="B1031" s="66">
        <v>0.974571064284799</v>
      </c>
      <c r="C1031" s="66">
        <v>0</v>
      </c>
      <c r="D1031" s="66">
        <v>0.93922052820250701</v>
      </c>
      <c r="E1031" s="66">
        <v>0</v>
      </c>
    </row>
    <row r="1032" spans="1:5">
      <c r="A1032" s="66" t="s">
        <v>15497</v>
      </c>
      <c r="B1032" s="66">
        <v>0.98043830370993101</v>
      </c>
      <c r="C1032" s="66">
        <v>0</v>
      </c>
      <c r="D1032" s="66">
        <v>0.96377817463605298</v>
      </c>
      <c r="E1032" s="66">
        <v>0</v>
      </c>
    </row>
    <row r="1033" spans="1:5">
      <c r="A1033" s="66" t="s">
        <v>15498</v>
      </c>
      <c r="B1033" s="66">
        <v>0.98640296685165196</v>
      </c>
      <c r="C1033" s="66">
        <v>0</v>
      </c>
      <c r="D1033" s="66">
        <v>0.97149629877482802</v>
      </c>
      <c r="E1033" s="66">
        <v>0</v>
      </c>
    </row>
    <row r="1034" spans="1:5">
      <c r="A1034" s="66" t="s">
        <v>15499</v>
      </c>
      <c r="B1034" s="66">
        <v>0.98266775328644596</v>
      </c>
      <c r="C1034" s="66">
        <v>0</v>
      </c>
      <c r="D1034" s="66">
        <v>0.95428425836636799</v>
      </c>
      <c r="E1034" s="66">
        <v>0</v>
      </c>
    </row>
    <row r="1035" spans="1:5">
      <c r="A1035" s="66" t="s">
        <v>15500</v>
      </c>
      <c r="B1035" s="66">
        <v>0.98301121157284999</v>
      </c>
      <c r="C1035" s="66">
        <v>0</v>
      </c>
      <c r="D1035" s="66">
        <v>0.95838942885467204</v>
      </c>
      <c r="E1035" s="66">
        <v>0</v>
      </c>
    </row>
    <row r="1036" spans="1:5">
      <c r="A1036" s="66" t="s">
        <v>15501</v>
      </c>
      <c r="B1036" s="66">
        <v>0.98602452690617703</v>
      </c>
      <c r="C1036" s="66">
        <v>0</v>
      </c>
      <c r="D1036" s="66">
        <v>0.96984158455557901</v>
      </c>
      <c r="E1036" s="66">
        <v>0</v>
      </c>
    </row>
    <row r="1037" spans="1:5">
      <c r="A1037" s="66" t="s">
        <v>15502</v>
      </c>
      <c r="B1037" s="66">
        <v>0.97340852001033995</v>
      </c>
      <c r="C1037" s="66">
        <v>0</v>
      </c>
      <c r="D1037" s="66">
        <v>0.97610362592209698</v>
      </c>
      <c r="E1037" s="66">
        <v>0</v>
      </c>
    </row>
    <row r="1038" spans="1:5">
      <c r="A1038" s="66" t="s">
        <v>15503</v>
      </c>
      <c r="B1038" s="66">
        <v>0.98329190847209902</v>
      </c>
      <c r="C1038" s="66">
        <v>0</v>
      </c>
      <c r="D1038" s="66">
        <v>0.97881371077021195</v>
      </c>
      <c r="E1038" s="66">
        <v>0</v>
      </c>
    </row>
    <row r="1039" spans="1:5">
      <c r="A1039" s="66" t="s">
        <v>15504</v>
      </c>
      <c r="B1039" s="66">
        <v>0.98584922179552603</v>
      </c>
      <c r="C1039" s="66">
        <v>0</v>
      </c>
      <c r="D1039" s="66">
        <v>0.95777509752546297</v>
      </c>
      <c r="E1039" s="66">
        <v>0</v>
      </c>
    </row>
    <row r="1040" spans="1:5">
      <c r="A1040" s="66" t="s">
        <v>15505</v>
      </c>
      <c r="B1040" s="66">
        <v>0.98387178955244303</v>
      </c>
      <c r="C1040" s="66">
        <v>0</v>
      </c>
      <c r="D1040" s="66">
        <v>0.96400282013317395</v>
      </c>
      <c r="E1040" s="66">
        <v>0</v>
      </c>
    </row>
    <row r="1041" spans="1:5">
      <c r="A1041" s="66" t="s">
        <v>15506</v>
      </c>
      <c r="B1041" s="66">
        <v>0.98304146485447197</v>
      </c>
      <c r="C1041" s="66">
        <v>0</v>
      </c>
      <c r="D1041" s="66">
        <v>0.97925633733287099</v>
      </c>
      <c r="E1041" s="66">
        <v>0</v>
      </c>
    </row>
    <row r="1042" spans="1:5">
      <c r="A1042" s="66" t="s">
        <v>15507</v>
      </c>
      <c r="B1042" s="66">
        <v>0.98137114736755704</v>
      </c>
      <c r="C1042" s="66">
        <v>0</v>
      </c>
      <c r="D1042" s="66">
        <v>0.974552739834603</v>
      </c>
      <c r="E1042" s="66">
        <v>0</v>
      </c>
    </row>
    <row r="1043" spans="1:5">
      <c r="A1043" s="66" t="s">
        <v>15508</v>
      </c>
      <c r="B1043" s="66">
        <v>0.98256185845092503</v>
      </c>
      <c r="C1043" s="66">
        <v>0</v>
      </c>
      <c r="D1043" s="66">
        <v>0.95578285446523503</v>
      </c>
      <c r="E1043" s="66">
        <v>0</v>
      </c>
    </row>
    <row r="1044" spans="1:5">
      <c r="A1044" s="66" t="s">
        <v>15509</v>
      </c>
      <c r="B1044" s="66">
        <v>0.98600865440924002</v>
      </c>
      <c r="C1044" s="66">
        <v>0</v>
      </c>
      <c r="D1044" s="66">
        <v>0.96706895882361099</v>
      </c>
      <c r="E1044" s="66">
        <v>0</v>
      </c>
    </row>
    <row r="1045" spans="1:5">
      <c r="A1045" s="66" t="s">
        <v>15510</v>
      </c>
      <c r="B1045" s="66">
        <v>0.98868415549459698</v>
      </c>
      <c r="C1045" s="66">
        <v>0</v>
      </c>
      <c r="D1045" s="66">
        <v>0.971081285166562</v>
      </c>
      <c r="E1045" s="66">
        <v>0</v>
      </c>
    </row>
    <row r="1046" spans="1:5">
      <c r="A1046" s="66" t="s">
        <v>15511</v>
      </c>
      <c r="B1046" s="66">
        <v>0.98262130530213199</v>
      </c>
      <c r="C1046" s="66">
        <v>0</v>
      </c>
      <c r="D1046" s="66">
        <v>0.98435675966098601</v>
      </c>
      <c r="E1046" s="66">
        <v>0</v>
      </c>
    </row>
    <row r="1047" spans="1:5">
      <c r="A1047" s="66" t="s">
        <v>15512</v>
      </c>
      <c r="B1047" s="66">
        <v>0.98265106092944898</v>
      </c>
      <c r="C1047" s="66">
        <v>0</v>
      </c>
      <c r="D1047" s="66">
        <v>0.98254269099668301</v>
      </c>
      <c r="E1047" s="66">
        <v>0</v>
      </c>
    </row>
    <row r="1048" spans="1:5">
      <c r="A1048" s="66" t="s">
        <v>15513</v>
      </c>
      <c r="B1048" s="66">
        <v>0.97121306315097899</v>
      </c>
      <c r="C1048" s="66">
        <v>0</v>
      </c>
      <c r="D1048" s="66">
        <v>0.83879992401936398</v>
      </c>
      <c r="E1048" s="66">
        <v>0</v>
      </c>
    </row>
    <row r="1049" spans="1:5">
      <c r="A1049" s="66" t="s">
        <v>15514</v>
      </c>
      <c r="B1049" s="66">
        <v>0.97755450175787695</v>
      </c>
      <c r="C1049" s="66">
        <v>0</v>
      </c>
      <c r="D1049" s="66">
        <v>0.96345362735889895</v>
      </c>
      <c r="E1049" s="66">
        <v>0</v>
      </c>
    </row>
    <row r="1050" spans="1:5">
      <c r="A1050" s="66" t="s">
        <v>15515</v>
      </c>
      <c r="B1050" s="66">
        <v>0.97432191151938796</v>
      </c>
      <c r="C1050" s="66">
        <v>0</v>
      </c>
      <c r="D1050" s="66">
        <v>0.97094966848077902</v>
      </c>
      <c r="E1050" s="66">
        <v>0</v>
      </c>
    </row>
    <row r="1051" spans="1:5">
      <c r="A1051" s="66" t="s">
        <v>15516</v>
      </c>
      <c r="B1051" s="66">
        <v>0.97683261445869296</v>
      </c>
      <c r="C1051" s="66">
        <v>0</v>
      </c>
      <c r="D1051" s="66">
        <v>0.95452153532387296</v>
      </c>
      <c r="E1051" s="66">
        <v>0</v>
      </c>
    </row>
    <row r="1052" spans="1:5">
      <c r="A1052" s="66" t="s">
        <v>15517</v>
      </c>
      <c r="B1052" s="66">
        <v>0.98025239030974898</v>
      </c>
      <c r="C1052" s="66">
        <v>0</v>
      </c>
      <c r="D1052" s="66">
        <v>0.87027027718911198</v>
      </c>
      <c r="E1052" s="66">
        <v>0</v>
      </c>
    </row>
    <row r="1053" spans="1:5">
      <c r="A1053" s="66" t="s">
        <v>15518</v>
      </c>
      <c r="B1053" s="66">
        <v>0.97994758680121097</v>
      </c>
      <c r="C1053" s="66">
        <v>0</v>
      </c>
      <c r="D1053" s="66">
        <v>0.92094785059811501</v>
      </c>
      <c r="E1053" s="66">
        <v>0</v>
      </c>
    </row>
    <row r="1054" spans="1:5">
      <c r="A1054" s="66" t="s">
        <v>15519</v>
      </c>
      <c r="B1054" s="66">
        <v>0.96847434817698597</v>
      </c>
      <c r="C1054" s="66">
        <v>0</v>
      </c>
      <c r="D1054" s="66">
        <v>0.97109567609432201</v>
      </c>
      <c r="E1054" s="66">
        <v>0</v>
      </c>
    </row>
    <row r="1055" spans="1:5">
      <c r="A1055" s="66" t="s">
        <v>15520</v>
      </c>
      <c r="B1055" s="66">
        <v>0.97954764250145498</v>
      </c>
      <c r="C1055" s="66">
        <v>0</v>
      </c>
      <c r="D1055" s="66">
        <v>0.93289921212554106</v>
      </c>
      <c r="E1055" s="66">
        <v>0</v>
      </c>
    </row>
    <row r="1056" spans="1:5">
      <c r="A1056" s="66" t="s">
        <v>15521</v>
      </c>
      <c r="B1056" s="66">
        <v>0.94731246665803004</v>
      </c>
      <c r="C1056" s="66">
        <v>0</v>
      </c>
      <c r="D1056" s="66">
        <v>0.92198693853735803</v>
      </c>
      <c r="E1056" s="66">
        <v>0</v>
      </c>
    </row>
    <row r="1057" spans="1:5">
      <c r="A1057" s="66" t="s">
        <v>15522</v>
      </c>
      <c r="B1057" s="66">
        <v>0.97516667225398501</v>
      </c>
      <c r="C1057" s="66">
        <v>0</v>
      </c>
      <c r="D1057" s="66">
        <v>0.92348915841675105</v>
      </c>
      <c r="E1057" s="66">
        <v>0</v>
      </c>
    </row>
    <row r="1058" spans="1:5">
      <c r="A1058" s="66" t="s">
        <v>15523</v>
      </c>
      <c r="B1058" s="66">
        <v>0.96904777363744199</v>
      </c>
      <c r="C1058" s="66">
        <v>0</v>
      </c>
      <c r="D1058" s="66">
        <v>0.80863108466675104</v>
      </c>
      <c r="E1058" s="66">
        <v>0</v>
      </c>
    </row>
    <row r="1059" spans="1:5">
      <c r="A1059" s="66" t="s">
        <v>15524</v>
      </c>
      <c r="B1059" s="66">
        <v>0.98253271145956</v>
      </c>
      <c r="C1059" s="66">
        <v>0</v>
      </c>
      <c r="D1059" s="66">
        <v>0.96505683826369504</v>
      </c>
      <c r="E1059" s="66">
        <v>0</v>
      </c>
    </row>
    <row r="1060" spans="1:5">
      <c r="A1060" s="66" t="s">
        <v>15525</v>
      </c>
      <c r="B1060" s="66">
        <v>0.97332015701485297</v>
      </c>
      <c r="C1060" s="66">
        <v>0</v>
      </c>
      <c r="D1060" s="66">
        <v>0.86169235321149595</v>
      </c>
      <c r="E1060" s="66">
        <v>0</v>
      </c>
    </row>
    <row r="1061" spans="1:5">
      <c r="A1061" s="66" t="s">
        <v>15526</v>
      </c>
      <c r="B1061" s="66">
        <v>0.70153662328972599</v>
      </c>
      <c r="C1061" s="66">
        <v>0</v>
      </c>
      <c r="D1061" s="66">
        <v>0.88236794425394005</v>
      </c>
      <c r="E1061" s="66">
        <v>0</v>
      </c>
    </row>
    <row r="1062" spans="1:5">
      <c r="A1062" s="66" t="s">
        <v>15527</v>
      </c>
      <c r="B1062" s="66">
        <v>0.97970103102164496</v>
      </c>
      <c r="C1062" s="66">
        <v>0</v>
      </c>
      <c r="D1062" s="66">
        <v>0.96654909885367002</v>
      </c>
      <c r="E1062" s="66">
        <v>0</v>
      </c>
    </row>
    <row r="1063" spans="1:5">
      <c r="A1063" s="66" t="s">
        <v>15528</v>
      </c>
      <c r="B1063" s="66">
        <v>0.98031193097207803</v>
      </c>
      <c r="C1063" s="66">
        <v>0</v>
      </c>
      <c r="D1063" s="66">
        <v>0.98174172713716501</v>
      </c>
      <c r="E1063" s="66">
        <v>0</v>
      </c>
    </row>
    <row r="1064" spans="1:5">
      <c r="A1064" s="66" t="s">
        <v>15529</v>
      </c>
      <c r="B1064" s="66">
        <v>0.975126451659451</v>
      </c>
      <c r="C1064" s="66">
        <v>0</v>
      </c>
      <c r="D1064" s="66">
        <v>0.95777780378535105</v>
      </c>
      <c r="E1064" s="66">
        <v>0</v>
      </c>
    </row>
    <row r="1065" spans="1:5">
      <c r="A1065" s="66" t="s">
        <v>15530</v>
      </c>
      <c r="B1065" s="66">
        <v>0.98013916384474098</v>
      </c>
      <c r="C1065" s="66">
        <v>0</v>
      </c>
      <c r="D1065" s="66">
        <v>0.97756985411109698</v>
      </c>
      <c r="E1065" s="66">
        <v>0</v>
      </c>
    </row>
    <row r="1066" spans="1:5">
      <c r="A1066" s="66" t="s">
        <v>15531</v>
      </c>
      <c r="B1066" s="66">
        <v>0.98436683782100698</v>
      </c>
      <c r="C1066" s="66">
        <v>0</v>
      </c>
      <c r="D1066" s="66">
        <v>0.97263985276236198</v>
      </c>
      <c r="E1066" s="66">
        <v>0</v>
      </c>
    </row>
    <row r="1067" spans="1:5">
      <c r="A1067" s="66" t="s">
        <v>15532</v>
      </c>
      <c r="B1067" s="66">
        <v>0.98015069607377303</v>
      </c>
      <c r="C1067" s="66">
        <v>0</v>
      </c>
      <c r="D1067" s="66">
        <v>0.96658992171032398</v>
      </c>
      <c r="E1067" s="66">
        <v>0</v>
      </c>
    </row>
    <row r="1068" spans="1:5">
      <c r="A1068" s="66" t="s">
        <v>15533</v>
      </c>
      <c r="B1068" s="66">
        <v>0.97925996961938999</v>
      </c>
      <c r="C1068" s="66">
        <v>0</v>
      </c>
      <c r="D1068" s="66">
        <v>0.98027204166359105</v>
      </c>
      <c r="E1068" s="66">
        <v>0</v>
      </c>
    </row>
    <row r="1069" spans="1:5">
      <c r="A1069" s="66" t="s">
        <v>15534</v>
      </c>
      <c r="B1069" s="66">
        <v>0.96104990951018299</v>
      </c>
      <c r="C1069" s="66">
        <v>0</v>
      </c>
      <c r="D1069" s="66">
        <v>0.96574711694019799</v>
      </c>
      <c r="E1069" s="66">
        <v>0</v>
      </c>
    </row>
    <row r="1070" spans="1:5">
      <c r="A1070" s="66" t="s">
        <v>15535</v>
      </c>
      <c r="B1070" s="66">
        <v>0.92722560089480499</v>
      </c>
      <c r="C1070" s="66">
        <v>0</v>
      </c>
      <c r="D1070" s="66">
        <v>0.95229996106723602</v>
      </c>
      <c r="E1070" s="66">
        <v>0</v>
      </c>
    </row>
    <row r="1071" spans="1:5">
      <c r="A1071" s="66" t="s">
        <v>15536</v>
      </c>
      <c r="B1071" s="66">
        <v>0.97887968640769396</v>
      </c>
      <c r="C1071" s="66">
        <v>0</v>
      </c>
      <c r="D1071" s="66">
        <v>0.97303542550918998</v>
      </c>
      <c r="E1071" s="66">
        <v>0</v>
      </c>
    </row>
    <row r="1072" spans="1:5">
      <c r="A1072" s="66" t="s">
        <v>15537</v>
      </c>
      <c r="B1072" s="66">
        <v>0.98244170256276597</v>
      </c>
      <c r="C1072" s="66">
        <v>0</v>
      </c>
      <c r="D1072" s="66">
        <v>0.97674005968191502</v>
      </c>
      <c r="E1072" s="66">
        <v>0</v>
      </c>
    </row>
    <row r="1073" spans="1:5">
      <c r="A1073" s="66" t="s">
        <v>15538</v>
      </c>
      <c r="B1073" s="66">
        <v>0.98453423989130795</v>
      </c>
      <c r="C1073" s="66">
        <v>0</v>
      </c>
      <c r="D1073" s="66">
        <v>0.96321459986739799</v>
      </c>
      <c r="E1073" s="66">
        <v>0</v>
      </c>
    </row>
    <row r="1074" spans="1:5">
      <c r="A1074" s="66" t="s">
        <v>15539</v>
      </c>
      <c r="B1074" s="66">
        <v>0.97701794980800905</v>
      </c>
      <c r="C1074" s="66">
        <v>0</v>
      </c>
      <c r="D1074" s="66">
        <v>0.98394292771167802</v>
      </c>
      <c r="E1074" s="66">
        <v>0</v>
      </c>
    </row>
    <row r="1075" spans="1:5">
      <c r="A1075" s="66" t="s">
        <v>15540</v>
      </c>
      <c r="B1075" s="66">
        <v>0.98383111387753797</v>
      </c>
      <c r="C1075" s="66">
        <v>0</v>
      </c>
      <c r="D1075" s="66">
        <v>0.97500915717321801</v>
      </c>
      <c r="E1075" s="66">
        <v>0</v>
      </c>
    </row>
    <row r="1076" spans="1:5">
      <c r="A1076" s="66" t="s">
        <v>15541</v>
      </c>
      <c r="B1076" s="66">
        <v>0.98196148341896505</v>
      </c>
      <c r="C1076" s="66">
        <v>0</v>
      </c>
      <c r="D1076" s="66">
        <v>0.98148037926393095</v>
      </c>
      <c r="E1076" s="66">
        <v>0</v>
      </c>
    </row>
    <row r="1077" spans="1:5">
      <c r="A1077" s="66" t="s">
        <v>15542</v>
      </c>
      <c r="B1077" s="66">
        <v>0.984635325280382</v>
      </c>
      <c r="C1077" s="66">
        <v>0</v>
      </c>
      <c r="D1077" s="66">
        <v>0.98227211597558395</v>
      </c>
      <c r="E1077" s="66">
        <v>0</v>
      </c>
    </row>
    <row r="1078" spans="1:5">
      <c r="A1078" s="66" t="s">
        <v>15543</v>
      </c>
      <c r="B1078" s="66">
        <v>0.98102548651904897</v>
      </c>
      <c r="C1078" s="66">
        <v>0</v>
      </c>
      <c r="D1078" s="66">
        <v>0.96253599176906501</v>
      </c>
      <c r="E1078" s="66">
        <v>0</v>
      </c>
    </row>
    <row r="1079" spans="1:5">
      <c r="A1079" s="66" t="s">
        <v>15544</v>
      </c>
      <c r="B1079" s="66">
        <v>0.98038012805283303</v>
      </c>
      <c r="C1079" s="66">
        <v>0</v>
      </c>
      <c r="D1079" s="66">
        <v>0.96594996036227998</v>
      </c>
      <c r="E1079" s="66">
        <v>0</v>
      </c>
    </row>
    <row r="1080" spans="1:5">
      <c r="A1080" s="66" t="s">
        <v>15545</v>
      </c>
      <c r="B1080" s="66">
        <v>0.97438666991596901</v>
      </c>
      <c r="C1080" s="66">
        <v>0</v>
      </c>
      <c r="D1080" s="66">
        <v>0.98005132760094205</v>
      </c>
      <c r="E1080" s="66">
        <v>0</v>
      </c>
    </row>
    <row r="1081" spans="1:5">
      <c r="A1081" s="66" t="s">
        <v>15546</v>
      </c>
      <c r="B1081" s="66">
        <v>0.97574487002844201</v>
      </c>
      <c r="C1081" s="66">
        <v>0</v>
      </c>
      <c r="D1081" s="66">
        <v>0.98478526519724197</v>
      </c>
      <c r="E1081" s="66">
        <v>0</v>
      </c>
    </row>
    <row r="1082" spans="1:5">
      <c r="A1082" s="66" t="s">
        <v>15547</v>
      </c>
      <c r="B1082" s="66">
        <v>0.98516458942913399</v>
      </c>
      <c r="C1082" s="66">
        <v>0</v>
      </c>
      <c r="D1082" s="66">
        <v>0.97340289821589099</v>
      </c>
      <c r="E1082" s="66">
        <v>0</v>
      </c>
    </row>
    <row r="1083" spans="1:5">
      <c r="A1083" s="66" t="s">
        <v>15548</v>
      </c>
      <c r="B1083" s="66">
        <v>0.98723370911975505</v>
      </c>
      <c r="C1083" s="66">
        <v>0</v>
      </c>
      <c r="D1083" s="66">
        <v>0.98593174894333502</v>
      </c>
      <c r="E1083" s="66">
        <v>0</v>
      </c>
    </row>
    <row r="1084" spans="1:5">
      <c r="A1084" s="66" t="s">
        <v>15549</v>
      </c>
      <c r="B1084" s="66">
        <v>0.98347458513444097</v>
      </c>
      <c r="C1084" s="66">
        <v>0</v>
      </c>
      <c r="D1084" s="66">
        <v>0.96620270914489204</v>
      </c>
      <c r="E1084" s="66">
        <v>0</v>
      </c>
    </row>
    <row r="1085" spans="1:5">
      <c r="A1085" s="66" t="s">
        <v>15550</v>
      </c>
      <c r="B1085" s="66">
        <v>0.98221942297224096</v>
      </c>
      <c r="C1085" s="66">
        <v>0</v>
      </c>
      <c r="D1085" s="66">
        <v>0.98342573018164303</v>
      </c>
      <c r="E1085" s="66">
        <v>0</v>
      </c>
    </row>
    <row r="1086" spans="1:5">
      <c r="A1086" s="66" t="s">
        <v>15551</v>
      </c>
      <c r="B1086" s="66">
        <v>0.97962388825619395</v>
      </c>
      <c r="C1086" s="66">
        <v>0</v>
      </c>
      <c r="D1086" s="66">
        <v>0.97553160248723003</v>
      </c>
      <c r="E1086" s="66">
        <v>0</v>
      </c>
    </row>
    <row r="1087" spans="1:5">
      <c r="A1087" s="66" t="s">
        <v>15552</v>
      </c>
      <c r="B1087" s="66">
        <v>0.97951911597675101</v>
      </c>
      <c r="C1087" s="66">
        <v>0</v>
      </c>
      <c r="D1087" s="66">
        <v>0.97223712214010305</v>
      </c>
      <c r="E1087" s="66">
        <v>0</v>
      </c>
    </row>
    <row r="1088" spans="1:5">
      <c r="A1088" s="66" t="s">
        <v>15553</v>
      </c>
      <c r="B1088" s="66">
        <v>0.98499596329880101</v>
      </c>
      <c r="C1088" s="66">
        <v>0</v>
      </c>
      <c r="D1088" s="66">
        <v>0.97755225731998696</v>
      </c>
      <c r="E1088" s="66">
        <v>0</v>
      </c>
    </row>
    <row r="1089" spans="1:5">
      <c r="A1089" s="66" t="s">
        <v>15554</v>
      </c>
      <c r="B1089" s="66">
        <v>0.98336261934751001</v>
      </c>
      <c r="C1089" s="66">
        <v>0</v>
      </c>
      <c r="D1089" s="66">
        <v>0.97265665009200997</v>
      </c>
      <c r="E1089" s="66">
        <v>0</v>
      </c>
    </row>
    <row r="1090" spans="1:5">
      <c r="A1090" s="66" t="s">
        <v>15555</v>
      </c>
      <c r="B1090" s="66">
        <v>0.97242357106537203</v>
      </c>
      <c r="C1090" s="66">
        <v>0</v>
      </c>
      <c r="D1090" s="66">
        <v>0.966285410781202</v>
      </c>
      <c r="E1090" s="66">
        <v>0</v>
      </c>
    </row>
    <row r="1091" spans="1:5">
      <c r="A1091" s="66" t="s">
        <v>15556</v>
      </c>
      <c r="B1091" s="66">
        <v>0.97777158077297699</v>
      </c>
      <c r="C1091" s="66">
        <v>0</v>
      </c>
      <c r="D1091" s="66">
        <v>0.95692820158763603</v>
      </c>
      <c r="E1091" s="66">
        <v>0</v>
      </c>
    </row>
    <row r="1092" spans="1:5">
      <c r="A1092" s="66" t="s">
        <v>15557</v>
      </c>
      <c r="B1092" s="66">
        <v>0.98100402306883305</v>
      </c>
      <c r="C1092" s="66">
        <v>0</v>
      </c>
      <c r="D1092" s="66">
        <v>0.94199931954613103</v>
      </c>
      <c r="E1092" s="66">
        <v>0</v>
      </c>
    </row>
    <row r="1093" spans="1:5">
      <c r="A1093" s="66" t="s">
        <v>15558</v>
      </c>
      <c r="B1093" s="66">
        <v>0.98092696643903599</v>
      </c>
      <c r="C1093" s="66">
        <v>0</v>
      </c>
      <c r="D1093" s="66">
        <v>0.96154770624496599</v>
      </c>
      <c r="E1093" s="66">
        <v>0</v>
      </c>
    </row>
    <row r="1094" spans="1:5">
      <c r="A1094" s="66" t="s">
        <v>15559</v>
      </c>
      <c r="B1094" s="66">
        <v>0.98286446504690195</v>
      </c>
      <c r="C1094" s="66">
        <v>0</v>
      </c>
      <c r="D1094" s="66">
        <v>0.97938443895608496</v>
      </c>
      <c r="E1094" s="66">
        <v>0</v>
      </c>
    </row>
    <row r="1095" spans="1:5">
      <c r="A1095" s="66" t="s">
        <v>15560</v>
      </c>
      <c r="B1095" s="66">
        <v>0.97726102820372296</v>
      </c>
      <c r="C1095" s="66">
        <v>0</v>
      </c>
      <c r="D1095" s="66">
        <v>0.97655222206359205</v>
      </c>
      <c r="E1095" s="66">
        <v>0</v>
      </c>
    </row>
    <row r="1096" spans="1:5">
      <c r="A1096" s="66" t="s">
        <v>15561</v>
      </c>
      <c r="B1096" s="66">
        <v>0.97578553583445604</v>
      </c>
      <c r="C1096" s="66">
        <v>0</v>
      </c>
      <c r="D1096" s="66">
        <v>0.98466691396447403</v>
      </c>
      <c r="E1096" s="66">
        <v>0</v>
      </c>
    </row>
    <row r="1097" spans="1:5">
      <c r="A1097" s="66" t="s">
        <v>15562</v>
      </c>
      <c r="B1097" s="66">
        <v>0.98245784191338104</v>
      </c>
      <c r="C1097" s="66">
        <v>0</v>
      </c>
      <c r="D1097" s="66">
        <v>0.98279136826064195</v>
      </c>
      <c r="E1097" s="66">
        <v>0</v>
      </c>
    </row>
    <row r="1098" spans="1:5">
      <c r="A1098" s="66" t="s">
        <v>15563</v>
      </c>
      <c r="B1098" s="66">
        <v>0.97738886705515104</v>
      </c>
      <c r="C1098" s="66">
        <v>0</v>
      </c>
      <c r="D1098" s="66">
        <v>0.97922168127262299</v>
      </c>
      <c r="E1098" s="66">
        <v>0</v>
      </c>
    </row>
    <row r="1099" spans="1:5">
      <c r="A1099" s="66" t="s">
        <v>15564</v>
      </c>
      <c r="B1099" s="66">
        <v>0.978525573439611</v>
      </c>
      <c r="C1099" s="66">
        <v>0</v>
      </c>
      <c r="D1099" s="66">
        <v>0.98577423452503499</v>
      </c>
      <c r="E1099" s="66">
        <v>0</v>
      </c>
    </row>
    <row r="1100" spans="1:5">
      <c r="A1100" s="66" t="s">
        <v>15565</v>
      </c>
      <c r="B1100" s="66">
        <v>0.98484264347460704</v>
      </c>
      <c r="C1100" s="66">
        <v>0</v>
      </c>
      <c r="D1100" s="66">
        <v>0.98249694705465396</v>
      </c>
      <c r="E1100" s="66">
        <v>0</v>
      </c>
    </row>
    <row r="1101" spans="1:5">
      <c r="A1101" s="66" t="s">
        <v>15566</v>
      </c>
      <c r="B1101" s="66">
        <v>0.96815337329185203</v>
      </c>
      <c r="C1101" s="66">
        <v>0</v>
      </c>
      <c r="D1101" s="66">
        <v>0.97538134034070301</v>
      </c>
      <c r="E1101" s="66">
        <v>0</v>
      </c>
    </row>
    <row r="1102" spans="1:5">
      <c r="A1102" s="66" t="s">
        <v>15567</v>
      </c>
      <c r="B1102" s="66">
        <v>0.97913518901612495</v>
      </c>
      <c r="C1102" s="66">
        <v>0</v>
      </c>
      <c r="D1102" s="66">
        <v>0.97216870492199903</v>
      </c>
      <c r="E1102" s="66">
        <v>0</v>
      </c>
    </row>
    <row r="1103" spans="1:5">
      <c r="A1103" s="66" t="s">
        <v>15568</v>
      </c>
      <c r="B1103" s="66">
        <v>0.97530297501618102</v>
      </c>
      <c r="C1103" s="66">
        <v>0</v>
      </c>
      <c r="D1103" s="66">
        <v>0.96094940468059498</v>
      </c>
      <c r="E1103" s="66">
        <v>0</v>
      </c>
    </row>
    <row r="1104" spans="1:5">
      <c r="A1104" s="66" t="s">
        <v>15569</v>
      </c>
      <c r="B1104" s="66">
        <v>0.97961228999981498</v>
      </c>
      <c r="C1104" s="66">
        <v>0</v>
      </c>
      <c r="D1104" s="66">
        <v>0.98008621726258105</v>
      </c>
      <c r="E1104" s="66">
        <v>0</v>
      </c>
    </row>
    <row r="1105" spans="1:5">
      <c r="A1105" s="66" t="s">
        <v>15570</v>
      </c>
      <c r="B1105" s="66">
        <v>0.98490463850169896</v>
      </c>
      <c r="C1105" s="66">
        <v>0</v>
      </c>
      <c r="D1105" s="66">
        <v>0.96501691578572402</v>
      </c>
      <c r="E1105" s="66">
        <v>0</v>
      </c>
    </row>
    <row r="1106" spans="1:5">
      <c r="A1106" s="66" t="s">
        <v>15571</v>
      </c>
      <c r="B1106" s="66">
        <v>0.97799182886150504</v>
      </c>
      <c r="C1106" s="66">
        <v>0</v>
      </c>
      <c r="D1106" s="66">
        <v>0.98080851502347099</v>
      </c>
      <c r="E1106" s="66">
        <v>0</v>
      </c>
    </row>
    <row r="1107" spans="1:5">
      <c r="A1107" s="66" t="s">
        <v>15572</v>
      </c>
      <c r="B1107" s="66">
        <v>0.979956677657144</v>
      </c>
      <c r="C1107" s="66">
        <v>0</v>
      </c>
      <c r="D1107" s="66">
        <v>0.95748521558948896</v>
      </c>
      <c r="E1107" s="66">
        <v>0</v>
      </c>
    </row>
    <row r="1108" spans="1:5">
      <c r="A1108" s="66" t="s">
        <v>15573</v>
      </c>
      <c r="B1108" s="66">
        <v>0.97755426535342604</v>
      </c>
      <c r="C1108" s="66">
        <v>0</v>
      </c>
      <c r="D1108" s="66">
        <v>0.95951248264367395</v>
      </c>
      <c r="E1108" s="66">
        <v>0</v>
      </c>
    </row>
    <row r="1109" spans="1:5">
      <c r="A1109" s="66" t="s">
        <v>15574</v>
      </c>
      <c r="B1109" s="66">
        <v>0.98364138237402099</v>
      </c>
      <c r="C1109" s="66">
        <v>0</v>
      </c>
      <c r="D1109" s="66">
        <v>0.91733858325444995</v>
      </c>
      <c r="E1109" s="66">
        <v>0</v>
      </c>
    </row>
    <row r="1110" spans="1:5">
      <c r="A1110" s="66" t="s">
        <v>15575</v>
      </c>
      <c r="B1110" s="66">
        <v>0.98428000654331105</v>
      </c>
      <c r="C1110" s="66">
        <v>0</v>
      </c>
      <c r="D1110" s="66">
        <v>0.98122061770498803</v>
      </c>
      <c r="E1110" s="66">
        <v>0</v>
      </c>
    </row>
    <row r="1111" spans="1:5">
      <c r="A1111" s="66" t="s">
        <v>15576</v>
      </c>
      <c r="B1111" s="66">
        <v>0.98180768847618705</v>
      </c>
      <c r="C1111" s="66">
        <v>0</v>
      </c>
      <c r="D1111" s="66">
        <v>0.96981622860370498</v>
      </c>
      <c r="E1111" s="66">
        <v>0</v>
      </c>
    </row>
    <row r="1112" spans="1:5">
      <c r="A1112" s="66" t="s">
        <v>15577</v>
      </c>
      <c r="B1112" s="66">
        <v>0.980057226767029</v>
      </c>
      <c r="C1112" s="66">
        <v>0</v>
      </c>
      <c r="D1112" s="66">
        <v>0.98507066592232995</v>
      </c>
      <c r="E1112" s="66">
        <v>0</v>
      </c>
    </row>
    <row r="1113" spans="1:5">
      <c r="A1113" s="66" t="s">
        <v>15578</v>
      </c>
      <c r="B1113" s="66">
        <v>0.97591565148086001</v>
      </c>
      <c r="C1113" s="66">
        <v>0</v>
      </c>
      <c r="D1113" s="66">
        <v>0.98454585408912698</v>
      </c>
      <c r="E1113" s="66">
        <v>0</v>
      </c>
    </row>
    <row r="1114" spans="1:5">
      <c r="A1114" s="66" t="s">
        <v>15579</v>
      </c>
      <c r="B1114" s="66">
        <v>0.984745147038387</v>
      </c>
      <c r="C1114" s="66">
        <v>0</v>
      </c>
      <c r="D1114" s="66">
        <v>0.98784819461602702</v>
      </c>
      <c r="E1114" s="66">
        <v>0</v>
      </c>
    </row>
    <row r="1115" spans="1:5">
      <c r="A1115" s="66" t="s">
        <v>15580</v>
      </c>
      <c r="B1115" s="66">
        <v>0.98167476335005699</v>
      </c>
      <c r="C1115" s="66">
        <v>0</v>
      </c>
      <c r="D1115" s="66">
        <v>0.976156797163789</v>
      </c>
      <c r="E1115" s="66">
        <v>0</v>
      </c>
    </row>
    <row r="1116" spans="1:5">
      <c r="A1116" s="66" t="s">
        <v>15581</v>
      </c>
      <c r="B1116" s="66">
        <v>0.98321051460604902</v>
      </c>
      <c r="C1116" s="66">
        <v>0</v>
      </c>
      <c r="D1116" s="66">
        <v>0.96742572578681596</v>
      </c>
      <c r="E1116" s="66">
        <v>0</v>
      </c>
    </row>
    <row r="1117" spans="1:5">
      <c r="A1117" s="66" t="s">
        <v>15582</v>
      </c>
      <c r="B1117" s="66">
        <v>0.97605434004570002</v>
      </c>
      <c r="C1117" s="66">
        <v>0</v>
      </c>
      <c r="D1117" s="66">
        <v>0.98044818012694401</v>
      </c>
      <c r="E1117" s="66">
        <v>0</v>
      </c>
    </row>
    <row r="1118" spans="1:5">
      <c r="A1118" s="66" t="s">
        <v>15583</v>
      </c>
      <c r="B1118" s="66">
        <v>0.98127334511822595</v>
      </c>
      <c r="C1118" s="66">
        <v>0</v>
      </c>
      <c r="D1118" s="66">
        <v>0.93517145976423099</v>
      </c>
      <c r="E1118" s="66">
        <v>0</v>
      </c>
    </row>
    <row r="1119" spans="1:5">
      <c r="A1119" s="66" t="s">
        <v>15584</v>
      </c>
      <c r="B1119" s="66">
        <v>0.97758979966672199</v>
      </c>
      <c r="C1119" s="66">
        <v>0</v>
      </c>
      <c r="D1119" s="66">
        <v>0.96045831994150699</v>
      </c>
      <c r="E1119" s="66">
        <v>0</v>
      </c>
    </row>
    <row r="1120" spans="1:5">
      <c r="A1120" s="66" t="s">
        <v>15585</v>
      </c>
      <c r="B1120" s="66">
        <v>0.977531703816648</v>
      </c>
      <c r="C1120" s="66">
        <v>0</v>
      </c>
      <c r="D1120" s="66">
        <v>0.970858897039796</v>
      </c>
      <c r="E1120" s="66">
        <v>0</v>
      </c>
    </row>
    <row r="1121" spans="1:5">
      <c r="A1121" s="66" t="s">
        <v>15586</v>
      </c>
      <c r="B1121" s="66">
        <v>0.97739242775327295</v>
      </c>
      <c r="C1121" s="66">
        <v>0</v>
      </c>
      <c r="D1121" s="66">
        <v>0.96242823482955198</v>
      </c>
      <c r="E1121" s="66">
        <v>0</v>
      </c>
    </row>
    <row r="1122" spans="1:5">
      <c r="A1122" s="66" t="s">
        <v>15587</v>
      </c>
      <c r="B1122" s="66">
        <v>0.97612164247913602</v>
      </c>
      <c r="C1122" s="66">
        <v>0</v>
      </c>
      <c r="D1122" s="66">
        <v>0.98469043585448202</v>
      </c>
      <c r="E1122" s="66">
        <v>0</v>
      </c>
    </row>
    <row r="1123" spans="1:5">
      <c r="A1123" s="66" t="s">
        <v>15588</v>
      </c>
      <c r="B1123" s="66">
        <v>0.97629068852412404</v>
      </c>
      <c r="C1123" s="66">
        <v>0</v>
      </c>
      <c r="D1123" s="66">
        <v>0.98304125379035501</v>
      </c>
      <c r="E1123" s="66">
        <v>0</v>
      </c>
    </row>
    <row r="1124" spans="1:5">
      <c r="A1124" s="66" t="s">
        <v>15589</v>
      </c>
      <c r="B1124" s="66">
        <v>0.98312971496830104</v>
      </c>
      <c r="C1124" s="66">
        <v>0</v>
      </c>
      <c r="D1124" s="66">
        <v>0.98521768203854898</v>
      </c>
      <c r="E1124" s="66">
        <v>0</v>
      </c>
    </row>
    <row r="1125" spans="1:5">
      <c r="A1125" s="66" t="s">
        <v>15590</v>
      </c>
      <c r="B1125" s="66">
        <v>0.98365796686692997</v>
      </c>
      <c r="C1125" s="66">
        <v>0</v>
      </c>
      <c r="D1125" s="66">
        <v>0.98811236013725101</v>
      </c>
      <c r="E1125" s="66">
        <v>0</v>
      </c>
    </row>
    <row r="1126" spans="1:5">
      <c r="A1126" s="66" t="s">
        <v>15591</v>
      </c>
      <c r="B1126" s="66">
        <v>0.97810437801003003</v>
      </c>
      <c r="C1126" s="66">
        <v>0</v>
      </c>
      <c r="D1126" s="66">
        <v>0.97903435870373401</v>
      </c>
      <c r="E1126" s="66">
        <v>0</v>
      </c>
    </row>
    <row r="1127" spans="1:5">
      <c r="A1127" s="66" t="s">
        <v>15592</v>
      </c>
      <c r="B1127" s="66">
        <v>0.97901889004509601</v>
      </c>
      <c r="C1127" s="66">
        <v>0</v>
      </c>
      <c r="D1127" s="66">
        <v>0.97889936854119197</v>
      </c>
      <c r="E1127" s="66">
        <v>0</v>
      </c>
    </row>
    <row r="1128" spans="1:5">
      <c r="A1128" s="66" t="s">
        <v>15593</v>
      </c>
      <c r="B1128" s="66">
        <v>0.98329393552241995</v>
      </c>
      <c r="C1128" s="66">
        <v>0</v>
      </c>
      <c r="D1128" s="66">
        <v>0.95162171246440397</v>
      </c>
      <c r="E1128" s="66">
        <v>0</v>
      </c>
    </row>
    <row r="1129" spans="1:5">
      <c r="A1129" s="66" t="s">
        <v>15594</v>
      </c>
      <c r="B1129" s="66">
        <v>0.97991087491886297</v>
      </c>
      <c r="C1129" s="66">
        <v>0</v>
      </c>
      <c r="D1129" s="66">
        <v>0.98071259482112305</v>
      </c>
      <c r="E1129" s="66">
        <v>0</v>
      </c>
    </row>
    <row r="1130" spans="1:5">
      <c r="A1130" s="66" t="s">
        <v>15595</v>
      </c>
      <c r="B1130" s="66">
        <v>0.97483986234575004</v>
      </c>
      <c r="C1130" s="66">
        <v>0</v>
      </c>
      <c r="D1130" s="66">
        <v>0.98640590682365503</v>
      </c>
      <c r="E1130" s="66">
        <v>0</v>
      </c>
    </row>
    <row r="1131" spans="1:5">
      <c r="A1131" s="66" t="s">
        <v>15596</v>
      </c>
      <c r="B1131" s="66">
        <v>0.98135406553617299</v>
      </c>
      <c r="C1131" s="66">
        <v>0</v>
      </c>
      <c r="D1131" s="66">
        <v>0.97238670734239896</v>
      </c>
      <c r="E1131" s="66">
        <v>0</v>
      </c>
    </row>
    <row r="1132" spans="1:5">
      <c r="A1132" s="66" t="s">
        <v>15597</v>
      </c>
      <c r="B1132" s="66">
        <v>0.97919739432418496</v>
      </c>
      <c r="C1132" s="66">
        <v>0</v>
      </c>
      <c r="D1132" s="66">
        <v>0.98775287583295401</v>
      </c>
      <c r="E1132" s="66">
        <v>0</v>
      </c>
    </row>
    <row r="1133" spans="1:5">
      <c r="A1133" s="66" t="s">
        <v>15598</v>
      </c>
      <c r="B1133" s="66">
        <v>0.969436713656738</v>
      </c>
      <c r="C1133" s="66">
        <v>0</v>
      </c>
      <c r="D1133" s="66">
        <v>0.97732486822392795</v>
      </c>
      <c r="E1133" s="66">
        <v>0</v>
      </c>
    </row>
    <row r="1134" spans="1:5">
      <c r="A1134" s="66" t="s">
        <v>15599</v>
      </c>
      <c r="B1134" s="66">
        <v>0.97523150568672301</v>
      </c>
      <c r="C1134" s="66">
        <v>0</v>
      </c>
      <c r="D1134" s="66">
        <v>0.97181215839966395</v>
      </c>
      <c r="E1134" s="66">
        <v>0</v>
      </c>
    </row>
    <row r="1135" spans="1:5">
      <c r="A1135" s="66" t="s">
        <v>15600</v>
      </c>
      <c r="B1135" s="66">
        <v>0.97744337194122699</v>
      </c>
      <c r="C1135" s="66">
        <v>0</v>
      </c>
      <c r="D1135" s="66">
        <v>0.98151377575338505</v>
      </c>
      <c r="E1135" s="66">
        <v>0</v>
      </c>
    </row>
    <row r="1136" spans="1:5">
      <c r="A1136" s="66" t="s">
        <v>15601</v>
      </c>
      <c r="B1136" s="66">
        <v>0.96341447618116305</v>
      </c>
      <c r="C1136" s="66">
        <v>0</v>
      </c>
      <c r="D1136" s="66">
        <v>0.94018739518411598</v>
      </c>
      <c r="E1136" s="66">
        <v>0</v>
      </c>
    </row>
    <row r="1137" spans="1:5">
      <c r="A1137" s="66" t="s">
        <v>15602</v>
      </c>
      <c r="B1137" s="66">
        <v>0.48025787448971602</v>
      </c>
      <c r="C1137" s="68">
        <v>8.2813559184280503E-157</v>
      </c>
      <c r="D1137" s="66">
        <v>0.76583669817063604</v>
      </c>
      <c r="E1137" s="66">
        <v>0</v>
      </c>
    </row>
    <row r="1138" spans="1:5">
      <c r="A1138" s="66" t="s">
        <v>15603</v>
      </c>
      <c r="B1138" s="66">
        <v>0.98367265475703003</v>
      </c>
      <c r="C1138" s="66">
        <v>0</v>
      </c>
      <c r="D1138" s="66">
        <v>0.96291311052088102</v>
      </c>
      <c r="E1138" s="66">
        <v>0</v>
      </c>
    </row>
    <row r="1139" spans="1:5">
      <c r="A1139" s="66" t="s">
        <v>15604</v>
      </c>
      <c r="B1139" s="66">
        <v>0.98353068984758096</v>
      </c>
      <c r="C1139" s="66">
        <v>0</v>
      </c>
      <c r="D1139" s="66">
        <v>0.96986194157322503</v>
      </c>
      <c r="E1139" s="66">
        <v>0</v>
      </c>
    </row>
    <row r="1140" spans="1:5">
      <c r="A1140" s="66" t="s">
        <v>15605</v>
      </c>
      <c r="B1140" s="66">
        <v>0.94966480253232399</v>
      </c>
      <c r="C1140" s="66">
        <v>0</v>
      </c>
      <c r="D1140" s="66">
        <v>0.87607632939325997</v>
      </c>
      <c r="E1140" s="66">
        <v>0</v>
      </c>
    </row>
    <row r="1141" spans="1:5">
      <c r="A1141" s="66" t="s">
        <v>15606</v>
      </c>
      <c r="B1141" s="66">
        <v>0.96274289376817002</v>
      </c>
      <c r="C1141" s="66">
        <v>0</v>
      </c>
      <c r="D1141" s="66">
        <v>0.83034064178619404</v>
      </c>
      <c r="E1141" s="66">
        <v>0</v>
      </c>
    </row>
    <row r="1142" spans="1:5">
      <c r="A1142" s="66" t="s">
        <v>15607</v>
      </c>
      <c r="B1142" s="66">
        <v>0.97210141184342203</v>
      </c>
      <c r="C1142" s="66">
        <v>0</v>
      </c>
      <c r="D1142" s="66">
        <v>0.92754249825034096</v>
      </c>
      <c r="E1142" s="66">
        <v>0</v>
      </c>
    </row>
    <row r="1143" spans="1:5">
      <c r="A1143" s="66" t="s">
        <v>15608</v>
      </c>
      <c r="B1143" s="66">
        <v>0.98146015051368296</v>
      </c>
      <c r="C1143" s="66">
        <v>0</v>
      </c>
      <c r="D1143" s="66">
        <v>0.93925317554602095</v>
      </c>
      <c r="E1143" s="66">
        <v>0</v>
      </c>
    </row>
    <row r="1144" spans="1:5">
      <c r="A1144" s="66" t="s">
        <v>15609</v>
      </c>
      <c r="B1144" s="66">
        <v>0.97581822456930301</v>
      </c>
      <c r="C1144" s="66">
        <v>0</v>
      </c>
      <c r="D1144" s="66">
        <v>0.959283242805963</v>
      </c>
      <c r="E1144" s="66">
        <v>0</v>
      </c>
    </row>
    <row r="1145" spans="1:5">
      <c r="A1145" s="66" t="s">
        <v>15610</v>
      </c>
      <c r="B1145" s="66">
        <v>0.98132671342414601</v>
      </c>
      <c r="C1145" s="66">
        <v>0</v>
      </c>
      <c r="D1145" s="66">
        <v>0.94430428241856501</v>
      </c>
      <c r="E1145" s="66">
        <v>0</v>
      </c>
    </row>
    <row r="1146" spans="1:5">
      <c r="A1146" s="66" t="s">
        <v>15611</v>
      </c>
      <c r="B1146" s="66">
        <v>0.97475993712696196</v>
      </c>
      <c r="C1146" s="66">
        <v>0</v>
      </c>
      <c r="D1146" s="66">
        <v>0.94752941705320604</v>
      </c>
      <c r="E1146" s="66">
        <v>0</v>
      </c>
    </row>
    <row r="1147" spans="1:5">
      <c r="A1147" s="66" t="s">
        <v>15612</v>
      </c>
      <c r="B1147" s="66">
        <v>0.97280406323850499</v>
      </c>
      <c r="C1147" s="66">
        <v>0</v>
      </c>
      <c r="D1147" s="66">
        <v>0.97076850414310301</v>
      </c>
      <c r="E1147" s="66">
        <v>0</v>
      </c>
    </row>
    <row r="1148" spans="1:5">
      <c r="A1148" s="66" t="s">
        <v>15613</v>
      </c>
      <c r="B1148" s="66">
        <v>0.97687228566773998</v>
      </c>
      <c r="C1148" s="66">
        <v>0</v>
      </c>
      <c r="D1148" s="66">
        <v>0.96529507497428302</v>
      </c>
      <c r="E1148" s="66">
        <v>0</v>
      </c>
    </row>
    <row r="1149" spans="1:5">
      <c r="A1149" s="66" t="s">
        <v>15614</v>
      </c>
      <c r="B1149" s="66">
        <v>0.97362440161331598</v>
      </c>
      <c r="C1149" s="66">
        <v>0</v>
      </c>
      <c r="D1149" s="66">
        <v>0.95165513469790197</v>
      </c>
      <c r="E1149" s="66">
        <v>0</v>
      </c>
    </row>
    <row r="1150" spans="1:5">
      <c r="A1150" s="66" t="s">
        <v>15615</v>
      </c>
      <c r="B1150" s="66">
        <v>0.97444948410735799</v>
      </c>
      <c r="C1150" s="66">
        <v>0</v>
      </c>
      <c r="D1150" s="66">
        <v>0.91931577472593695</v>
      </c>
      <c r="E1150" s="66">
        <v>0</v>
      </c>
    </row>
    <row r="1151" spans="1:5">
      <c r="A1151" s="66" t="s">
        <v>15616</v>
      </c>
      <c r="B1151" s="66">
        <v>0.97768666190669096</v>
      </c>
      <c r="C1151" s="66">
        <v>0</v>
      </c>
      <c r="D1151" s="66">
        <v>0.92971623922876701</v>
      </c>
      <c r="E1151" s="66">
        <v>0</v>
      </c>
    </row>
    <row r="1152" spans="1:5">
      <c r="A1152" s="66" t="s">
        <v>15617</v>
      </c>
      <c r="B1152" s="66">
        <v>0.97111486029739402</v>
      </c>
      <c r="C1152" s="66">
        <v>0</v>
      </c>
      <c r="D1152" s="66">
        <v>0.89401187882139699</v>
      </c>
      <c r="E1152" s="66">
        <v>0</v>
      </c>
    </row>
    <row r="1153" spans="1:5">
      <c r="A1153" s="66" t="s">
        <v>15618</v>
      </c>
      <c r="B1153" s="66">
        <v>0.980506077243542</v>
      </c>
      <c r="C1153" s="66">
        <v>0</v>
      </c>
      <c r="D1153" s="66">
        <v>0.96696879420551995</v>
      </c>
      <c r="E1153" s="66">
        <v>0</v>
      </c>
    </row>
    <row r="1154" spans="1:5">
      <c r="A1154" s="66" t="s">
        <v>15619</v>
      </c>
      <c r="B1154" s="66">
        <v>0.98453169085978998</v>
      </c>
      <c r="C1154" s="66">
        <v>0</v>
      </c>
      <c r="D1154" s="66">
        <v>0.98419086232927799</v>
      </c>
      <c r="E1154" s="66">
        <v>0</v>
      </c>
    </row>
    <row r="1155" spans="1:5">
      <c r="A1155" s="66" t="s">
        <v>15620</v>
      </c>
      <c r="B1155" s="66">
        <v>0.97516928899813704</v>
      </c>
      <c r="C1155" s="66">
        <v>0</v>
      </c>
      <c r="D1155" s="66">
        <v>0.95594378020577497</v>
      </c>
      <c r="E1155" s="66">
        <v>0</v>
      </c>
    </row>
    <row r="1156" spans="1:5">
      <c r="A1156" s="66" t="s">
        <v>15621</v>
      </c>
      <c r="B1156" s="66">
        <v>0.98276282990017305</v>
      </c>
      <c r="C1156" s="66">
        <v>0</v>
      </c>
      <c r="D1156" s="66">
        <v>0.96963174250690598</v>
      </c>
      <c r="E1156" s="66">
        <v>0</v>
      </c>
    </row>
    <row r="1157" spans="1:5">
      <c r="A1157" s="66" t="s">
        <v>15622</v>
      </c>
      <c r="B1157" s="66">
        <v>0.96337722590239605</v>
      </c>
      <c r="C1157" s="66">
        <v>0</v>
      </c>
      <c r="D1157" s="66">
        <v>0.89749839012946198</v>
      </c>
      <c r="E1157" s="66">
        <v>0</v>
      </c>
    </row>
    <row r="1158" spans="1:5">
      <c r="A1158" s="66" t="s">
        <v>15623</v>
      </c>
      <c r="B1158" s="66">
        <v>0.82181577719225396</v>
      </c>
      <c r="C1158" s="66">
        <v>0</v>
      </c>
      <c r="D1158" s="66">
        <v>0.72905494576474095</v>
      </c>
      <c r="E1158" s="66">
        <v>0</v>
      </c>
    </row>
    <row r="1159" spans="1:5">
      <c r="A1159" s="66" t="s">
        <v>15624</v>
      </c>
      <c r="B1159" s="66">
        <v>0.97140971252799602</v>
      </c>
      <c r="C1159" s="66">
        <v>0</v>
      </c>
      <c r="D1159" s="66">
        <v>0.94568087027371095</v>
      </c>
      <c r="E1159" s="66">
        <v>0</v>
      </c>
    </row>
    <row r="1160" spans="1:5">
      <c r="A1160" s="66" t="s">
        <v>15625</v>
      </c>
      <c r="B1160" s="66">
        <v>0.95522090607453303</v>
      </c>
      <c r="C1160" s="66">
        <v>0</v>
      </c>
      <c r="D1160" s="66">
        <v>0.95921899178732195</v>
      </c>
      <c r="E1160" s="66">
        <v>0</v>
      </c>
    </row>
    <row r="1161" spans="1:5">
      <c r="A1161" s="66" t="s">
        <v>15626</v>
      </c>
      <c r="B1161" s="66">
        <v>0.96999802288581005</v>
      </c>
      <c r="C1161" s="66">
        <v>0</v>
      </c>
      <c r="D1161" s="66">
        <v>0.87727589473173695</v>
      </c>
      <c r="E1161" s="66">
        <v>0</v>
      </c>
    </row>
    <row r="1162" spans="1:5">
      <c r="A1162" s="66" t="s">
        <v>15627</v>
      </c>
      <c r="B1162" s="66">
        <v>0.93986282671395704</v>
      </c>
      <c r="C1162" s="66">
        <v>0</v>
      </c>
      <c r="D1162" s="66">
        <v>0.95319857338670599</v>
      </c>
      <c r="E1162" s="66">
        <v>0</v>
      </c>
    </row>
    <row r="1163" spans="1:5">
      <c r="A1163" s="66" t="s">
        <v>15628</v>
      </c>
      <c r="B1163" s="66">
        <v>0.97010094758794096</v>
      </c>
      <c r="C1163" s="66">
        <v>0</v>
      </c>
      <c r="D1163" s="66">
        <v>0.96597689028604194</v>
      </c>
      <c r="E1163" s="66">
        <v>0</v>
      </c>
    </row>
    <row r="1164" spans="1:5">
      <c r="A1164" s="66" t="s">
        <v>15629</v>
      </c>
      <c r="B1164" s="66">
        <v>0.98136283408235203</v>
      </c>
      <c r="C1164" s="66">
        <v>0</v>
      </c>
      <c r="D1164" s="66">
        <v>0.93989713629808003</v>
      </c>
      <c r="E1164" s="66">
        <v>0</v>
      </c>
    </row>
    <row r="1165" spans="1:5">
      <c r="A1165" s="66" t="s">
        <v>15630</v>
      </c>
      <c r="B1165" s="66">
        <v>0.97261486619741799</v>
      </c>
      <c r="C1165" s="66">
        <v>0</v>
      </c>
      <c r="D1165" s="66">
        <v>0.94992186819519897</v>
      </c>
      <c r="E1165" s="66">
        <v>0</v>
      </c>
    </row>
    <row r="1166" spans="1:5">
      <c r="A1166" s="66" t="s">
        <v>15631</v>
      </c>
      <c r="B1166" s="66">
        <v>0.98224759988459298</v>
      </c>
      <c r="C1166" s="66">
        <v>0</v>
      </c>
      <c r="D1166" s="66">
        <v>0.96919542977863704</v>
      </c>
      <c r="E1166" s="66">
        <v>0</v>
      </c>
    </row>
    <row r="1167" spans="1:5">
      <c r="A1167" s="66" t="s">
        <v>15632</v>
      </c>
      <c r="B1167" s="66">
        <v>0.97445076424545096</v>
      </c>
      <c r="C1167" s="66">
        <v>0</v>
      </c>
      <c r="D1167" s="66">
        <v>0.973456663336279</v>
      </c>
      <c r="E1167" s="66">
        <v>0</v>
      </c>
    </row>
    <row r="1168" spans="1:5">
      <c r="A1168" s="66" t="s">
        <v>15633</v>
      </c>
      <c r="B1168" s="66">
        <v>0.978683049010588</v>
      </c>
      <c r="C1168" s="66">
        <v>0</v>
      </c>
      <c r="D1168" s="66">
        <v>0.94173054286050495</v>
      </c>
      <c r="E1168" s="66">
        <v>0</v>
      </c>
    </row>
    <row r="1169" spans="1:5">
      <c r="A1169" s="66" t="s">
        <v>15634</v>
      </c>
      <c r="B1169" s="66">
        <v>0.97877952385276301</v>
      </c>
      <c r="C1169" s="66">
        <v>0</v>
      </c>
      <c r="D1169" s="66">
        <v>0.96218153581669497</v>
      </c>
      <c r="E1169" s="66">
        <v>0</v>
      </c>
    </row>
    <row r="1170" spans="1:5">
      <c r="A1170" s="66" t="s">
        <v>15635</v>
      </c>
      <c r="B1170" s="66">
        <v>0.979275629317086</v>
      </c>
      <c r="C1170" s="66">
        <v>0</v>
      </c>
      <c r="D1170" s="66">
        <v>0.95627609219967402</v>
      </c>
      <c r="E1170" s="66">
        <v>0</v>
      </c>
    </row>
    <row r="1171" spans="1:5">
      <c r="A1171" s="66" t="s">
        <v>15636</v>
      </c>
      <c r="B1171" s="66">
        <v>0.96883346903601897</v>
      </c>
      <c r="C1171" s="66">
        <v>0</v>
      </c>
      <c r="D1171" s="66">
        <v>0.92696052979356303</v>
      </c>
      <c r="E1171" s="66">
        <v>0</v>
      </c>
    </row>
    <row r="1172" spans="1:5">
      <c r="A1172" s="66" t="s">
        <v>15637</v>
      </c>
      <c r="B1172" s="66">
        <v>0.97498267510811298</v>
      </c>
      <c r="C1172" s="66">
        <v>0</v>
      </c>
      <c r="D1172" s="66">
        <v>0.91193237078572897</v>
      </c>
      <c r="E1172" s="66">
        <v>0</v>
      </c>
    </row>
    <row r="1173" spans="1:5">
      <c r="A1173" s="66" t="s">
        <v>15638</v>
      </c>
      <c r="B1173" s="66">
        <v>0.97626967991075098</v>
      </c>
      <c r="C1173" s="66">
        <v>0</v>
      </c>
      <c r="D1173" s="66">
        <v>0.97984100085516301</v>
      </c>
      <c r="E1173" s="66">
        <v>0</v>
      </c>
    </row>
    <row r="1174" spans="1:5">
      <c r="A1174" s="66" t="s">
        <v>15639</v>
      </c>
      <c r="B1174" s="66">
        <v>0.97634015902750804</v>
      </c>
      <c r="C1174" s="66">
        <v>0</v>
      </c>
      <c r="D1174" s="66">
        <v>0.96456006761337099</v>
      </c>
      <c r="E1174" s="66">
        <v>0</v>
      </c>
    </row>
    <row r="1175" spans="1:5">
      <c r="A1175" s="66" t="s">
        <v>15640</v>
      </c>
      <c r="B1175" s="66">
        <v>0.98144592440732803</v>
      </c>
      <c r="C1175" s="66">
        <v>0</v>
      </c>
      <c r="D1175" s="66">
        <v>0.948695781185666</v>
      </c>
      <c r="E1175" s="66">
        <v>0</v>
      </c>
    </row>
    <row r="1176" spans="1:5">
      <c r="A1176" s="66" t="s">
        <v>15641</v>
      </c>
      <c r="B1176" s="66">
        <v>0.97194234722573802</v>
      </c>
      <c r="C1176" s="66">
        <v>0</v>
      </c>
      <c r="D1176" s="66">
        <v>0.89213948430171397</v>
      </c>
      <c r="E1176" s="66">
        <v>0</v>
      </c>
    </row>
    <row r="1177" spans="1:5">
      <c r="A1177" s="66" t="s">
        <v>15642</v>
      </c>
      <c r="B1177" s="66">
        <v>0.97948577851142804</v>
      </c>
      <c r="C1177" s="66">
        <v>0</v>
      </c>
      <c r="D1177" s="66">
        <v>0.97807766642759897</v>
      </c>
      <c r="E1177" s="66">
        <v>0</v>
      </c>
    </row>
    <row r="1178" spans="1:5">
      <c r="A1178" s="66" t="s">
        <v>15643</v>
      </c>
      <c r="B1178" s="66">
        <v>0.97749265546716502</v>
      </c>
      <c r="C1178" s="66">
        <v>0</v>
      </c>
      <c r="D1178" s="66">
        <v>0.92212335915445698</v>
      </c>
      <c r="E1178" s="66">
        <v>0</v>
      </c>
    </row>
    <row r="1179" spans="1:5">
      <c r="A1179" s="66" t="s">
        <v>15644</v>
      </c>
      <c r="B1179" s="66">
        <v>0.97183235009880997</v>
      </c>
      <c r="C1179" s="66">
        <v>0</v>
      </c>
      <c r="D1179" s="66">
        <v>0.96602619214188201</v>
      </c>
      <c r="E1179" s="66">
        <v>0</v>
      </c>
    </row>
    <row r="1180" spans="1:5">
      <c r="A1180" s="66" t="s">
        <v>15645</v>
      </c>
      <c r="B1180" s="66">
        <v>0.97837155482004901</v>
      </c>
      <c r="C1180" s="66">
        <v>0</v>
      </c>
      <c r="D1180" s="66">
        <v>0.92730089842297203</v>
      </c>
      <c r="E1180" s="66">
        <v>0</v>
      </c>
    </row>
    <row r="1181" spans="1:5">
      <c r="A1181" s="66" t="s">
        <v>15646</v>
      </c>
      <c r="B1181" s="66">
        <v>0.96827754059682603</v>
      </c>
      <c r="C1181" s="66">
        <v>0</v>
      </c>
      <c r="D1181" s="66">
        <v>0.95527094738698504</v>
      </c>
      <c r="E1181" s="66">
        <v>0</v>
      </c>
    </row>
    <row r="1182" spans="1:5">
      <c r="A1182" s="66" t="s">
        <v>15647</v>
      </c>
      <c r="B1182" s="66">
        <v>0.97747353034492102</v>
      </c>
      <c r="C1182" s="66">
        <v>0</v>
      </c>
      <c r="D1182" s="66">
        <v>0.91957725594306705</v>
      </c>
      <c r="E1182" s="66">
        <v>0</v>
      </c>
    </row>
    <row r="1183" spans="1:5">
      <c r="A1183" s="66" t="s">
        <v>15648</v>
      </c>
      <c r="B1183" s="66">
        <v>0.97449886584132495</v>
      </c>
      <c r="C1183" s="66">
        <v>0</v>
      </c>
      <c r="D1183" s="66">
        <v>0.92524501736185905</v>
      </c>
      <c r="E1183" s="66">
        <v>0</v>
      </c>
    </row>
    <row r="1184" spans="1:5">
      <c r="A1184" s="66" t="s">
        <v>15649</v>
      </c>
      <c r="B1184" s="66">
        <v>0.97860891159808705</v>
      </c>
      <c r="C1184" s="66">
        <v>0</v>
      </c>
      <c r="D1184" s="66">
        <v>0.90589743002568102</v>
      </c>
      <c r="E1184" s="66">
        <v>0</v>
      </c>
    </row>
    <row r="1185" spans="1:5">
      <c r="A1185" s="66" t="s">
        <v>15650</v>
      </c>
      <c r="B1185" s="66">
        <v>0.97103273928983103</v>
      </c>
      <c r="C1185" s="66">
        <v>0</v>
      </c>
      <c r="D1185" s="66">
        <v>0.969919261163668</v>
      </c>
      <c r="E1185" s="66">
        <v>0</v>
      </c>
    </row>
    <row r="1186" spans="1:5">
      <c r="A1186" s="66" t="s">
        <v>15651</v>
      </c>
      <c r="B1186" s="66">
        <v>0.98272060196251199</v>
      </c>
      <c r="C1186" s="66">
        <v>0</v>
      </c>
      <c r="D1186" s="66">
        <v>0.98361362039807598</v>
      </c>
      <c r="E1186" s="66">
        <v>0</v>
      </c>
    </row>
    <row r="1187" spans="1:5">
      <c r="A1187" s="66" t="s">
        <v>15652</v>
      </c>
      <c r="B1187" s="66">
        <v>0.97207579004886602</v>
      </c>
      <c r="C1187" s="66">
        <v>0</v>
      </c>
      <c r="D1187" s="66">
        <v>0.97473446700952304</v>
      </c>
      <c r="E1187" s="66">
        <v>0</v>
      </c>
    </row>
    <row r="1188" spans="1:5">
      <c r="A1188" s="66" t="s">
        <v>15653</v>
      </c>
      <c r="B1188" s="66">
        <v>0.97308977590635004</v>
      </c>
      <c r="C1188" s="66">
        <v>0</v>
      </c>
      <c r="D1188" s="66">
        <v>0.96152083509527397</v>
      </c>
      <c r="E1188" s="66">
        <v>0</v>
      </c>
    </row>
    <row r="1189" spans="1:5">
      <c r="A1189" s="66" t="s">
        <v>15654</v>
      </c>
      <c r="B1189" s="66">
        <v>0.96014631794842498</v>
      </c>
      <c r="C1189" s="66">
        <v>0</v>
      </c>
      <c r="D1189" s="66">
        <v>0.92428193466351205</v>
      </c>
      <c r="E1189" s="66">
        <v>0</v>
      </c>
    </row>
    <row r="1190" spans="1:5">
      <c r="A1190" s="66" t="s">
        <v>15655</v>
      </c>
      <c r="B1190" s="66">
        <v>0.98215976153581697</v>
      </c>
      <c r="C1190" s="66">
        <v>0</v>
      </c>
      <c r="D1190" s="66">
        <v>0.96514919923352704</v>
      </c>
      <c r="E1190" s="66">
        <v>0</v>
      </c>
    </row>
    <row r="1191" spans="1:5">
      <c r="A1191" s="66" t="s">
        <v>15656</v>
      </c>
      <c r="B1191" s="66">
        <v>0.97983003485879605</v>
      </c>
      <c r="C1191" s="66">
        <v>0</v>
      </c>
      <c r="D1191" s="66">
        <v>0.97833306675175702</v>
      </c>
      <c r="E1191" s="66">
        <v>0</v>
      </c>
    </row>
    <row r="1192" spans="1:5">
      <c r="A1192" s="66" t="s">
        <v>15657</v>
      </c>
      <c r="B1192" s="66">
        <v>0.97842072407524905</v>
      </c>
      <c r="C1192" s="66">
        <v>0</v>
      </c>
      <c r="D1192" s="66">
        <v>0.94694703676259895</v>
      </c>
      <c r="E1192" s="66">
        <v>0</v>
      </c>
    </row>
    <row r="1193" spans="1:5">
      <c r="A1193" s="66" t="s">
        <v>15658</v>
      </c>
      <c r="B1193" s="66">
        <v>0.76569557955429401</v>
      </c>
      <c r="C1193" s="66">
        <v>0</v>
      </c>
      <c r="D1193" s="66">
        <v>0.78151398499866198</v>
      </c>
      <c r="E1193" s="66">
        <v>0</v>
      </c>
    </row>
    <row r="1194" spans="1:5">
      <c r="A1194" s="66" t="s">
        <v>15659</v>
      </c>
      <c r="B1194" s="66">
        <v>0.976204565996179</v>
      </c>
      <c r="C1194" s="66">
        <v>0</v>
      </c>
      <c r="D1194" s="66">
        <v>0.96387117681025203</v>
      </c>
      <c r="E1194" s="66">
        <v>0</v>
      </c>
    </row>
    <row r="1195" spans="1:5">
      <c r="A1195" s="66" t="s">
        <v>15660</v>
      </c>
      <c r="B1195" s="66">
        <v>0.97385396077446595</v>
      </c>
      <c r="C1195" s="66">
        <v>0</v>
      </c>
      <c r="D1195" s="66">
        <v>0.94606716899936805</v>
      </c>
      <c r="E1195" s="66">
        <v>0</v>
      </c>
    </row>
    <row r="1196" spans="1:5">
      <c r="A1196" s="66" t="s">
        <v>15661</v>
      </c>
      <c r="B1196" s="66">
        <v>0.97778381431789696</v>
      </c>
      <c r="C1196" s="66">
        <v>0</v>
      </c>
      <c r="D1196" s="66">
        <v>0.95053268636007604</v>
      </c>
      <c r="E1196" s="66">
        <v>0</v>
      </c>
    </row>
    <row r="1197" spans="1:5">
      <c r="A1197" s="66" t="s">
        <v>15662</v>
      </c>
      <c r="B1197" s="66">
        <v>0.98200774260509105</v>
      </c>
      <c r="C1197" s="66">
        <v>0</v>
      </c>
      <c r="D1197" s="66">
        <v>0.97714966953125704</v>
      </c>
      <c r="E1197" s="66">
        <v>0</v>
      </c>
    </row>
    <row r="1198" spans="1:5">
      <c r="A1198" s="66" t="s">
        <v>15663</v>
      </c>
      <c r="B1198" s="66">
        <v>0.96327774492541696</v>
      </c>
      <c r="C1198" s="66">
        <v>0</v>
      </c>
      <c r="D1198" s="66">
        <v>0.96266282350299504</v>
      </c>
      <c r="E1198" s="66">
        <v>0</v>
      </c>
    </row>
    <row r="1199" spans="1:5">
      <c r="A1199" s="66" t="s">
        <v>15664</v>
      </c>
      <c r="B1199" s="66">
        <v>0.96617029146571598</v>
      </c>
      <c r="C1199" s="66">
        <v>0</v>
      </c>
      <c r="D1199" s="66">
        <v>0.94453878340294195</v>
      </c>
      <c r="E1199" s="66">
        <v>0</v>
      </c>
    </row>
    <row r="1200" spans="1:5">
      <c r="A1200" s="66" t="s">
        <v>15665</v>
      </c>
      <c r="B1200" s="66">
        <v>0.97540556289686298</v>
      </c>
      <c r="C1200" s="66">
        <v>0</v>
      </c>
      <c r="D1200" s="66">
        <v>0.96896363269136798</v>
      </c>
      <c r="E1200" s="66">
        <v>0</v>
      </c>
    </row>
    <row r="1201" spans="1:5">
      <c r="A1201" s="66" t="s">
        <v>15666</v>
      </c>
      <c r="B1201" s="66">
        <v>0.98395417418255804</v>
      </c>
      <c r="C1201" s="66">
        <v>0</v>
      </c>
      <c r="D1201" s="66">
        <v>0.97283224554532699</v>
      </c>
      <c r="E1201" s="66">
        <v>0</v>
      </c>
    </row>
    <row r="1202" spans="1:5">
      <c r="A1202" s="66" t="s">
        <v>15667</v>
      </c>
      <c r="B1202" s="66">
        <v>0.98024740223761797</v>
      </c>
      <c r="C1202" s="66">
        <v>0</v>
      </c>
      <c r="D1202" s="66">
        <v>0.98534589437297604</v>
      </c>
      <c r="E1202" s="66">
        <v>0</v>
      </c>
    </row>
    <row r="1203" spans="1:5">
      <c r="A1203" s="66" t="s">
        <v>15668</v>
      </c>
      <c r="B1203" s="66">
        <v>0.98152881189325303</v>
      </c>
      <c r="C1203" s="66">
        <v>0</v>
      </c>
      <c r="D1203" s="66">
        <v>0.98569513514894402</v>
      </c>
      <c r="E1203" s="66">
        <v>0</v>
      </c>
    </row>
    <row r="1204" spans="1:5">
      <c r="A1204" s="66" t="s">
        <v>15669</v>
      </c>
      <c r="B1204" s="66">
        <v>0.97748175287491701</v>
      </c>
      <c r="C1204" s="66">
        <v>0</v>
      </c>
      <c r="D1204" s="66">
        <v>0.93847963148050995</v>
      </c>
      <c r="E1204" s="66">
        <v>0</v>
      </c>
    </row>
    <row r="1205" spans="1:5">
      <c r="A1205" s="66" t="s">
        <v>15670</v>
      </c>
      <c r="B1205" s="66">
        <v>0.97776450850667695</v>
      </c>
      <c r="C1205" s="66">
        <v>0</v>
      </c>
      <c r="D1205" s="66">
        <v>0.97699364977509096</v>
      </c>
      <c r="E1205" s="66">
        <v>0</v>
      </c>
    </row>
    <row r="1206" spans="1:5">
      <c r="A1206" s="66" t="s">
        <v>15671</v>
      </c>
      <c r="B1206" s="66">
        <v>0.98481311176622899</v>
      </c>
      <c r="C1206" s="66">
        <v>0</v>
      </c>
      <c r="D1206" s="66">
        <v>0.98597358041192196</v>
      </c>
      <c r="E1206" s="66">
        <v>0</v>
      </c>
    </row>
    <row r="1207" spans="1:5">
      <c r="A1207" s="66" t="s">
        <v>15672</v>
      </c>
      <c r="B1207" s="66">
        <v>0.97802142334676101</v>
      </c>
      <c r="C1207" s="66">
        <v>0</v>
      </c>
      <c r="D1207" s="66">
        <v>0.98676479915722304</v>
      </c>
      <c r="E1207" s="66">
        <v>0</v>
      </c>
    </row>
    <row r="1208" spans="1:5">
      <c r="A1208" s="66" t="s">
        <v>15673</v>
      </c>
      <c r="B1208" s="66">
        <v>0.98013511383901397</v>
      </c>
      <c r="C1208" s="66">
        <v>0</v>
      </c>
      <c r="D1208" s="66">
        <v>0.94728331504816699</v>
      </c>
      <c r="E1208" s="66">
        <v>0</v>
      </c>
    </row>
    <row r="1209" spans="1:5">
      <c r="A1209" s="66" t="s">
        <v>15674</v>
      </c>
      <c r="B1209" s="66">
        <v>0.97558784983267799</v>
      </c>
      <c r="C1209" s="66">
        <v>0</v>
      </c>
      <c r="D1209" s="66">
        <v>0.957557507596979</v>
      </c>
      <c r="E1209" s="66">
        <v>0</v>
      </c>
    </row>
    <row r="1210" spans="1:5">
      <c r="A1210" s="66" t="s">
        <v>15675</v>
      </c>
      <c r="B1210" s="66">
        <v>0.98186469833576295</v>
      </c>
      <c r="C1210" s="66">
        <v>0</v>
      </c>
      <c r="D1210" s="66">
        <v>0.97804742459322203</v>
      </c>
      <c r="E1210" s="66">
        <v>0</v>
      </c>
    </row>
    <row r="1211" spans="1:5">
      <c r="A1211" s="66" t="s">
        <v>15676</v>
      </c>
      <c r="B1211" s="66">
        <v>0.97742893819880505</v>
      </c>
      <c r="C1211" s="66">
        <v>0</v>
      </c>
      <c r="D1211" s="66">
        <v>0.97561461518550896</v>
      </c>
      <c r="E1211" s="66">
        <v>0</v>
      </c>
    </row>
    <row r="1212" spans="1:5">
      <c r="A1212" s="66" t="s">
        <v>15677</v>
      </c>
      <c r="B1212" s="66">
        <v>0.96025700546910897</v>
      </c>
      <c r="C1212" s="66">
        <v>0</v>
      </c>
      <c r="D1212" s="66">
        <v>0.979649892613494</v>
      </c>
      <c r="E1212" s="66">
        <v>0</v>
      </c>
    </row>
    <row r="1213" spans="1:5">
      <c r="A1213" s="66" t="s">
        <v>15678</v>
      </c>
      <c r="B1213" s="66">
        <v>0.97034744839934794</v>
      </c>
      <c r="C1213" s="66">
        <v>0</v>
      </c>
      <c r="D1213" s="66">
        <v>0.98356571653756497</v>
      </c>
      <c r="E1213" s="66">
        <v>0</v>
      </c>
    </row>
    <row r="1214" spans="1:5">
      <c r="A1214" s="66" t="s">
        <v>15679</v>
      </c>
      <c r="B1214" s="66">
        <v>0.963620593361601</v>
      </c>
      <c r="C1214" s="66">
        <v>0</v>
      </c>
      <c r="D1214" s="66">
        <v>0.98365702010675904</v>
      </c>
      <c r="E1214" s="66">
        <v>0</v>
      </c>
    </row>
    <row r="1215" spans="1:5">
      <c r="A1215" s="66" t="s">
        <v>15680</v>
      </c>
      <c r="B1215" s="66">
        <v>0.98206551888653204</v>
      </c>
      <c r="C1215" s="66">
        <v>0</v>
      </c>
      <c r="D1215" s="66">
        <v>0.97928946788734095</v>
      </c>
      <c r="E1215" s="66">
        <v>0</v>
      </c>
    </row>
    <row r="1216" spans="1:5">
      <c r="A1216" s="66" t="s">
        <v>15681</v>
      </c>
      <c r="B1216" s="66">
        <v>0.96599751769794595</v>
      </c>
      <c r="C1216" s="66">
        <v>0</v>
      </c>
      <c r="D1216" s="66">
        <v>0.98661927412520101</v>
      </c>
      <c r="E1216" s="66">
        <v>0</v>
      </c>
    </row>
    <row r="1217" spans="1:5">
      <c r="A1217" s="66" t="s">
        <v>15682</v>
      </c>
      <c r="B1217" s="66">
        <v>0.97906009207251399</v>
      </c>
      <c r="C1217" s="66">
        <v>0</v>
      </c>
      <c r="D1217" s="66">
        <v>0.94434958583662698</v>
      </c>
      <c r="E1217" s="66">
        <v>0</v>
      </c>
    </row>
    <row r="1218" spans="1:5">
      <c r="A1218" s="66" t="s">
        <v>15683</v>
      </c>
      <c r="B1218" s="66">
        <v>0.98316546665225302</v>
      </c>
      <c r="C1218" s="66">
        <v>0</v>
      </c>
      <c r="D1218" s="66">
        <v>0.96893166071643899</v>
      </c>
      <c r="E1218" s="66">
        <v>0</v>
      </c>
    </row>
    <row r="1219" spans="1:5">
      <c r="A1219" s="66" t="s">
        <v>15684</v>
      </c>
      <c r="B1219" s="66">
        <v>0.97958954916909102</v>
      </c>
      <c r="C1219" s="66">
        <v>0</v>
      </c>
      <c r="D1219" s="66">
        <v>0.97713878010603905</v>
      </c>
      <c r="E1219" s="66">
        <v>0</v>
      </c>
    </row>
    <row r="1220" spans="1:5">
      <c r="A1220" s="66" t="s">
        <v>15685</v>
      </c>
      <c r="B1220" s="66">
        <v>0.97464960683915702</v>
      </c>
      <c r="C1220" s="66">
        <v>0</v>
      </c>
      <c r="D1220" s="66">
        <v>0.98670684302535305</v>
      </c>
      <c r="E1220" s="66">
        <v>0</v>
      </c>
    </row>
    <row r="1221" spans="1:5">
      <c r="A1221" s="66" t="s">
        <v>15686</v>
      </c>
      <c r="B1221" s="66">
        <v>0.96840389931715498</v>
      </c>
      <c r="C1221" s="66">
        <v>0</v>
      </c>
      <c r="D1221" s="66">
        <v>0.93129506527751504</v>
      </c>
      <c r="E1221" s="66">
        <v>0</v>
      </c>
    </row>
    <row r="1222" spans="1:5">
      <c r="A1222" s="66" t="s">
        <v>15687</v>
      </c>
      <c r="B1222" s="66">
        <v>0.97996577016918396</v>
      </c>
      <c r="C1222" s="66">
        <v>0</v>
      </c>
      <c r="D1222" s="66">
        <v>0.96289420989779895</v>
      </c>
      <c r="E1222" s="66">
        <v>0</v>
      </c>
    </row>
    <row r="1223" spans="1:5">
      <c r="A1223" s="66" t="s">
        <v>15688</v>
      </c>
      <c r="B1223" s="66">
        <v>0.97820104328610302</v>
      </c>
      <c r="C1223" s="66">
        <v>0</v>
      </c>
      <c r="D1223" s="66">
        <v>0.98111384943621505</v>
      </c>
      <c r="E1223" s="66">
        <v>0</v>
      </c>
    </row>
    <row r="1224" spans="1:5">
      <c r="A1224" s="66" t="s">
        <v>15689</v>
      </c>
      <c r="B1224" s="66">
        <v>0.97057852844328796</v>
      </c>
      <c r="C1224" s="66">
        <v>0</v>
      </c>
      <c r="D1224" s="66">
        <v>0.98232188171578805</v>
      </c>
      <c r="E1224" s="66">
        <v>0</v>
      </c>
    </row>
    <row r="1225" spans="1:5">
      <c r="A1225" s="66" t="s">
        <v>15690</v>
      </c>
      <c r="B1225" s="66">
        <v>0.982276721868384</v>
      </c>
      <c r="C1225" s="66">
        <v>0</v>
      </c>
      <c r="D1225" s="66">
        <v>0.96983066941468798</v>
      </c>
      <c r="E1225" s="66">
        <v>0</v>
      </c>
    </row>
    <row r="1226" spans="1:5">
      <c r="A1226" s="66" t="s">
        <v>15691</v>
      </c>
      <c r="B1226" s="66">
        <v>0.97487372129600003</v>
      </c>
      <c r="C1226" s="66">
        <v>0</v>
      </c>
      <c r="D1226" s="66">
        <v>0.967599428068459</v>
      </c>
      <c r="E1226" s="66">
        <v>0</v>
      </c>
    </row>
    <row r="1227" spans="1:5">
      <c r="A1227" s="66" t="s">
        <v>15692</v>
      </c>
      <c r="B1227" s="66">
        <v>0.97715833075584702</v>
      </c>
      <c r="C1227" s="66">
        <v>0</v>
      </c>
      <c r="D1227" s="66">
        <v>0.97130492657307899</v>
      </c>
      <c r="E1227" s="66">
        <v>0</v>
      </c>
    </row>
    <row r="1228" spans="1:5">
      <c r="A1228" s="66" t="s">
        <v>15693</v>
      </c>
      <c r="B1228" s="66">
        <v>0.97946766102579597</v>
      </c>
      <c r="C1228" s="66">
        <v>0</v>
      </c>
      <c r="D1228" s="66">
        <v>0.973259911194299</v>
      </c>
      <c r="E1228" s="66">
        <v>0</v>
      </c>
    </row>
    <row r="1229" spans="1:5">
      <c r="A1229" s="66" t="s">
        <v>15694</v>
      </c>
      <c r="B1229" s="66">
        <v>0.97605707749123904</v>
      </c>
      <c r="C1229" s="66">
        <v>0</v>
      </c>
      <c r="D1229" s="66">
        <v>0.96728722457455096</v>
      </c>
      <c r="E1229" s="66">
        <v>0</v>
      </c>
    </row>
    <row r="1230" spans="1:5">
      <c r="A1230" s="66" t="s">
        <v>15695</v>
      </c>
      <c r="B1230" s="66">
        <v>0.97642389685877695</v>
      </c>
      <c r="C1230" s="66">
        <v>0</v>
      </c>
      <c r="D1230" s="66">
        <v>0.98598989987351304</v>
      </c>
      <c r="E1230" s="66">
        <v>0</v>
      </c>
    </row>
    <row r="1231" spans="1:5">
      <c r="A1231" s="66" t="s">
        <v>15696</v>
      </c>
      <c r="B1231" s="66">
        <v>0.986363029027847</v>
      </c>
      <c r="C1231" s="66">
        <v>0</v>
      </c>
      <c r="D1231" s="66">
        <v>0.97101878531808505</v>
      </c>
      <c r="E1231" s="66">
        <v>0</v>
      </c>
    </row>
    <row r="1232" spans="1:5">
      <c r="A1232" s="66" t="s">
        <v>15697</v>
      </c>
      <c r="B1232" s="66">
        <v>0.97856839711500498</v>
      </c>
      <c r="C1232" s="66">
        <v>0</v>
      </c>
      <c r="D1232" s="66">
        <v>0.97002629111192895</v>
      </c>
      <c r="E1232" s="66">
        <v>0</v>
      </c>
    </row>
    <row r="1233" spans="1:5">
      <c r="A1233" s="66" t="s">
        <v>15698</v>
      </c>
      <c r="B1233" s="66">
        <v>0.97330834958454404</v>
      </c>
      <c r="C1233" s="66">
        <v>0</v>
      </c>
      <c r="D1233" s="66">
        <v>0.97622799247784797</v>
      </c>
      <c r="E1233" s="66">
        <v>0</v>
      </c>
    </row>
    <row r="1234" spans="1:5">
      <c r="A1234" s="66" t="s">
        <v>15699</v>
      </c>
      <c r="B1234" s="66">
        <v>0.96685547299217001</v>
      </c>
      <c r="C1234" s="66">
        <v>0</v>
      </c>
      <c r="D1234" s="66">
        <v>0.97151064371157003</v>
      </c>
      <c r="E1234" s="66">
        <v>0</v>
      </c>
    </row>
    <row r="1235" spans="1:5">
      <c r="A1235" s="66" t="s">
        <v>15700</v>
      </c>
      <c r="B1235" s="66">
        <v>0.96912550759154104</v>
      </c>
      <c r="C1235" s="66">
        <v>0</v>
      </c>
      <c r="D1235" s="66">
        <v>0.98600257342418096</v>
      </c>
      <c r="E1235" s="66">
        <v>0</v>
      </c>
    </row>
    <row r="1236" spans="1:5">
      <c r="A1236" s="66" t="s">
        <v>15701</v>
      </c>
      <c r="B1236" s="66">
        <v>0.95866991934904899</v>
      </c>
      <c r="C1236" s="66">
        <v>0</v>
      </c>
      <c r="D1236" s="66">
        <v>0.99046304366082505</v>
      </c>
      <c r="E1236" s="66">
        <v>0</v>
      </c>
    </row>
    <row r="1237" spans="1:5">
      <c r="A1237" s="66" t="s">
        <v>15702</v>
      </c>
      <c r="B1237" s="66">
        <v>0.982437177356557</v>
      </c>
      <c r="C1237" s="66">
        <v>0</v>
      </c>
      <c r="D1237" s="66">
        <v>0.98556903363774395</v>
      </c>
      <c r="E1237" s="66">
        <v>0</v>
      </c>
    </row>
    <row r="1238" spans="1:5">
      <c r="A1238" s="66" t="s">
        <v>15703</v>
      </c>
      <c r="B1238" s="66">
        <v>0.97765025643141901</v>
      </c>
      <c r="C1238" s="66">
        <v>0</v>
      </c>
      <c r="D1238" s="66">
        <v>0.98468041203122303</v>
      </c>
      <c r="E1238" s="66">
        <v>0</v>
      </c>
    </row>
    <row r="1239" spans="1:5">
      <c r="A1239" s="66" t="s">
        <v>15704</v>
      </c>
      <c r="B1239" s="66">
        <v>0.98233071170512098</v>
      </c>
      <c r="C1239" s="66">
        <v>0</v>
      </c>
      <c r="D1239" s="66">
        <v>0.98516404038132099</v>
      </c>
      <c r="E1239" s="66">
        <v>0</v>
      </c>
    </row>
    <row r="1240" spans="1:5">
      <c r="A1240" s="66" t="s">
        <v>15705</v>
      </c>
      <c r="B1240" s="66">
        <v>0.98949680939295104</v>
      </c>
      <c r="C1240" s="66">
        <v>0</v>
      </c>
      <c r="D1240" s="66">
        <v>0.98046046561901401</v>
      </c>
      <c r="E1240" s="66">
        <v>0</v>
      </c>
    </row>
    <row r="1241" spans="1:5">
      <c r="A1241" s="66" t="s">
        <v>15706</v>
      </c>
      <c r="B1241" s="66">
        <v>0.97401950616614896</v>
      </c>
      <c r="C1241" s="66">
        <v>0</v>
      </c>
      <c r="D1241" s="66">
        <v>0.942048248184159</v>
      </c>
      <c r="E1241" s="66">
        <v>0</v>
      </c>
    </row>
    <row r="1242" spans="1:5">
      <c r="A1242" s="66" t="s">
        <v>15707</v>
      </c>
      <c r="B1242" s="66">
        <v>0.97785117739766703</v>
      </c>
      <c r="C1242" s="66">
        <v>0</v>
      </c>
      <c r="D1242" s="66">
        <v>0.95110758420917696</v>
      </c>
      <c r="E1242" s="66">
        <v>0</v>
      </c>
    </row>
    <row r="1243" spans="1:5">
      <c r="A1243" s="66" t="s">
        <v>15708</v>
      </c>
      <c r="B1243" s="66">
        <v>0.98659400819342502</v>
      </c>
      <c r="C1243" s="66">
        <v>0</v>
      </c>
      <c r="D1243" s="66">
        <v>0.98223611671361999</v>
      </c>
      <c r="E1243" s="66">
        <v>0</v>
      </c>
    </row>
    <row r="1244" spans="1:5">
      <c r="A1244" s="66" t="s">
        <v>15709</v>
      </c>
      <c r="B1244" s="66">
        <v>0.97818829032135601</v>
      </c>
      <c r="C1244" s="66">
        <v>0</v>
      </c>
      <c r="D1244" s="66">
        <v>0.92524328076529605</v>
      </c>
      <c r="E1244" s="66">
        <v>0</v>
      </c>
    </row>
    <row r="1245" spans="1:5">
      <c r="A1245" s="66" t="s">
        <v>15710</v>
      </c>
      <c r="B1245" s="66">
        <v>0.97407811316619997</v>
      </c>
      <c r="C1245" s="66">
        <v>0</v>
      </c>
      <c r="D1245" s="66">
        <v>0.96754517493468395</v>
      </c>
      <c r="E1245" s="66">
        <v>0</v>
      </c>
    </row>
    <row r="1246" spans="1:5">
      <c r="A1246" s="66" t="s">
        <v>15711</v>
      </c>
      <c r="B1246" s="66">
        <v>0.98145910753688703</v>
      </c>
      <c r="C1246" s="66">
        <v>0</v>
      </c>
      <c r="D1246" s="66">
        <v>0.98046908320162696</v>
      </c>
      <c r="E1246" s="66">
        <v>0</v>
      </c>
    </row>
    <row r="1247" spans="1:5">
      <c r="A1247" s="66" t="s">
        <v>15712</v>
      </c>
      <c r="B1247" s="66">
        <v>0.98275420716499395</v>
      </c>
      <c r="C1247" s="66">
        <v>0</v>
      </c>
      <c r="D1247" s="66">
        <v>0.96947863166702097</v>
      </c>
      <c r="E1247" s="66">
        <v>0</v>
      </c>
    </row>
    <row r="1248" spans="1:5">
      <c r="A1248" s="66" t="s">
        <v>15713</v>
      </c>
      <c r="B1248" s="66">
        <v>0.98679326708932102</v>
      </c>
      <c r="C1248" s="66">
        <v>0</v>
      </c>
      <c r="D1248" s="66">
        <v>0.97133084466049502</v>
      </c>
      <c r="E1248" s="66">
        <v>0</v>
      </c>
    </row>
    <row r="1249" spans="1:5">
      <c r="A1249" s="66" t="s">
        <v>15714</v>
      </c>
      <c r="B1249" s="66">
        <v>0.98221697645861605</v>
      </c>
      <c r="C1249" s="66">
        <v>0</v>
      </c>
      <c r="D1249" s="66">
        <v>0.95472249705005796</v>
      </c>
      <c r="E1249" s="66">
        <v>0</v>
      </c>
    </row>
    <row r="1250" spans="1:5">
      <c r="A1250" s="66" t="s">
        <v>15715</v>
      </c>
      <c r="B1250" s="66">
        <v>0.985727153008228</v>
      </c>
      <c r="C1250" s="66">
        <v>0</v>
      </c>
      <c r="D1250" s="66">
        <v>0.93888401885824901</v>
      </c>
      <c r="E1250" s="66">
        <v>0</v>
      </c>
    </row>
    <row r="1251" spans="1:5">
      <c r="A1251" s="66" t="s">
        <v>15716</v>
      </c>
      <c r="B1251" s="66">
        <v>0.98404725817723304</v>
      </c>
      <c r="C1251" s="66">
        <v>0</v>
      </c>
      <c r="D1251" s="66">
        <v>0.95967426033804903</v>
      </c>
      <c r="E1251" s="66">
        <v>0</v>
      </c>
    </row>
    <row r="1252" spans="1:5">
      <c r="A1252" s="66" t="s">
        <v>15717</v>
      </c>
      <c r="B1252" s="66">
        <v>0.98572165711553605</v>
      </c>
      <c r="C1252" s="66">
        <v>0</v>
      </c>
      <c r="D1252" s="66">
        <v>0.98600266003525605</v>
      </c>
      <c r="E1252" s="66">
        <v>0</v>
      </c>
    </row>
    <row r="1253" spans="1:5">
      <c r="A1253" s="66" t="s">
        <v>15718</v>
      </c>
      <c r="B1253" s="66">
        <v>0.986691579888062</v>
      </c>
      <c r="C1253" s="66">
        <v>0</v>
      </c>
      <c r="D1253" s="66">
        <v>0.97884002694832295</v>
      </c>
      <c r="E1253" s="66">
        <v>0</v>
      </c>
    </row>
    <row r="1254" spans="1:5">
      <c r="A1254" s="66" t="s">
        <v>15719</v>
      </c>
      <c r="B1254" s="66">
        <v>0.98291616659183001</v>
      </c>
      <c r="C1254" s="66">
        <v>0</v>
      </c>
      <c r="D1254" s="66">
        <v>0.97496432575719005</v>
      </c>
      <c r="E1254" s="66">
        <v>0</v>
      </c>
    </row>
    <row r="1255" spans="1:5">
      <c r="A1255" s="66" t="s">
        <v>15720</v>
      </c>
      <c r="B1255" s="66">
        <v>0.93464864927993896</v>
      </c>
      <c r="C1255" s="66">
        <v>0</v>
      </c>
      <c r="D1255" s="66">
        <v>0.98805162439437799</v>
      </c>
      <c r="E1255" s="66">
        <v>0</v>
      </c>
    </row>
    <row r="1256" spans="1:5">
      <c r="A1256" s="66" t="s">
        <v>15721</v>
      </c>
      <c r="B1256" s="66">
        <v>0.98313066352037604</v>
      </c>
      <c r="C1256" s="66">
        <v>0</v>
      </c>
      <c r="D1256" s="66">
        <v>0.97417786549354302</v>
      </c>
      <c r="E1256" s="66">
        <v>0</v>
      </c>
    </row>
    <row r="1257" spans="1:5">
      <c r="A1257" s="66" t="s">
        <v>15722</v>
      </c>
      <c r="B1257" s="66">
        <v>0.98194690795482797</v>
      </c>
      <c r="C1257" s="66">
        <v>0</v>
      </c>
      <c r="D1257" s="66">
        <v>0.97011998247762199</v>
      </c>
      <c r="E1257" s="66">
        <v>0</v>
      </c>
    </row>
    <row r="1258" spans="1:5">
      <c r="A1258" s="66" t="s">
        <v>15723</v>
      </c>
      <c r="B1258" s="66">
        <v>0.984972076303819</v>
      </c>
      <c r="C1258" s="66">
        <v>0</v>
      </c>
      <c r="D1258" s="66">
        <v>0.96440249794925903</v>
      </c>
      <c r="E1258" s="66">
        <v>0</v>
      </c>
    </row>
    <row r="1259" spans="1:5">
      <c r="A1259" s="66" t="s">
        <v>15724</v>
      </c>
      <c r="B1259" s="66">
        <v>0.981200588932304</v>
      </c>
      <c r="C1259" s="66">
        <v>0</v>
      </c>
      <c r="D1259" s="66">
        <v>0.98935393868400501</v>
      </c>
      <c r="E1259" s="66">
        <v>0</v>
      </c>
    </row>
    <row r="1260" spans="1:5">
      <c r="A1260" s="66" t="s">
        <v>15725</v>
      </c>
      <c r="B1260" s="66">
        <v>0.98340036428838795</v>
      </c>
      <c r="C1260" s="66">
        <v>0</v>
      </c>
      <c r="D1260" s="66">
        <v>0.95935928329775599</v>
      </c>
      <c r="E1260" s="66">
        <v>0</v>
      </c>
    </row>
    <row r="1261" spans="1:5">
      <c r="A1261" s="66" t="s">
        <v>15726</v>
      </c>
      <c r="B1261" s="66">
        <v>0.98042707134165197</v>
      </c>
      <c r="C1261" s="66">
        <v>0</v>
      </c>
      <c r="D1261" s="66">
        <v>0.96511290444457798</v>
      </c>
      <c r="E1261" s="66">
        <v>0</v>
      </c>
    </row>
    <row r="1262" spans="1:5">
      <c r="A1262" s="66" t="s">
        <v>15727</v>
      </c>
      <c r="B1262" s="66">
        <v>0.982227140347395</v>
      </c>
      <c r="C1262" s="66">
        <v>0</v>
      </c>
      <c r="D1262" s="66">
        <v>0.97356646878935904</v>
      </c>
      <c r="E1262" s="66">
        <v>0</v>
      </c>
    </row>
    <row r="1263" spans="1:5">
      <c r="A1263" s="66" t="s">
        <v>15728</v>
      </c>
      <c r="B1263" s="66">
        <v>0.97732943104090197</v>
      </c>
      <c r="C1263" s="66">
        <v>0</v>
      </c>
      <c r="D1263" s="66">
        <v>0.98397313095790995</v>
      </c>
      <c r="E1263" s="66">
        <v>0</v>
      </c>
    </row>
    <row r="1264" spans="1:5">
      <c r="A1264" s="66" t="s">
        <v>15729</v>
      </c>
      <c r="B1264" s="66">
        <v>0.98540178447534998</v>
      </c>
      <c r="C1264" s="66">
        <v>0</v>
      </c>
      <c r="D1264" s="66">
        <v>0.98372911919263795</v>
      </c>
      <c r="E1264" s="66">
        <v>0</v>
      </c>
    </row>
    <row r="1265" spans="1:5">
      <c r="A1265" s="66" t="s">
        <v>15730</v>
      </c>
      <c r="B1265" s="66">
        <v>0.982528442180437</v>
      </c>
      <c r="C1265" s="66">
        <v>0</v>
      </c>
      <c r="D1265" s="66">
        <v>0.96988289275878403</v>
      </c>
      <c r="E1265" s="66">
        <v>0</v>
      </c>
    </row>
    <row r="1266" spans="1:5">
      <c r="A1266" s="66" t="s">
        <v>15731</v>
      </c>
      <c r="B1266" s="66">
        <v>0.95336277423892102</v>
      </c>
      <c r="C1266" s="66">
        <v>0</v>
      </c>
      <c r="D1266" s="66">
        <v>0.94923801612502001</v>
      </c>
      <c r="E1266" s="66">
        <v>0</v>
      </c>
    </row>
    <row r="1267" spans="1:5">
      <c r="A1267" s="66" t="s">
        <v>15732</v>
      </c>
      <c r="B1267" s="66">
        <v>0.98553794894618996</v>
      </c>
      <c r="C1267" s="66">
        <v>0</v>
      </c>
      <c r="D1267" s="66">
        <v>0.96074596589658501</v>
      </c>
      <c r="E1267" s="66">
        <v>0</v>
      </c>
    </row>
    <row r="1268" spans="1:5">
      <c r="A1268" s="66" t="s">
        <v>15733</v>
      </c>
      <c r="B1268" s="66">
        <v>0.97996849627754501</v>
      </c>
      <c r="C1268" s="66">
        <v>0</v>
      </c>
      <c r="D1268" s="66">
        <v>0.96868780027137102</v>
      </c>
      <c r="E1268" s="66">
        <v>0</v>
      </c>
    </row>
    <row r="1269" spans="1:5">
      <c r="A1269" s="66" t="s">
        <v>15734</v>
      </c>
      <c r="B1269" s="66">
        <v>0.98381116025208504</v>
      </c>
      <c r="C1269" s="66">
        <v>0</v>
      </c>
      <c r="D1269" s="66">
        <v>0.98261718963112099</v>
      </c>
      <c r="E1269" s="66">
        <v>0</v>
      </c>
    </row>
    <row r="1270" spans="1:5">
      <c r="A1270" s="66" t="s">
        <v>15735</v>
      </c>
      <c r="B1270" s="66">
        <v>0.984611726610789</v>
      </c>
      <c r="C1270" s="66">
        <v>0</v>
      </c>
      <c r="D1270" s="66">
        <v>0.97166515261096698</v>
      </c>
      <c r="E1270" s="66">
        <v>0</v>
      </c>
    </row>
    <row r="1271" spans="1:5">
      <c r="A1271" s="66" t="s">
        <v>15736</v>
      </c>
      <c r="B1271" s="66">
        <v>0.98308065244773601</v>
      </c>
      <c r="C1271" s="66">
        <v>0</v>
      </c>
      <c r="D1271" s="66">
        <v>0.95242251282306101</v>
      </c>
      <c r="E1271" s="66">
        <v>0</v>
      </c>
    </row>
    <row r="1272" spans="1:5">
      <c r="A1272" s="66" t="s">
        <v>15737</v>
      </c>
      <c r="B1272" s="66">
        <v>0.98091811497292403</v>
      </c>
      <c r="C1272" s="66">
        <v>0</v>
      </c>
      <c r="D1272" s="66">
        <v>0.98222800149835099</v>
      </c>
      <c r="E1272" s="66">
        <v>0</v>
      </c>
    </row>
    <row r="1273" spans="1:5">
      <c r="A1273" s="66" t="s">
        <v>15738</v>
      </c>
      <c r="B1273" s="66">
        <v>0.98531188958072502</v>
      </c>
      <c r="C1273" s="66">
        <v>0</v>
      </c>
      <c r="D1273" s="66">
        <v>0.97221266506812498</v>
      </c>
      <c r="E1273" s="66">
        <v>0</v>
      </c>
    </row>
    <row r="1274" spans="1:5">
      <c r="A1274" s="66" t="s">
        <v>15739</v>
      </c>
      <c r="B1274" s="66">
        <v>0.97269949168667103</v>
      </c>
      <c r="C1274" s="66">
        <v>0</v>
      </c>
      <c r="D1274" s="66">
        <v>0.97870062819904202</v>
      </c>
      <c r="E1274" s="66">
        <v>0</v>
      </c>
    </row>
    <row r="1275" spans="1:5">
      <c r="A1275" s="66" t="s">
        <v>15740</v>
      </c>
      <c r="B1275" s="66">
        <v>0.98293361177984795</v>
      </c>
      <c r="C1275" s="66">
        <v>0</v>
      </c>
      <c r="D1275" s="66">
        <v>0.97357627190389295</v>
      </c>
      <c r="E1275" s="66">
        <v>0</v>
      </c>
    </row>
    <row r="1276" spans="1:5">
      <c r="A1276" s="66" t="s">
        <v>15741</v>
      </c>
      <c r="B1276" s="66">
        <v>0.98107242708263598</v>
      </c>
      <c r="C1276" s="66">
        <v>0</v>
      </c>
      <c r="D1276" s="66">
        <v>0.97413093156720099</v>
      </c>
      <c r="E1276" s="66">
        <v>0</v>
      </c>
    </row>
    <row r="1277" spans="1:5">
      <c r="A1277" s="66" t="s">
        <v>15742</v>
      </c>
      <c r="B1277" s="66">
        <v>0.97550755969568004</v>
      </c>
      <c r="C1277" s="66">
        <v>0</v>
      </c>
      <c r="D1277" s="66">
        <v>0.95902351886205806</v>
      </c>
      <c r="E1277" s="66">
        <v>0</v>
      </c>
    </row>
    <row r="1278" spans="1:5">
      <c r="A1278" s="66" t="s">
        <v>15743</v>
      </c>
      <c r="B1278" s="66">
        <v>0.98605802640226803</v>
      </c>
      <c r="C1278" s="66">
        <v>0</v>
      </c>
      <c r="D1278" s="66">
        <v>0.96567557912242297</v>
      </c>
      <c r="E1278" s="66">
        <v>0</v>
      </c>
    </row>
    <row r="1279" spans="1:5">
      <c r="A1279" s="66" t="s">
        <v>15744</v>
      </c>
      <c r="B1279" s="66">
        <v>0.98474317508498899</v>
      </c>
      <c r="C1279" s="66">
        <v>0</v>
      </c>
      <c r="D1279" s="66">
        <v>0.98616451874820199</v>
      </c>
      <c r="E1279" s="66">
        <v>0</v>
      </c>
    </row>
    <row r="1280" spans="1:5">
      <c r="A1280" s="66" t="s">
        <v>15745</v>
      </c>
      <c r="B1280" s="66">
        <v>0.98782439837879799</v>
      </c>
      <c r="C1280" s="66">
        <v>0</v>
      </c>
      <c r="D1280" s="66">
        <v>0.97273343288876402</v>
      </c>
      <c r="E1280" s="66">
        <v>0</v>
      </c>
    </row>
    <row r="1281" spans="1:5">
      <c r="A1281" s="66" t="s">
        <v>15746</v>
      </c>
      <c r="B1281" s="66">
        <v>0.98331418244785196</v>
      </c>
      <c r="C1281" s="66">
        <v>0</v>
      </c>
      <c r="D1281" s="66">
        <v>0.97822379494734801</v>
      </c>
      <c r="E1281" s="66">
        <v>0</v>
      </c>
    </row>
    <row r="1282" spans="1:5">
      <c r="A1282" s="66" t="s">
        <v>15747</v>
      </c>
      <c r="B1282" s="66">
        <v>0.98045904309503895</v>
      </c>
      <c r="C1282" s="66">
        <v>0</v>
      </c>
      <c r="D1282" s="66">
        <v>0.98801894579952998</v>
      </c>
      <c r="E1282" s="66">
        <v>0</v>
      </c>
    </row>
    <row r="1283" spans="1:5">
      <c r="A1283" s="66" t="s">
        <v>15748</v>
      </c>
      <c r="B1283" s="66">
        <v>0.98397482011383997</v>
      </c>
      <c r="C1283" s="66">
        <v>0</v>
      </c>
      <c r="D1283" s="66">
        <v>0.95956971863348295</v>
      </c>
      <c r="E1283" s="66">
        <v>0</v>
      </c>
    </row>
    <row r="1284" spans="1:5">
      <c r="A1284" s="66" t="s">
        <v>15749</v>
      </c>
      <c r="B1284" s="66">
        <v>0.97984664607469596</v>
      </c>
      <c r="C1284" s="66">
        <v>0</v>
      </c>
      <c r="D1284" s="66">
        <v>0.98649028272394701</v>
      </c>
      <c r="E1284" s="66">
        <v>0</v>
      </c>
    </row>
    <row r="1285" spans="1:5">
      <c r="A1285" s="66" t="s">
        <v>15750</v>
      </c>
      <c r="B1285" s="66">
        <v>0.974027647850079</v>
      </c>
      <c r="C1285" s="66">
        <v>0</v>
      </c>
      <c r="D1285" s="66">
        <v>0.98521720319752704</v>
      </c>
      <c r="E1285" s="66">
        <v>0</v>
      </c>
    </row>
    <row r="1286" spans="1:5">
      <c r="A1286" s="66" t="s">
        <v>15751</v>
      </c>
      <c r="B1286" s="66">
        <v>0.97799279813457596</v>
      </c>
      <c r="C1286" s="66">
        <v>0</v>
      </c>
      <c r="D1286" s="66">
        <v>0.97055305906523504</v>
      </c>
      <c r="E1286" s="66">
        <v>0</v>
      </c>
    </row>
    <row r="1287" spans="1:5">
      <c r="A1287" s="66" t="s">
        <v>15752</v>
      </c>
      <c r="B1287" s="66">
        <v>0.97738516355723304</v>
      </c>
      <c r="C1287" s="66">
        <v>0</v>
      </c>
      <c r="D1287" s="66">
        <v>0.88354789658848598</v>
      </c>
      <c r="E1287" s="66">
        <v>0</v>
      </c>
    </row>
    <row r="1288" spans="1:5">
      <c r="A1288" s="66" t="s">
        <v>15753</v>
      </c>
      <c r="B1288" s="66">
        <v>0.980450540157081</v>
      </c>
      <c r="C1288" s="66">
        <v>0</v>
      </c>
      <c r="D1288" s="66">
        <v>0.97766290584103699</v>
      </c>
      <c r="E1288" s="66">
        <v>0</v>
      </c>
    </row>
    <row r="1289" spans="1:5">
      <c r="A1289" s="66" t="s">
        <v>15754</v>
      </c>
      <c r="B1289" s="66">
        <v>0.98464504659966701</v>
      </c>
      <c r="C1289" s="66">
        <v>0</v>
      </c>
      <c r="D1289" s="66">
        <v>0.98246701916594104</v>
      </c>
      <c r="E1289" s="66">
        <v>0</v>
      </c>
    </row>
    <row r="1290" spans="1:5">
      <c r="A1290" s="66" t="s">
        <v>15755</v>
      </c>
      <c r="B1290" s="66">
        <v>0.978332673580254</v>
      </c>
      <c r="C1290" s="66">
        <v>0</v>
      </c>
      <c r="D1290" s="66">
        <v>0.98220598861459996</v>
      </c>
      <c r="E1290" s="66">
        <v>0</v>
      </c>
    </row>
    <row r="1291" spans="1:5">
      <c r="A1291" s="66" t="s">
        <v>15756</v>
      </c>
      <c r="B1291" s="66">
        <v>0.978248707797858</v>
      </c>
      <c r="C1291" s="66">
        <v>0</v>
      </c>
      <c r="D1291" s="66">
        <v>0.98480579594140005</v>
      </c>
      <c r="E1291" s="66">
        <v>0</v>
      </c>
    </row>
    <row r="1292" spans="1:5">
      <c r="A1292" s="66" t="s">
        <v>15757</v>
      </c>
      <c r="B1292" s="66">
        <v>0.97714641138348601</v>
      </c>
      <c r="C1292" s="66">
        <v>0</v>
      </c>
      <c r="D1292" s="66">
        <v>0.983615777171996</v>
      </c>
      <c r="E1292" s="66">
        <v>0</v>
      </c>
    </row>
    <row r="1293" spans="1:5">
      <c r="A1293" s="66" t="s">
        <v>15758</v>
      </c>
      <c r="B1293" s="66">
        <v>0.97790587016878905</v>
      </c>
      <c r="C1293" s="66">
        <v>0</v>
      </c>
      <c r="D1293" s="66">
        <v>0.98331078982202902</v>
      </c>
      <c r="E1293" s="66">
        <v>0</v>
      </c>
    </row>
    <row r="1294" spans="1:5">
      <c r="A1294" s="66" t="s">
        <v>15759</v>
      </c>
      <c r="B1294" s="66">
        <v>0.98168750153153395</v>
      </c>
      <c r="C1294" s="66">
        <v>0</v>
      </c>
      <c r="D1294" s="66">
        <v>0.97101871095439396</v>
      </c>
      <c r="E1294" s="66">
        <v>0</v>
      </c>
    </row>
    <row r="1295" spans="1:5">
      <c r="A1295" s="66" t="s">
        <v>15760</v>
      </c>
      <c r="B1295" s="66">
        <v>0.98296633648919896</v>
      </c>
      <c r="C1295" s="66">
        <v>0</v>
      </c>
      <c r="D1295" s="66">
        <v>0.98470562246161797</v>
      </c>
      <c r="E1295" s="66">
        <v>0</v>
      </c>
    </row>
    <row r="1296" spans="1:5">
      <c r="A1296" s="66" t="s">
        <v>15761</v>
      </c>
      <c r="B1296" s="66">
        <v>0.98423942719433999</v>
      </c>
      <c r="C1296" s="66">
        <v>0</v>
      </c>
      <c r="D1296" s="66">
        <v>0.98809564699668295</v>
      </c>
      <c r="E1296" s="66">
        <v>0</v>
      </c>
    </row>
    <row r="1297" spans="1:5">
      <c r="A1297" s="66" t="s">
        <v>15762</v>
      </c>
      <c r="B1297" s="66">
        <v>0.98015612660863105</v>
      </c>
      <c r="C1297" s="66">
        <v>0</v>
      </c>
      <c r="D1297" s="66">
        <v>0.97909302908203599</v>
      </c>
      <c r="E1297" s="66">
        <v>0</v>
      </c>
    </row>
    <row r="1298" spans="1:5">
      <c r="A1298" s="66" t="s">
        <v>15763</v>
      </c>
      <c r="B1298" s="66">
        <v>0.98111651452931503</v>
      </c>
      <c r="C1298" s="66">
        <v>0</v>
      </c>
      <c r="D1298" s="66">
        <v>0.98083045103387201</v>
      </c>
      <c r="E1298" s="66">
        <v>0</v>
      </c>
    </row>
    <row r="1299" spans="1:5">
      <c r="A1299" s="66" t="s">
        <v>15764</v>
      </c>
      <c r="B1299" s="66">
        <v>0.97928461012443402</v>
      </c>
      <c r="C1299" s="66">
        <v>0</v>
      </c>
      <c r="D1299" s="66">
        <v>0.96807732093379795</v>
      </c>
      <c r="E1299" s="66">
        <v>0</v>
      </c>
    </row>
    <row r="1300" spans="1:5">
      <c r="A1300" s="66" t="s">
        <v>15765</v>
      </c>
      <c r="B1300" s="66">
        <v>0.98347249417606297</v>
      </c>
      <c r="C1300" s="66">
        <v>0</v>
      </c>
      <c r="D1300" s="66">
        <v>0.98054914064723597</v>
      </c>
      <c r="E1300" s="66">
        <v>0</v>
      </c>
    </row>
    <row r="1301" spans="1:5">
      <c r="A1301" s="66" t="s">
        <v>15766</v>
      </c>
      <c r="B1301" s="66">
        <v>0.980525595572877</v>
      </c>
      <c r="C1301" s="66">
        <v>0</v>
      </c>
      <c r="D1301" s="66">
        <v>0.96004365487172405</v>
      </c>
      <c r="E1301" s="66">
        <v>0</v>
      </c>
    </row>
    <row r="1302" spans="1:5">
      <c r="A1302" s="66" t="s">
        <v>15767</v>
      </c>
      <c r="B1302" s="66">
        <v>0.98057352931659802</v>
      </c>
      <c r="C1302" s="66">
        <v>0</v>
      </c>
      <c r="D1302" s="66">
        <v>0.98680061309504497</v>
      </c>
      <c r="E1302" s="66">
        <v>0</v>
      </c>
    </row>
    <row r="1303" spans="1:5">
      <c r="A1303" s="66" t="s">
        <v>15768</v>
      </c>
      <c r="B1303" s="66">
        <v>0.98283732644302502</v>
      </c>
      <c r="C1303" s="66">
        <v>0</v>
      </c>
      <c r="D1303" s="66">
        <v>0.96062915931649295</v>
      </c>
      <c r="E1303" s="66">
        <v>0</v>
      </c>
    </row>
    <row r="1304" spans="1:5">
      <c r="A1304" s="66" t="s">
        <v>15769</v>
      </c>
      <c r="B1304" s="66">
        <v>0.98193390193241203</v>
      </c>
      <c r="C1304" s="66">
        <v>0</v>
      </c>
      <c r="D1304" s="66">
        <v>0.95497316692849399</v>
      </c>
      <c r="E1304" s="66">
        <v>0</v>
      </c>
    </row>
    <row r="1305" spans="1:5">
      <c r="A1305" s="66" t="s">
        <v>15770</v>
      </c>
      <c r="B1305" s="66">
        <v>0.98454567441109997</v>
      </c>
      <c r="C1305" s="66">
        <v>0</v>
      </c>
      <c r="D1305" s="66">
        <v>0.94626204436900996</v>
      </c>
      <c r="E1305" s="66">
        <v>0</v>
      </c>
    </row>
    <row r="1306" spans="1:5">
      <c r="A1306" s="66" t="s">
        <v>15771</v>
      </c>
      <c r="B1306" s="66">
        <v>0.98258131387590197</v>
      </c>
      <c r="C1306" s="66">
        <v>0</v>
      </c>
      <c r="D1306" s="66">
        <v>0.92424184118441399</v>
      </c>
      <c r="E1306" s="66">
        <v>0</v>
      </c>
    </row>
    <row r="1307" spans="1:5">
      <c r="A1307" s="66" t="s">
        <v>15772</v>
      </c>
      <c r="B1307" s="66">
        <v>0.98324491098218902</v>
      </c>
      <c r="C1307" s="66">
        <v>0</v>
      </c>
      <c r="D1307" s="66">
        <v>0.98112390657906201</v>
      </c>
      <c r="E1307" s="66">
        <v>0</v>
      </c>
    </row>
    <row r="1308" spans="1:5">
      <c r="A1308" s="66" t="s">
        <v>15773</v>
      </c>
      <c r="B1308" s="66">
        <v>0.98668402927230403</v>
      </c>
      <c r="C1308" s="66">
        <v>0</v>
      </c>
      <c r="D1308" s="66">
        <v>0.96141303370105602</v>
      </c>
      <c r="E1308" s="66">
        <v>0</v>
      </c>
    </row>
    <row r="1309" spans="1:5">
      <c r="A1309" s="66" t="s">
        <v>15774</v>
      </c>
      <c r="B1309" s="66">
        <v>0.97922051369662999</v>
      </c>
      <c r="C1309" s="66">
        <v>0</v>
      </c>
      <c r="D1309" s="66">
        <v>0.96537923758389599</v>
      </c>
      <c r="E1309" s="66">
        <v>0</v>
      </c>
    </row>
    <row r="1310" spans="1:5">
      <c r="A1310" s="66" t="s">
        <v>15775</v>
      </c>
      <c r="B1310" s="66">
        <v>0.97272111289245999</v>
      </c>
      <c r="C1310" s="66">
        <v>0</v>
      </c>
      <c r="D1310" s="66">
        <v>0.95858181554758604</v>
      </c>
      <c r="E1310" s="66">
        <v>0</v>
      </c>
    </row>
    <row r="1311" spans="1:5">
      <c r="A1311" s="66" t="s">
        <v>15776</v>
      </c>
      <c r="B1311" s="66">
        <v>0.97989011549673399</v>
      </c>
      <c r="C1311" s="66">
        <v>0</v>
      </c>
      <c r="D1311" s="66">
        <v>0.97757341723984303</v>
      </c>
      <c r="E1311" s="66">
        <v>0</v>
      </c>
    </row>
    <row r="1312" spans="1:5">
      <c r="A1312" s="66" t="s">
        <v>15777</v>
      </c>
      <c r="B1312" s="66">
        <v>0.98467700231243005</v>
      </c>
      <c r="C1312" s="66">
        <v>0</v>
      </c>
      <c r="D1312" s="66">
        <v>0.97603987589348196</v>
      </c>
      <c r="E1312" s="66">
        <v>0</v>
      </c>
    </row>
    <row r="1313" spans="1:5">
      <c r="A1313" s="66" t="s">
        <v>15778</v>
      </c>
      <c r="B1313" s="66">
        <v>0.98752082227108096</v>
      </c>
      <c r="C1313" s="66">
        <v>0</v>
      </c>
      <c r="D1313" s="66">
        <v>0.97187557292799198</v>
      </c>
      <c r="E1313" s="66">
        <v>0</v>
      </c>
    </row>
    <row r="1314" spans="1:5">
      <c r="A1314" s="66" t="s">
        <v>15779</v>
      </c>
      <c r="B1314" s="66">
        <v>0.98332919859749301</v>
      </c>
      <c r="C1314" s="66">
        <v>0</v>
      </c>
      <c r="D1314" s="66">
        <v>0.97119938705906494</v>
      </c>
      <c r="E1314" s="66">
        <v>0</v>
      </c>
    </row>
    <row r="1315" spans="1:5">
      <c r="A1315" s="66" t="s">
        <v>15780</v>
      </c>
      <c r="B1315" s="66">
        <v>0.98736501069362703</v>
      </c>
      <c r="C1315" s="66">
        <v>0</v>
      </c>
      <c r="D1315" s="66">
        <v>0.96111487817755803</v>
      </c>
      <c r="E1315" s="66">
        <v>0</v>
      </c>
    </row>
    <row r="1316" spans="1:5">
      <c r="A1316" s="66" t="s">
        <v>15781</v>
      </c>
      <c r="B1316" s="66">
        <v>0.98354912717729004</v>
      </c>
      <c r="C1316" s="66">
        <v>0</v>
      </c>
      <c r="D1316" s="66">
        <v>0.97303378282851505</v>
      </c>
      <c r="E1316" s="66">
        <v>0</v>
      </c>
    </row>
    <row r="1317" spans="1:5">
      <c r="A1317" s="66" t="s">
        <v>15782</v>
      </c>
      <c r="B1317" s="66">
        <v>0.98576365532509302</v>
      </c>
      <c r="C1317" s="66">
        <v>0</v>
      </c>
      <c r="D1317" s="66">
        <v>0.97542347306028399</v>
      </c>
      <c r="E1317" s="66">
        <v>0</v>
      </c>
    </row>
    <row r="1318" spans="1:5">
      <c r="A1318" s="66" t="s">
        <v>15783</v>
      </c>
      <c r="B1318" s="66">
        <v>0.98639759961654105</v>
      </c>
      <c r="C1318" s="66">
        <v>0</v>
      </c>
      <c r="D1318" s="66">
        <v>0.97340438737361001</v>
      </c>
      <c r="E1318" s="66">
        <v>0</v>
      </c>
    </row>
    <row r="1319" spans="1:5">
      <c r="A1319" s="66" t="s">
        <v>15784</v>
      </c>
      <c r="B1319" s="66">
        <v>0.98294208204904598</v>
      </c>
      <c r="C1319" s="66">
        <v>0</v>
      </c>
      <c r="D1319" s="66">
        <v>0.98751774114552304</v>
      </c>
      <c r="E1319" s="66">
        <v>0</v>
      </c>
    </row>
    <row r="1320" spans="1:5">
      <c r="A1320" s="66" t="s">
        <v>15785</v>
      </c>
      <c r="B1320" s="66">
        <v>0.98633558782074005</v>
      </c>
      <c r="C1320" s="66">
        <v>0</v>
      </c>
      <c r="D1320" s="66">
        <v>0.97487733672582599</v>
      </c>
      <c r="E1320" s="66">
        <v>0</v>
      </c>
    </row>
    <row r="1321" spans="1:5">
      <c r="A1321" s="66" t="s">
        <v>15786</v>
      </c>
      <c r="B1321" s="66">
        <v>0.97558915445482997</v>
      </c>
      <c r="C1321" s="66">
        <v>0</v>
      </c>
      <c r="D1321" s="66">
        <v>0.98918766253925305</v>
      </c>
      <c r="E1321" s="66">
        <v>0</v>
      </c>
    </row>
    <row r="1322" spans="1:5">
      <c r="A1322" s="66" t="s">
        <v>15787</v>
      </c>
      <c r="B1322" s="66">
        <v>0.97957767911350702</v>
      </c>
      <c r="C1322" s="66">
        <v>0</v>
      </c>
      <c r="D1322" s="66">
        <v>0.98751017153780496</v>
      </c>
      <c r="E1322" s="66">
        <v>0</v>
      </c>
    </row>
    <row r="1323" spans="1:5">
      <c r="A1323" s="66" t="s">
        <v>15788</v>
      </c>
      <c r="B1323" s="66">
        <v>0.98200654298813705</v>
      </c>
      <c r="C1323" s="66">
        <v>0</v>
      </c>
      <c r="D1323" s="66">
        <v>0.96046737556865602</v>
      </c>
      <c r="E1323" s="66">
        <v>0</v>
      </c>
    </row>
    <row r="1324" spans="1:5">
      <c r="A1324" s="66" t="s">
        <v>15789</v>
      </c>
      <c r="B1324" s="66">
        <v>0.98214583322485305</v>
      </c>
      <c r="C1324" s="66">
        <v>0</v>
      </c>
      <c r="D1324" s="66">
        <v>0.98703069902027696</v>
      </c>
      <c r="E1324" s="66">
        <v>0</v>
      </c>
    </row>
    <row r="1325" spans="1:5">
      <c r="A1325" s="66" t="s">
        <v>15790</v>
      </c>
      <c r="B1325" s="66">
        <v>0.98349935804002298</v>
      </c>
      <c r="C1325" s="66">
        <v>0</v>
      </c>
      <c r="D1325" s="66">
        <v>0.97630262701512005</v>
      </c>
      <c r="E1325" s="66">
        <v>0</v>
      </c>
    </row>
    <row r="1326" spans="1:5">
      <c r="A1326" s="66" t="s">
        <v>15791</v>
      </c>
      <c r="B1326" s="66">
        <v>0.98118039026082404</v>
      </c>
      <c r="C1326" s="66">
        <v>0</v>
      </c>
      <c r="D1326" s="66">
        <v>0.96508938726856397</v>
      </c>
      <c r="E1326" s="66">
        <v>0</v>
      </c>
    </row>
    <row r="1327" spans="1:5">
      <c r="A1327" s="66" t="s">
        <v>15792</v>
      </c>
      <c r="B1327" s="66">
        <v>0.98108225762856205</v>
      </c>
      <c r="C1327" s="66">
        <v>0</v>
      </c>
      <c r="D1327" s="66">
        <v>0.98499303257469495</v>
      </c>
      <c r="E1327" s="66">
        <v>0</v>
      </c>
    </row>
    <row r="1328" spans="1:5">
      <c r="A1328" s="66" t="s">
        <v>15793</v>
      </c>
      <c r="B1328" s="66">
        <v>0.98411599291572605</v>
      </c>
      <c r="C1328" s="66">
        <v>0</v>
      </c>
      <c r="D1328" s="66">
        <v>0.97491344272679403</v>
      </c>
      <c r="E1328" s="66">
        <v>0</v>
      </c>
    </row>
    <row r="1329" spans="1:5">
      <c r="A1329" s="66" t="s">
        <v>15794</v>
      </c>
      <c r="B1329" s="66">
        <v>0.98506252991657495</v>
      </c>
      <c r="C1329" s="66">
        <v>0</v>
      </c>
      <c r="D1329" s="66">
        <v>0.96646517066094595</v>
      </c>
      <c r="E1329" s="66">
        <v>0</v>
      </c>
    </row>
    <row r="1330" spans="1:5">
      <c r="A1330" s="66" t="s">
        <v>15795</v>
      </c>
      <c r="B1330" s="66">
        <v>0.97801210373101899</v>
      </c>
      <c r="C1330" s="66">
        <v>0</v>
      </c>
      <c r="D1330" s="66">
        <v>0.98283106943584397</v>
      </c>
      <c r="E1330" s="66">
        <v>0</v>
      </c>
    </row>
    <row r="1331" spans="1:5">
      <c r="A1331" s="66" t="s">
        <v>15796</v>
      </c>
      <c r="B1331" s="66">
        <v>0.96713866788258895</v>
      </c>
      <c r="C1331" s="66">
        <v>0</v>
      </c>
      <c r="D1331" s="66">
        <v>0.98265211624215498</v>
      </c>
      <c r="E1331" s="66">
        <v>0</v>
      </c>
    </row>
    <row r="1332" spans="1:5">
      <c r="A1332" s="66" t="s">
        <v>15797</v>
      </c>
      <c r="B1332" s="66">
        <v>0.98538291598003303</v>
      </c>
      <c r="C1332" s="66">
        <v>0</v>
      </c>
      <c r="D1332" s="66">
        <v>0.96620095626062796</v>
      </c>
      <c r="E1332" s="66">
        <v>0</v>
      </c>
    </row>
    <row r="1333" spans="1:5">
      <c r="A1333" s="66" t="s">
        <v>15798</v>
      </c>
      <c r="B1333" s="66">
        <v>0.98045160086747496</v>
      </c>
      <c r="C1333" s="66">
        <v>0</v>
      </c>
      <c r="D1333" s="66">
        <v>0.98595783283341698</v>
      </c>
      <c r="E1333" s="66">
        <v>0</v>
      </c>
    </row>
    <row r="1334" spans="1:5">
      <c r="A1334" s="66" t="s">
        <v>15799</v>
      </c>
      <c r="B1334" s="66">
        <v>0.97713165321698603</v>
      </c>
      <c r="C1334" s="66">
        <v>0</v>
      </c>
      <c r="D1334" s="66">
        <v>0.96053868358011996</v>
      </c>
      <c r="E1334" s="66">
        <v>0</v>
      </c>
    </row>
    <row r="1335" spans="1:5">
      <c r="A1335" s="66" t="s">
        <v>15800</v>
      </c>
      <c r="B1335" s="66">
        <v>0.98385111150170701</v>
      </c>
      <c r="C1335" s="66">
        <v>0</v>
      </c>
      <c r="D1335" s="66">
        <v>0.97798196046516805</v>
      </c>
      <c r="E1335" s="66">
        <v>0</v>
      </c>
    </row>
    <row r="1336" spans="1:5">
      <c r="A1336" s="66" t="s">
        <v>15801</v>
      </c>
      <c r="B1336" s="66">
        <v>0.98432510778694304</v>
      </c>
      <c r="C1336" s="66">
        <v>0</v>
      </c>
      <c r="D1336" s="66">
        <v>0.98499201034778905</v>
      </c>
      <c r="E1336" s="66">
        <v>0</v>
      </c>
    </row>
    <row r="1337" spans="1:5">
      <c r="A1337" s="66" t="s">
        <v>15802</v>
      </c>
      <c r="B1337" s="66">
        <v>0.97824669811479903</v>
      </c>
      <c r="C1337" s="66">
        <v>0</v>
      </c>
      <c r="D1337" s="66">
        <v>0.96809093320408302</v>
      </c>
      <c r="E1337" s="66">
        <v>0</v>
      </c>
    </row>
    <row r="1338" spans="1:5">
      <c r="A1338" s="66" t="s">
        <v>15803</v>
      </c>
      <c r="B1338" s="66">
        <v>0.97987109670658801</v>
      </c>
      <c r="C1338" s="66">
        <v>0</v>
      </c>
      <c r="D1338" s="66">
        <v>0.96708768384254196</v>
      </c>
      <c r="E1338" s="66">
        <v>0</v>
      </c>
    </row>
    <row r="1339" spans="1:5">
      <c r="A1339" s="66" t="s">
        <v>15804</v>
      </c>
      <c r="B1339" s="66">
        <v>0.97993764914987902</v>
      </c>
      <c r="C1339" s="66">
        <v>0</v>
      </c>
      <c r="D1339" s="66">
        <v>0.96894688643741</v>
      </c>
      <c r="E1339" s="66">
        <v>0</v>
      </c>
    </row>
    <row r="1340" spans="1:5">
      <c r="A1340" s="66" t="s">
        <v>15805</v>
      </c>
      <c r="B1340" s="66">
        <v>0.97530499368901302</v>
      </c>
      <c r="C1340" s="66">
        <v>0</v>
      </c>
      <c r="D1340" s="66">
        <v>0.97662354612645697</v>
      </c>
      <c r="E1340" s="66">
        <v>0</v>
      </c>
    </row>
    <row r="1341" spans="1:5">
      <c r="A1341" s="66" t="s">
        <v>15806</v>
      </c>
      <c r="B1341" s="66">
        <v>0.98364893074586601</v>
      </c>
      <c r="C1341" s="66">
        <v>0</v>
      </c>
      <c r="D1341" s="66">
        <v>0.976672022707198</v>
      </c>
      <c r="E1341" s="66">
        <v>0</v>
      </c>
    </row>
    <row r="1342" spans="1:5">
      <c r="A1342" s="66" t="s">
        <v>15807</v>
      </c>
      <c r="B1342" s="66">
        <v>0.97816828090470698</v>
      </c>
      <c r="C1342" s="66">
        <v>0</v>
      </c>
      <c r="D1342" s="66">
        <v>0.98441604338518396</v>
      </c>
      <c r="E1342" s="66">
        <v>0</v>
      </c>
    </row>
    <row r="1343" spans="1:5">
      <c r="A1343" s="66" t="s">
        <v>15808</v>
      </c>
      <c r="B1343" s="66">
        <v>0.97967823012949395</v>
      </c>
      <c r="C1343" s="66">
        <v>0</v>
      </c>
      <c r="D1343" s="66">
        <v>0.95594760685119295</v>
      </c>
      <c r="E1343" s="66">
        <v>0</v>
      </c>
    </row>
    <row r="1344" spans="1:5">
      <c r="A1344" s="66" t="s">
        <v>15809</v>
      </c>
      <c r="B1344" s="66">
        <v>0.97839230328593696</v>
      </c>
      <c r="C1344" s="66">
        <v>0</v>
      </c>
      <c r="D1344" s="66">
        <v>0.98196527425020896</v>
      </c>
      <c r="E1344" s="66">
        <v>0</v>
      </c>
    </row>
    <row r="1345" spans="1:5">
      <c r="A1345" s="66" t="s">
        <v>15810</v>
      </c>
      <c r="B1345" s="66">
        <v>0.98464238733297904</v>
      </c>
      <c r="C1345" s="66">
        <v>0</v>
      </c>
      <c r="D1345" s="66">
        <v>0.98556074011955996</v>
      </c>
      <c r="E1345" s="66">
        <v>0</v>
      </c>
    </row>
    <row r="1346" spans="1:5">
      <c r="A1346" s="66" t="s">
        <v>15811</v>
      </c>
      <c r="B1346" s="66">
        <v>0.98666992936695697</v>
      </c>
      <c r="C1346" s="66">
        <v>0</v>
      </c>
      <c r="D1346" s="66">
        <v>0.98700982828554396</v>
      </c>
      <c r="E1346" s="66">
        <v>0</v>
      </c>
    </row>
    <row r="1347" spans="1:5">
      <c r="A1347" s="66" t="s">
        <v>15812</v>
      </c>
      <c r="B1347" s="66">
        <v>0.98091271220104104</v>
      </c>
      <c r="C1347" s="66">
        <v>0</v>
      </c>
      <c r="D1347" s="66">
        <v>0.96215860161837097</v>
      </c>
      <c r="E1347" s="66">
        <v>0</v>
      </c>
    </row>
    <row r="1348" spans="1:5">
      <c r="A1348" s="66" t="s">
        <v>15813</v>
      </c>
      <c r="B1348" s="66">
        <v>0.97753831440009198</v>
      </c>
      <c r="C1348" s="66">
        <v>0</v>
      </c>
      <c r="D1348" s="66">
        <v>0.97315179985881195</v>
      </c>
      <c r="E1348" s="66">
        <v>0</v>
      </c>
    </row>
    <row r="1349" spans="1:5">
      <c r="A1349" s="66" t="s">
        <v>15814</v>
      </c>
      <c r="B1349" s="66">
        <v>0.98393918145160797</v>
      </c>
      <c r="C1349" s="66">
        <v>0</v>
      </c>
      <c r="D1349" s="66">
        <v>0.97333279074772305</v>
      </c>
      <c r="E1349" s="66">
        <v>0</v>
      </c>
    </row>
    <row r="1350" spans="1:5">
      <c r="A1350" s="66" t="s">
        <v>15815</v>
      </c>
      <c r="B1350" s="66">
        <v>0.97754149441072802</v>
      </c>
      <c r="C1350" s="66">
        <v>0</v>
      </c>
      <c r="D1350" s="66">
        <v>0.96437453408830198</v>
      </c>
      <c r="E1350" s="66">
        <v>0</v>
      </c>
    </row>
    <row r="1351" spans="1:5">
      <c r="A1351" s="66" t="s">
        <v>15816</v>
      </c>
      <c r="B1351" s="66">
        <v>0.976248642107581</v>
      </c>
      <c r="C1351" s="66">
        <v>0</v>
      </c>
      <c r="D1351" s="66">
        <v>0.94605991233133202</v>
      </c>
      <c r="E1351" s="66">
        <v>0</v>
      </c>
    </row>
    <row r="1352" spans="1:5">
      <c r="A1352" s="66" t="s">
        <v>15817</v>
      </c>
      <c r="B1352" s="66">
        <v>0.97759780167856802</v>
      </c>
      <c r="C1352" s="66">
        <v>0</v>
      </c>
      <c r="D1352" s="66">
        <v>0.97378552132445595</v>
      </c>
      <c r="E1352" s="66">
        <v>0</v>
      </c>
    </row>
    <row r="1353" spans="1:5">
      <c r="A1353" s="66" t="s">
        <v>15818</v>
      </c>
      <c r="B1353" s="66">
        <v>0.97732775854221998</v>
      </c>
      <c r="C1353" s="66">
        <v>0</v>
      </c>
      <c r="D1353" s="66">
        <v>0.95597146185480497</v>
      </c>
      <c r="E1353" s="66">
        <v>0</v>
      </c>
    </row>
    <row r="1354" spans="1:5">
      <c r="A1354" s="66" t="s">
        <v>15819</v>
      </c>
      <c r="B1354" s="66">
        <v>0.97616978904586604</v>
      </c>
      <c r="C1354" s="66">
        <v>0</v>
      </c>
      <c r="D1354" s="66">
        <v>0.96857194898767396</v>
      </c>
      <c r="E1354" s="66">
        <v>0</v>
      </c>
    </row>
    <row r="1355" spans="1:5">
      <c r="A1355" s="66" t="s">
        <v>15820</v>
      </c>
      <c r="B1355" s="66">
        <v>0.98250898496439298</v>
      </c>
      <c r="C1355" s="66">
        <v>0</v>
      </c>
      <c r="D1355" s="66">
        <v>0.95081037286897296</v>
      </c>
      <c r="E1355" s="66">
        <v>0</v>
      </c>
    </row>
    <row r="1356" spans="1:5">
      <c r="A1356" s="66" t="s">
        <v>15821</v>
      </c>
      <c r="B1356" s="66">
        <v>0.966158258456559</v>
      </c>
      <c r="C1356" s="66">
        <v>0</v>
      </c>
      <c r="D1356" s="66">
        <v>0.94680611417133198</v>
      </c>
      <c r="E1356" s="66">
        <v>0</v>
      </c>
    </row>
    <row r="1357" spans="1:5">
      <c r="A1357" s="66" t="s">
        <v>15822</v>
      </c>
      <c r="B1357" s="66">
        <v>0.95978703364390705</v>
      </c>
      <c r="C1357" s="66">
        <v>0</v>
      </c>
      <c r="D1357" s="66">
        <v>0.96321608270169901</v>
      </c>
      <c r="E1357" s="66">
        <v>0</v>
      </c>
    </row>
    <row r="1358" spans="1:5">
      <c r="A1358" s="66" t="s">
        <v>15823</v>
      </c>
      <c r="B1358" s="66">
        <v>0.97300490049490496</v>
      </c>
      <c r="C1358" s="66">
        <v>0</v>
      </c>
      <c r="D1358" s="66">
        <v>0.93113871548574501</v>
      </c>
      <c r="E1358" s="66">
        <v>0</v>
      </c>
    </row>
    <row r="1359" spans="1:5">
      <c r="A1359" s="66" t="s">
        <v>15824</v>
      </c>
      <c r="B1359" s="66">
        <v>0.81126607448048105</v>
      </c>
      <c r="C1359" s="66">
        <v>0</v>
      </c>
      <c r="D1359" s="66">
        <v>0.88198610374236497</v>
      </c>
      <c r="E1359" s="66">
        <v>0</v>
      </c>
    </row>
    <row r="1360" spans="1:5">
      <c r="A1360" s="66" t="s">
        <v>15825</v>
      </c>
      <c r="B1360" s="66">
        <v>0.97766689341989899</v>
      </c>
      <c r="C1360" s="66">
        <v>0</v>
      </c>
      <c r="D1360" s="66">
        <v>0.95833073878673303</v>
      </c>
      <c r="E1360" s="66">
        <v>0</v>
      </c>
    </row>
    <row r="1361" spans="1:5">
      <c r="A1361" s="66" t="s">
        <v>15826</v>
      </c>
      <c r="B1361" s="66">
        <v>0.98292187725647795</v>
      </c>
      <c r="C1361" s="66">
        <v>0</v>
      </c>
      <c r="D1361" s="66">
        <v>0.972564343572353</v>
      </c>
      <c r="E1361" s="66">
        <v>0</v>
      </c>
    </row>
    <row r="1362" spans="1:5">
      <c r="A1362" s="66" t="s">
        <v>15827</v>
      </c>
      <c r="B1362" s="66">
        <v>0.98271070007095795</v>
      </c>
      <c r="C1362" s="66">
        <v>0</v>
      </c>
      <c r="D1362" s="66">
        <v>0.96520314361975801</v>
      </c>
      <c r="E1362" s="66">
        <v>0</v>
      </c>
    </row>
    <row r="1363" spans="1:5">
      <c r="A1363" s="66" t="s">
        <v>15828</v>
      </c>
      <c r="B1363" s="66">
        <v>0.98044200531695302</v>
      </c>
      <c r="C1363" s="66">
        <v>0</v>
      </c>
      <c r="D1363" s="66">
        <v>0.97221107325291101</v>
      </c>
      <c r="E1363" s="66">
        <v>0</v>
      </c>
    </row>
    <row r="1364" spans="1:5">
      <c r="A1364" s="66" t="s">
        <v>15829</v>
      </c>
      <c r="B1364" s="66">
        <v>0.98457417323190899</v>
      </c>
      <c r="C1364" s="66">
        <v>0</v>
      </c>
      <c r="D1364" s="66">
        <v>0.98149357222627198</v>
      </c>
      <c r="E1364" s="66">
        <v>0</v>
      </c>
    </row>
    <row r="1365" spans="1:5">
      <c r="A1365" s="66" t="s">
        <v>15830</v>
      </c>
      <c r="B1365" s="66">
        <v>0.97460200312267597</v>
      </c>
      <c r="C1365" s="66">
        <v>0</v>
      </c>
      <c r="D1365" s="66">
        <v>0.97566093768032303</v>
      </c>
      <c r="E1365" s="66">
        <v>0</v>
      </c>
    </row>
    <row r="1366" spans="1:5">
      <c r="A1366" s="66" t="s">
        <v>15831</v>
      </c>
      <c r="B1366" s="66">
        <v>0.98012118549485505</v>
      </c>
      <c r="C1366" s="66">
        <v>0</v>
      </c>
      <c r="D1366" s="66">
        <v>0.98921343729376598</v>
      </c>
      <c r="E1366" s="66">
        <v>0</v>
      </c>
    </row>
    <row r="1367" spans="1:5">
      <c r="A1367" s="66" t="s">
        <v>15832</v>
      </c>
      <c r="B1367" s="66">
        <v>0.97611902824651597</v>
      </c>
      <c r="C1367" s="66">
        <v>0</v>
      </c>
      <c r="D1367" s="66">
        <v>0.96522739051138595</v>
      </c>
      <c r="E1367" s="66">
        <v>0</v>
      </c>
    </row>
    <row r="1368" spans="1:5">
      <c r="A1368" s="66" t="s">
        <v>15833</v>
      </c>
      <c r="B1368" s="66">
        <v>0.988067387054268</v>
      </c>
      <c r="C1368" s="66">
        <v>0</v>
      </c>
      <c r="D1368" s="66">
        <v>0.95660439137732201</v>
      </c>
      <c r="E1368" s="66">
        <v>0</v>
      </c>
    </row>
    <row r="1369" spans="1:5">
      <c r="A1369" s="66" t="s">
        <v>15834</v>
      </c>
      <c r="B1369" s="66">
        <v>0.98621473605252397</v>
      </c>
      <c r="C1369" s="66">
        <v>0</v>
      </c>
      <c r="D1369" s="66">
        <v>0.98500480758085096</v>
      </c>
      <c r="E1369" s="66">
        <v>0</v>
      </c>
    </row>
    <row r="1370" spans="1:5">
      <c r="A1370" s="66" t="s">
        <v>15835</v>
      </c>
      <c r="B1370" s="66">
        <v>0.98224008953599795</v>
      </c>
      <c r="C1370" s="66">
        <v>0</v>
      </c>
      <c r="D1370" s="66">
        <v>0.93910523862423301</v>
      </c>
      <c r="E1370" s="66">
        <v>0</v>
      </c>
    </row>
    <row r="1371" spans="1:5">
      <c r="A1371" s="66" t="s">
        <v>15836</v>
      </c>
      <c r="B1371" s="66">
        <v>0.98183673827384799</v>
      </c>
      <c r="C1371" s="66">
        <v>0</v>
      </c>
      <c r="D1371" s="66">
        <v>0.97152031564136199</v>
      </c>
      <c r="E1371" s="66">
        <v>0</v>
      </c>
    </row>
    <row r="1372" spans="1:5">
      <c r="A1372" s="66" t="s">
        <v>15837</v>
      </c>
      <c r="B1372" s="66">
        <v>0.98187245327380701</v>
      </c>
      <c r="C1372" s="66">
        <v>0</v>
      </c>
      <c r="D1372" s="66">
        <v>0.97729702889883496</v>
      </c>
      <c r="E1372" s="66">
        <v>0</v>
      </c>
    </row>
    <row r="1373" spans="1:5">
      <c r="A1373" s="66" t="s">
        <v>15838</v>
      </c>
      <c r="B1373" s="66">
        <v>0.98252539559675101</v>
      </c>
      <c r="C1373" s="66">
        <v>0</v>
      </c>
      <c r="D1373" s="66">
        <v>0.95959834742029904</v>
      </c>
      <c r="E1373" s="66">
        <v>0</v>
      </c>
    </row>
    <row r="1374" spans="1:5">
      <c r="A1374" s="66" t="s">
        <v>15839</v>
      </c>
      <c r="B1374" s="66">
        <v>0.98668481002368202</v>
      </c>
      <c r="C1374" s="66">
        <v>0</v>
      </c>
      <c r="D1374" s="66">
        <v>0.95818988495207702</v>
      </c>
      <c r="E1374" s="66">
        <v>0</v>
      </c>
    </row>
    <row r="1375" spans="1:5">
      <c r="A1375" s="66" t="s">
        <v>15840</v>
      </c>
      <c r="B1375" s="66">
        <v>0.98400657176863304</v>
      </c>
      <c r="C1375" s="66">
        <v>0</v>
      </c>
      <c r="D1375" s="66">
        <v>0.96120984040604995</v>
      </c>
      <c r="E1375" s="66">
        <v>0</v>
      </c>
    </row>
    <row r="1376" spans="1:5">
      <c r="A1376" s="66" t="s">
        <v>15841</v>
      </c>
      <c r="B1376" s="66">
        <v>0.97419640480201897</v>
      </c>
      <c r="C1376" s="66">
        <v>0</v>
      </c>
      <c r="D1376" s="66">
        <v>0.97963737729068701</v>
      </c>
      <c r="E1376" s="66">
        <v>0</v>
      </c>
    </row>
    <row r="1377" spans="1:5">
      <c r="A1377" s="66" t="s">
        <v>15842</v>
      </c>
      <c r="B1377" s="66">
        <v>0.97932045923474498</v>
      </c>
      <c r="C1377" s="66">
        <v>0</v>
      </c>
      <c r="D1377" s="66">
        <v>0.98427089688277503</v>
      </c>
      <c r="E1377" s="66">
        <v>0</v>
      </c>
    </row>
    <row r="1378" spans="1:5">
      <c r="A1378" s="66" t="s">
        <v>15843</v>
      </c>
      <c r="B1378" s="66">
        <v>0.97917685582550995</v>
      </c>
      <c r="C1378" s="66">
        <v>0</v>
      </c>
      <c r="D1378" s="66">
        <v>0.97666760742590997</v>
      </c>
      <c r="E1378" s="66">
        <v>0</v>
      </c>
    </row>
    <row r="1379" spans="1:5">
      <c r="A1379" s="66" t="s">
        <v>15844</v>
      </c>
      <c r="B1379" s="66">
        <v>0.98310641681709798</v>
      </c>
      <c r="C1379" s="66">
        <v>0</v>
      </c>
      <c r="D1379" s="66">
        <v>0.97836998166558098</v>
      </c>
      <c r="E1379" s="66">
        <v>0</v>
      </c>
    </row>
    <row r="1380" spans="1:5">
      <c r="A1380" s="66" t="s">
        <v>15845</v>
      </c>
      <c r="B1380" s="66">
        <v>0.98102979457733697</v>
      </c>
      <c r="C1380" s="66">
        <v>0</v>
      </c>
      <c r="D1380" s="66">
        <v>0.97126193300896302</v>
      </c>
      <c r="E1380" s="66">
        <v>0</v>
      </c>
    </row>
    <row r="1381" spans="1:5">
      <c r="A1381" s="66" t="s">
        <v>15846</v>
      </c>
      <c r="B1381" s="66">
        <v>0.98429664465377098</v>
      </c>
      <c r="C1381" s="66">
        <v>0</v>
      </c>
      <c r="D1381" s="66">
        <v>0.96410243200283396</v>
      </c>
      <c r="E1381" s="66">
        <v>0</v>
      </c>
    </row>
    <row r="1382" spans="1:5">
      <c r="A1382" s="66" t="s">
        <v>15847</v>
      </c>
      <c r="B1382" s="66">
        <v>0.97972334343647804</v>
      </c>
      <c r="C1382" s="66">
        <v>0</v>
      </c>
      <c r="D1382" s="66">
        <v>0.98199431520905001</v>
      </c>
      <c r="E1382" s="66">
        <v>0</v>
      </c>
    </row>
    <row r="1383" spans="1:5">
      <c r="A1383" s="66" t="s">
        <v>15848</v>
      </c>
      <c r="B1383" s="66">
        <v>0.97954838497583896</v>
      </c>
      <c r="C1383" s="66">
        <v>0</v>
      </c>
      <c r="D1383" s="66">
        <v>0.95886162787945195</v>
      </c>
      <c r="E1383" s="66">
        <v>0</v>
      </c>
    </row>
    <row r="1384" spans="1:5">
      <c r="A1384" s="66" t="s">
        <v>15849</v>
      </c>
      <c r="B1384" s="66">
        <v>0.98220094023474003</v>
      </c>
      <c r="C1384" s="66">
        <v>0</v>
      </c>
      <c r="D1384" s="66">
        <v>0.98100864095127105</v>
      </c>
      <c r="E1384" s="66">
        <v>0</v>
      </c>
    </row>
    <row r="1385" spans="1:5">
      <c r="A1385" s="66" t="s">
        <v>15850</v>
      </c>
      <c r="B1385" s="66">
        <v>0.986626023832194</v>
      </c>
      <c r="C1385" s="66">
        <v>0</v>
      </c>
      <c r="D1385" s="66">
        <v>0.98421330968265897</v>
      </c>
      <c r="E1385" s="66">
        <v>0</v>
      </c>
    </row>
    <row r="1386" spans="1:5">
      <c r="A1386" s="66" t="s">
        <v>15851</v>
      </c>
      <c r="B1386" s="66">
        <v>0.97351683765668395</v>
      </c>
      <c r="C1386" s="66">
        <v>0</v>
      </c>
      <c r="D1386" s="66">
        <v>0.97861548918228203</v>
      </c>
      <c r="E1386" s="66">
        <v>0</v>
      </c>
    </row>
    <row r="1387" spans="1:5">
      <c r="A1387" s="66" t="s">
        <v>15852</v>
      </c>
      <c r="B1387" s="66">
        <v>0.97538514774985197</v>
      </c>
      <c r="C1387" s="66">
        <v>0</v>
      </c>
      <c r="D1387" s="66">
        <v>0.98105026822682595</v>
      </c>
      <c r="E1387" s="66">
        <v>0</v>
      </c>
    </row>
    <row r="1388" spans="1:5">
      <c r="A1388" s="66" t="s">
        <v>15853</v>
      </c>
      <c r="B1388" s="66">
        <v>0.97616396274887896</v>
      </c>
      <c r="C1388" s="66">
        <v>0</v>
      </c>
      <c r="D1388" s="66">
        <v>0.98479338359364299</v>
      </c>
      <c r="E1388" s="66">
        <v>0</v>
      </c>
    </row>
    <row r="1389" spans="1:5">
      <c r="A1389" s="66" t="s">
        <v>15854</v>
      </c>
      <c r="B1389" s="66">
        <v>0.97586156907772204</v>
      </c>
      <c r="C1389" s="66">
        <v>0</v>
      </c>
      <c r="D1389" s="66">
        <v>0.96819222914762004</v>
      </c>
      <c r="E1389" s="66">
        <v>0</v>
      </c>
    </row>
    <row r="1390" spans="1:5">
      <c r="A1390" s="66" t="s">
        <v>15855</v>
      </c>
      <c r="B1390" s="66">
        <v>0.98515658127080197</v>
      </c>
      <c r="C1390" s="66">
        <v>0</v>
      </c>
      <c r="D1390" s="66">
        <v>0.97858646401112703</v>
      </c>
      <c r="E1390" s="66">
        <v>0</v>
      </c>
    </row>
    <row r="1391" spans="1:5">
      <c r="A1391" s="66" t="s">
        <v>15856</v>
      </c>
      <c r="B1391" s="66">
        <v>0.98503454798880397</v>
      </c>
      <c r="C1391" s="66">
        <v>0</v>
      </c>
      <c r="D1391" s="66">
        <v>0.97399580072902003</v>
      </c>
      <c r="E1391" s="66">
        <v>0</v>
      </c>
    </row>
    <row r="1392" spans="1:5">
      <c r="A1392" s="66" t="s">
        <v>15857</v>
      </c>
      <c r="B1392" s="66">
        <v>0.98736614008405998</v>
      </c>
      <c r="C1392" s="66">
        <v>0</v>
      </c>
      <c r="D1392" s="66">
        <v>0.94584778390956603</v>
      </c>
      <c r="E1392" s="66">
        <v>0</v>
      </c>
    </row>
    <row r="1393" spans="1:5">
      <c r="A1393" s="66" t="s">
        <v>15858</v>
      </c>
      <c r="B1393" s="66">
        <v>0.98806615381266005</v>
      </c>
      <c r="C1393" s="66">
        <v>0</v>
      </c>
      <c r="D1393" s="66">
        <v>0.96883189184028395</v>
      </c>
      <c r="E1393" s="66">
        <v>0</v>
      </c>
    </row>
    <row r="1394" spans="1:5">
      <c r="A1394" s="66" t="s">
        <v>15859</v>
      </c>
      <c r="B1394" s="66">
        <v>0.97843510242503995</v>
      </c>
      <c r="C1394" s="66">
        <v>0</v>
      </c>
      <c r="D1394" s="66">
        <v>0.98435764120754299</v>
      </c>
      <c r="E1394" s="66">
        <v>0</v>
      </c>
    </row>
    <row r="1395" spans="1:5">
      <c r="A1395" s="66" t="s">
        <v>15860</v>
      </c>
      <c r="B1395" s="66">
        <v>0.981357749525677</v>
      </c>
      <c r="C1395" s="66">
        <v>0</v>
      </c>
      <c r="D1395" s="66">
        <v>0.97782515376781198</v>
      </c>
      <c r="E1395" s="66">
        <v>0</v>
      </c>
    </row>
    <row r="1396" spans="1:5">
      <c r="A1396" s="66" t="s">
        <v>15861</v>
      </c>
      <c r="B1396" s="66">
        <v>0.98581524491741401</v>
      </c>
      <c r="C1396" s="66">
        <v>0</v>
      </c>
      <c r="D1396" s="66">
        <v>0.98602960210550405</v>
      </c>
      <c r="E1396" s="66">
        <v>0</v>
      </c>
    </row>
    <row r="1397" spans="1:5">
      <c r="A1397" s="66" t="s">
        <v>15862</v>
      </c>
      <c r="B1397" s="66">
        <v>0.98443810093509199</v>
      </c>
      <c r="C1397" s="66">
        <v>0</v>
      </c>
      <c r="D1397" s="66">
        <v>0.98130037986732499</v>
      </c>
      <c r="E1397" s="66">
        <v>0</v>
      </c>
    </row>
    <row r="1398" spans="1:5">
      <c r="A1398" s="66" t="s">
        <v>15863</v>
      </c>
      <c r="B1398" s="66">
        <v>0.98069034492641505</v>
      </c>
      <c r="C1398" s="66">
        <v>0</v>
      </c>
      <c r="D1398" s="66">
        <v>0.95328451775256995</v>
      </c>
      <c r="E1398" s="66">
        <v>0</v>
      </c>
    </row>
    <row r="1399" spans="1:5">
      <c r="A1399" s="66" t="s">
        <v>15864</v>
      </c>
      <c r="B1399" s="66">
        <v>0.98128870868638296</v>
      </c>
      <c r="C1399" s="66">
        <v>0</v>
      </c>
      <c r="D1399" s="66">
        <v>0.98926238231582797</v>
      </c>
      <c r="E1399" s="66">
        <v>0</v>
      </c>
    </row>
    <row r="1400" spans="1:5">
      <c r="A1400" s="66" t="s">
        <v>15865</v>
      </c>
      <c r="B1400" s="66">
        <v>0.98912643234328601</v>
      </c>
      <c r="C1400" s="66">
        <v>0</v>
      </c>
      <c r="D1400" s="66">
        <v>0.95371050231794396</v>
      </c>
      <c r="E1400" s="66">
        <v>0</v>
      </c>
    </row>
    <row r="1401" spans="1:5">
      <c r="A1401" s="66" t="s">
        <v>15866</v>
      </c>
      <c r="B1401" s="66">
        <v>0.98684578733887496</v>
      </c>
      <c r="C1401" s="66">
        <v>0</v>
      </c>
      <c r="D1401" s="66">
        <v>0.95949438107490603</v>
      </c>
      <c r="E1401" s="66">
        <v>0</v>
      </c>
    </row>
    <row r="1402" spans="1:5">
      <c r="A1402" s="66" t="s">
        <v>15867</v>
      </c>
      <c r="B1402" s="66">
        <v>0.98978936467706502</v>
      </c>
      <c r="C1402" s="66">
        <v>0</v>
      </c>
      <c r="D1402" s="66">
        <v>0.95682225901218299</v>
      </c>
      <c r="E1402" s="66">
        <v>0</v>
      </c>
    </row>
    <row r="1403" spans="1:5">
      <c r="A1403" s="66" t="s">
        <v>15868</v>
      </c>
      <c r="B1403" s="66">
        <v>0.98525826697435603</v>
      </c>
      <c r="C1403" s="66">
        <v>0</v>
      </c>
      <c r="D1403" s="66">
        <v>0.96085223190873603</v>
      </c>
      <c r="E1403" s="66">
        <v>0</v>
      </c>
    </row>
    <row r="1404" spans="1:5">
      <c r="A1404" s="66" t="s">
        <v>15869</v>
      </c>
      <c r="B1404" s="66">
        <v>0.98094472589943105</v>
      </c>
      <c r="C1404" s="66">
        <v>0</v>
      </c>
      <c r="D1404" s="66">
        <v>0.97700505023642004</v>
      </c>
      <c r="E1404" s="66">
        <v>0</v>
      </c>
    </row>
    <row r="1405" spans="1:5">
      <c r="A1405" s="66" t="s">
        <v>15870</v>
      </c>
      <c r="B1405" s="66">
        <v>0.98387525779180995</v>
      </c>
      <c r="C1405" s="66">
        <v>0</v>
      </c>
      <c r="D1405" s="66">
        <v>0.98635260620093701</v>
      </c>
      <c r="E1405" s="66">
        <v>0</v>
      </c>
    </row>
    <row r="1406" spans="1:5">
      <c r="A1406" s="66" t="s">
        <v>15871</v>
      </c>
      <c r="B1406" s="66">
        <v>0.97742393419416196</v>
      </c>
      <c r="C1406" s="66">
        <v>0</v>
      </c>
      <c r="D1406" s="66">
        <v>0.98335739865973704</v>
      </c>
      <c r="E1406" s="66">
        <v>0</v>
      </c>
    </row>
    <row r="1407" spans="1:5">
      <c r="A1407" s="66" t="s">
        <v>15872</v>
      </c>
      <c r="B1407" s="66">
        <v>0.98244006662012096</v>
      </c>
      <c r="C1407" s="66">
        <v>0</v>
      </c>
      <c r="D1407" s="66">
        <v>0.97373564053883699</v>
      </c>
      <c r="E1407" s="66">
        <v>0</v>
      </c>
    </row>
    <row r="1408" spans="1:5">
      <c r="A1408" s="66" t="s">
        <v>15873</v>
      </c>
      <c r="B1408" s="66">
        <v>0.97478492512655301</v>
      </c>
      <c r="C1408" s="66">
        <v>0</v>
      </c>
      <c r="D1408" s="66">
        <v>0.96812751627961302</v>
      </c>
      <c r="E1408" s="66">
        <v>0</v>
      </c>
    </row>
    <row r="1409" spans="1:5">
      <c r="A1409" s="66" t="s">
        <v>15874</v>
      </c>
      <c r="B1409" s="66">
        <v>0.98229278052356095</v>
      </c>
      <c r="C1409" s="66">
        <v>0</v>
      </c>
      <c r="D1409" s="66">
        <v>0.97480921610321902</v>
      </c>
      <c r="E1409" s="66">
        <v>0</v>
      </c>
    </row>
    <row r="1410" spans="1:5">
      <c r="A1410" s="66" t="s">
        <v>15875</v>
      </c>
      <c r="B1410" s="66">
        <v>0.98253009171150396</v>
      </c>
      <c r="C1410" s="66">
        <v>0</v>
      </c>
      <c r="D1410" s="66">
        <v>0.97726129941170503</v>
      </c>
      <c r="E1410" s="66">
        <v>0</v>
      </c>
    </row>
    <row r="1411" spans="1:5">
      <c r="A1411" s="66" t="s">
        <v>15876</v>
      </c>
      <c r="B1411" s="66">
        <v>0.977744696757885</v>
      </c>
      <c r="C1411" s="66">
        <v>0</v>
      </c>
      <c r="D1411" s="66">
        <v>0.98769150086193702</v>
      </c>
      <c r="E1411" s="66">
        <v>0</v>
      </c>
    </row>
    <row r="1412" spans="1:5">
      <c r="A1412" s="66" t="s">
        <v>15877</v>
      </c>
      <c r="B1412" s="66">
        <v>0.98539422830533496</v>
      </c>
      <c r="C1412" s="66">
        <v>0</v>
      </c>
      <c r="D1412" s="66">
        <v>0.97748525045074397</v>
      </c>
      <c r="E1412" s="66">
        <v>0</v>
      </c>
    </row>
    <row r="1413" spans="1:5">
      <c r="A1413" s="66" t="s">
        <v>15878</v>
      </c>
      <c r="B1413" s="66">
        <v>0.98397795625746798</v>
      </c>
      <c r="C1413" s="66">
        <v>0</v>
      </c>
      <c r="D1413" s="66">
        <v>0.97525410539147195</v>
      </c>
      <c r="E1413" s="66">
        <v>0</v>
      </c>
    </row>
    <row r="1414" spans="1:5">
      <c r="A1414" s="66" t="s">
        <v>15879</v>
      </c>
      <c r="B1414" s="66">
        <v>0.98043547361676597</v>
      </c>
      <c r="C1414" s="66">
        <v>0</v>
      </c>
      <c r="D1414" s="66">
        <v>0.96954159101823001</v>
      </c>
      <c r="E1414" s="66">
        <v>0</v>
      </c>
    </row>
    <row r="1415" spans="1:5">
      <c r="A1415" s="66" t="s">
        <v>15880</v>
      </c>
      <c r="B1415" s="66">
        <v>0.98281681285161704</v>
      </c>
      <c r="C1415" s="66">
        <v>0</v>
      </c>
      <c r="D1415" s="66">
        <v>0.98753742767855102</v>
      </c>
      <c r="E1415" s="66">
        <v>0</v>
      </c>
    </row>
    <row r="1416" spans="1:5">
      <c r="A1416" s="66" t="s">
        <v>15881</v>
      </c>
      <c r="B1416" s="66">
        <v>0.97980538080921697</v>
      </c>
      <c r="C1416" s="66">
        <v>0</v>
      </c>
      <c r="D1416" s="66">
        <v>0.97324813759947704</v>
      </c>
      <c r="E1416" s="66">
        <v>0</v>
      </c>
    </row>
    <row r="1417" spans="1:5">
      <c r="A1417" s="66" t="s">
        <v>15882</v>
      </c>
      <c r="B1417" s="66">
        <v>0.98265491506332703</v>
      </c>
      <c r="C1417" s="66">
        <v>0</v>
      </c>
      <c r="D1417" s="66">
        <v>0.97259119113340498</v>
      </c>
      <c r="E1417" s="66">
        <v>0</v>
      </c>
    </row>
    <row r="1418" spans="1:5">
      <c r="A1418" s="66" t="s">
        <v>15883</v>
      </c>
      <c r="B1418" s="66">
        <v>0.98178620351913704</v>
      </c>
      <c r="C1418" s="66">
        <v>0</v>
      </c>
      <c r="D1418" s="66">
        <v>0.95265641178524696</v>
      </c>
      <c r="E1418" s="66">
        <v>0</v>
      </c>
    </row>
    <row r="1419" spans="1:5">
      <c r="A1419" s="66" t="s">
        <v>15884</v>
      </c>
      <c r="B1419" s="66">
        <v>0.97152153267289099</v>
      </c>
      <c r="C1419" s="66">
        <v>0</v>
      </c>
      <c r="D1419" s="66">
        <v>0.96290196691595498</v>
      </c>
      <c r="E1419" s="66">
        <v>0</v>
      </c>
    </row>
    <row r="1420" spans="1:5">
      <c r="A1420" s="66" t="s">
        <v>15885</v>
      </c>
      <c r="B1420" s="66">
        <v>0.97636521093346695</v>
      </c>
      <c r="C1420" s="66">
        <v>0</v>
      </c>
      <c r="D1420" s="66">
        <v>0.98387229626085904</v>
      </c>
      <c r="E1420" s="66">
        <v>0</v>
      </c>
    </row>
    <row r="1421" spans="1:5">
      <c r="A1421" s="66" t="s">
        <v>15886</v>
      </c>
      <c r="B1421" s="66">
        <v>0.97606273338846905</v>
      </c>
      <c r="C1421" s="66">
        <v>0</v>
      </c>
      <c r="D1421" s="66">
        <v>0.966977027943418</v>
      </c>
      <c r="E1421" s="66">
        <v>0</v>
      </c>
    </row>
    <row r="1422" spans="1:5">
      <c r="A1422" s="66" t="s">
        <v>15887</v>
      </c>
      <c r="B1422" s="66">
        <v>0.98182539085500098</v>
      </c>
      <c r="C1422" s="66">
        <v>0</v>
      </c>
      <c r="D1422" s="66">
        <v>0.95509048941849195</v>
      </c>
      <c r="E1422" s="66">
        <v>0</v>
      </c>
    </row>
    <row r="1423" spans="1:5">
      <c r="A1423" s="66" t="s">
        <v>15888</v>
      </c>
      <c r="B1423" s="66">
        <v>0.97915112080580802</v>
      </c>
      <c r="C1423" s="66">
        <v>0</v>
      </c>
      <c r="D1423" s="66">
        <v>0.92671336215677502</v>
      </c>
      <c r="E1423" s="66">
        <v>0</v>
      </c>
    </row>
    <row r="1424" spans="1:5">
      <c r="A1424" s="66" t="s">
        <v>15889</v>
      </c>
      <c r="B1424" s="66">
        <v>0.97401892269235602</v>
      </c>
      <c r="C1424" s="66">
        <v>0</v>
      </c>
      <c r="D1424" s="66">
        <v>0.97164726889096398</v>
      </c>
      <c r="E1424" s="66">
        <v>0</v>
      </c>
    </row>
    <row r="1425" spans="1:5">
      <c r="A1425" s="66" t="s">
        <v>15890</v>
      </c>
      <c r="B1425" s="66">
        <v>0.98035340636922497</v>
      </c>
      <c r="C1425" s="66">
        <v>0</v>
      </c>
      <c r="D1425" s="66">
        <v>0.96494931589328703</v>
      </c>
      <c r="E1425" s="66">
        <v>0</v>
      </c>
    </row>
    <row r="1426" spans="1:5">
      <c r="A1426" s="66" t="s">
        <v>15891</v>
      </c>
      <c r="B1426" s="66">
        <v>0.98076155865299797</v>
      </c>
      <c r="C1426" s="66">
        <v>0</v>
      </c>
      <c r="D1426" s="66">
        <v>0.96253000167334801</v>
      </c>
      <c r="E1426" s="66">
        <v>0</v>
      </c>
    </row>
    <row r="1427" spans="1:5">
      <c r="A1427" s="66" t="s">
        <v>15892</v>
      </c>
      <c r="B1427" s="66">
        <v>0.97990289821288601</v>
      </c>
      <c r="C1427" s="66">
        <v>0</v>
      </c>
      <c r="D1427" s="66">
        <v>0.975141908202112</v>
      </c>
      <c r="E1427" s="66">
        <v>0</v>
      </c>
    </row>
    <row r="1428" spans="1:5">
      <c r="A1428" s="66" t="s">
        <v>15893</v>
      </c>
      <c r="B1428" s="66">
        <v>0.81982257148827697</v>
      </c>
      <c r="C1428" s="66">
        <v>0</v>
      </c>
      <c r="D1428" s="66">
        <v>0.96053322835515798</v>
      </c>
      <c r="E1428" s="66">
        <v>0</v>
      </c>
    </row>
    <row r="1429" spans="1:5">
      <c r="A1429" s="66" t="s">
        <v>15894</v>
      </c>
      <c r="B1429" s="66">
        <v>0.98075412742482404</v>
      </c>
      <c r="C1429" s="66">
        <v>0</v>
      </c>
      <c r="D1429" s="66">
        <v>0.989820707027253</v>
      </c>
      <c r="E1429" s="66">
        <v>0</v>
      </c>
    </row>
    <row r="1430" spans="1:5">
      <c r="A1430" s="66" t="s">
        <v>15895</v>
      </c>
      <c r="B1430" s="66">
        <v>0.93855637227950495</v>
      </c>
      <c r="C1430" s="66">
        <v>0</v>
      </c>
      <c r="D1430" s="66">
        <v>0.847876242024866</v>
      </c>
      <c r="E1430" s="66">
        <v>0</v>
      </c>
    </row>
    <row r="1431" spans="1:5">
      <c r="A1431" s="66" t="s">
        <v>15896</v>
      </c>
      <c r="B1431" s="66">
        <v>0.98482381096204996</v>
      </c>
      <c r="C1431" s="66">
        <v>0</v>
      </c>
      <c r="D1431" s="66">
        <v>0.96468542917029299</v>
      </c>
      <c r="E1431" s="66">
        <v>0</v>
      </c>
    </row>
    <row r="1432" spans="1:5">
      <c r="A1432" s="66" t="s">
        <v>15897</v>
      </c>
      <c r="B1432" s="66">
        <v>0.80273413444818198</v>
      </c>
      <c r="C1432" s="66">
        <v>0</v>
      </c>
      <c r="D1432" s="66">
        <v>0.93939927885581698</v>
      </c>
      <c r="E1432" s="66">
        <v>0</v>
      </c>
    </row>
    <row r="1433" spans="1:5">
      <c r="A1433" s="66" t="s">
        <v>15898</v>
      </c>
      <c r="B1433" s="66">
        <v>0.68357623176206295</v>
      </c>
      <c r="C1433" s="66">
        <v>0</v>
      </c>
      <c r="D1433" s="66">
        <v>0.89159596165287103</v>
      </c>
      <c r="E1433" s="66">
        <v>0</v>
      </c>
    </row>
    <row r="1434" spans="1:5">
      <c r="A1434" s="66" t="s">
        <v>15899</v>
      </c>
      <c r="B1434" s="66">
        <v>0.79388390832565803</v>
      </c>
      <c r="C1434" s="66">
        <v>0</v>
      </c>
      <c r="D1434" s="66">
        <v>0.95961961080523195</v>
      </c>
      <c r="E1434" s="66">
        <v>0</v>
      </c>
    </row>
    <row r="1435" spans="1:5">
      <c r="A1435" s="66" t="s">
        <v>15900</v>
      </c>
      <c r="B1435" s="66">
        <v>0.96100054755772701</v>
      </c>
      <c r="C1435" s="66">
        <v>0</v>
      </c>
      <c r="D1435" s="66">
        <v>0.987604461314459</v>
      </c>
      <c r="E1435" s="66">
        <v>0</v>
      </c>
    </row>
    <row r="1436" spans="1:5">
      <c r="A1436" s="66" t="s">
        <v>15901</v>
      </c>
      <c r="B1436" s="66">
        <v>0.97157661236644599</v>
      </c>
      <c r="C1436" s="66">
        <v>0</v>
      </c>
      <c r="D1436" s="66">
        <v>0.97277453642716805</v>
      </c>
      <c r="E1436" s="66">
        <v>0</v>
      </c>
    </row>
    <row r="1437" spans="1:5">
      <c r="A1437" s="66" t="s">
        <v>15902</v>
      </c>
      <c r="B1437" s="66">
        <v>0.864444273255357</v>
      </c>
      <c r="C1437" s="66">
        <v>0</v>
      </c>
      <c r="D1437" s="66">
        <v>0.97354984573760395</v>
      </c>
      <c r="E1437" s="66">
        <v>0</v>
      </c>
    </row>
    <row r="1438" spans="1:5">
      <c r="A1438" s="66" t="s">
        <v>15903</v>
      </c>
      <c r="B1438" s="66">
        <v>0.97748742758392504</v>
      </c>
      <c r="C1438" s="66">
        <v>0</v>
      </c>
      <c r="D1438" s="66">
        <v>0.98137598179806695</v>
      </c>
      <c r="E1438" s="66">
        <v>0</v>
      </c>
    </row>
    <row r="1439" spans="1:5">
      <c r="A1439" s="66" t="s">
        <v>15904</v>
      </c>
      <c r="B1439" s="66">
        <v>0.98598573348629703</v>
      </c>
      <c r="C1439" s="66">
        <v>0</v>
      </c>
      <c r="D1439" s="66">
        <v>0.98291919351582901</v>
      </c>
      <c r="E1439" s="66">
        <v>0</v>
      </c>
    </row>
    <row r="1440" spans="1:5">
      <c r="A1440" s="66" t="s">
        <v>15905</v>
      </c>
      <c r="B1440" s="66">
        <v>0.97718658320030105</v>
      </c>
      <c r="C1440" s="66">
        <v>0</v>
      </c>
      <c r="D1440" s="66">
        <v>0.98375024445538095</v>
      </c>
      <c r="E1440" s="66">
        <v>0</v>
      </c>
    </row>
    <row r="1441" spans="1:5">
      <c r="A1441" s="66" t="s">
        <v>15906</v>
      </c>
      <c r="B1441" s="66">
        <v>0.97651841347124102</v>
      </c>
      <c r="C1441" s="66">
        <v>0</v>
      </c>
      <c r="D1441" s="66">
        <v>0.98898782283941</v>
      </c>
      <c r="E1441" s="66">
        <v>0</v>
      </c>
    </row>
    <row r="1442" spans="1:5">
      <c r="A1442" s="66" t="s">
        <v>15907</v>
      </c>
      <c r="B1442" s="66">
        <v>0.98282917980475204</v>
      </c>
      <c r="C1442" s="66">
        <v>0</v>
      </c>
      <c r="D1442" s="66">
        <v>0.988096220050243</v>
      </c>
      <c r="E1442" s="66">
        <v>0</v>
      </c>
    </row>
    <row r="1443" spans="1:5">
      <c r="A1443" s="66" t="s">
        <v>15908</v>
      </c>
      <c r="B1443" s="66">
        <v>0.97985796806063097</v>
      </c>
      <c r="C1443" s="66">
        <v>0</v>
      </c>
      <c r="D1443" s="66">
        <v>0.98578970330180005</v>
      </c>
      <c r="E1443" s="66">
        <v>0</v>
      </c>
    </row>
    <row r="1444" spans="1:5">
      <c r="A1444" s="66" t="s">
        <v>15909</v>
      </c>
      <c r="B1444" s="66">
        <v>0.97428194930480405</v>
      </c>
      <c r="C1444" s="66">
        <v>0</v>
      </c>
      <c r="D1444" s="66">
        <v>0.98083842327492099</v>
      </c>
      <c r="E1444" s="66">
        <v>0</v>
      </c>
    </row>
    <row r="1445" spans="1:5">
      <c r="A1445" s="66" t="s">
        <v>15910</v>
      </c>
      <c r="B1445" s="66">
        <v>0.98563831569526905</v>
      </c>
      <c r="C1445" s="66">
        <v>0</v>
      </c>
      <c r="D1445" s="66">
        <v>0.97890084726848403</v>
      </c>
      <c r="E1445" s="66">
        <v>0</v>
      </c>
    </row>
    <row r="1446" spans="1:5">
      <c r="A1446" s="66" t="s">
        <v>15911</v>
      </c>
      <c r="B1446" s="66">
        <v>0.97880854261823702</v>
      </c>
      <c r="C1446" s="66">
        <v>0</v>
      </c>
      <c r="D1446" s="66">
        <v>0.98343187867708604</v>
      </c>
      <c r="E1446" s="66">
        <v>0</v>
      </c>
    </row>
    <row r="1447" spans="1:5">
      <c r="A1447" s="66" t="s">
        <v>15912</v>
      </c>
      <c r="B1447" s="66">
        <v>0.98292342286835699</v>
      </c>
      <c r="C1447" s="66">
        <v>0</v>
      </c>
      <c r="D1447" s="66">
        <v>0.98643135590639197</v>
      </c>
      <c r="E1447" s="66">
        <v>0</v>
      </c>
    </row>
    <row r="1448" spans="1:5">
      <c r="A1448" s="66" t="s">
        <v>15913</v>
      </c>
      <c r="B1448" s="66">
        <v>0.979062245097432</v>
      </c>
      <c r="C1448" s="66">
        <v>0</v>
      </c>
      <c r="D1448" s="66">
        <v>0.98603526880955294</v>
      </c>
      <c r="E1448" s="66">
        <v>0</v>
      </c>
    </row>
    <row r="1449" spans="1:5">
      <c r="A1449" s="66" t="s">
        <v>15914</v>
      </c>
      <c r="B1449" s="66">
        <v>0.979466297129851</v>
      </c>
      <c r="C1449" s="66">
        <v>0</v>
      </c>
      <c r="D1449" s="66">
        <v>0.97816950066922703</v>
      </c>
      <c r="E1449" s="66">
        <v>0</v>
      </c>
    </row>
    <row r="1450" spans="1:5">
      <c r="A1450" s="66" t="s">
        <v>15915</v>
      </c>
      <c r="B1450" s="66">
        <v>0.97961969180555397</v>
      </c>
      <c r="C1450" s="66">
        <v>0</v>
      </c>
      <c r="D1450" s="66">
        <v>0.98342658410751604</v>
      </c>
      <c r="E1450" s="66">
        <v>0</v>
      </c>
    </row>
    <row r="1451" spans="1:5">
      <c r="A1451" s="66" t="s">
        <v>15916</v>
      </c>
      <c r="B1451" s="66">
        <v>0.96744558606770903</v>
      </c>
      <c r="C1451" s="66">
        <v>0</v>
      </c>
      <c r="D1451" s="66">
        <v>0.95963236877396196</v>
      </c>
      <c r="E1451" s="66">
        <v>0</v>
      </c>
    </row>
    <row r="1452" spans="1:5">
      <c r="A1452" s="66" t="s">
        <v>15917</v>
      </c>
      <c r="B1452" s="66">
        <v>0.98358739063415002</v>
      </c>
      <c r="C1452" s="66">
        <v>0</v>
      </c>
      <c r="D1452" s="66">
        <v>0.98182480874906697</v>
      </c>
      <c r="E1452" s="66">
        <v>0</v>
      </c>
    </row>
    <row r="1453" spans="1:5">
      <c r="A1453" s="66" t="s">
        <v>15918</v>
      </c>
      <c r="B1453" s="66">
        <v>0.98360935143702</v>
      </c>
      <c r="C1453" s="66">
        <v>0</v>
      </c>
      <c r="D1453" s="66">
        <v>0.98788797929774497</v>
      </c>
      <c r="E1453" s="66">
        <v>0</v>
      </c>
    </row>
    <row r="1454" spans="1:5">
      <c r="A1454" s="66" t="s">
        <v>15919</v>
      </c>
      <c r="B1454" s="66">
        <v>0.97842764594370502</v>
      </c>
      <c r="C1454" s="66">
        <v>0</v>
      </c>
      <c r="D1454" s="66">
        <v>0.98324434345965095</v>
      </c>
      <c r="E1454" s="66">
        <v>0</v>
      </c>
    </row>
    <row r="1455" spans="1:5">
      <c r="A1455" s="66" t="s">
        <v>15920</v>
      </c>
      <c r="B1455" s="66">
        <v>0.965613255879054</v>
      </c>
      <c r="C1455" s="66">
        <v>0</v>
      </c>
      <c r="D1455" s="66">
        <v>0.93823754439245199</v>
      </c>
      <c r="E1455" s="66">
        <v>0</v>
      </c>
    </row>
    <row r="1456" spans="1:5">
      <c r="A1456" s="66" t="s">
        <v>15921</v>
      </c>
      <c r="B1456" s="66">
        <v>0.96915084486241598</v>
      </c>
      <c r="C1456" s="66">
        <v>0</v>
      </c>
      <c r="D1456" s="66">
        <v>0.98887270953353701</v>
      </c>
      <c r="E1456" s="66">
        <v>0</v>
      </c>
    </row>
    <row r="1457" spans="1:5">
      <c r="A1457" s="66" t="s">
        <v>15922</v>
      </c>
      <c r="B1457" s="66">
        <v>0.95958691996186596</v>
      </c>
      <c r="C1457" s="66">
        <v>0</v>
      </c>
      <c r="D1457" s="66">
        <v>0.95554435881170097</v>
      </c>
      <c r="E1457" s="66">
        <v>0</v>
      </c>
    </row>
    <row r="1458" spans="1:5">
      <c r="A1458" s="66" t="s">
        <v>15923</v>
      </c>
      <c r="B1458" s="66">
        <v>0.96686328641782904</v>
      </c>
      <c r="C1458" s="66">
        <v>0</v>
      </c>
      <c r="D1458" s="66">
        <v>0.963707184674644</v>
      </c>
      <c r="E1458" s="66">
        <v>0</v>
      </c>
    </row>
    <row r="1459" spans="1:5">
      <c r="A1459" s="66" t="s">
        <v>15924</v>
      </c>
      <c r="B1459" s="66">
        <v>0.89904445147535805</v>
      </c>
      <c r="C1459" s="66">
        <v>0</v>
      </c>
      <c r="D1459" s="66">
        <v>0.94788688685886202</v>
      </c>
      <c r="E1459" s="66">
        <v>0</v>
      </c>
    </row>
    <row r="1460" spans="1:5">
      <c r="A1460" s="66" t="s">
        <v>15925</v>
      </c>
      <c r="B1460" s="66">
        <v>0.83210120221516903</v>
      </c>
      <c r="C1460" s="66">
        <v>0</v>
      </c>
      <c r="D1460" s="66">
        <v>0.914465460692645</v>
      </c>
      <c r="E1460" s="66">
        <v>0</v>
      </c>
    </row>
    <row r="1461" spans="1:5">
      <c r="A1461" s="66" t="s">
        <v>15926</v>
      </c>
      <c r="B1461" s="66">
        <v>0.98561930335191394</v>
      </c>
      <c r="C1461" s="66">
        <v>0</v>
      </c>
      <c r="D1461" s="66">
        <v>0.96349554758417499</v>
      </c>
      <c r="E1461" s="66">
        <v>0</v>
      </c>
    </row>
    <row r="1462" spans="1:5">
      <c r="A1462" s="66" t="s">
        <v>15927</v>
      </c>
      <c r="B1462" s="66">
        <v>0.97596709506357504</v>
      </c>
      <c r="C1462" s="66">
        <v>0</v>
      </c>
      <c r="D1462" s="66">
        <v>0.96543084176332306</v>
      </c>
      <c r="E1462" s="66">
        <v>0</v>
      </c>
    </row>
    <row r="1463" spans="1:5">
      <c r="A1463" s="66" t="s">
        <v>15928</v>
      </c>
      <c r="B1463" s="66">
        <v>0.97952998283895998</v>
      </c>
      <c r="C1463" s="66">
        <v>0</v>
      </c>
      <c r="D1463" s="66">
        <v>0.97328959780594004</v>
      </c>
      <c r="E1463" s="66">
        <v>0</v>
      </c>
    </row>
    <row r="1464" spans="1:5">
      <c r="A1464" s="66" t="s">
        <v>15929</v>
      </c>
      <c r="B1464" s="66">
        <v>0.97458286067591304</v>
      </c>
      <c r="C1464" s="66">
        <v>0</v>
      </c>
      <c r="D1464" s="66">
        <v>0.96915963770203195</v>
      </c>
      <c r="E1464" s="66">
        <v>0</v>
      </c>
    </row>
    <row r="1465" spans="1:5">
      <c r="A1465" s="66" t="s">
        <v>15930</v>
      </c>
      <c r="B1465" s="66">
        <v>0.98565524006421201</v>
      </c>
      <c r="C1465" s="66">
        <v>0</v>
      </c>
      <c r="D1465" s="66">
        <v>0.94914227389151595</v>
      </c>
      <c r="E1465" s="66">
        <v>0</v>
      </c>
    </row>
    <row r="1466" spans="1:5">
      <c r="A1466" s="66" t="s">
        <v>15931</v>
      </c>
      <c r="B1466" s="66">
        <v>0.97934406939149798</v>
      </c>
      <c r="C1466" s="66">
        <v>0</v>
      </c>
      <c r="D1466" s="66">
        <v>0.96584401594655001</v>
      </c>
      <c r="E1466" s="66">
        <v>0</v>
      </c>
    </row>
    <row r="1467" spans="1:5">
      <c r="A1467" s="66" t="s">
        <v>15932</v>
      </c>
      <c r="B1467" s="66">
        <v>0.98389108400487102</v>
      </c>
      <c r="C1467" s="66">
        <v>0</v>
      </c>
      <c r="D1467" s="66">
        <v>0.95906943492749497</v>
      </c>
      <c r="E1467" s="66">
        <v>0</v>
      </c>
    </row>
    <row r="1468" spans="1:5">
      <c r="A1468" s="66" t="s">
        <v>15933</v>
      </c>
      <c r="B1468" s="66">
        <v>0.96860982855949695</v>
      </c>
      <c r="C1468" s="66">
        <v>0</v>
      </c>
      <c r="D1468" s="66">
        <v>0.97454533524034903</v>
      </c>
      <c r="E1468" s="66">
        <v>0</v>
      </c>
    </row>
    <row r="1469" spans="1:5">
      <c r="A1469" s="66" t="s">
        <v>15934</v>
      </c>
      <c r="B1469" s="66">
        <v>0.97550933818064101</v>
      </c>
      <c r="C1469" s="66">
        <v>0</v>
      </c>
      <c r="D1469" s="66">
        <v>0.98846429958403104</v>
      </c>
      <c r="E1469" s="66">
        <v>0</v>
      </c>
    </row>
    <row r="1470" spans="1:5">
      <c r="A1470" s="66" t="s">
        <v>15935</v>
      </c>
      <c r="B1470" s="66">
        <v>0.97222605302867204</v>
      </c>
      <c r="C1470" s="66">
        <v>0</v>
      </c>
      <c r="D1470" s="66">
        <v>0.98071884052242697</v>
      </c>
      <c r="E1470" s="66">
        <v>0</v>
      </c>
    </row>
    <row r="1471" spans="1:5">
      <c r="A1471" s="66" t="s">
        <v>15936</v>
      </c>
      <c r="B1471" s="66">
        <v>0.97368944157189596</v>
      </c>
      <c r="C1471" s="66">
        <v>0</v>
      </c>
      <c r="D1471" s="66">
        <v>0.97727954082755397</v>
      </c>
      <c r="E1471" s="66">
        <v>0</v>
      </c>
    </row>
    <row r="1472" spans="1:5">
      <c r="A1472" s="66" t="s">
        <v>15937</v>
      </c>
      <c r="B1472" s="66">
        <v>0.97854019883294696</v>
      </c>
      <c r="C1472" s="66">
        <v>0</v>
      </c>
      <c r="D1472" s="66">
        <v>0.98809947231059303</v>
      </c>
      <c r="E1472" s="66">
        <v>0</v>
      </c>
    </row>
    <row r="1473" spans="1:5">
      <c r="A1473" s="66" t="s">
        <v>15938</v>
      </c>
      <c r="B1473" s="66">
        <v>0.97870732540119099</v>
      </c>
      <c r="C1473" s="66">
        <v>0</v>
      </c>
      <c r="D1473" s="66">
        <v>0.92604235739987595</v>
      </c>
      <c r="E1473" s="66">
        <v>0</v>
      </c>
    </row>
    <row r="1474" spans="1:5">
      <c r="A1474" s="66" t="s">
        <v>15939</v>
      </c>
      <c r="B1474" s="66">
        <v>0.97797593405814098</v>
      </c>
      <c r="C1474" s="66">
        <v>0</v>
      </c>
      <c r="D1474" s="66">
        <v>0.89777277598721095</v>
      </c>
      <c r="E1474" s="66">
        <v>0</v>
      </c>
    </row>
    <row r="1475" spans="1:5">
      <c r="A1475" s="66" t="s">
        <v>15940</v>
      </c>
      <c r="B1475" s="66">
        <v>0.97663213590157905</v>
      </c>
      <c r="C1475" s="66">
        <v>0</v>
      </c>
      <c r="D1475" s="66">
        <v>0.94760105456447097</v>
      </c>
      <c r="E1475" s="66">
        <v>0</v>
      </c>
    </row>
    <row r="1476" spans="1:5">
      <c r="A1476" s="66" t="s">
        <v>15941</v>
      </c>
      <c r="B1476" s="66">
        <v>0.98119292917946999</v>
      </c>
      <c r="C1476" s="66">
        <v>0</v>
      </c>
      <c r="D1476" s="66">
        <v>0.98146962412750904</v>
      </c>
      <c r="E1476" s="66">
        <v>0</v>
      </c>
    </row>
    <row r="1477" spans="1:5">
      <c r="A1477" s="66" t="s">
        <v>15942</v>
      </c>
      <c r="B1477" s="66">
        <v>0.97922222810854698</v>
      </c>
      <c r="C1477" s="66">
        <v>0</v>
      </c>
      <c r="D1477" s="66">
        <v>0.976799316651633</v>
      </c>
      <c r="E1477" s="66">
        <v>0</v>
      </c>
    </row>
    <row r="1478" spans="1:5">
      <c r="A1478" s="66" t="s">
        <v>15943</v>
      </c>
      <c r="B1478" s="66">
        <v>0.98240548869628896</v>
      </c>
      <c r="C1478" s="66">
        <v>0</v>
      </c>
      <c r="D1478" s="66">
        <v>0.98719057924213005</v>
      </c>
      <c r="E1478" s="66">
        <v>0</v>
      </c>
    </row>
    <row r="1479" spans="1:5">
      <c r="A1479" s="66" t="s">
        <v>15944</v>
      </c>
      <c r="B1479" s="66">
        <v>0.97625857091013102</v>
      </c>
      <c r="C1479" s="66">
        <v>0</v>
      </c>
      <c r="D1479" s="66">
        <v>0.98026817659842702</v>
      </c>
      <c r="E1479" s="66">
        <v>0</v>
      </c>
    </row>
    <row r="1480" spans="1:5">
      <c r="A1480" s="66" t="s">
        <v>15945</v>
      </c>
      <c r="B1480" s="66">
        <v>0.98025953291449996</v>
      </c>
      <c r="C1480" s="66">
        <v>0</v>
      </c>
      <c r="D1480" s="66">
        <v>0.97346816783402002</v>
      </c>
      <c r="E1480" s="66">
        <v>0</v>
      </c>
    </row>
    <row r="1481" spans="1:5">
      <c r="A1481" s="66" t="s">
        <v>15946</v>
      </c>
      <c r="B1481" s="66">
        <v>0.98131189778908501</v>
      </c>
      <c r="C1481" s="66">
        <v>0</v>
      </c>
      <c r="D1481" s="66">
        <v>0.95983404006740003</v>
      </c>
      <c r="E1481" s="66">
        <v>0</v>
      </c>
    </row>
    <row r="1482" spans="1:5">
      <c r="A1482" s="66" t="s">
        <v>15947</v>
      </c>
      <c r="B1482" s="66">
        <v>0.97492705664943402</v>
      </c>
      <c r="C1482" s="66">
        <v>0</v>
      </c>
      <c r="D1482" s="66">
        <v>0.97860949221567095</v>
      </c>
      <c r="E1482" s="66">
        <v>0</v>
      </c>
    </row>
    <row r="1483" spans="1:5">
      <c r="A1483" s="66" t="s">
        <v>15948</v>
      </c>
      <c r="B1483" s="66">
        <v>0.98433373125374801</v>
      </c>
      <c r="C1483" s="66">
        <v>0</v>
      </c>
      <c r="D1483" s="66">
        <v>0.98154104091120697</v>
      </c>
      <c r="E1483" s="66">
        <v>0</v>
      </c>
    </row>
    <row r="1484" spans="1:5">
      <c r="A1484" s="66" t="s">
        <v>15949</v>
      </c>
      <c r="B1484" s="66">
        <v>0.980403421112234</v>
      </c>
      <c r="C1484" s="66">
        <v>0</v>
      </c>
      <c r="D1484" s="66">
        <v>0.96942170342364697</v>
      </c>
      <c r="E1484" s="66">
        <v>0</v>
      </c>
    </row>
    <row r="1485" spans="1:5">
      <c r="A1485" s="66" t="s">
        <v>15950</v>
      </c>
      <c r="B1485" s="66">
        <v>0.96243916882881497</v>
      </c>
      <c r="C1485" s="66">
        <v>0</v>
      </c>
      <c r="D1485" s="66">
        <v>0.93285242549170999</v>
      </c>
      <c r="E1485" s="66">
        <v>0</v>
      </c>
    </row>
    <row r="1486" spans="1:5">
      <c r="A1486" s="66" t="s">
        <v>15951</v>
      </c>
      <c r="B1486" s="66">
        <v>0.95232000234594105</v>
      </c>
      <c r="C1486" s="66">
        <v>0</v>
      </c>
      <c r="D1486" s="66">
        <v>0.98219300986480795</v>
      </c>
      <c r="E1486" s="66">
        <v>0</v>
      </c>
    </row>
    <row r="1487" spans="1:5">
      <c r="A1487" s="66" t="s">
        <v>15952</v>
      </c>
      <c r="B1487" s="66">
        <v>0.97593770698608195</v>
      </c>
      <c r="C1487" s="66">
        <v>0</v>
      </c>
      <c r="D1487" s="66">
        <v>0.94243948152283996</v>
      </c>
      <c r="E1487" s="66">
        <v>0</v>
      </c>
    </row>
    <row r="1488" spans="1:5">
      <c r="A1488" s="66" t="s">
        <v>15953</v>
      </c>
      <c r="B1488" s="66">
        <v>0.98499002212929399</v>
      </c>
      <c r="C1488" s="66">
        <v>0</v>
      </c>
      <c r="D1488" s="66">
        <v>0.94674660743751604</v>
      </c>
      <c r="E1488" s="66">
        <v>0</v>
      </c>
    </row>
    <row r="1489" spans="1:5">
      <c r="A1489" s="66" t="s">
        <v>15954</v>
      </c>
      <c r="B1489" s="66">
        <v>0.98072890393298695</v>
      </c>
      <c r="C1489" s="66">
        <v>0</v>
      </c>
      <c r="D1489" s="66">
        <v>0.95758113378905796</v>
      </c>
      <c r="E1489" s="66">
        <v>0</v>
      </c>
    </row>
    <row r="1490" spans="1:5">
      <c r="A1490" s="66" t="s">
        <v>15955</v>
      </c>
      <c r="B1490" s="66">
        <v>0.97272152010367996</v>
      </c>
      <c r="C1490" s="66">
        <v>0</v>
      </c>
      <c r="D1490" s="66">
        <v>0.95904692232697697</v>
      </c>
      <c r="E1490" s="66">
        <v>0</v>
      </c>
    </row>
    <row r="1491" spans="1:5">
      <c r="A1491" s="66" t="s">
        <v>15956</v>
      </c>
      <c r="B1491" s="66">
        <v>0.97457455445274899</v>
      </c>
      <c r="C1491" s="66">
        <v>0</v>
      </c>
      <c r="D1491" s="66">
        <v>0.98199574168792902</v>
      </c>
      <c r="E1491" s="66">
        <v>0</v>
      </c>
    </row>
    <row r="1492" spans="1:5">
      <c r="A1492" s="66" t="s">
        <v>15957</v>
      </c>
      <c r="B1492" s="66">
        <v>0.97703219199814595</v>
      </c>
      <c r="C1492" s="66">
        <v>0</v>
      </c>
      <c r="D1492" s="66">
        <v>0.98740308494430495</v>
      </c>
      <c r="E1492" s="66">
        <v>0</v>
      </c>
    </row>
    <row r="1493" spans="1:5">
      <c r="A1493" s="66" t="s">
        <v>15958</v>
      </c>
      <c r="B1493" s="66">
        <v>0.96905280963171703</v>
      </c>
      <c r="C1493" s="66">
        <v>0</v>
      </c>
      <c r="D1493" s="66">
        <v>0.97243365264557002</v>
      </c>
      <c r="E1493" s="66">
        <v>0</v>
      </c>
    </row>
    <row r="1494" spans="1:5">
      <c r="A1494" s="66" t="s">
        <v>15959</v>
      </c>
      <c r="B1494" s="66">
        <v>0.97494964874812795</v>
      </c>
      <c r="C1494" s="66">
        <v>0</v>
      </c>
      <c r="D1494" s="66">
        <v>0.934361878983621</v>
      </c>
      <c r="E1494" s="66">
        <v>0</v>
      </c>
    </row>
    <row r="1495" spans="1:5">
      <c r="A1495" s="66" t="s">
        <v>15960</v>
      </c>
      <c r="B1495" s="66">
        <v>0.95458310962892101</v>
      </c>
      <c r="C1495" s="66">
        <v>0</v>
      </c>
      <c r="D1495" s="66">
        <v>0.93729863650660805</v>
      </c>
      <c r="E1495" s="66">
        <v>0</v>
      </c>
    </row>
    <row r="1496" spans="1:5">
      <c r="A1496" s="66" t="s">
        <v>15961</v>
      </c>
      <c r="B1496" s="66">
        <v>0.938130358973574</v>
      </c>
      <c r="C1496" s="66">
        <v>0</v>
      </c>
      <c r="D1496" s="66">
        <v>0.90870844360332503</v>
      </c>
      <c r="E1496" s="66">
        <v>0</v>
      </c>
    </row>
    <row r="1497" spans="1:5">
      <c r="A1497" s="66" t="s">
        <v>15962</v>
      </c>
      <c r="B1497" s="66">
        <v>0.95994247583932002</v>
      </c>
      <c r="C1497" s="66">
        <v>0</v>
      </c>
      <c r="D1497" s="66">
        <v>0.92445822339372496</v>
      </c>
      <c r="E1497" s="66">
        <v>0</v>
      </c>
    </row>
    <row r="1498" spans="1:5">
      <c r="A1498" s="66" t="s">
        <v>15963</v>
      </c>
      <c r="B1498" s="66">
        <v>0.97865752299766695</v>
      </c>
      <c r="C1498" s="66">
        <v>0</v>
      </c>
      <c r="D1498" s="66">
        <v>0.97772801559237599</v>
      </c>
      <c r="E1498" s="66">
        <v>0</v>
      </c>
    </row>
    <row r="1499" spans="1:5">
      <c r="A1499" s="66" t="s">
        <v>15964</v>
      </c>
      <c r="B1499" s="66">
        <v>0.98042397621081601</v>
      </c>
      <c r="C1499" s="66">
        <v>0</v>
      </c>
      <c r="D1499" s="66">
        <v>0.96505008495223399</v>
      </c>
      <c r="E1499" s="66">
        <v>0</v>
      </c>
    </row>
    <row r="1500" spans="1:5">
      <c r="A1500" s="66" t="s">
        <v>15965</v>
      </c>
      <c r="B1500" s="66">
        <v>0.98211739545158305</v>
      </c>
      <c r="C1500" s="66">
        <v>0</v>
      </c>
      <c r="D1500" s="66">
        <v>0.92317463590654003</v>
      </c>
      <c r="E1500" s="66">
        <v>0</v>
      </c>
    </row>
    <row r="1501" spans="1:5">
      <c r="A1501" s="66" t="s">
        <v>15966</v>
      </c>
      <c r="B1501" s="66">
        <v>0.80445596338412395</v>
      </c>
      <c r="C1501" s="66">
        <v>0</v>
      </c>
      <c r="D1501" s="66">
        <v>0.89240501424922403</v>
      </c>
      <c r="E1501" s="66">
        <v>0</v>
      </c>
    </row>
    <row r="1502" spans="1:5">
      <c r="A1502" s="66" t="s">
        <v>15967</v>
      </c>
      <c r="B1502" s="66">
        <v>0.58330163626796305</v>
      </c>
      <c r="C1502" s="68">
        <v>1.7162029913601501E-247</v>
      </c>
      <c r="D1502" s="66">
        <v>0.81600289983025698</v>
      </c>
      <c r="E1502" s="66">
        <v>0</v>
      </c>
    </row>
    <row r="1503" spans="1:5">
      <c r="A1503" s="66" t="s">
        <v>15968</v>
      </c>
      <c r="B1503" s="66">
        <v>0.93675010145222104</v>
      </c>
      <c r="C1503" s="66">
        <v>0</v>
      </c>
      <c r="D1503" s="66">
        <v>0.96268980659813397</v>
      </c>
      <c r="E1503" s="66">
        <v>0</v>
      </c>
    </row>
    <row r="1504" spans="1:5">
      <c r="A1504" s="66" t="s">
        <v>15969</v>
      </c>
      <c r="B1504" s="66">
        <v>0.968318223114353</v>
      </c>
      <c r="C1504" s="66">
        <v>0</v>
      </c>
      <c r="D1504" s="66">
        <v>0.98339806903979599</v>
      </c>
      <c r="E1504" s="66">
        <v>0</v>
      </c>
    </row>
    <row r="1505" spans="1:5">
      <c r="A1505" s="66" t="s">
        <v>15970</v>
      </c>
      <c r="B1505" s="66">
        <v>0.96951630743217998</v>
      </c>
      <c r="C1505" s="66">
        <v>0</v>
      </c>
      <c r="D1505" s="66">
        <v>0.98076155476548399</v>
      </c>
      <c r="E1505" s="66">
        <v>0</v>
      </c>
    </row>
    <row r="1506" spans="1:5">
      <c r="A1506" s="66" t="s">
        <v>15971</v>
      </c>
      <c r="B1506" s="66">
        <v>0.98399775550790702</v>
      </c>
      <c r="C1506" s="66">
        <v>0</v>
      </c>
      <c r="D1506" s="66">
        <v>0.98598723255561904</v>
      </c>
      <c r="E1506" s="66">
        <v>0</v>
      </c>
    </row>
    <row r="1507" spans="1:5">
      <c r="A1507" s="66" t="s">
        <v>15972</v>
      </c>
      <c r="B1507" s="66">
        <v>0.97169118518917597</v>
      </c>
      <c r="C1507" s="66">
        <v>0</v>
      </c>
      <c r="D1507" s="66">
        <v>0.96844834152511206</v>
      </c>
      <c r="E1507" s="66">
        <v>0</v>
      </c>
    </row>
    <row r="1508" spans="1:5">
      <c r="A1508" s="66" t="s">
        <v>15973</v>
      </c>
      <c r="B1508" s="66">
        <v>0.97642599742827096</v>
      </c>
      <c r="C1508" s="66">
        <v>0</v>
      </c>
      <c r="D1508" s="66">
        <v>0.98098356337676096</v>
      </c>
      <c r="E1508" s="66">
        <v>0</v>
      </c>
    </row>
    <row r="1509" spans="1:5">
      <c r="A1509" s="66" t="s">
        <v>15974</v>
      </c>
      <c r="B1509" s="66">
        <v>0.97270791775082899</v>
      </c>
      <c r="C1509" s="66">
        <v>0</v>
      </c>
      <c r="D1509" s="66">
        <v>0.96037335299167204</v>
      </c>
      <c r="E1509" s="66">
        <v>0</v>
      </c>
    </row>
    <row r="1510" spans="1:5">
      <c r="A1510" s="66" t="s">
        <v>15975</v>
      </c>
      <c r="B1510" s="66">
        <v>0.97280858724479902</v>
      </c>
      <c r="C1510" s="66">
        <v>0</v>
      </c>
      <c r="D1510" s="66">
        <v>0.97625104002192598</v>
      </c>
      <c r="E1510" s="66">
        <v>0</v>
      </c>
    </row>
    <row r="1511" spans="1:5">
      <c r="A1511" s="66" t="s">
        <v>15976</v>
      </c>
      <c r="B1511" s="66">
        <v>0.97581528941802897</v>
      </c>
      <c r="C1511" s="66">
        <v>0</v>
      </c>
      <c r="D1511" s="66">
        <v>0.96442875091693303</v>
      </c>
      <c r="E1511" s="66">
        <v>0</v>
      </c>
    </row>
    <row r="1512" spans="1:5">
      <c r="A1512" s="66" t="s">
        <v>15977</v>
      </c>
      <c r="B1512" s="66">
        <v>0.97036239109017997</v>
      </c>
      <c r="C1512" s="66">
        <v>0</v>
      </c>
      <c r="D1512" s="66">
        <v>0.977082841489752</v>
      </c>
      <c r="E1512" s="66">
        <v>0</v>
      </c>
    </row>
    <row r="1513" spans="1:5">
      <c r="A1513" s="66" t="s">
        <v>15978</v>
      </c>
      <c r="B1513" s="66">
        <v>0.97090070151941499</v>
      </c>
      <c r="C1513" s="66">
        <v>0</v>
      </c>
      <c r="D1513" s="66">
        <v>0.97706240216756102</v>
      </c>
      <c r="E1513" s="66">
        <v>0</v>
      </c>
    </row>
    <row r="1514" spans="1:5">
      <c r="A1514" s="66" t="s">
        <v>15979</v>
      </c>
      <c r="B1514" s="66">
        <v>0.97238564320318199</v>
      </c>
      <c r="C1514" s="66">
        <v>0</v>
      </c>
      <c r="D1514" s="66">
        <v>0.97293031478424297</v>
      </c>
      <c r="E1514" s="66">
        <v>0</v>
      </c>
    </row>
    <row r="1515" spans="1:5">
      <c r="A1515" s="66" t="s">
        <v>15980</v>
      </c>
      <c r="B1515" s="66">
        <v>0.97825395156441897</v>
      </c>
      <c r="C1515" s="66">
        <v>0</v>
      </c>
      <c r="D1515" s="66">
        <v>0.97334519368792705</v>
      </c>
      <c r="E1515" s="66">
        <v>0</v>
      </c>
    </row>
    <row r="1516" spans="1:5">
      <c r="A1516" s="66" t="s">
        <v>15981</v>
      </c>
      <c r="B1516" s="66">
        <v>0.98163584883126898</v>
      </c>
      <c r="C1516" s="66">
        <v>0</v>
      </c>
      <c r="D1516" s="66">
        <v>0.98348603769859799</v>
      </c>
      <c r="E1516" s="66">
        <v>0</v>
      </c>
    </row>
    <row r="1517" spans="1:5">
      <c r="A1517" s="66" t="s">
        <v>15982</v>
      </c>
      <c r="B1517" s="66">
        <v>0.97604066358423702</v>
      </c>
      <c r="C1517" s="66">
        <v>0</v>
      </c>
      <c r="D1517" s="66">
        <v>0.96949516588592199</v>
      </c>
      <c r="E1517" s="66">
        <v>0</v>
      </c>
    </row>
    <row r="1518" spans="1:5">
      <c r="A1518" s="66" t="s">
        <v>15983</v>
      </c>
      <c r="B1518" s="66">
        <v>0.97675550554854196</v>
      </c>
      <c r="C1518" s="66">
        <v>0</v>
      </c>
      <c r="D1518" s="66">
        <v>0.97007516684452499</v>
      </c>
      <c r="E1518" s="66">
        <v>0</v>
      </c>
    </row>
    <row r="1519" spans="1:5">
      <c r="A1519" s="66" t="s">
        <v>15984</v>
      </c>
      <c r="B1519" s="66">
        <v>0.98343928297776795</v>
      </c>
      <c r="C1519" s="66">
        <v>0</v>
      </c>
      <c r="D1519" s="66">
        <v>0.96965645154459101</v>
      </c>
      <c r="E1519" s="66">
        <v>0</v>
      </c>
    </row>
    <row r="1520" spans="1:5">
      <c r="A1520" s="66" t="s">
        <v>15985</v>
      </c>
      <c r="B1520" s="66">
        <v>0.97237399074102204</v>
      </c>
      <c r="C1520" s="66">
        <v>0</v>
      </c>
      <c r="D1520" s="66">
        <v>0.95712129866778906</v>
      </c>
      <c r="E1520" s="66">
        <v>0</v>
      </c>
    </row>
    <row r="1521" spans="1:5">
      <c r="A1521" s="66" t="s">
        <v>15986</v>
      </c>
      <c r="B1521" s="66">
        <v>0.97954181594104806</v>
      </c>
      <c r="C1521" s="66">
        <v>0</v>
      </c>
      <c r="D1521" s="66">
        <v>0.95760709477210704</v>
      </c>
      <c r="E1521" s="66">
        <v>0</v>
      </c>
    </row>
    <row r="1522" spans="1:5">
      <c r="A1522" s="66" t="s">
        <v>15987</v>
      </c>
      <c r="B1522" s="66">
        <v>0.97015185605417298</v>
      </c>
      <c r="C1522" s="66">
        <v>0</v>
      </c>
      <c r="D1522" s="66">
        <v>0.96731695008074703</v>
      </c>
      <c r="E1522" s="66">
        <v>0</v>
      </c>
    </row>
    <row r="1523" spans="1:5">
      <c r="A1523" s="66" t="s">
        <v>15988</v>
      </c>
      <c r="B1523" s="66">
        <v>0.98220135746890203</v>
      </c>
      <c r="C1523" s="66">
        <v>0</v>
      </c>
      <c r="D1523" s="66">
        <v>0.97046671124626405</v>
      </c>
      <c r="E1523" s="66">
        <v>0</v>
      </c>
    </row>
    <row r="1524" spans="1:5">
      <c r="A1524" s="66" t="s">
        <v>15989</v>
      </c>
      <c r="B1524" s="66">
        <v>0.980553112788488</v>
      </c>
      <c r="C1524" s="66">
        <v>0</v>
      </c>
      <c r="D1524" s="66">
        <v>0.97143347821281101</v>
      </c>
      <c r="E1524" s="66">
        <v>0</v>
      </c>
    </row>
    <row r="1525" spans="1:5">
      <c r="A1525" s="66" t="s">
        <v>15990</v>
      </c>
      <c r="B1525" s="66">
        <v>0.97731339175604703</v>
      </c>
      <c r="C1525" s="66">
        <v>0</v>
      </c>
      <c r="D1525" s="66">
        <v>0.97973510237447503</v>
      </c>
      <c r="E1525" s="66">
        <v>0</v>
      </c>
    </row>
    <row r="1526" spans="1:5">
      <c r="A1526" s="66" t="s">
        <v>15991</v>
      </c>
      <c r="B1526" s="66">
        <v>0.96657831064756705</v>
      </c>
      <c r="C1526" s="66">
        <v>0</v>
      </c>
      <c r="D1526" s="66">
        <v>0.96576882510607798</v>
      </c>
      <c r="E1526" s="66">
        <v>0</v>
      </c>
    </row>
    <row r="1527" spans="1:5">
      <c r="A1527" s="66" t="s">
        <v>15992</v>
      </c>
      <c r="B1527" s="66">
        <v>0.97307958039082199</v>
      </c>
      <c r="C1527" s="66">
        <v>0</v>
      </c>
      <c r="D1527" s="66">
        <v>0.96281072119080202</v>
      </c>
      <c r="E1527" s="66">
        <v>0</v>
      </c>
    </row>
    <row r="1528" spans="1:5">
      <c r="A1528" s="66" t="s">
        <v>15993</v>
      </c>
      <c r="B1528" s="66">
        <v>0.96750686219430604</v>
      </c>
      <c r="C1528" s="66">
        <v>0</v>
      </c>
      <c r="D1528" s="66">
        <v>0.96855064228280796</v>
      </c>
      <c r="E1528" s="66">
        <v>0</v>
      </c>
    </row>
    <row r="1529" spans="1:5">
      <c r="A1529" s="66" t="s">
        <v>15994</v>
      </c>
      <c r="B1529" s="66">
        <v>0.97331564211558896</v>
      </c>
      <c r="C1529" s="66">
        <v>0</v>
      </c>
      <c r="D1529" s="66">
        <v>0.97352771789472603</v>
      </c>
      <c r="E1529" s="66">
        <v>0</v>
      </c>
    </row>
    <row r="1530" spans="1:5">
      <c r="A1530" s="66" t="s">
        <v>15995</v>
      </c>
      <c r="B1530" s="66">
        <v>0.96396516141470601</v>
      </c>
      <c r="C1530" s="66">
        <v>0</v>
      </c>
      <c r="D1530" s="66">
        <v>0.95242219737548905</v>
      </c>
      <c r="E1530" s="66">
        <v>0</v>
      </c>
    </row>
    <row r="1531" spans="1:5">
      <c r="A1531" s="66" t="s">
        <v>15996</v>
      </c>
      <c r="B1531" s="66">
        <v>0.96606515181855102</v>
      </c>
      <c r="C1531" s="66">
        <v>0</v>
      </c>
      <c r="D1531" s="66">
        <v>0.97556198996727606</v>
      </c>
      <c r="E1531" s="66">
        <v>0</v>
      </c>
    </row>
    <row r="1532" spans="1:5">
      <c r="A1532" s="66" t="s">
        <v>15997</v>
      </c>
      <c r="B1532" s="66">
        <v>0.94284097169534498</v>
      </c>
      <c r="C1532" s="66">
        <v>0</v>
      </c>
      <c r="D1532" s="66">
        <v>0.95541029937414501</v>
      </c>
      <c r="E1532" s="66">
        <v>0</v>
      </c>
    </row>
    <row r="1533" spans="1:5">
      <c r="A1533" s="66" t="s">
        <v>15998</v>
      </c>
      <c r="B1533" s="66">
        <v>0.96383184736870697</v>
      </c>
      <c r="C1533" s="66">
        <v>0</v>
      </c>
      <c r="D1533" s="66">
        <v>0.94188316888539103</v>
      </c>
      <c r="E1533" s="66">
        <v>0</v>
      </c>
    </row>
    <row r="1534" spans="1:5">
      <c r="A1534" s="66" t="s">
        <v>15999</v>
      </c>
      <c r="B1534" s="66">
        <v>0.97222168491952299</v>
      </c>
      <c r="C1534" s="66">
        <v>0</v>
      </c>
      <c r="D1534" s="66">
        <v>0.92131327408931596</v>
      </c>
      <c r="E1534" s="66">
        <v>0</v>
      </c>
    </row>
    <row r="1535" spans="1:5">
      <c r="A1535" s="66" t="s">
        <v>16000</v>
      </c>
      <c r="B1535" s="66">
        <v>0.94978528638956605</v>
      </c>
      <c r="C1535" s="66">
        <v>0</v>
      </c>
      <c r="D1535" s="66">
        <v>0.95312157164183497</v>
      </c>
      <c r="E1535" s="66">
        <v>0</v>
      </c>
    </row>
    <row r="1536" spans="1:5">
      <c r="A1536" s="66" t="s">
        <v>16001</v>
      </c>
      <c r="B1536" s="66">
        <v>0.96892756895132504</v>
      </c>
      <c r="C1536" s="66">
        <v>0</v>
      </c>
      <c r="D1536" s="66">
        <v>0.94429800685903298</v>
      </c>
      <c r="E1536" s="66">
        <v>0</v>
      </c>
    </row>
    <row r="1537" spans="1:5">
      <c r="A1537" s="66" t="s">
        <v>16002</v>
      </c>
      <c r="B1537" s="66">
        <v>0.86168984518855596</v>
      </c>
      <c r="C1537" s="66">
        <v>0</v>
      </c>
      <c r="D1537" s="66">
        <v>0.93014529640427801</v>
      </c>
      <c r="E1537" s="66">
        <v>0</v>
      </c>
    </row>
    <row r="1538" spans="1:5">
      <c r="A1538" s="66" t="s">
        <v>16003</v>
      </c>
      <c r="B1538" s="66">
        <v>0.51989558467404395</v>
      </c>
      <c r="C1538" s="68">
        <v>4.94369342601268E-188</v>
      </c>
      <c r="D1538" s="66">
        <v>0.88094113348901204</v>
      </c>
      <c r="E1538" s="66">
        <v>0</v>
      </c>
    </row>
    <row r="1539" spans="1:5">
      <c r="A1539" s="66" t="s">
        <v>16004</v>
      </c>
      <c r="B1539" s="66">
        <v>0.76790974843322102</v>
      </c>
      <c r="C1539" s="66">
        <v>0</v>
      </c>
      <c r="D1539" s="66">
        <v>0.90851544687278996</v>
      </c>
      <c r="E1539" s="66">
        <v>0</v>
      </c>
    </row>
    <row r="1540" spans="1:5">
      <c r="A1540" s="66" t="s">
        <v>16005</v>
      </c>
      <c r="B1540" s="66">
        <v>0.97790250131385803</v>
      </c>
      <c r="C1540" s="66">
        <v>0</v>
      </c>
      <c r="D1540" s="66">
        <v>0.98274033550351603</v>
      </c>
      <c r="E1540" s="66">
        <v>0</v>
      </c>
    </row>
    <row r="1541" spans="1:5">
      <c r="A1541" s="66" t="s">
        <v>16006</v>
      </c>
      <c r="B1541" s="66">
        <v>0.95633189768361604</v>
      </c>
      <c r="C1541" s="66">
        <v>0</v>
      </c>
      <c r="D1541" s="66">
        <v>0.93951618724394803</v>
      </c>
      <c r="E1541" s="66">
        <v>0</v>
      </c>
    </row>
    <row r="1542" spans="1:5">
      <c r="A1542" s="66" t="s">
        <v>16007</v>
      </c>
      <c r="B1542" s="66">
        <v>0.97878419396469396</v>
      </c>
      <c r="C1542" s="66">
        <v>0</v>
      </c>
      <c r="D1542" s="66">
        <v>0.94949400200340495</v>
      </c>
      <c r="E1542" s="66">
        <v>0</v>
      </c>
    </row>
    <row r="1543" spans="1:5">
      <c r="A1543" s="66" t="s">
        <v>16008</v>
      </c>
      <c r="B1543" s="66">
        <v>0.94536595681547797</v>
      </c>
      <c r="C1543" s="66">
        <v>0</v>
      </c>
      <c r="D1543" s="66">
        <v>0.920825334425453</v>
      </c>
      <c r="E1543" s="66">
        <v>0</v>
      </c>
    </row>
    <row r="1544" spans="1:5">
      <c r="A1544" s="66" t="s">
        <v>16009</v>
      </c>
      <c r="B1544" s="66">
        <v>0.95647867976120604</v>
      </c>
      <c r="C1544" s="66">
        <v>0</v>
      </c>
      <c r="D1544" s="66">
        <v>0.94246506582160905</v>
      </c>
      <c r="E1544" s="66">
        <v>0</v>
      </c>
    </row>
    <row r="1545" spans="1:5">
      <c r="A1545" s="66" t="s">
        <v>16010</v>
      </c>
      <c r="B1545" s="66">
        <v>0.97853321672108295</v>
      </c>
      <c r="C1545" s="66">
        <v>0</v>
      </c>
      <c r="D1545" s="66">
        <v>0.947657475352368</v>
      </c>
      <c r="E1545" s="66">
        <v>0</v>
      </c>
    </row>
    <row r="1546" spans="1:5">
      <c r="A1546" s="66" t="s">
        <v>16011</v>
      </c>
      <c r="B1546" s="66">
        <v>0.95635251375340402</v>
      </c>
      <c r="C1546" s="66">
        <v>0</v>
      </c>
      <c r="D1546" s="66">
        <v>0.76949679792638004</v>
      </c>
      <c r="E1546" s="66">
        <v>0</v>
      </c>
    </row>
    <row r="1547" spans="1:5">
      <c r="A1547" s="66" t="s">
        <v>16012</v>
      </c>
      <c r="B1547" s="66">
        <v>0.97662433704846696</v>
      </c>
      <c r="C1547" s="66">
        <v>0</v>
      </c>
      <c r="D1547" s="66">
        <v>0.95259730874204496</v>
      </c>
      <c r="E1547" s="66">
        <v>0</v>
      </c>
    </row>
    <row r="1548" spans="1:5">
      <c r="A1548" s="66" t="s">
        <v>16013</v>
      </c>
      <c r="B1548" s="66">
        <v>0.97267798225805502</v>
      </c>
      <c r="C1548" s="66">
        <v>0</v>
      </c>
      <c r="D1548" s="66">
        <v>0.96684383199359003</v>
      </c>
      <c r="E1548" s="66">
        <v>0</v>
      </c>
    </row>
    <row r="1549" spans="1:5">
      <c r="A1549" s="66" t="s">
        <v>16014</v>
      </c>
      <c r="B1549" s="66">
        <v>0.97834891644601896</v>
      </c>
      <c r="C1549" s="66">
        <v>0</v>
      </c>
      <c r="D1549" s="66">
        <v>0.96891951483507499</v>
      </c>
      <c r="E1549" s="66">
        <v>0</v>
      </c>
    </row>
    <row r="1550" spans="1:5">
      <c r="A1550" s="66" t="s">
        <v>16015</v>
      </c>
      <c r="B1550" s="66">
        <v>0.95764872030120296</v>
      </c>
      <c r="C1550" s="66">
        <v>0</v>
      </c>
      <c r="D1550" s="66">
        <v>0.97234871315905802</v>
      </c>
      <c r="E1550" s="66">
        <v>0</v>
      </c>
    </row>
    <row r="1551" spans="1:5">
      <c r="A1551" s="66" t="s">
        <v>16016</v>
      </c>
      <c r="B1551" s="66">
        <v>0.98053429819308502</v>
      </c>
      <c r="C1551" s="66">
        <v>0</v>
      </c>
      <c r="D1551" s="66">
        <v>0.96639395365196201</v>
      </c>
      <c r="E1551" s="66">
        <v>0</v>
      </c>
    </row>
    <row r="1552" spans="1:5">
      <c r="A1552" s="66" t="s">
        <v>16017</v>
      </c>
      <c r="B1552" s="66">
        <v>0.98289259026221798</v>
      </c>
      <c r="C1552" s="66">
        <v>0</v>
      </c>
      <c r="D1552" s="66">
        <v>0.95949078912296504</v>
      </c>
      <c r="E1552" s="66">
        <v>0</v>
      </c>
    </row>
    <row r="1553" spans="1:5">
      <c r="A1553" s="66" t="s">
        <v>16018</v>
      </c>
      <c r="B1553" s="66">
        <v>0.983032598088173</v>
      </c>
      <c r="C1553" s="66">
        <v>0</v>
      </c>
      <c r="D1553" s="66">
        <v>0.95873889530038403</v>
      </c>
      <c r="E1553" s="66">
        <v>0</v>
      </c>
    </row>
    <row r="1554" spans="1:5">
      <c r="A1554" s="66" t="s">
        <v>16019</v>
      </c>
      <c r="B1554" s="66">
        <v>0.98142595392794196</v>
      </c>
      <c r="C1554" s="66">
        <v>0</v>
      </c>
      <c r="D1554" s="66">
        <v>0.95195141679508999</v>
      </c>
      <c r="E1554" s="66">
        <v>0</v>
      </c>
    </row>
    <row r="1555" spans="1:5">
      <c r="A1555" s="66" t="s">
        <v>16020</v>
      </c>
      <c r="B1555" s="66">
        <v>0.98058443719833099</v>
      </c>
      <c r="C1555" s="66">
        <v>0</v>
      </c>
      <c r="D1555" s="66">
        <v>0.95631334646531796</v>
      </c>
      <c r="E1555" s="66">
        <v>0</v>
      </c>
    </row>
    <row r="1556" spans="1:5">
      <c r="A1556" s="66" t="s">
        <v>16021</v>
      </c>
      <c r="B1556" s="66">
        <v>0.97174789322871402</v>
      </c>
      <c r="C1556" s="66">
        <v>0</v>
      </c>
      <c r="D1556" s="66">
        <v>0.97772645374282996</v>
      </c>
      <c r="E1556" s="66">
        <v>0</v>
      </c>
    </row>
    <row r="1557" spans="1:5">
      <c r="A1557" s="66" t="s">
        <v>16022</v>
      </c>
      <c r="B1557" s="66">
        <v>0.98367469445123301</v>
      </c>
      <c r="C1557" s="66">
        <v>0</v>
      </c>
      <c r="D1557" s="66">
        <v>0.97770061327746505</v>
      </c>
      <c r="E1557" s="66">
        <v>0</v>
      </c>
    </row>
    <row r="1558" spans="1:5">
      <c r="A1558" s="66" t="s">
        <v>16023</v>
      </c>
      <c r="B1558" s="66">
        <v>0.96927317718523098</v>
      </c>
      <c r="C1558" s="66">
        <v>0</v>
      </c>
      <c r="D1558" s="66">
        <v>0.94852616782452503</v>
      </c>
      <c r="E1558" s="66">
        <v>0</v>
      </c>
    </row>
    <row r="1559" spans="1:5">
      <c r="A1559" s="66" t="s">
        <v>16024</v>
      </c>
      <c r="B1559" s="66">
        <v>0.981702900339675</v>
      </c>
      <c r="C1559" s="66">
        <v>0</v>
      </c>
      <c r="D1559" s="66">
        <v>0.96464322554619997</v>
      </c>
      <c r="E1559" s="66">
        <v>0</v>
      </c>
    </row>
    <row r="1560" spans="1:5">
      <c r="A1560" s="66" t="s">
        <v>16025</v>
      </c>
      <c r="B1560" s="66">
        <v>0.96466492564916995</v>
      </c>
      <c r="C1560" s="66">
        <v>0</v>
      </c>
      <c r="D1560" s="66">
        <v>0.94887673354923696</v>
      </c>
      <c r="E1560" s="66">
        <v>0</v>
      </c>
    </row>
    <row r="1561" spans="1:5">
      <c r="A1561" s="66" t="s">
        <v>16026</v>
      </c>
      <c r="B1561" s="66">
        <v>0.978584478969449</v>
      </c>
      <c r="C1561" s="66">
        <v>0</v>
      </c>
      <c r="D1561" s="66">
        <v>0.89253837536519698</v>
      </c>
      <c r="E1561" s="66">
        <v>0</v>
      </c>
    </row>
    <row r="1562" spans="1:5">
      <c r="A1562" s="66" t="s">
        <v>16027</v>
      </c>
      <c r="B1562" s="66">
        <v>0.97503985605529198</v>
      </c>
      <c r="C1562" s="66">
        <v>0</v>
      </c>
      <c r="D1562" s="66">
        <v>0.95920044480704603</v>
      </c>
      <c r="E1562" s="66">
        <v>0</v>
      </c>
    </row>
    <row r="1563" spans="1:5">
      <c r="A1563" s="66" t="s">
        <v>16028</v>
      </c>
      <c r="B1563" s="66">
        <v>0.98517571379277002</v>
      </c>
      <c r="C1563" s="66">
        <v>0</v>
      </c>
      <c r="D1563" s="66">
        <v>0.97260093506867196</v>
      </c>
      <c r="E1563" s="66">
        <v>0</v>
      </c>
    </row>
    <row r="1564" spans="1:5">
      <c r="A1564" s="66" t="s">
        <v>16029</v>
      </c>
      <c r="B1564" s="66">
        <v>0.97912635597533504</v>
      </c>
      <c r="C1564" s="66">
        <v>0</v>
      </c>
      <c r="D1564" s="66">
        <v>0.91611691631427306</v>
      </c>
      <c r="E1564" s="66">
        <v>0</v>
      </c>
    </row>
    <row r="1565" spans="1:5">
      <c r="A1565" s="66" t="s">
        <v>16030</v>
      </c>
      <c r="B1565" s="66">
        <v>0.98150121551936798</v>
      </c>
      <c r="C1565" s="66">
        <v>0</v>
      </c>
      <c r="D1565" s="66">
        <v>0.91605559665537595</v>
      </c>
      <c r="E1565" s="66">
        <v>0</v>
      </c>
    </row>
    <row r="1566" spans="1:5">
      <c r="A1566" s="66" t="s">
        <v>16031</v>
      </c>
      <c r="B1566" s="66">
        <v>0.977883549096071</v>
      </c>
      <c r="C1566" s="66">
        <v>0</v>
      </c>
      <c r="D1566" s="66">
        <v>0.95511180743768898</v>
      </c>
      <c r="E1566" s="66">
        <v>0</v>
      </c>
    </row>
    <row r="1567" spans="1:5">
      <c r="A1567" s="66" t="s">
        <v>16032</v>
      </c>
      <c r="B1567" s="66">
        <v>0.97380429298614002</v>
      </c>
      <c r="C1567" s="66">
        <v>0</v>
      </c>
      <c r="D1567" s="66">
        <v>0.97216235335740997</v>
      </c>
      <c r="E1567" s="66">
        <v>0</v>
      </c>
    </row>
    <row r="1568" spans="1:5">
      <c r="A1568" s="66" t="s">
        <v>16033</v>
      </c>
      <c r="B1568" s="66">
        <v>0.97443432478803005</v>
      </c>
      <c r="C1568" s="66">
        <v>0</v>
      </c>
      <c r="D1568" s="66">
        <v>0.95129400592671498</v>
      </c>
      <c r="E1568" s="66">
        <v>0</v>
      </c>
    </row>
    <row r="1569" spans="1:5">
      <c r="A1569" s="66" t="s">
        <v>16034</v>
      </c>
      <c r="B1569" s="66">
        <v>0.97581611978847704</v>
      </c>
      <c r="C1569" s="66">
        <v>0</v>
      </c>
      <c r="D1569" s="66">
        <v>0.93109008952566996</v>
      </c>
      <c r="E1569" s="66">
        <v>0</v>
      </c>
    </row>
    <row r="1570" spans="1:5">
      <c r="A1570" s="66" t="s">
        <v>16035</v>
      </c>
      <c r="B1570" s="66">
        <v>0.96246335371377101</v>
      </c>
      <c r="C1570" s="66">
        <v>0</v>
      </c>
      <c r="D1570" s="66">
        <v>0.96807631272797701</v>
      </c>
      <c r="E1570" s="66">
        <v>0</v>
      </c>
    </row>
    <row r="1571" spans="1:5">
      <c r="A1571" s="66" t="s">
        <v>16036</v>
      </c>
      <c r="B1571" s="66">
        <v>0.96761089572742898</v>
      </c>
      <c r="C1571" s="66">
        <v>0</v>
      </c>
      <c r="D1571" s="66">
        <v>0.96434171022031501</v>
      </c>
      <c r="E1571" s="66">
        <v>0</v>
      </c>
    </row>
    <row r="1572" spans="1:5">
      <c r="A1572" s="66" t="s">
        <v>16037</v>
      </c>
      <c r="B1572" s="66">
        <v>0.95544597988193403</v>
      </c>
      <c r="C1572" s="66">
        <v>0</v>
      </c>
      <c r="D1572" s="66">
        <v>0.96608113233204096</v>
      </c>
      <c r="E1572" s="66">
        <v>0</v>
      </c>
    </row>
    <row r="1573" spans="1:5">
      <c r="A1573" s="66" t="s">
        <v>16038</v>
      </c>
      <c r="B1573" s="66">
        <v>0.96779556418816803</v>
      </c>
      <c r="C1573" s="66">
        <v>0</v>
      </c>
      <c r="D1573" s="66">
        <v>0.90442542663802705</v>
      </c>
      <c r="E1573" s="66">
        <v>0</v>
      </c>
    </row>
    <row r="1574" spans="1:5">
      <c r="A1574" s="66" t="s">
        <v>16039</v>
      </c>
      <c r="B1574" s="66">
        <v>0.88209772861535796</v>
      </c>
      <c r="C1574" s="66">
        <v>0</v>
      </c>
      <c r="D1574" s="66">
        <v>0.92319802933810102</v>
      </c>
      <c r="E1574" s="66">
        <v>0</v>
      </c>
    </row>
    <row r="1575" spans="1:5">
      <c r="A1575" s="66" t="s">
        <v>16040</v>
      </c>
      <c r="B1575" s="66">
        <v>0.96662596232316</v>
      </c>
      <c r="C1575" s="66">
        <v>0</v>
      </c>
      <c r="D1575" s="66">
        <v>0.980133203799191</v>
      </c>
      <c r="E1575" s="66">
        <v>0</v>
      </c>
    </row>
    <row r="1576" spans="1:5">
      <c r="A1576" s="66" t="s">
        <v>16041</v>
      </c>
      <c r="B1576" s="66">
        <v>0.97737152344978595</v>
      </c>
      <c r="C1576" s="66">
        <v>0</v>
      </c>
      <c r="D1576" s="66">
        <v>0.97020734230939798</v>
      </c>
      <c r="E1576" s="66">
        <v>0</v>
      </c>
    </row>
    <row r="1577" spans="1:5">
      <c r="A1577" s="66" t="s">
        <v>16042</v>
      </c>
      <c r="B1577" s="66">
        <v>0.97573641418222101</v>
      </c>
      <c r="C1577" s="66">
        <v>0</v>
      </c>
      <c r="D1577" s="66">
        <v>0.97746526923226196</v>
      </c>
      <c r="E1577" s="66">
        <v>0</v>
      </c>
    </row>
    <row r="1578" spans="1:5">
      <c r="A1578" s="66" t="s">
        <v>16043</v>
      </c>
      <c r="B1578" s="66">
        <v>0.986043225000373</v>
      </c>
      <c r="C1578" s="66">
        <v>0</v>
      </c>
      <c r="D1578" s="66">
        <v>0.97918436139478104</v>
      </c>
      <c r="E1578" s="66">
        <v>0</v>
      </c>
    </row>
    <row r="1579" spans="1:5">
      <c r="A1579" s="66" t="s">
        <v>16044</v>
      </c>
      <c r="B1579" s="66">
        <v>0.984098795096219</v>
      </c>
      <c r="C1579" s="66">
        <v>0</v>
      </c>
      <c r="D1579" s="66">
        <v>0.97765849788409598</v>
      </c>
      <c r="E1579" s="66">
        <v>0</v>
      </c>
    </row>
    <row r="1580" spans="1:5">
      <c r="A1580" s="66" t="s">
        <v>16045</v>
      </c>
      <c r="B1580" s="66">
        <v>0.98436982190531197</v>
      </c>
      <c r="C1580" s="66">
        <v>0</v>
      </c>
      <c r="D1580" s="66">
        <v>0.96098026395146896</v>
      </c>
      <c r="E1580" s="66">
        <v>0</v>
      </c>
    </row>
    <row r="1581" spans="1:5">
      <c r="A1581" s="66" t="s">
        <v>16046</v>
      </c>
      <c r="B1581" s="66">
        <v>0.97475892150812504</v>
      </c>
      <c r="C1581" s="66">
        <v>0</v>
      </c>
      <c r="D1581" s="66">
        <v>0.97318571170937695</v>
      </c>
      <c r="E1581" s="66">
        <v>0</v>
      </c>
    </row>
    <row r="1582" spans="1:5">
      <c r="A1582" s="66" t="s">
        <v>16047</v>
      </c>
      <c r="B1582" s="66">
        <v>0.97859885089454601</v>
      </c>
      <c r="C1582" s="66">
        <v>0</v>
      </c>
      <c r="D1582" s="66">
        <v>0.98534036006436398</v>
      </c>
      <c r="E1582" s="66">
        <v>0</v>
      </c>
    </row>
    <row r="1583" spans="1:5">
      <c r="A1583" s="66" t="s">
        <v>16048</v>
      </c>
      <c r="B1583" s="66">
        <v>0.98657711952232596</v>
      </c>
      <c r="C1583" s="66">
        <v>0</v>
      </c>
      <c r="D1583" s="66">
        <v>0.98708274384377503</v>
      </c>
      <c r="E1583" s="66">
        <v>0</v>
      </c>
    </row>
    <row r="1584" spans="1:5">
      <c r="A1584" s="66" t="s">
        <v>16049</v>
      </c>
      <c r="B1584" s="66">
        <v>0.98093561978694699</v>
      </c>
      <c r="C1584" s="66">
        <v>0</v>
      </c>
      <c r="D1584" s="66">
        <v>0.98416278848392202</v>
      </c>
      <c r="E1584" s="66">
        <v>0</v>
      </c>
    </row>
    <row r="1585" spans="1:5">
      <c r="A1585" s="66" t="s">
        <v>16050</v>
      </c>
      <c r="B1585" s="66">
        <v>0.98196851270331498</v>
      </c>
      <c r="C1585" s="66">
        <v>0</v>
      </c>
      <c r="D1585" s="66">
        <v>0.98919600330762703</v>
      </c>
      <c r="E1585" s="66">
        <v>0</v>
      </c>
    </row>
    <row r="1586" spans="1:5">
      <c r="A1586" s="66" t="s">
        <v>16051</v>
      </c>
      <c r="B1586" s="66">
        <v>0.98436428103373197</v>
      </c>
      <c r="C1586" s="66">
        <v>0</v>
      </c>
      <c r="D1586" s="66">
        <v>0.93927656285802597</v>
      </c>
      <c r="E1586" s="66">
        <v>0</v>
      </c>
    </row>
    <row r="1587" spans="1:5">
      <c r="A1587" s="66" t="s">
        <v>16052</v>
      </c>
      <c r="B1587" s="66">
        <v>0.98734872317643096</v>
      </c>
      <c r="C1587" s="66">
        <v>0</v>
      </c>
      <c r="D1587" s="66">
        <v>0.98236239111481904</v>
      </c>
      <c r="E1587" s="66">
        <v>0</v>
      </c>
    </row>
    <row r="1588" spans="1:5">
      <c r="A1588" s="66" t="s">
        <v>16053</v>
      </c>
      <c r="B1588" s="66">
        <v>0.98104992784548894</v>
      </c>
      <c r="C1588" s="66">
        <v>0</v>
      </c>
      <c r="D1588" s="66">
        <v>0.98046959576014103</v>
      </c>
      <c r="E1588" s="66">
        <v>0</v>
      </c>
    </row>
    <row r="1589" spans="1:5">
      <c r="A1589" s="66" t="s">
        <v>16054</v>
      </c>
      <c r="B1589" s="66">
        <v>0.97439144765200403</v>
      </c>
      <c r="C1589" s="66">
        <v>0</v>
      </c>
      <c r="D1589" s="66">
        <v>0.97692945139579401</v>
      </c>
      <c r="E1589" s="66">
        <v>0</v>
      </c>
    </row>
    <row r="1590" spans="1:5">
      <c r="A1590" s="66" t="s">
        <v>16055</v>
      </c>
      <c r="B1590" s="66">
        <v>0.97040635410218401</v>
      </c>
      <c r="C1590" s="66">
        <v>0</v>
      </c>
      <c r="D1590" s="66">
        <v>0.98633145244877796</v>
      </c>
      <c r="E1590" s="66">
        <v>0</v>
      </c>
    </row>
    <row r="1591" spans="1:5">
      <c r="A1591" s="66" t="s">
        <v>16056</v>
      </c>
      <c r="B1591" s="66">
        <v>0.98210631138647098</v>
      </c>
      <c r="C1591" s="66">
        <v>0</v>
      </c>
      <c r="D1591" s="66">
        <v>0.97990814155474704</v>
      </c>
      <c r="E1591" s="66">
        <v>0</v>
      </c>
    </row>
    <row r="1592" spans="1:5">
      <c r="A1592" s="66" t="s">
        <v>16057</v>
      </c>
      <c r="B1592" s="66">
        <v>0.98806524104995497</v>
      </c>
      <c r="C1592" s="66">
        <v>0</v>
      </c>
      <c r="D1592" s="66">
        <v>0.98254837979260001</v>
      </c>
      <c r="E1592" s="66">
        <v>0</v>
      </c>
    </row>
    <row r="1593" spans="1:5">
      <c r="A1593" s="66" t="s">
        <v>16058</v>
      </c>
      <c r="B1593" s="66">
        <v>0.98557699483374195</v>
      </c>
      <c r="C1593" s="66">
        <v>0</v>
      </c>
      <c r="D1593" s="66">
        <v>0.95630554097575504</v>
      </c>
      <c r="E1593" s="66">
        <v>0</v>
      </c>
    </row>
    <row r="1594" spans="1:5">
      <c r="A1594" s="66" t="s">
        <v>16059</v>
      </c>
      <c r="B1594" s="66">
        <v>0.97893536409539705</v>
      </c>
      <c r="C1594" s="66">
        <v>0</v>
      </c>
      <c r="D1594" s="66">
        <v>0.97581935286101995</v>
      </c>
      <c r="E1594" s="66">
        <v>0</v>
      </c>
    </row>
    <row r="1595" spans="1:5">
      <c r="A1595" s="66" t="s">
        <v>16060</v>
      </c>
      <c r="B1595" s="66">
        <v>0.97723334135059503</v>
      </c>
      <c r="C1595" s="66">
        <v>0</v>
      </c>
      <c r="D1595" s="66">
        <v>0.97910928255849194</v>
      </c>
      <c r="E1595" s="66">
        <v>0</v>
      </c>
    </row>
    <row r="1596" spans="1:5">
      <c r="A1596" s="66" t="s">
        <v>16061</v>
      </c>
      <c r="B1596" s="66">
        <v>0.98282848403446699</v>
      </c>
      <c r="C1596" s="66">
        <v>0</v>
      </c>
      <c r="D1596" s="66">
        <v>0.97954368403708003</v>
      </c>
      <c r="E1596" s="66">
        <v>0</v>
      </c>
    </row>
    <row r="1597" spans="1:5">
      <c r="A1597" s="66" t="s">
        <v>16062</v>
      </c>
      <c r="B1597" s="66">
        <v>0.98038867991296796</v>
      </c>
      <c r="C1597" s="66">
        <v>0</v>
      </c>
      <c r="D1597" s="66">
        <v>0.97890394194349695</v>
      </c>
      <c r="E1597" s="66">
        <v>0</v>
      </c>
    </row>
    <row r="1598" spans="1:5">
      <c r="A1598" s="66" t="s">
        <v>16063</v>
      </c>
      <c r="B1598" s="66">
        <v>0.98503349837513499</v>
      </c>
      <c r="C1598" s="66">
        <v>0</v>
      </c>
      <c r="D1598" s="66">
        <v>0.96807855986140101</v>
      </c>
      <c r="E1598" s="66">
        <v>0</v>
      </c>
    </row>
    <row r="1599" spans="1:5">
      <c r="A1599" s="66" t="s">
        <v>16064</v>
      </c>
      <c r="B1599" s="66">
        <v>0.98304381667924001</v>
      </c>
      <c r="C1599" s="66">
        <v>0</v>
      </c>
      <c r="D1599" s="66">
        <v>0.98135901262963599</v>
      </c>
      <c r="E1599" s="66">
        <v>0</v>
      </c>
    </row>
    <row r="1600" spans="1:5">
      <c r="A1600" s="66" t="s">
        <v>16065</v>
      </c>
      <c r="B1600" s="66">
        <v>0.98470687026845805</v>
      </c>
      <c r="C1600" s="66">
        <v>0</v>
      </c>
      <c r="D1600" s="66">
        <v>0.986759895675826</v>
      </c>
      <c r="E1600" s="66">
        <v>0</v>
      </c>
    </row>
    <row r="1601" spans="1:5">
      <c r="A1601" s="66" t="s">
        <v>16066</v>
      </c>
      <c r="B1601" s="66">
        <v>0.98245639046920796</v>
      </c>
      <c r="C1601" s="66">
        <v>0</v>
      </c>
      <c r="D1601" s="66">
        <v>0.95785076094366595</v>
      </c>
      <c r="E1601" s="66">
        <v>0</v>
      </c>
    </row>
    <row r="1602" spans="1:5">
      <c r="A1602" s="66" t="s">
        <v>16067</v>
      </c>
      <c r="B1602" s="66">
        <v>0.98471405484616903</v>
      </c>
      <c r="C1602" s="66">
        <v>0</v>
      </c>
      <c r="D1602" s="66">
        <v>0.97968018776155796</v>
      </c>
      <c r="E1602" s="66">
        <v>0</v>
      </c>
    </row>
    <row r="1603" spans="1:5">
      <c r="A1603" s="66" t="s">
        <v>16068</v>
      </c>
      <c r="B1603" s="66">
        <v>0.98230909241353404</v>
      </c>
      <c r="C1603" s="66">
        <v>0</v>
      </c>
      <c r="D1603" s="66">
        <v>0.98208470963632499</v>
      </c>
      <c r="E1603" s="66">
        <v>0</v>
      </c>
    </row>
    <row r="1604" spans="1:5">
      <c r="A1604" s="66" t="s">
        <v>16069</v>
      </c>
      <c r="B1604" s="66">
        <v>0.979984136027512</v>
      </c>
      <c r="C1604" s="66">
        <v>0</v>
      </c>
      <c r="D1604" s="66">
        <v>0.98487955043740305</v>
      </c>
      <c r="E1604" s="66">
        <v>0</v>
      </c>
    </row>
    <row r="1605" spans="1:5">
      <c r="A1605" s="66" t="s">
        <v>16070</v>
      </c>
      <c r="B1605" s="66">
        <v>0.97896396230749605</v>
      </c>
      <c r="C1605" s="66">
        <v>0</v>
      </c>
      <c r="D1605" s="66">
        <v>0.98006682596471895</v>
      </c>
      <c r="E1605" s="66">
        <v>0</v>
      </c>
    </row>
    <row r="1606" spans="1:5">
      <c r="A1606" s="66" t="s">
        <v>16071</v>
      </c>
      <c r="B1606" s="66">
        <v>0.95848490948857001</v>
      </c>
      <c r="C1606" s="66">
        <v>0</v>
      </c>
      <c r="D1606" s="66">
        <v>0.98361674230755503</v>
      </c>
      <c r="E1606" s="66">
        <v>0</v>
      </c>
    </row>
    <row r="1607" spans="1:5">
      <c r="A1607" s="66" t="s">
        <v>16072</v>
      </c>
      <c r="B1607" s="66">
        <v>0.97476062009274</v>
      </c>
      <c r="C1607" s="66">
        <v>0</v>
      </c>
      <c r="D1607" s="66">
        <v>0.98434403679191795</v>
      </c>
      <c r="E1607" s="66">
        <v>0</v>
      </c>
    </row>
    <row r="1608" spans="1:5">
      <c r="A1608" s="66" t="s">
        <v>16073</v>
      </c>
      <c r="B1608" s="66">
        <v>0.98558624388357896</v>
      </c>
      <c r="C1608" s="66">
        <v>0</v>
      </c>
      <c r="D1608" s="66">
        <v>0.97342920821503598</v>
      </c>
      <c r="E1608" s="66">
        <v>0</v>
      </c>
    </row>
    <row r="1609" spans="1:5">
      <c r="A1609" s="66" t="s">
        <v>16074</v>
      </c>
      <c r="B1609" s="66">
        <v>0.97357550589849995</v>
      </c>
      <c r="C1609" s="66">
        <v>0</v>
      </c>
      <c r="D1609" s="66">
        <v>0.97160020642370504</v>
      </c>
      <c r="E1609" s="66">
        <v>0</v>
      </c>
    </row>
    <row r="1610" spans="1:5">
      <c r="A1610" s="66" t="s">
        <v>16075</v>
      </c>
      <c r="B1610" s="66">
        <v>0.97215253799762702</v>
      </c>
      <c r="C1610" s="66">
        <v>0</v>
      </c>
      <c r="D1610" s="66">
        <v>0.98090767371479204</v>
      </c>
      <c r="E1610" s="66">
        <v>0</v>
      </c>
    </row>
    <row r="1611" spans="1:5">
      <c r="A1611" s="66" t="s">
        <v>16076</v>
      </c>
      <c r="B1611" s="66">
        <v>0.98612805100329604</v>
      </c>
      <c r="C1611" s="66">
        <v>0</v>
      </c>
      <c r="D1611" s="66">
        <v>0.98340722715246498</v>
      </c>
      <c r="E1611" s="66">
        <v>0</v>
      </c>
    </row>
    <row r="1612" spans="1:5">
      <c r="A1612" s="66" t="s">
        <v>16077</v>
      </c>
      <c r="B1612" s="66">
        <v>0.97699186010528605</v>
      </c>
      <c r="C1612" s="66">
        <v>0</v>
      </c>
      <c r="D1612" s="66">
        <v>0.98325329754457103</v>
      </c>
      <c r="E1612" s="66">
        <v>0</v>
      </c>
    </row>
    <row r="1613" spans="1:5">
      <c r="A1613" s="66" t="s">
        <v>16078</v>
      </c>
      <c r="B1613" s="66">
        <v>0.98166638275396001</v>
      </c>
      <c r="C1613" s="66">
        <v>0</v>
      </c>
      <c r="D1613" s="66">
        <v>0.980500852804436</v>
      </c>
      <c r="E1613" s="66">
        <v>0</v>
      </c>
    </row>
    <row r="1614" spans="1:5">
      <c r="A1614" s="66" t="s">
        <v>16079</v>
      </c>
      <c r="B1614" s="66">
        <v>0.97869014173202695</v>
      </c>
      <c r="C1614" s="66">
        <v>0</v>
      </c>
      <c r="D1614" s="66">
        <v>0.98137904812129795</v>
      </c>
      <c r="E1614" s="66">
        <v>0</v>
      </c>
    </row>
    <row r="1615" spans="1:5">
      <c r="A1615" s="66" t="s">
        <v>16080</v>
      </c>
      <c r="B1615" s="66">
        <v>0.97087035327124305</v>
      </c>
      <c r="C1615" s="66">
        <v>0</v>
      </c>
      <c r="D1615" s="66">
        <v>0.97880487924785997</v>
      </c>
      <c r="E1615" s="66">
        <v>0</v>
      </c>
    </row>
    <row r="1616" spans="1:5">
      <c r="A1616" s="66" t="s">
        <v>16081</v>
      </c>
      <c r="B1616" s="66">
        <v>0.98278583235757899</v>
      </c>
      <c r="C1616" s="66">
        <v>0</v>
      </c>
      <c r="D1616" s="66">
        <v>0.98402962625451096</v>
      </c>
      <c r="E1616" s="66">
        <v>0</v>
      </c>
    </row>
    <row r="1617" spans="1:5">
      <c r="A1617" s="66" t="s">
        <v>16082</v>
      </c>
      <c r="B1617" s="66">
        <v>0.98707249926811802</v>
      </c>
      <c r="C1617" s="66">
        <v>0</v>
      </c>
      <c r="D1617" s="66">
        <v>0.98121613240929195</v>
      </c>
      <c r="E1617" s="66">
        <v>0</v>
      </c>
    </row>
    <row r="1618" spans="1:5">
      <c r="A1618" s="66" t="s">
        <v>16083</v>
      </c>
      <c r="B1618" s="66">
        <v>0.98211782998939101</v>
      </c>
      <c r="C1618" s="66">
        <v>0</v>
      </c>
      <c r="D1618" s="66">
        <v>0.98514941711426796</v>
      </c>
      <c r="E1618" s="66">
        <v>0</v>
      </c>
    </row>
    <row r="1619" spans="1:5">
      <c r="A1619" s="66" t="s">
        <v>16084</v>
      </c>
      <c r="B1619" s="66">
        <v>0.95631761514146896</v>
      </c>
      <c r="C1619" s="66">
        <v>0</v>
      </c>
      <c r="D1619" s="66">
        <v>0.98700872973913001</v>
      </c>
      <c r="E1619" s="66">
        <v>0</v>
      </c>
    </row>
    <row r="1620" spans="1:5">
      <c r="A1620" s="66" t="s">
        <v>16085</v>
      </c>
      <c r="B1620" s="66">
        <v>0.97629833680901401</v>
      </c>
      <c r="C1620" s="66">
        <v>0</v>
      </c>
      <c r="D1620" s="66">
        <v>0.98293440921425901</v>
      </c>
      <c r="E1620" s="66">
        <v>0</v>
      </c>
    </row>
    <row r="1621" spans="1:5">
      <c r="A1621" s="66" t="s">
        <v>16086</v>
      </c>
      <c r="B1621" s="66">
        <v>0.96051745406904099</v>
      </c>
      <c r="C1621" s="66">
        <v>0</v>
      </c>
      <c r="D1621" s="66">
        <v>0.98305888736005098</v>
      </c>
      <c r="E1621" s="66">
        <v>0</v>
      </c>
    </row>
    <row r="1622" spans="1:5">
      <c r="A1622" s="66" t="s">
        <v>16087</v>
      </c>
      <c r="B1622" s="66">
        <v>0.97487669679100797</v>
      </c>
      <c r="C1622" s="66">
        <v>0</v>
      </c>
      <c r="D1622" s="66">
        <v>0.98739329669869402</v>
      </c>
      <c r="E1622" s="66">
        <v>0</v>
      </c>
    </row>
    <row r="1623" spans="1:5">
      <c r="A1623" s="66" t="s">
        <v>16088</v>
      </c>
      <c r="B1623" s="66">
        <v>0.98506405485710902</v>
      </c>
      <c r="C1623" s="66">
        <v>0</v>
      </c>
      <c r="D1623" s="66">
        <v>0.96683197703804202</v>
      </c>
      <c r="E1623" s="66">
        <v>0</v>
      </c>
    </row>
    <row r="1624" spans="1:5">
      <c r="A1624" s="66" t="s">
        <v>16089</v>
      </c>
      <c r="B1624" s="66">
        <v>0.98624441289078202</v>
      </c>
      <c r="C1624" s="66">
        <v>0</v>
      </c>
      <c r="D1624" s="66">
        <v>0.97470182149914997</v>
      </c>
      <c r="E1624" s="66">
        <v>0</v>
      </c>
    </row>
    <row r="1625" spans="1:5">
      <c r="A1625" s="66" t="s">
        <v>16090</v>
      </c>
      <c r="B1625" s="66">
        <v>0.98358290818469396</v>
      </c>
      <c r="C1625" s="66">
        <v>0</v>
      </c>
      <c r="D1625" s="66">
        <v>0.986525866558433</v>
      </c>
      <c r="E1625" s="66">
        <v>0</v>
      </c>
    </row>
    <row r="1626" spans="1:5">
      <c r="A1626" s="66" t="s">
        <v>16091</v>
      </c>
      <c r="B1626" s="66">
        <v>0.97895433617514105</v>
      </c>
      <c r="C1626" s="66">
        <v>0</v>
      </c>
      <c r="D1626" s="66">
        <v>0.98153059173994095</v>
      </c>
      <c r="E1626" s="66">
        <v>0</v>
      </c>
    </row>
    <row r="1627" spans="1:5">
      <c r="A1627" s="66" t="s">
        <v>16092</v>
      </c>
      <c r="B1627" s="66">
        <v>0.98093349928729201</v>
      </c>
      <c r="C1627" s="66">
        <v>0</v>
      </c>
      <c r="D1627" s="66">
        <v>0.98286291989889896</v>
      </c>
      <c r="E1627" s="66">
        <v>0</v>
      </c>
    </row>
    <row r="1628" spans="1:5">
      <c r="A1628" s="66" t="s">
        <v>16093</v>
      </c>
      <c r="B1628" s="66">
        <v>0.97967631307662495</v>
      </c>
      <c r="C1628" s="66">
        <v>0</v>
      </c>
      <c r="D1628" s="66">
        <v>0.97807632893569796</v>
      </c>
      <c r="E1628" s="66">
        <v>0</v>
      </c>
    </row>
    <row r="1629" spans="1:5">
      <c r="A1629" s="66" t="s">
        <v>16094</v>
      </c>
      <c r="B1629" s="66">
        <v>0.98588397972461195</v>
      </c>
      <c r="C1629" s="66">
        <v>0</v>
      </c>
      <c r="D1629" s="66">
        <v>0.979954545905795</v>
      </c>
      <c r="E1629" s="66">
        <v>0</v>
      </c>
    </row>
    <row r="1630" spans="1:5">
      <c r="A1630" s="66" t="s">
        <v>16095</v>
      </c>
      <c r="B1630" s="66">
        <v>0.98563890357189698</v>
      </c>
      <c r="C1630" s="66">
        <v>0</v>
      </c>
      <c r="D1630" s="66">
        <v>0.989921165551505</v>
      </c>
      <c r="E1630" s="66">
        <v>0</v>
      </c>
    </row>
    <row r="1631" spans="1:5">
      <c r="A1631" s="66" t="s">
        <v>16096</v>
      </c>
      <c r="B1631" s="66">
        <v>0.97799928128692104</v>
      </c>
      <c r="C1631" s="66">
        <v>0</v>
      </c>
      <c r="D1631" s="66">
        <v>0.96861427599864502</v>
      </c>
      <c r="E1631" s="66">
        <v>0</v>
      </c>
    </row>
    <row r="1632" spans="1:5">
      <c r="A1632" s="66" t="s">
        <v>16097</v>
      </c>
      <c r="B1632" s="66">
        <v>0.98129703469799801</v>
      </c>
      <c r="C1632" s="66">
        <v>0</v>
      </c>
      <c r="D1632" s="66">
        <v>0.96689140991489697</v>
      </c>
      <c r="E1632" s="66">
        <v>0</v>
      </c>
    </row>
    <row r="1633" spans="1:5">
      <c r="A1633" s="66" t="s">
        <v>16098</v>
      </c>
      <c r="B1633" s="66">
        <v>0.98678406430412902</v>
      </c>
      <c r="C1633" s="66">
        <v>0</v>
      </c>
      <c r="D1633" s="66">
        <v>0.98468978283923503</v>
      </c>
      <c r="E1633" s="66">
        <v>0</v>
      </c>
    </row>
    <row r="1634" spans="1:5">
      <c r="A1634" s="66" t="s">
        <v>16099</v>
      </c>
      <c r="B1634" s="66">
        <v>0.98522451087906604</v>
      </c>
      <c r="C1634" s="66">
        <v>0</v>
      </c>
      <c r="D1634" s="66">
        <v>0.98718253558654401</v>
      </c>
      <c r="E1634" s="66">
        <v>0</v>
      </c>
    </row>
    <row r="1635" spans="1:5">
      <c r="A1635" s="66" t="s">
        <v>16100</v>
      </c>
      <c r="B1635" s="66">
        <v>0.98697636719592796</v>
      </c>
      <c r="C1635" s="66">
        <v>0</v>
      </c>
      <c r="D1635" s="66">
        <v>0.98198528459548595</v>
      </c>
      <c r="E1635" s="66">
        <v>0</v>
      </c>
    </row>
    <row r="1636" spans="1:5">
      <c r="A1636" s="66" t="s">
        <v>16101</v>
      </c>
      <c r="B1636" s="66">
        <v>0.98359480989132997</v>
      </c>
      <c r="C1636" s="66">
        <v>0</v>
      </c>
      <c r="D1636" s="66">
        <v>0.97860299044638699</v>
      </c>
      <c r="E1636" s="66">
        <v>0</v>
      </c>
    </row>
    <row r="1637" spans="1:5">
      <c r="A1637" s="66" t="s">
        <v>16102</v>
      </c>
      <c r="B1637" s="66">
        <v>0.98086899439662001</v>
      </c>
      <c r="C1637" s="66">
        <v>0</v>
      </c>
      <c r="D1637" s="66">
        <v>0.98633854573711999</v>
      </c>
      <c r="E1637" s="66">
        <v>0</v>
      </c>
    </row>
    <row r="1638" spans="1:5">
      <c r="A1638" s="66" t="s">
        <v>16103</v>
      </c>
      <c r="B1638" s="66">
        <v>0.98020375382671499</v>
      </c>
      <c r="C1638" s="66">
        <v>0</v>
      </c>
      <c r="D1638" s="66">
        <v>0.97910795623497004</v>
      </c>
      <c r="E1638" s="66">
        <v>0</v>
      </c>
    </row>
    <row r="1639" spans="1:5">
      <c r="A1639" s="66" t="s">
        <v>16104</v>
      </c>
      <c r="B1639" s="66">
        <v>0.977670283195057</v>
      </c>
      <c r="C1639" s="66">
        <v>0</v>
      </c>
      <c r="D1639" s="66">
        <v>0.985348055023194</v>
      </c>
      <c r="E1639" s="66">
        <v>0</v>
      </c>
    </row>
    <row r="1640" spans="1:5">
      <c r="A1640" s="66" t="s">
        <v>16105</v>
      </c>
      <c r="B1640" s="66">
        <v>0.98192769846017502</v>
      </c>
      <c r="C1640" s="66">
        <v>0</v>
      </c>
      <c r="D1640" s="66">
        <v>0.98578791028278301</v>
      </c>
      <c r="E1640" s="66">
        <v>0</v>
      </c>
    </row>
    <row r="1641" spans="1:5">
      <c r="A1641" s="66" t="s">
        <v>16106</v>
      </c>
      <c r="B1641" s="66">
        <v>0.98038030254805197</v>
      </c>
      <c r="C1641" s="66">
        <v>0</v>
      </c>
      <c r="D1641" s="66">
        <v>0.981348915280425</v>
      </c>
      <c r="E1641" s="66">
        <v>0</v>
      </c>
    </row>
    <row r="1642" spans="1:5">
      <c r="A1642" s="66" t="s">
        <v>16107</v>
      </c>
      <c r="B1642" s="66">
        <v>0.98027984162377901</v>
      </c>
      <c r="C1642" s="66">
        <v>0</v>
      </c>
      <c r="D1642" s="66">
        <v>0.98686512171325602</v>
      </c>
      <c r="E1642" s="66">
        <v>0</v>
      </c>
    </row>
    <row r="1643" spans="1:5">
      <c r="A1643" s="66" t="s">
        <v>16108</v>
      </c>
      <c r="B1643" s="66">
        <v>0.96693175417289501</v>
      </c>
      <c r="C1643" s="66">
        <v>0</v>
      </c>
      <c r="D1643" s="66">
        <v>0.97884270689451003</v>
      </c>
      <c r="E1643" s="66">
        <v>0</v>
      </c>
    </row>
    <row r="1644" spans="1:5">
      <c r="A1644" s="66" t="s">
        <v>16109</v>
      </c>
      <c r="B1644" s="66">
        <v>0.98749217100215003</v>
      </c>
      <c r="C1644" s="66">
        <v>0</v>
      </c>
      <c r="D1644" s="66">
        <v>0.98227983626052195</v>
      </c>
      <c r="E1644" s="66">
        <v>0</v>
      </c>
    </row>
    <row r="1645" spans="1:5">
      <c r="A1645" s="66" t="s">
        <v>16110</v>
      </c>
      <c r="B1645" s="66">
        <v>0.97793618609372202</v>
      </c>
      <c r="C1645" s="66">
        <v>0</v>
      </c>
      <c r="D1645" s="66">
        <v>0.94436713134192696</v>
      </c>
      <c r="E1645" s="66">
        <v>0</v>
      </c>
    </row>
    <row r="1646" spans="1:5">
      <c r="A1646" s="66" t="s">
        <v>16111</v>
      </c>
      <c r="B1646" s="66">
        <v>0.97682245231603004</v>
      </c>
      <c r="C1646" s="66">
        <v>0</v>
      </c>
      <c r="D1646" s="66">
        <v>0.96269403537737896</v>
      </c>
      <c r="E1646" s="66">
        <v>0</v>
      </c>
    </row>
    <row r="1647" spans="1:5">
      <c r="A1647" s="66" t="s">
        <v>16112</v>
      </c>
      <c r="B1647" s="66">
        <v>0.975043684322904</v>
      </c>
      <c r="C1647" s="66">
        <v>0</v>
      </c>
      <c r="D1647" s="66">
        <v>0.96725825677384003</v>
      </c>
      <c r="E1647" s="66">
        <v>0</v>
      </c>
    </row>
    <row r="1648" spans="1:5">
      <c r="A1648" s="66" t="s">
        <v>16113</v>
      </c>
      <c r="B1648" s="66">
        <v>0.97556445871942499</v>
      </c>
      <c r="C1648" s="66">
        <v>0</v>
      </c>
      <c r="D1648" s="66">
        <v>0.96147653585830495</v>
      </c>
      <c r="E1648" s="66">
        <v>0</v>
      </c>
    </row>
    <row r="1649" spans="1:5">
      <c r="A1649" s="66" t="s">
        <v>16114</v>
      </c>
      <c r="B1649" s="66">
        <v>0.97687413313426996</v>
      </c>
      <c r="C1649" s="66">
        <v>0</v>
      </c>
      <c r="D1649" s="66">
        <v>0.984125653127496</v>
      </c>
      <c r="E1649" s="66">
        <v>0</v>
      </c>
    </row>
    <row r="1650" spans="1:5">
      <c r="A1650" s="66" t="s">
        <v>16115</v>
      </c>
      <c r="B1650" s="66">
        <v>0.98213976469334296</v>
      </c>
      <c r="C1650" s="66">
        <v>0</v>
      </c>
      <c r="D1650" s="66">
        <v>0.97591891283455101</v>
      </c>
      <c r="E1650" s="66">
        <v>0</v>
      </c>
    </row>
    <row r="1651" spans="1:5">
      <c r="A1651" s="66" t="s">
        <v>16116</v>
      </c>
      <c r="B1651" s="66">
        <v>0.98135650403247998</v>
      </c>
      <c r="C1651" s="66">
        <v>0</v>
      </c>
      <c r="D1651" s="66">
        <v>0.98956353730308999</v>
      </c>
      <c r="E1651" s="66">
        <v>0</v>
      </c>
    </row>
    <row r="1652" spans="1:5">
      <c r="A1652" s="66" t="s">
        <v>16117</v>
      </c>
      <c r="B1652" s="66">
        <v>0.97736918751094104</v>
      </c>
      <c r="C1652" s="66">
        <v>0</v>
      </c>
      <c r="D1652" s="66">
        <v>0.93697800631947203</v>
      </c>
      <c r="E1652" s="66">
        <v>0</v>
      </c>
    </row>
    <row r="1653" spans="1:5">
      <c r="A1653" s="66" t="s">
        <v>16118</v>
      </c>
      <c r="B1653" s="66">
        <v>0.972018625756081</v>
      </c>
      <c r="C1653" s="66">
        <v>0</v>
      </c>
      <c r="D1653" s="66">
        <v>0.93336956701199303</v>
      </c>
      <c r="E1653" s="66">
        <v>0</v>
      </c>
    </row>
    <row r="1654" spans="1:5">
      <c r="A1654" s="66" t="s">
        <v>16119</v>
      </c>
      <c r="B1654" s="66">
        <v>0.98387724457590398</v>
      </c>
      <c r="C1654" s="66">
        <v>0</v>
      </c>
      <c r="D1654" s="66">
        <v>0.98459907946720404</v>
      </c>
      <c r="E1654" s="66">
        <v>0</v>
      </c>
    </row>
    <row r="1655" spans="1:5">
      <c r="A1655" s="66" t="s">
        <v>16120</v>
      </c>
      <c r="B1655" s="66">
        <v>0.95632822124814698</v>
      </c>
      <c r="C1655" s="66">
        <v>0</v>
      </c>
      <c r="D1655" s="66">
        <v>0.97768267038583601</v>
      </c>
      <c r="E1655" s="66">
        <v>0</v>
      </c>
    </row>
    <row r="1656" spans="1:5">
      <c r="A1656" s="66" t="s">
        <v>16121</v>
      </c>
      <c r="B1656" s="66">
        <v>0.98112198769415704</v>
      </c>
      <c r="C1656" s="66">
        <v>0</v>
      </c>
      <c r="D1656" s="66">
        <v>0.97596269976729499</v>
      </c>
      <c r="E1656" s="66">
        <v>0</v>
      </c>
    </row>
    <row r="1657" spans="1:5">
      <c r="A1657" s="66" t="s">
        <v>16122</v>
      </c>
      <c r="B1657" s="66">
        <v>0.98016791597416797</v>
      </c>
      <c r="C1657" s="66">
        <v>0</v>
      </c>
      <c r="D1657" s="66">
        <v>0.97435763916620999</v>
      </c>
      <c r="E1657" s="66">
        <v>0</v>
      </c>
    </row>
    <row r="1658" spans="1:5">
      <c r="A1658" s="66" t="s">
        <v>16123</v>
      </c>
      <c r="B1658" s="66">
        <v>0.97905665160920996</v>
      </c>
      <c r="C1658" s="66">
        <v>0</v>
      </c>
      <c r="D1658" s="66">
        <v>0.93937378514333003</v>
      </c>
      <c r="E1658" s="66">
        <v>0</v>
      </c>
    </row>
    <row r="1659" spans="1:5">
      <c r="A1659" s="66" t="s">
        <v>16124</v>
      </c>
      <c r="B1659" s="66">
        <v>0.98211264027078204</v>
      </c>
      <c r="C1659" s="66">
        <v>0</v>
      </c>
      <c r="D1659" s="66">
        <v>0.96276689293194895</v>
      </c>
      <c r="E1659" s="66">
        <v>0</v>
      </c>
    </row>
    <row r="1660" spans="1:5">
      <c r="A1660" s="66" t="s">
        <v>16125</v>
      </c>
      <c r="B1660" s="66">
        <v>0.98773116656818805</v>
      </c>
      <c r="C1660" s="66">
        <v>0</v>
      </c>
      <c r="D1660" s="66">
        <v>0.98268070106406302</v>
      </c>
      <c r="E1660" s="66">
        <v>0</v>
      </c>
    </row>
    <row r="1661" spans="1:5">
      <c r="A1661" s="66" t="s">
        <v>16126</v>
      </c>
      <c r="B1661" s="66">
        <v>0.98105084165414302</v>
      </c>
      <c r="C1661" s="66">
        <v>0</v>
      </c>
      <c r="D1661" s="66">
        <v>0.98796076367067098</v>
      </c>
      <c r="E1661" s="66">
        <v>0</v>
      </c>
    </row>
    <row r="1662" spans="1:5">
      <c r="A1662" s="66" t="s">
        <v>16127</v>
      </c>
      <c r="B1662" s="66">
        <v>0.98083990881753702</v>
      </c>
      <c r="C1662" s="66">
        <v>0</v>
      </c>
      <c r="D1662" s="66">
        <v>0.97456169354751399</v>
      </c>
      <c r="E1662" s="66">
        <v>0</v>
      </c>
    </row>
    <row r="1663" spans="1:5">
      <c r="A1663" s="66" t="s">
        <v>16128</v>
      </c>
      <c r="B1663" s="66">
        <v>0.98501468071695597</v>
      </c>
      <c r="C1663" s="66">
        <v>0</v>
      </c>
      <c r="D1663" s="66">
        <v>0.98945647430142802</v>
      </c>
      <c r="E1663" s="66">
        <v>0</v>
      </c>
    </row>
    <row r="1664" spans="1:5">
      <c r="A1664" s="66" t="s">
        <v>16129</v>
      </c>
      <c r="B1664" s="66">
        <v>0.98479420205892898</v>
      </c>
      <c r="C1664" s="66">
        <v>0</v>
      </c>
      <c r="D1664" s="66">
        <v>0.98850007472143397</v>
      </c>
      <c r="E1664" s="66">
        <v>0</v>
      </c>
    </row>
    <row r="1665" spans="1:5">
      <c r="A1665" s="66" t="s">
        <v>16130</v>
      </c>
      <c r="B1665" s="66">
        <v>0.981363666321316</v>
      </c>
      <c r="C1665" s="66">
        <v>0</v>
      </c>
      <c r="D1665" s="66">
        <v>0.95677485186184696</v>
      </c>
      <c r="E1665" s="66">
        <v>0</v>
      </c>
    </row>
    <row r="1666" spans="1:5">
      <c r="A1666" s="66" t="s">
        <v>16131</v>
      </c>
      <c r="B1666" s="66">
        <v>0.98578493370440201</v>
      </c>
      <c r="C1666" s="66">
        <v>0</v>
      </c>
      <c r="D1666" s="66">
        <v>0.98492219383762003</v>
      </c>
      <c r="E1666" s="66">
        <v>0</v>
      </c>
    </row>
    <row r="1667" spans="1:5">
      <c r="A1667" s="66" t="s">
        <v>16132</v>
      </c>
      <c r="B1667" s="66">
        <v>0.98007753303471301</v>
      </c>
      <c r="C1667" s="66">
        <v>0</v>
      </c>
      <c r="D1667" s="66">
        <v>0.98421310132481099</v>
      </c>
      <c r="E1667" s="66">
        <v>0</v>
      </c>
    </row>
    <row r="1668" spans="1:5">
      <c r="A1668" s="66" t="s">
        <v>16133</v>
      </c>
      <c r="B1668" s="66">
        <v>0.98273325819082302</v>
      </c>
      <c r="C1668" s="66">
        <v>0</v>
      </c>
      <c r="D1668" s="66">
        <v>0.97313294940521</v>
      </c>
      <c r="E1668" s="66">
        <v>0</v>
      </c>
    </row>
    <row r="1669" spans="1:5">
      <c r="A1669" s="66" t="s">
        <v>16134</v>
      </c>
      <c r="B1669" s="66">
        <v>0.97819650966555505</v>
      </c>
      <c r="C1669" s="66">
        <v>0</v>
      </c>
      <c r="D1669" s="66">
        <v>0.97062329235066602</v>
      </c>
      <c r="E1669" s="66">
        <v>0</v>
      </c>
    </row>
    <row r="1670" spans="1:5">
      <c r="A1670" s="66" t="s">
        <v>16135</v>
      </c>
      <c r="B1670" s="66">
        <v>0.97774755483739095</v>
      </c>
      <c r="C1670" s="66">
        <v>0</v>
      </c>
      <c r="D1670" s="66">
        <v>0.96771114243451595</v>
      </c>
      <c r="E1670" s="66">
        <v>0</v>
      </c>
    </row>
    <row r="1671" spans="1:5">
      <c r="A1671" s="66" t="s">
        <v>16136</v>
      </c>
      <c r="B1671" s="66">
        <v>0.98600317164005102</v>
      </c>
      <c r="C1671" s="66">
        <v>0</v>
      </c>
      <c r="D1671" s="66">
        <v>0.96768064245016605</v>
      </c>
      <c r="E1671" s="66">
        <v>0</v>
      </c>
    </row>
    <row r="1672" spans="1:5">
      <c r="A1672" s="66" t="s">
        <v>16137</v>
      </c>
      <c r="B1672" s="66">
        <v>0.97519170212233997</v>
      </c>
      <c r="C1672" s="66">
        <v>0</v>
      </c>
      <c r="D1672" s="66">
        <v>0.97872319871547198</v>
      </c>
      <c r="E1672" s="66">
        <v>0</v>
      </c>
    </row>
    <row r="1673" spans="1:5">
      <c r="A1673" s="66" t="s">
        <v>16138</v>
      </c>
      <c r="B1673" s="66">
        <v>0.97516496422659504</v>
      </c>
      <c r="C1673" s="66">
        <v>0</v>
      </c>
      <c r="D1673" s="66">
        <v>0.95741761416798798</v>
      </c>
      <c r="E1673" s="66">
        <v>0</v>
      </c>
    </row>
    <row r="1674" spans="1:5">
      <c r="A1674" s="66" t="s">
        <v>16139</v>
      </c>
      <c r="B1674" s="66">
        <v>0.98164352061426496</v>
      </c>
      <c r="C1674" s="66">
        <v>0</v>
      </c>
      <c r="D1674" s="66">
        <v>0.97372529397142804</v>
      </c>
      <c r="E1674" s="66">
        <v>0</v>
      </c>
    </row>
    <row r="1675" spans="1:5">
      <c r="A1675" s="66" t="s">
        <v>16140</v>
      </c>
      <c r="B1675" s="66">
        <v>0.97675545234289696</v>
      </c>
      <c r="C1675" s="66">
        <v>0</v>
      </c>
      <c r="D1675" s="66">
        <v>0.93107262842494198</v>
      </c>
      <c r="E1675" s="66">
        <v>0</v>
      </c>
    </row>
    <row r="1676" spans="1:5">
      <c r="A1676" s="66" t="s">
        <v>16141</v>
      </c>
      <c r="B1676" s="66">
        <v>0.98143080239099401</v>
      </c>
      <c r="C1676" s="66">
        <v>0</v>
      </c>
      <c r="D1676" s="66">
        <v>0.986305954628798</v>
      </c>
      <c r="E1676" s="66">
        <v>0</v>
      </c>
    </row>
    <row r="1677" spans="1:5">
      <c r="A1677" s="66" t="s">
        <v>16142</v>
      </c>
      <c r="B1677" s="66">
        <v>0.98014981989945105</v>
      </c>
      <c r="C1677" s="66">
        <v>0</v>
      </c>
      <c r="D1677" s="66">
        <v>0.98407251916474303</v>
      </c>
      <c r="E1677" s="66">
        <v>0</v>
      </c>
    </row>
    <row r="1678" spans="1:5">
      <c r="A1678" s="66" t="s">
        <v>16143</v>
      </c>
      <c r="B1678" s="66">
        <v>0.98420008511343005</v>
      </c>
      <c r="C1678" s="66">
        <v>0</v>
      </c>
      <c r="D1678" s="66">
        <v>0.96384088513250499</v>
      </c>
      <c r="E1678" s="66">
        <v>0</v>
      </c>
    </row>
    <row r="1679" spans="1:5">
      <c r="A1679" s="66" t="s">
        <v>16144</v>
      </c>
      <c r="B1679" s="66">
        <v>0.98224990178709803</v>
      </c>
      <c r="C1679" s="66">
        <v>0</v>
      </c>
      <c r="D1679" s="66">
        <v>0.98753670441324404</v>
      </c>
      <c r="E1679" s="66">
        <v>0</v>
      </c>
    </row>
    <row r="1680" spans="1:5">
      <c r="A1680" s="66" t="s">
        <v>16145</v>
      </c>
      <c r="B1680" s="66">
        <v>0.97933534280201195</v>
      </c>
      <c r="C1680" s="66">
        <v>0</v>
      </c>
      <c r="D1680" s="66">
        <v>0.98036823804959805</v>
      </c>
      <c r="E1680" s="66">
        <v>0</v>
      </c>
    </row>
    <row r="1681" spans="1:5">
      <c r="A1681" s="66" t="s">
        <v>16146</v>
      </c>
      <c r="B1681" s="66">
        <v>0.97139209620074596</v>
      </c>
      <c r="C1681" s="66">
        <v>0</v>
      </c>
      <c r="D1681" s="66">
        <v>0.97534284289064399</v>
      </c>
      <c r="E1681" s="66">
        <v>0</v>
      </c>
    </row>
    <row r="1682" spans="1:5">
      <c r="A1682" s="66" t="s">
        <v>16147</v>
      </c>
      <c r="B1682" s="66">
        <v>0.95175004737923996</v>
      </c>
      <c r="C1682" s="66">
        <v>0</v>
      </c>
      <c r="D1682" s="66">
        <v>0.94598630711968401</v>
      </c>
      <c r="E1682" s="66">
        <v>0</v>
      </c>
    </row>
    <row r="1683" spans="1:5">
      <c r="A1683" s="66" t="s">
        <v>16148</v>
      </c>
      <c r="B1683" s="66">
        <v>0.98381004698368701</v>
      </c>
      <c r="C1683" s="66">
        <v>0</v>
      </c>
      <c r="D1683" s="66">
        <v>0.95299677411305905</v>
      </c>
      <c r="E1683" s="66">
        <v>0</v>
      </c>
    </row>
    <row r="1684" spans="1:5">
      <c r="A1684" s="66" t="s">
        <v>16149</v>
      </c>
      <c r="B1684" s="66">
        <v>0.96592283776384302</v>
      </c>
      <c r="C1684" s="66">
        <v>0</v>
      </c>
      <c r="D1684" s="66">
        <v>0.96503144984369105</v>
      </c>
      <c r="E1684" s="66">
        <v>0</v>
      </c>
    </row>
    <row r="1685" spans="1:5">
      <c r="A1685" s="66" t="s">
        <v>16150</v>
      </c>
      <c r="B1685" s="66">
        <v>0.97269752552990496</v>
      </c>
      <c r="C1685" s="66">
        <v>0</v>
      </c>
      <c r="D1685" s="66">
        <v>0.98031635651791205</v>
      </c>
      <c r="E1685" s="66">
        <v>0</v>
      </c>
    </row>
    <row r="1686" spans="1:5">
      <c r="A1686" s="66" t="s">
        <v>16151</v>
      </c>
      <c r="B1686" s="66">
        <v>0.98658433724356698</v>
      </c>
      <c r="C1686" s="66">
        <v>0</v>
      </c>
      <c r="D1686" s="66">
        <v>0.98238341787926198</v>
      </c>
      <c r="E1686" s="66">
        <v>0</v>
      </c>
    </row>
    <row r="1687" spans="1:5">
      <c r="A1687" s="66" t="s">
        <v>16152</v>
      </c>
      <c r="B1687" s="66">
        <v>0.97825644457435801</v>
      </c>
      <c r="C1687" s="66">
        <v>0</v>
      </c>
      <c r="D1687" s="66">
        <v>0.97100808306601905</v>
      </c>
      <c r="E1687" s="66">
        <v>0</v>
      </c>
    </row>
    <row r="1688" spans="1:5">
      <c r="A1688" s="66" t="s">
        <v>16153</v>
      </c>
      <c r="B1688" s="66">
        <v>0.97875659928376002</v>
      </c>
      <c r="C1688" s="66">
        <v>0</v>
      </c>
      <c r="D1688" s="66">
        <v>0.98315889468842299</v>
      </c>
      <c r="E1688" s="66">
        <v>0</v>
      </c>
    </row>
    <row r="1689" spans="1:5">
      <c r="A1689" s="66" t="s">
        <v>16154</v>
      </c>
      <c r="B1689" s="66">
        <v>0.98207128706134905</v>
      </c>
      <c r="C1689" s="66">
        <v>0</v>
      </c>
      <c r="D1689" s="66">
        <v>0.96358145611299695</v>
      </c>
      <c r="E1689" s="66">
        <v>0</v>
      </c>
    </row>
    <row r="1690" spans="1:5">
      <c r="A1690" s="66" t="s">
        <v>16155</v>
      </c>
      <c r="B1690" s="66">
        <v>0.97790227862407197</v>
      </c>
      <c r="C1690" s="66">
        <v>0</v>
      </c>
      <c r="D1690" s="66">
        <v>0.98369389332675905</v>
      </c>
      <c r="E1690" s="66">
        <v>0</v>
      </c>
    </row>
    <row r="1691" spans="1:5">
      <c r="A1691" s="66" t="s">
        <v>16156</v>
      </c>
      <c r="B1691" s="66">
        <v>0.98044042380704699</v>
      </c>
      <c r="C1691" s="66">
        <v>0</v>
      </c>
      <c r="D1691" s="66">
        <v>0.97651749636041796</v>
      </c>
      <c r="E1691" s="66">
        <v>0</v>
      </c>
    </row>
    <row r="1692" spans="1:5">
      <c r="A1692" s="66" t="s">
        <v>16157</v>
      </c>
      <c r="B1692" s="66">
        <v>0.97737248090502205</v>
      </c>
      <c r="C1692" s="66">
        <v>0</v>
      </c>
      <c r="D1692" s="66">
        <v>0.93216247352658699</v>
      </c>
      <c r="E1692" s="66">
        <v>0</v>
      </c>
    </row>
    <row r="1693" spans="1:5">
      <c r="A1693" s="66" t="s">
        <v>16158</v>
      </c>
      <c r="B1693" s="66">
        <v>0.97998926259136898</v>
      </c>
      <c r="C1693" s="66">
        <v>0</v>
      </c>
      <c r="D1693" s="66">
        <v>0.985949085896763</v>
      </c>
      <c r="E1693" s="66">
        <v>0</v>
      </c>
    </row>
    <row r="1694" spans="1:5">
      <c r="A1694" s="66" t="s">
        <v>16159</v>
      </c>
      <c r="B1694" s="66">
        <v>0.98369887299133696</v>
      </c>
      <c r="C1694" s="66">
        <v>0</v>
      </c>
      <c r="D1694" s="66">
        <v>0.98666776838826498</v>
      </c>
      <c r="E1694" s="66">
        <v>0</v>
      </c>
    </row>
    <row r="1695" spans="1:5">
      <c r="A1695" s="66" t="s">
        <v>16160</v>
      </c>
      <c r="B1695" s="66">
        <v>0.97642226610680105</v>
      </c>
      <c r="C1695" s="66">
        <v>0</v>
      </c>
      <c r="D1695" s="66">
        <v>0.97257594526108504</v>
      </c>
      <c r="E1695" s="66">
        <v>0</v>
      </c>
    </row>
    <row r="1696" spans="1:5">
      <c r="A1696" s="66" t="s">
        <v>16161</v>
      </c>
      <c r="B1696" s="66">
        <v>0.97769608966930999</v>
      </c>
      <c r="C1696" s="66">
        <v>0</v>
      </c>
      <c r="D1696" s="66">
        <v>0.97564926501169402</v>
      </c>
      <c r="E1696" s="66">
        <v>0</v>
      </c>
    </row>
    <row r="1697" spans="1:5">
      <c r="A1697" s="66" t="s">
        <v>16162</v>
      </c>
      <c r="B1697" s="66">
        <v>0.97406997115701799</v>
      </c>
      <c r="C1697" s="66">
        <v>0</v>
      </c>
      <c r="D1697" s="66">
        <v>0.98376116944854697</v>
      </c>
      <c r="E1697" s="66">
        <v>0</v>
      </c>
    </row>
    <row r="1698" spans="1:5">
      <c r="A1698" s="66" t="s">
        <v>16163</v>
      </c>
      <c r="B1698" s="66">
        <v>0.97579423886879701</v>
      </c>
      <c r="C1698" s="66">
        <v>0</v>
      </c>
      <c r="D1698" s="66">
        <v>0.982338876748727</v>
      </c>
      <c r="E1698" s="66">
        <v>0</v>
      </c>
    </row>
    <row r="1699" spans="1:5">
      <c r="A1699" s="66" t="s">
        <v>16164</v>
      </c>
      <c r="B1699" s="66">
        <v>0.98014407766822398</v>
      </c>
      <c r="C1699" s="66">
        <v>0</v>
      </c>
      <c r="D1699" s="66">
        <v>0.980313734345715</v>
      </c>
      <c r="E1699" s="66">
        <v>0</v>
      </c>
    </row>
    <row r="1700" spans="1:5">
      <c r="A1700" s="66" t="s">
        <v>16165</v>
      </c>
      <c r="B1700" s="66">
        <v>0.97963698458291704</v>
      </c>
      <c r="C1700" s="66">
        <v>0</v>
      </c>
      <c r="D1700" s="66">
        <v>0.97544357071065002</v>
      </c>
      <c r="E1700" s="66">
        <v>0</v>
      </c>
    </row>
    <row r="1701" spans="1:5">
      <c r="A1701" s="66" t="s">
        <v>16166</v>
      </c>
      <c r="B1701" s="66">
        <v>0.965108124042382</v>
      </c>
      <c r="C1701" s="66">
        <v>0</v>
      </c>
      <c r="D1701" s="66">
        <v>0.899270553295482</v>
      </c>
      <c r="E1701" s="66">
        <v>0</v>
      </c>
    </row>
    <row r="1702" spans="1:5">
      <c r="A1702" s="66" t="s">
        <v>16167</v>
      </c>
      <c r="B1702" s="66">
        <v>0.97054153025872003</v>
      </c>
      <c r="C1702" s="66">
        <v>0</v>
      </c>
      <c r="D1702" s="66">
        <v>0.98704330179667299</v>
      </c>
      <c r="E1702" s="66">
        <v>0</v>
      </c>
    </row>
    <row r="1703" spans="1:5">
      <c r="A1703" s="66" t="s">
        <v>16168</v>
      </c>
      <c r="B1703" s="66">
        <v>0.96098890505492596</v>
      </c>
      <c r="C1703" s="66">
        <v>0</v>
      </c>
      <c r="D1703" s="66">
        <v>0.94558518024240201</v>
      </c>
      <c r="E1703" s="66">
        <v>0</v>
      </c>
    </row>
    <row r="1704" spans="1:5">
      <c r="A1704" s="66" t="s">
        <v>16169</v>
      </c>
      <c r="B1704" s="66">
        <v>0.97661296522941399</v>
      </c>
      <c r="C1704" s="66">
        <v>0</v>
      </c>
      <c r="D1704" s="66">
        <v>0.96810115454899404</v>
      </c>
      <c r="E1704" s="66">
        <v>0</v>
      </c>
    </row>
    <row r="1705" spans="1:5">
      <c r="A1705" s="66" t="s">
        <v>16170</v>
      </c>
      <c r="B1705" s="66">
        <v>0.96107206503524401</v>
      </c>
      <c r="C1705" s="66">
        <v>0</v>
      </c>
      <c r="D1705" s="66">
        <v>0.96687588049477602</v>
      </c>
      <c r="E1705" s="66">
        <v>0</v>
      </c>
    </row>
    <row r="1706" spans="1:5">
      <c r="A1706" s="66" t="s">
        <v>16171</v>
      </c>
      <c r="B1706" s="66">
        <v>0.97892830871847103</v>
      </c>
      <c r="C1706" s="66">
        <v>0</v>
      </c>
      <c r="D1706" s="66">
        <v>0.97881091226571804</v>
      </c>
      <c r="E1706" s="66">
        <v>0</v>
      </c>
    </row>
    <row r="1707" spans="1:5">
      <c r="A1707" s="66" t="s">
        <v>16172</v>
      </c>
      <c r="B1707" s="66">
        <v>0.98367408308940496</v>
      </c>
      <c r="C1707" s="66">
        <v>0</v>
      </c>
      <c r="D1707" s="66">
        <v>0.98033693155714796</v>
      </c>
      <c r="E1707" s="66">
        <v>0</v>
      </c>
    </row>
    <row r="1708" spans="1:5">
      <c r="A1708" s="66" t="s">
        <v>16173</v>
      </c>
      <c r="B1708" s="66">
        <v>0.97707249668072305</v>
      </c>
      <c r="C1708" s="66">
        <v>0</v>
      </c>
      <c r="D1708" s="66">
        <v>0.983780855075856</v>
      </c>
      <c r="E1708" s="66">
        <v>0</v>
      </c>
    </row>
    <row r="1709" spans="1:5">
      <c r="A1709" s="66" t="s">
        <v>16174</v>
      </c>
      <c r="B1709" s="66">
        <v>0.98354443357766796</v>
      </c>
      <c r="C1709" s="66">
        <v>0</v>
      </c>
      <c r="D1709" s="66">
        <v>0.97265070749660998</v>
      </c>
      <c r="E1709" s="66">
        <v>0</v>
      </c>
    </row>
    <row r="1710" spans="1:5">
      <c r="A1710" s="66" t="s">
        <v>16175</v>
      </c>
      <c r="B1710" s="66">
        <v>0.98108465689545599</v>
      </c>
      <c r="C1710" s="66">
        <v>0</v>
      </c>
      <c r="D1710" s="66">
        <v>0.98146218035030197</v>
      </c>
      <c r="E1710" s="66">
        <v>0</v>
      </c>
    </row>
    <row r="1711" spans="1:5">
      <c r="A1711" s="66" t="s">
        <v>16176</v>
      </c>
      <c r="B1711" s="66">
        <v>0.97546714289335401</v>
      </c>
      <c r="C1711" s="66">
        <v>0</v>
      </c>
      <c r="D1711" s="66">
        <v>0.97863554075198</v>
      </c>
      <c r="E1711" s="66">
        <v>0</v>
      </c>
    </row>
    <row r="1712" spans="1:5">
      <c r="A1712" s="66" t="s">
        <v>16177</v>
      </c>
      <c r="B1712" s="66">
        <v>0.98122674117809405</v>
      </c>
      <c r="C1712" s="66">
        <v>0</v>
      </c>
      <c r="D1712" s="66">
        <v>0.97670152835544499</v>
      </c>
      <c r="E1712" s="66">
        <v>0</v>
      </c>
    </row>
    <row r="1713" spans="1:5">
      <c r="A1713" s="66" t="s">
        <v>16178</v>
      </c>
      <c r="B1713" s="66">
        <v>0.97122789012879096</v>
      </c>
      <c r="C1713" s="66">
        <v>0</v>
      </c>
      <c r="D1713" s="66">
        <v>0.97316496742888603</v>
      </c>
      <c r="E1713" s="66">
        <v>0</v>
      </c>
    </row>
    <row r="1714" spans="1:5">
      <c r="A1714" s="66" t="s">
        <v>16179</v>
      </c>
      <c r="B1714" s="66">
        <v>0.97488566109880104</v>
      </c>
      <c r="C1714" s="66">
        <v>0</v>
      </c>
      <c r="D1714" s="66">
        <v>0.983243115282458</v>
      </c>
      <c r="E1714" s="66">
        <v>0</v>
      </c>
    </row>
    <row r="1715" spans="1:5">
      <c r="A1715" s="66" t="s">
        <v>16180</v>
      </c>
      <c r="B1715" s="66">
        <v>0.97748657879982803</v>
      </c>
      <c r="C1715" s="66">
        <v>0</v>
      </c>
      <c r="D1715" s="66">
        <v>0.92864355009666899</v>
      </c>
      <c r="E1715" s="66">
        <v>0</v>
      </c>
    </row>
    <row r="1716" spans="1:5">
      <c r="A1716" s="66" t="s">
        <v>16181</v>
      </c>
      <c r="B1716" s="66">
        <v>0.97028338813049497</v>
      </c>
      <c r="C1716" s="66">
        <v>0</v>
      </c>
      <c r="D1716" s="66">
        <v>0.92976744439097403</v>
      </c>
      <c r="E1716" s="66">
        <v>0</v>
      </c>
    </row>
    <row r="1717" spans="1:5">
      <c r="A1717" s="66" t="s">
        <v>16182</v>
      </c>
      <c r="B1717" s="66">
        <v>0.97597738064539896</v>
      </c>
      <c r="C1717" s="66">
        <v>0</v>
      </c>
      <c r="D1717" s="66">
        <v>0.87467172217623701</v>
      </c>
      <c r="E1717" s="66">
        <v>0</v>
      </c>
    </row>
    <row r="1718" spans="1:5">
      <c r="A1718" s="66" t="s">
        <v>16183</v>
      </c>
      <c r="B1718" s="66">
        <v>0.97985139225858098</v>
      </c>
      <c r="C1718" s="66">
        <v>0</v>
      </c>
      <c r="D1718" s="66">
        <v>0.97095780469442206</v>
      </c>
      <c r="E1718" s="66">
        <v>0</v>
      </c>
    </row>
    <row r="1719" spans="1:5">
      <c r="A1719" s="66" t="s">
        <v>16184</v>
      </c>
      <c r="B1719" s="66">
        <v>0.97419582320181997</v>
      </c>
      <c r="C1719" s="66">
        <v>0</v>
      </c>
      <c r="D1719" s="66">
        <v>0.94130023202973301</v>
      </c>
      <c r="E1719" s="66">
        <v>0</v>
      </c>
    </row>
    <row r="1720" spans="1:5">
      <c r="A1720" s="66" t="s">
        <v>16185</v>
      </c>
      <c r="B1720" s="66">
        <v>0.97657218595098705</v>
      </c>
      <c r="C1720" s="66">
        <v>0</v>
      </c>
      <c r="D1720" s="66">
        <v>0.96806774747029001</v>
      </c>
      <c r="E1720" s="66">
        <v>0</v>
      </c>
    </row>
    <row r="1721" spans="1:5">
      <c r="A1721" s="66" t="s">
        <v>16186</v>
      </c>
      <c r="B1721" s="66">
        <v>0.97621349302826199</v>
      </c>
      <c r="C1721" s="66">
        <v>0</v>
      </c>
      <c r="D1721" s="66">
        <v>0.90526881106683399</v>
      </c>
      <c r="E1721" s="66">
        <v>0</v>
      </c>
    </row>
    <row r="1722" spans="1:5">
      <c r="A1722" s="66" t="s">
        <v>16187</v>
      </c>
      <c r="B1722" s="66">
        <v>0.979877500141769</v>
      </c>
      <c r="C1722" s="66">
        <v>0</v>
      </c>
      <c r="D1722" s="66">
        <v>0.97040902768294202</v>
      </c>
      <c r="E1722" s="66">
        <v>0</v>
      </c>
    </row>
    <row r="1723" spans="1:5">
      <c r="A1723" s="66" t="s">
        <v>16188</v>
      </c>
      <c r="B1723" s="66">
        <v>0.97497212950924605</v>
      </c>
      <c r="C1723" s="66">
        <v>0</v>
      </c>
      <c r="D1723" s="66">
        <v>0.91745602717417896</v>
      </c>
      <c r="E1723" s="66">
        <v>0</v>
      </c>
    </row>
    <row r="1724" spans="1:5">
      <c r="A1724" s="66" t="s">
        <v>16189</v>
      </c>
      <c r="B1724" s="66">
        <v>0.97035035527425995</v>
      </c>
      <c r="C1724" s="66">
        <v>0</v>
      </c>
      <c r="D1724" s="66">
        <v>0.94926512482123604</v>
      </c>
      <c r="E1724" s="66">
        <v>0</v>
      </c>
    </row>
    <row r="1725" spans="1:5">
      <c r="A1725" s="66" t="s">
        <v>16190</v>
      </c>
      <c r="B1725" s="66">
        <v>0.97707180897165302</v>
      </c>
      <c r="C1725" s="66">
        <v>0</v>
      </c>
      <c r="D1725" s="66">
        <v>0.97519629554339304</v>
      </c>
      <c r="E1725" s="66">
        <v>0</v>
      </c>
    </row>
    <row r="1726" spans="1:5">
      <c r="A1726" s="66" t="s">
        <v>16191</v>
      </c>
      <c r="B1726" s="66">
        <v>0.97851969536614303</v>
      </c>
      <c r="C1726" s="66">
        <v>0</v>
      </c>
      <c r="D1726" s="66">
        <v>0.97093137282692399</v>
      </c>
      <c r="E1726" s="66">
        <v>0</v>
      </c>
    </row>
    <row r="1727" spans="1:5">
      <c r="A1727" s="66" t="s">
        <v>16192</v>
      </c>
      <c r="B1727" s="66">
        <v>0.97194097977864902</v>
      </c>
      <c r="C1727" s="66">
        <v>0</v>
      </c>
      <c r="D1727" s="66">
        <v>0.97509289362388596</v>
      </c>
      <c r="E1727" s="66">
        <v>0</v>
      </c>
    </row>
    <row r="1728" spans="1:5">
      <c r="A1728" s="66" t="s">
        <v>16193</v>
      </c>
      <c r="B1728" s="66">
        <v>0.955270941939805</v>
      </c>
      <c r="C1728" s="66">
        <v>0</v>
      </c>
      <c r="D1728" s="66">
        <v>0.98749395946980101</v>
      </c>
      <c r="E1728" s="66">
        <v>0</v>
      </c>
    </row>
    <row r="1729" spans="1:5">
      <c r="A1729" s="66" t="s">
        <v>16194</v>
      </c>
      <c r="B1729" s="66">
        <v>0.98016137323698505</v>
      </c>
      <c r="C1729" s="66">
        <v>0</v>
      </c>
      <c r="D1729" s="66">
        <v>0.97417829478195594</v>
      </c>
      <c r="E1729" s="66">
        <v>0</v>
      </c>
    </row>
    <row r="1730" spans="1:5">
      <c r="A1730" s="66" t="s">
        <v>16195</v>
      </c>
      <c r="B1730" s="66">
        <v>0.96733867667503304</v>
      </c>
      <c r="C1730" s="66">
        <v>0</v>
      </c>
      <c r="D1730" s="66">
        <v>0.92858044004822604</v>
      </c>
      <c r="E1730" s="66">
        <v>0</v>
      </c>
    </row>
    <row r="1731" spans="1:5">
      <c r="A1731" s="66" t="s">
        <v>16196</v>
      </c>
      <c r="B1731" s="66">
        <v>0.98288847456019801</v>
      </c>
      <c r="C1731" s="66">
        <v>0</v>
      </c>
      <c r="D1731" s="66">
        <v>0.97475302818319198</v>
      </c>
      <c r="E1731" s="66">
        <v>0</v>
      </c>
    </row>
    <row r="1732" spans="1:5">
      <c r="A1732" s="66" t="s">
        <v>16197</v>
      </c>
      <c r="B1732" s="66">
        <v>0.96620350244904496</v>
      </c>
      <c r="C1732" s="66">
        <v>0</v>
      </c>
      <c r="D1732" s="66">
        <v>0.96435419171428705</v>
      </c>
      <c r="E1732" s="66">
        <v>0</v>
      </c>
    </row>
    <row r="1733" spans="1:5">
      <c r="A1733" s="66" t="s">
        <v>16198</v>
      </c>
      <c r="B1733" s="66">
        <v>0.97584782178011298</v>
      </c>
      <c r="C1733" s="66">
        <v>0</v>
      </c>
      <c r="D1733" s="66">
        <v>0.98439151923985002</v>
      </c>
      <c r="E1733" s="66">
        <v>0</v>
      </c>
    </row>
    <row r="1734" spans="1:5">
      <c r="A1734" s="66" t="s">
        <v>16199</v>
      </c>
      <c r="B1734" s="66">
        <v>0.968127728943185</v>
      </c>
      <c r="C1734" s="66">
        <v>0</v>
      </c>
      <c r="D1734" s="66">
        <v>0.97297755944311204</v>
      </c>
      <c r="E1734" s="66">
        <v>0</v>
      </c>
    </row>
    <row r="1735" spans="1:5">
      <c r="A1735" s="66" t="s">
        <v>16200</v>
      </c>
      <c r="B1735" s="66">
        <v>0.97348246522390602</v>
      </c>
      <c r="C1735" s="66">
        <v>0</v>
      </c>
      <c r="D1735" s="66">
        <v>0.97016161960797098</v>
      </c>
      <c r="E1735" s="66">
        <v>0</v>
      </c>
    </row>
    <row r="1736" spans="1:5">
      <c r="A1736" s="66" t="s">
        <v>16201</v>
      </c>
      <c r="B1736" s="66">
        <v>0.970565655423686</v>
      </c>
      <c r="C1736" s="66">
        <v>0</v>
      </c>
      <c r="D1736" s="66">
        <v>0.96988197373037699</v>
      </c>
      <c r="E1736" s="66">
        <v>0</v>
      </c>
    </row>
    <row r="1737" spans="1:5">
      <c r="A1737" s="66" t="s">
        <v>16202</v>
      </c>
      <c r="B1737" s="66">
        <v>0.98273975519970302</v>
      </c>
      <c r="C1737" s="66">
        <v>0</v>
      </c>
      <c r="D1737" s="66">
        <v>0.98319188080863895</v>
      </c>
      <c r="E1737" s="66">
        <v>0</v>
      </c>
    </row>
    <row r="1738" spans="1:5">
      <c r="A1738" s="66" t="s">
        <v>16203</v>
      </c>
      <c r="B1738" s="66">
        <v>0.969713245154877</v>
      </c>
      <c r="C1738" s="66">
        <v>0</v>
      </c>
      <c r="D1738" s="66">
        <v>0.92020969680999798</v>
      </c>
      <c r="E1738" s="66">
        <v>0</v>
      </c>
    </row>
    <row r="1739" spans="1:5">
      <c r="A1739" s="66" t="s">
        <v>16204</v>
      </c>
      <c r="B1739" s="66">
        <v>0.971228449125354</v>
      </c>
      <c r="C1739" s="66">
        <v>0</v>
      </c>
      <c r="D1739" s="66">
        <v>0.95737460853893597</v>
      </c>
      <c r="E1739" s="66">
        <v>0</v>
      </c>
    </row>
    <row r="1740" spans="1:5">
      <c r="A1740" s="66" t="s">
        <v>16205</v>
      </c>
      <c r="B1740" s="66">
        <v>0.98166384173490895</v>
      </c>
      <c r="C1740" s="66">
        <v>0</v>
      </c>
      <c r="D1740" s="66">
        <v>0.95453742695281396</v>
      </c>
      <c r="E1740" s="66">
        <v>0</v>
      </c>
    </row>
    <row r="1741" spans="1:5">
      <c r="A1741" s="66" t="s">
        <v>16206</v>
      </c>
      <c r="B1741" s="66">
        <v>0.97473129893695598</v>
      </c>
      <c r="C1741" s="66">
        <v>0</v>
      </c>
      <c r="D1741" s="66">
        <v>0.97698880805378496</v>
      </c>
      <c r="E1741" s="66">
        <v>0</v>
      </c>
    </row>
    <row r="1742" spans="1:5">
      <c r="A1742" s="66" t="s">
        <v>16207</v>
      </c>
      <c r="B1742" s="66">
        <v>0.98549954763265202</v>
      </c>
      <c r="C1742" s="66">
        <v>0</v>
      </c>
      <c r="D1742" s="66">
        <v>0.978830920733473</v>
      </c>
      <c r="E1742" s="66">
        <v>0</v>
      </c>
    </row>
    <row r="1743" spans="1:5">
      <c r="A1743" s="66" t="s">
        <v>16208</v>
      </c>
      <c r="B1743" s="66">
        <v>0.971761023798551</v>
      </c>
      <c r="C1743" s="66">
        <v>0</v>
      </c>
      <c r="D1743" s="66">
        <v>0.98393725333742499</v>
      </c>
      <c r="E1743" s="66">
        <v>0</v>
      </c>
    </row>
    <row r="1744" spans="1:5">
      <c r="A1744" s="66" t="s">
        <v>16209</v>
      </c>
      <c r="B1744" s="66">
        <v>0.97233745351206202</v>
      </c>
      <c r="C1744" s="66">
        <v>0</v>
      </c>
      <c r="D1744" s="66">
        <v>0.97778027179163995</v>
      </c>
      <c r="E1744" s="66">
        <v>0</v>
      </c>
    </row>
    <row r="1745" spans="1:5">
      <c r="A1745" s="66" t="s">
        <v>16210</v>
      </c>
      <c r="B1745" s="66">
        <v>0.979778459432599</v>
      </c>
      <c r="C1745" s="66">
        <v>0</v>
      </c>
      <c r="D1745" s="66">
        <v>0.98197500422037698</v>
      </c>
      <c r="E1745" s="66">
        <v>0</v>
      </c>
    </row>
    <row r="1746" spans="1:5">
      <c r="A1746" s="66" t="s">
        <v>16211</v>
      </c>
      <c r="B1746" s="66">
        <v>0.96877053265523405</v>
      </c>
      <c r="C1746" s="66">
        <v>0</v>
      </c>
      <c r="D1746" s="66">
        <v>0.97621373548870405</v>
      </c>
      <c r="E1746" s="66">
        <v>0</v>
      </c>
    </row>
    <row r="1747" spans="1:5">
      <c r="A1747" s="66" t="s">
        <v>16212</v>
      </c>
      <c r="B1747" s="66">
        <v>0.97961574898828396</v>
      </c>
      <c r="C1747" s="66">
        <v>0</v>
      </c>
      <c r="D1747" s="66">
        <v>0.97651965932711704</v>
      </c>
      <c r="E1747" s="66">
        <v>0</v>
      </c>
    </row>
    <row r="1748" spans="1:5">
      <c r="A1748" s="66" t="s">
        <v>16213</v>
      </c>
      <c r="B1748" s="66">
        <v>0.98052028498149102</v>
      </c>
      <c r="C1748" s="66">
        <v>0</v>
      </c>
      <c r="D1748" s="66">
        <v>0.98128413472457598</v>
      </c>
      <c r="E1748" s="66">
        <v>0</v>
      </c>
    </row>
    <row r="1749" spans="1:5">
      <c r="A1749" s="66" t="s">
        <v>16214</v>
      </c>
      <c r="B1749" s="66">
        <v>0.982974953448149</v>
      </c>
      <c r="C1749" s="66">
        <v>0</v>
      </c>
      <c r="D1749" s="66">
        <v>0.98463311515809804</v>
      </c>
      <c r="E1749" s="66">
        <v>0</v>
      </c>
    </row>
    <row r="1750" spans="1:5">
      <c r="A1750" s="66" t="s">
        <v>16215</v>
      </c>
      <c r="B1750" s="66">
        <v>0.97920842999950597</v>
      </c>
      <c r="C1750" s="66">
        <v>0</v>
      </c>
      <c r="D1750" s="66">
        <v>0.98116257992155398</v>
      </c>
      <c r="E1750" s="66">
        <v>0</v>
      </c>
    </row>
    <row r="1751" spans="1:5">
      <c r="A1751" s="66" t="s">
        <v>16216</v>
      </c>
      <c r="B1751" s="66">
        <v>0.97240861525474198</v>
      </c>
      <c r="C1751" s="66">
        <v>0</v>
      </c>
      <c r="D1751" s="66">
        <v>0.98918734375846096</v>
      </c>
      <c r="E1751" s="66">
        <v>0</v>
      </c>
    </row>
    <row r="1752" spans="1:5">
      <c r="A1752" s="66" t="s">
        <v>16217</v>
      </c>
      <c r="B1752" s="66">
        <v>0.98178578061113397</v>
      </c>
      <c r="C1752" s="66">
        <v>0</v>
      </c>
      <c r="D1752" s="66">
        <v>0.95777375809111598</v>
      </c>
      <c r="E1752" s="66">
        <v>0</v>
      </c>
    </row>
    <row r="1753" spans="1:5">
      <c r="A1753" s="66" t="s">
        <v>16218</v>
      </c>
      <c r="B1753" s="66">
        <v>0.98363229706809596</v>
      </c>
      <c r="C1753" s="66">
        <v>0</v>
      </c>
      <c r="D1753" s="66">
        <v>0.97998753382331405</v>
      </c>
      <c r="E1753" s="66">
        <v>0</v>
      </c>
    </row>
    <row r="1754" spans="1:5">
      <c r="A1754" s="66" t="s">
        <v>16219</v>
      </c>
      <c r="B1754" s="66">
        <v>0.98074740054782805</v>
      </c>
      <c r="C1754" s="66">
        <v>0</v>
      </c>
      <c r="D1754" s="66">
        <v>0.97449766789437398</v>
      </c>
      <c r="E1754" s="66">
        <v>0</v>
      </c>
    </row>
    <row r="1755" spans="1:5">
      <c r="A1755" s="66" t="s">
        <v>16220</v>
      </c>
      <c r="B1755" s="66">
        <v>0.98488560107062595</v>
      </c>
      <c r="C1755" s="66">
        <v>0</v>
      </c>
      <c r="D1755" s="66">
        <v>0.96591819630776599</v>
      </c>
      <c r="E1755" s="66">
        <v>0</v>
      </c>
    </row>
    <row r="1756" spans="1:5">
      <c r="A1756" s="66" t="s">
        <v>16221</v>
      </c>
      <c r="B1756" s="66">
        <v>0.97555969372263396</v>
      </c>
      <c r="C1756" s="66">
        <v>0</v>
      </c>
      <c r="D1756" s="66">
        <v>0.97710628001503896</v>
      </c>
      <c r="E1756" s="66">
        <v>0</v>
      </c>
    </row>
    <row r="1757" spans="1:5">
      <c r="A1757" s="66" t="s">
        <v>16222</v>
      </c>
      <c r="B1757" s="66">
        <v>0.98152793679470696</v>
      </c>
      <c r="C1757" s="66">
        <v>0</v>
      </c>
      <c r="D1757" s="66">
        <v>0.97594306789744201</v>
      </c>
      <c r="E1757" s="66">
        <v>0</v>
      </c>
    </row>
    <row r="1758" spans="1:5">
      <c r="A1758" s="66" t="s">
        <v>16223</v>
      </c>
      <c r="B1758" s="66">
        <v>0.98193138143811898</v>
      </c>
      <c r="C1758" s="66">
        <v>0</v>
      </c>
      <c r="D1758" s="66">
        <v>0.96277412064143197</v>
      </c>
      <c r="E1758" s="66">
        <v>0</v>
      </c>
    </row>
    <row r="1759" spans="1:5">
      <c r="A1759" s="66" t="s">
        <v>16224</v>
      </c>
      <c r="B1759" s="66">
        <v>0.97096645355796996</v>
      </c>
      <c r="C1759" s="66">
        <v>0</v>
      </c>
      <c r="D1759" s="66">
        <v>0.96502096223488698</v>
      </c>
      <c r="E1759" s="66">
        <v>0</v>
      </c>
    </row>
    <row r="1760" spans="1:5">
      <c r="A1760" s="66" t="s">
        <v>16225</v>
      </c>
      <c r="B1760" s="66">
        <v>0.98193702132441296</v>
      </c>
      <c r="C1760" s="66">
        <v>0</v>
      </c>
      <c r="D1760" s="66">
        <v>0.98313668265310505</v>
      </c>
      <c r="E1760" s="66">
        <v>0</v>
      </c>
    </row>
    <row r="1761" spans="1:5">
      <c r="A1761" s="66" t="s">
        <v>16226</v>
      </c>
      <c r="B1761" s="66">
        <v>0.97768053040885405</v>
      </c>
      <c r="C1761" s="66">
        <v>0</v>
      </c>
      <c r="D1761" s="66">
        <v>0.98960165825568802</v>
      </c>
      <c r="E1761" s="66">
        <v>0</v>
      </c>
    </row>
    <row r="1762" spans="1:5">
      <c r="A1762" s="66" t="s">
        <v>16227</v>
      </c>
      <c r="B1762" s="66">
        <v>0.98060671337210104</v>
      </c>
      <c r="C1762" s="66">
        <v>0</v>
      </c>
      <c r="D1762" s="66">
        <v>0.97010587611381505</v>
      </c>
      <c r="E1762" s="66">
        <v>0</v>
      </c>
    </row>
    <row r="1763" spans="1:5">
      <c r="A1763" s="66" t="s">
        <v>16228</v>
      </c>
      <c r="B1763" s="66">
        <v>0.94173588873862202</v>
      </c>
      <c r="C1763" s="66">
        <v>0</v>
      </c>
      <c r="D1763" s="66">
        <v>0.90527274076562403</v>
      </c>
      <c r="E1763" s="66">
        <v>0</v>
      </c>
    </row>
    <row r="1764" spans="1:5">
      <c r="A1764" s="66" t="s">
        <v>16229</v>
      </c>
      <c r="B1764" s="66">
        <v>0.97758311357414096</v>
      </c>
      <c r="C1764" s="66">
        <v>0</v>
      </c>
      <c r="D1764" s="66">
        <v>0.98546036331480102</v>
      </c>
      <c r="E1764" s="66">
        <v>0</v>
      </c>
    </row>
    <row r="1765" spans="1:5">
      <c r="A1765" s="66" t="s">
        <v>16230</v>
      </c>
      <c r="B1765" s="66">
        <v>0.98268500903190303</v>
      </c>
      <c r="C1765" s="66">
        <v>0</v>
      </c>
      <c r="D1765" s="66">
        <v>0.96201928675790904</v>
      </c>
      <c r="E1765" s="66">
        <v>0</v>
      </c>
    </row>
    <row r="1766" spans="1:5">
      <c r="A1766" s="66" t="s">
        <v>16231</v>
      </c>
      <c r="B1766" s="66">
        <v>0.97447446853652098</v>
      </c>
      <c r="C1766" s="66">
        <v>0</v>
      </c>
      <c r="D1766" s="66">
        <v>0.97114802978050696</v>
      </c>
      <c r="E1766" s="66">
        <v>0</v>
      </c>
    </row>
    <row r="1767" spans="1:5">
      <c r="A1767" s="66" t="s">
        <v>16232</v>
      </c>
      <c r="B1767" s="66">
        <v>0.97328325870931598</v>
      </c>
      <c r="C1767" s="66">
        <v>0</v>
      </c>
      <c r="D1767" s="66">
        <v>0.96426906029150306</v>
      </c>
      <c r="E1767" s="66">
        <v>0</v>
      </c>
    </row>
    <row r="1768" spans="1:5">
      <c r="A1768" s="66" t="s">
        <v>16233</v>
      </c>
      <c r="B1768" s="66">
        <v>0.98013248960621702</v>
      </c>
      <c r="C1768" s="66">
        <v>0</v>
      </c>
      <c r="D1768" s="66">
        <v>0.976591692296778</v>
      </c>
      <c r="E1768" s="66">
        <v>0</v>
      </c>
    </row>
    <row r="1769" spans="1:5">
      <c r="A1769" s="66" t="s">
        <v>16234</v>
      </c>
      <c r="B1769" s="66">
        <v>0.97937720089496105</v>
      </c>
      <c r="C1769" s="66">
        <v>0</v>
      </c>
      <c r="D1769" s="66">
        <v>0.98715683402619903</v>
      </c>
      <c r="E1769" s="66">
        <v>0</v>
      </c>
    </row>
    <row r="1770" spans="1:5">
      <c r="A1770" s="66" t="s">
        <v>16235</v>
      </c>
      <c r="B1770" s="66">
        <v>0.98459226998456595</v>
      </c>
      <c r="C1770" s="66">
        <v>0</v>
      </c>
      <c r="D1770" s="66">
        <v>0.98796235532084498</v>
      </c>
      <c r="E1770" s="66">
        <v>0</v>
      </c>
    </row>
    <row r="1771" spans="1:5">
      <c r="A1771" s="66" t="s">
        <v>16236</v>
      </c>
      <c r="B1771" s="66">
        <v>0.97267069201755496</v>
      </c>
      <c r="C1771" s="66">
        <v>0</v>
      </c>
      <c r="D1771" s="66">
        <v>0.96155476495080106</v>
      </c>
      <c r="E1771" s="66">
        <v>0</v>
      </c>
    </row>
    <row r="1772" spans="1:5">
      <c r="A1772" s="66" t="s">
        <v>16237</v>
      </c>
      <c r="B1772" s="66">
        <v>0.94890018450960001</v>
      </c>
      <c r="C1772" s="66">
        <v>0</v>
      </c>
      <c r="D1772" s="66">
        <v>0.92174466553150003</v>
      </c>
      <c r="E1772" s="66">
        <v>0</v>
      </c>
    </row>
    <row r="1773" spans="1:5">
      <c r="A1773" s="66" t="s">
        <v>16238</v>
      </c>
      <c r="B1773" s="66">
        <v>0.97150479330630402</v>
      </c>
      <c r="C1773" s="66">
        <v>0</v>
      </c>
      <c r="D1773" s="66">
        <v>0.97884529700687795</v>
      </c>
      <c r="E1773" s="66">
        <v>0</v>
      </c>
    </row>
    <row r="1774" spans="1:5">
      <c r="A1774" s="66" t="s">
        <v>16239</v>
      </c>
      <c r="B1774" s="66">
        <v>0.98548136090975302</v>
      </c>
      <c r="C1774" s="66">
        <v>0</v>
      </c>
      <c r="D1774" s="66">
        <v>0.98473837697712396</v>
      </c>
      <c r="E1774" s="66">
        <v>0</v>
      </c>
    </row>
    <row r="1775" spans="1:5">
      <c r="A1775" s="66" t="s">
        <v>16240</v>
      </c>
      <c r="B1775" s="66">
        <v>0.98431220740755299</v>
      </c>
      <c r="C1775" s="66">
        <v>0</v>
      </c>
      <c r="D1775" s="66">
        <v>0.98396304937670098</v>
      </c>
      <c r="E1775" s="66">
        <v>0</v>
      </c>
    </row>
    <row r="1776" spans="1:5">
      <c r="A1776" s="66" t="s">
        <v>16241</v>
      </c>
      <c r="B1776" s="66">
        <v>0.98719249098093198</v>
      </c>
      <c r="C1776" s="66">
        <v>0</v>
      </c>
      <c r="D1776" s="66">
        <v>0.98620756840878698</v>
      </c>
      <c r="E1776" s="66">
        <v>0</v>
      </c>
    </row>
    <row r="1777" spans="1:5">
      <c r="A1777" s="66" t="s">
        <v>16242</v>
      </c>
      <c r="B1777" s="66">
        <v>0.98079662684778401</v>
      </c>
      <c r="C1777" s="66">
        <v>0</v>
      </c>
      <c r="D1777" s="66">
        <v>0.97648240153194199</v>
      </c>
      <c r="E1777" s="66">
        <v>0</v>
      </c>
    </row>
    <row r="1778" spans="1:5">
      <c r="A1778" s="66" t="s">
        <v>16243</v>
      </c>
      <c r="B1778" s="66">
        <v>0.98096676723805498</v>
      </c>
      <c r="C1778" s="66">
        <v>0</v>
      </c>
      <c r="D1778" s="66">
        <v>0.98059431176410095</v>
      </c>
      <c r="E1778" s="66">
        <v>0</v>
      </c>
    </row>
    <row r="1779" spans="1:5">
      <c r="A1779" s="66" t="s">
        <v>16244</v>
      </c>
      <c r="B1779" s="66">
        <v>0.98511424853419305</v>
      </c>
      <c r="C1779" s="66">
        <v>0</v>
      </c>
      <c r="D1779" s="66">
        <v>0.96176986695769695</v>
      </c>
      <c r="E1779" s="66">
        <v>0</v>
      </c>
    </row>
    <row r="1780" spans="1:5">
      <c r="A1780" s="66" t="s">
        <v>16245</v>
      </c>
      <c r="B1780" s="66">
        <v>0.98386424770578595</v>
      </c>
      <c r="C1780" s="66">
        <v>0</v>
      </c>
      <c r="D1780" s="66">
        <v>0.97904899594064798</v>
      </c>
      <c r="E1780" s="66">
        <v>0</v>
      </c>
    </row>
    <row r="1781" spans="1:5">
      <c r="A1781" s="66" t="s">
        <v>16246</v>
      </c>
      <c r="B1781" s="66">
        <v>0.98381654219602999</v>
      </c>
      <c r="C1781" s="66">
        <v>0</v>
      </c>
      <c r="D1781" s="66">
        <v>0.97106459532996203</v>
      </c>
      <c r="E1781" s="66">
        <v>0</v>
      </c>
    </row>
    <row r="1782" spans="1:5">
      <c r="A1782" s="66" t="s">
        <v>16247</v>
      </c>
      <c r="B1782" s="66">
        <v>0.98175186863948705</v>
      </c>
      <c r="C1782" s="66">
        <v>0</v>
      </c>
      <c r="D1782" s="66">
        <v>0.98653348741813496</v>
      </c>
      <c r="E1782" s="66">
        <v>0</v>
      </c>
    </row>
    <row r="1783" spans="1:5">
      <c r="A1783" s="66" t="s">
        <v>16248</v>
      </c>
      <c r="B1783" s="66">
        <v>0.98633658148466197</v>
      </c>
      <c r="C1783" s="66">
        <v>0</v>
      </c>
      <c r="D1783" s="66">
        <v>0.95113705416823602</v>
      </c>
      <c r="E1783" s="66">
        <v>0</v>
      </c>
    </row>
    <row r="1784" spans="1:5">
      <c r="A1784" s="66" t="s">
        <v>16249</v>
      </c>
      <c r="B1784" s="66">
        <v>0.98115746692634698</v>
      </c>
      <c r="C1784" s="66">
        <v>0</v>
      </c>
      <c r="D1784" s="66">
        <v>0.96061160149952296</v>
      </c>
      <c r="E1784" s="66">
        <v>0</v>
      </c>
    </row>
    <row r="1785" spans="1:5">
      <c r="A1785" s="66" t="s">
        <v>16250</v>
      </c>
      <c r="B1785" s="66">
        <v>0.97714178081554603</v>
      </c>
      <c r="C1785" s="66">
        <v>0</v>
      </c>
      <c r="D1785" s="66">
        <v>0.974997930415751</v>
      </c>
      <c r="E1785" s="66">
        <v>0</v>
      </c>
    </row>
    <row r="1786" spans="1:5">
      <c r="A1786" s="66" t="s">
        <v>16251</v>
      </c>
      <c r="B1786" s="66">
        <v>0.97794778962175999</v>
      </c>
      <c r="C1786" s="66">
        <v>0</v>
      </c>
      <c r="D1786" s="66">
        <v>0.96278274323508894</v>
      </c>
      <c r="E1786" s="66">
        <v>0</v>
      </c>
    </row>
    <row r="1787" spans="1:5">
      <c r="A1787" s="66" t="s">
        <v>16252</v>
      </c>
      <c r="B1787" s="66">
        <v>0.97302790218620505</v>
      </c>
      <c r="C1787" s="66">
        <v>0</v>
      </c>
      <c r="D1787" s="66">
        <v>0.97760102825605799</v>
      </c>
      <c r="E1787" s="66">
        <v>0</v>
      </c>
    </row>
    <row r="1788" spans="1:5">
      <c r="A1788" s="66" t="s">
        <v>16253</v>
      </c>
      <c r="B1788" s="66">
        <v>0.98699563933302603</v>
      </c>
      <c r="C1788" s="66">
        <v>0</v>
      </c>
      <c r="D1788" s="66">
        <v>0.96645552719263095</v>
      </c>
      <c r="E1788" s="66">
        <v>0</v>
      </c>
    </row>
    <row r="1789" spans="1:5">
      <c r="A1789" s="66" t="s">
        <v>16254</v>
      </c>
      <c r="B1789" s="66">
        <v>0.98253894608876502</v>
      </c>
      <c r="C1789" s="66">
        <v>0</v>
      </c>
      <c r="D1789" s="66">
        <v>0.96770737806377405</v>
      </c>
      <c r="E1789" s="66">
        <v>0</v>
      </c>
    </row>
    <row r="1790" spans="1:5">
      <c r="A1790" s="66" t="s">
        <v>16255</v>
      </c>
      <c r="B1790" s="66">
        <v>0.97350462086130696</v>
      </c>
      <c r="C1790" s="66">
        <v>0</v>
      </c>
      <c r="D1790" s="66">
        <v>0.98137090419932205</v>
      </c>
      <c r="E1790" s="66">
        <v>0</v>
      </c>
    </row>
    <row r="1791" spans="1:5">
      <c r="A1791" s="66" t="s">
        <v>16256</v>
      </c>
      <c r="B1791" s="66">
        <v>0.97284180224402905</v>
      </c>
      <c r="C1791" s="66">
        <v>0</v>
      </c>
      <c r="D1791" s="66">
        <v>0.98244153811111101</v>
      </c>
      <c r="E1791" s="66">
        <v>0</v>
      </c>
    </row>
    <row r="1792" spans="1:5">
      <c r="A1792" s="66" t="s">
        <v>16257</v>
      </c>
      <c r="B1792" s="66">
        <v>0.97583779098893797</v>
      </c>
      <c r="C1792" s="66">
        <v>0</v>
      </c>
      <c r="D1792" s="66">
        <v>0.97309765988034203</v>
      </c>
      <c r="E1792" s="66">
        <v>0</v>
      </c>
    </row>
    <row r="1793" spans="1:5">
      <c r="A1793" s="66" t="s">
        <v>16258</v>
      </c>
      <c r="B1793" s="66">
        <v>0.97211024918934896</v>
      </c>
      <c r="C1793" s="66">
        <v>0</v>
      </c>
      <c r="D1793" s="66">
        <v>0.97629987092330495</v>
      </c>
      <c r="E1793" s="66">
        <v>0</v>
      </c>
    </row>
    <row r="1794" spans="1:5">
      <c r="A1794" s="66" t="s">
        <v>16259</v>
      </c>
      <c r="B1794" s="66">
        <v>0.97653468965337697</v>
      </c>
      <c r="C1794" s="66">
        <v>0</v>
      </c>
      <c r="D1794" s="66">
        <v>0.97910839521694204</v>
      </c>
      <c r="E1794" s="66">
        <v>0</v>
      </c>
    </row>
    <row r="1795" spans="1:5">
      <c r="A1795" s="66" t="s">
        <v>16260</v>
      </c>
      <c r="B1795" s="66">
        <v>0.97527457947537399</v>
      </c>
      <c r="C1795" s="66">
        <v>0</v>
      </c>
      <c r="D1795" s="66">
        <v>0.98153135069857</v>
      </c>
      <c r="E1795" s="66">
        <v>0</v>
      </c>
    </row>
    <row r="1796" spans="1:5">
      <c r="A1796" s="66" t="s">
        <v>16261</v>
      </c>
      <c r="B1796" s="66">
        <v>0.96657664800808796</v>
      </c>
      <c r="C1796" s="66">
        <v>0</v>
      </c>
      <c r="D1796" s="66">
        <v>0.988097144671368</v>
      </c>
      <c r="E1796" s="66">
        <v>0</v>
      </c>
    </row>
    <row r="1797" spans="1:5">
      <c r="A1797" s="66" t="s">
        <v>16262</v>
      </c>
      <c r="B1797" s="66">
        <v>0.97648763047881604</v>
      </c>
      <c r="C1797" s="66">
        <v>0</v>
      </c>
      <c r="D1797" s="66">
        <v>0.98640435147582495</v>
      </c>
      <c r="E1797" s="66">
        <v>0</v>
      </c>
    </row>
    <row r="1798" spans="1:5">
      <c r="A1798" s="66" t="s">
        <v>16263</v>
      </c>
      <c r="B1798" s="66">
        <v>0.97228841508484898</v>
      </c>
      <c r="C1798" s="66">
        <v>0</v>
      </c>
      <c r="D1798" s="66">
        <v>0.98641682623555704</v>
      </c>
      <c r="E1798" s="66">
        <v>0</v>
      </c>
    </row>
    <row r="1799" spans="1:5">
      <c r="A1799" s="66" t="s">
        <v>16264</v>
      </c>
      <c r="B1799" s="66">
        <v>0.98102068683295496</v>
      </c>
      <c r="C1799" s="66">
        <v>0</v>
      </c>
      <c r="D1799" s="66">
        <v>0.98705787373810405</v>
      </c>
      <c r="E1799" s="66">
        <v>0</v>
      </c>
    </row>
    <row r="1800" spans="1:5">
      <c r="A1800" s="66" t="s">
        <v>16265</v>
      </c>
      <c r="B1800" s="66">
        <v>0.97587955938786097</v>
      </c>
      <c r="C1800" s="66">
        <v>0</v>
      </c>
      <c r="D1800" s="66">
        <v>0.96726313523828999</v>
      </c>
      <c r="E1800" s="66">
        <v>0</v>
      </c>
    </row>
    <row r="1801" spans="1:5">
      <c r="A1801" s="66" t="s">
        <v>16266</v>
      </c>
      <c r="B1801" s="66">
        <v>0.97079556174371695</v>
      </c>
      <c r="C1801" s="66">
        <v>0</v>
      </c>
      <c r="D1801" s="66">
        <v>0.96237148940628503</v>
      </c>
      <c r="E1801" s="66">
        <v>0</v>
      </c>
    </row>
    <row r="1802" spans="1:5">
      <c r="A1802" s="66" t="s">
        <v>16267</v>
      </c>
      <c r="B1802" s="66">
        <v>0.96948416611916299</v>
      </c>
      <c r="C1802" s="66">
        <v>0</v>
      </c>
      <c r="D1802" s="66">
        <v>0.98355372882102199</v>
      </c>
      <c r="E1802" s="66">
        <v>0</v>
      </c>
    </row>
    <row r="1803" spans="1:5">
      <c r="A1803" s="66" t="s">
        <v>16268</v>
      </c>
      <c r="B1803" s="66">
        <v>0.97476973221142904</v>
      </c>
      <c r="C1803" s="66">
        <v>0</v>
      </c>
      <c r="D1803" s="66">
        <v>0.97910976760252799</v>
      </c>
      <c r="E1803" s="66">
        <v>0</v>
      </c>
    </row>
    <row r="1804" spans="1:5">
      <c r="A1804" s="66" t="s">
        <v>16269</v>
      </c>
      <c r="B1804" s="66">
        <v>0.98705269059977496</v>
      </c>
      <c r="C1804" s="66">
        <v>0</v>
      </c>
      <c r="D1804" s="66">
        <v>0.98432888458502299</v>
      </c>
      <c r="E1804" s="66">
        <v>0</v>
      </c>
    </row>
    <row r="1805" spans="1:5">
      <c r="A1805" s="66" t="s">
        <v>16270</v>
      </c>
      <c r="B1805" s="66">
        <v>0.98461137754935102</v>
      </c>
      <c r="C1805" s="66">
        <v>0</v>
      </c>
      <c r="D1805" s="66">
        <v>0.96811029762731704</v>
      </c>
      <c r="E1805" s="66">
        <v>0</v>
      </c>
    </row>
    <row r="1806" spans="1:5">
      <c r="A1806" s="66" t="s">
        <v>16271</v>
      </c>
      <c r="B1806" s="66">
        <v>0.98475885720209899</v>
      </c>
      <c r="C1806" s="66">
        <v>0</v>
      </c>
      <c r="D1806" s="66">
        <v>0.955196569096468</v>
      </c>
      <c r="E1806" s="66">
        <v>0</v>
      </c>
    </row>
    <row r="1807" spans="1:5">
      <c r="A1807" s="66" t="s">
        <v>16272</v>
      </c>
      <c r="B1807" s="66">
        <v>0.98248149959325104</v>
      </c>
      <c r="C1807" s="66">
        <v>0</v>
      </c>
      <c r="D1807" s="66">
        <v>0.98506685670823002</v>
      </c>
      <c r="E1807" s="66">
        <v>0</v>
      </c>
    </row>
    <row r="1808" spans="1:5">
      <c r="A1808" s="66" t="s">
        <v>16273</v>
      </c>
      <c r="B1808" s="66">
        <v>0.97646167426678299</v>
      </c>
      <c r="C1808" s="66">
        <v>0</v>
      </c>
      <c r="D1808" s="66">
        <v>0.97514194399738496</v>
      </c>
      <c r="E1808" s="66">
        <v>0</v>
      </c>
    </row>
    <row r="1809" spans="1:5">
      <c r="A1809" s="66" t="s">
        <v>16274</v>
      </c>
      <c r="B1809" s="66">
        <v>0.98232964983784499</v>
      </c>
      <c r="C1809" s="66">
        <v>0</v>
      </c>
      <c r="D1809" s="66">
        <v>0.94989234489235297</v>
      </c>
      <c r="E1809" s="66">
        <v>0</v>
      </c>
    </row>
    <row r="1810" spans="1:5">
      <c r="A1810" s="66" t="s">
        <v>16275</v>
      </c>
      <c r="B1810" s="66">
        <v>0.975724183115662</v>
      </c>
      <c r="C1810" s="66">
        <v>0</v>
      </c>
      <c r="D1810" s="66">
        <v>0.96343473452712403</v>
      </c>
      <c r="E1810" s="66">
        <v>0</v>
      </c>
    </row>
    <row r="1811" spans="1:5">
      <c r="A1811" s="66" t="s">
        <v>16276</v>
      </c>
      <c r="B1811" s="66">
        <v>0.97219387765479703</v>
      </c>
      <c r="C1811" s="66">
        <v>0</v>
      </c>
      <c r="D1811" s="66">
        <v>0.96575493568710302</v>
      </c>
      <c r="E1811" s="66">
        <v>0</v>
      </c>
    </row>
    <row r="1812" spans="1:5">
      <c r="A1812" s="66" t="s">
        <v>16277</v>
      </c>
      <c r="B1812" s="66">
        <v>0.97063485448562703</v>
      </c>
      <c r="C1812" s="66">
        <v>0</v>
      </c>
      <c r="D1812" s="66">
        <v>0.96224904097737596</v>
      </c>
      <c r="E1812" s="66">
        <v>0</v>
      </c>
    </row>
    <row r="1813" spans="1:5">
      <c r="A1813" s="66" t="s">
        <v>16278</v>
      </c>
      <c r="B1813" s="66">
        <v>0.96587495523693601</v>
      </c>
      <c r="C1813" s="66">
        <v>0</v>
      </c>
      <c r="D1813" s="66">
        <v>0.96878825389339096</v>
      </c>
      <c r="E1813" s="66">
        <v>0</v>
      </c>
    </row>
    <row r="1814" spans="1:5">
      <c r="A1814" s="66" t="s">
        <v>16279</v>
      </c>
      <c r="B1814" s="66">
        <v>0.96969161519855596</v>
      </c>
      <c r="C1814" s="66">
        <v>0</v>
      </c>
      <c r="D1814" s="66">
        <v>0.97248394127549798</v>
      </c>
      <c r="E1814" s="66">
        <v>0</v>
      </c>
    </row>
    <row r="1815" spans="1:5">
      <c r="A1815" s="66" t="s">
        <v>16280</v>
      </c>
      <c r="B1815" s="66">
        <v>0.98583819193190003</v>
      </c>
      <c r="C1815" s="66">
        <v>0</v>
      </c>
      <c r="D1815" s="66">
        <v>0.965386946510844</v>
      </c>
      <c r="E1815" s="66">
        <v>0</v>
      </c>
    </row>
    <row r="1816" spans="1:5">
      <c r="A1816" s="66" t="s">
        <v>16281</v>
      </c>
      <c r="B1816" s="66">
        <v>0.98086630333368297</v>
      </c>
      <c r="C1816" s="66">
        <v>0</v>
      </c>
      <c r="D1816" s="66">
        <v>0.98120527452295103</v>
      </c>
      <c r="E1816" s="66">
        <v>0</v>
      </c>
    </row>
    <row r="1817" spans="1:5">
      <c r="A1817" s="66" t="s">
        <v>16282</v>
      </c>
      <c r="B1817" s="66">
        <v>0.97716977787080295</v>
      </c>
      <c r="C1817" s="66">
        <v>0</v>
      </c>
      <c r="D1817" s="66">
        <v>0.94333022381870402</v>
      </c>
      <c r="E1817" s="66">
        <v>0</v>
      </c>
    </row>
    <row r="1818" spans="1:5">
      <c r="A1818" s="66" t="s">
        <v>16283</v>
      </c>
      <c r="B1818" s="66">
        <v>0.98729981730154703</v>
      </c>
      <c r="C1818" s="66">
        <v>0</v>
      </c>
      <c r="D1818" s="66">
        <v>0.96341792551406402</v>
      </c>
      <c r="E1818" s="66">
        <v>0</v>
      </c>
    </row>
    <row r="1819" spans="1:5">
      <c r="A1819" s="66" t="s">
        <v>16284</v>
      </c>
      <c r="B1819" s="66">
        <v>0.98222866608951898</v>
      </c>
      <c r="C1819" s="66">
        <v>0</v>
      </c>
      <c r="D1819" s="66">
        <v>0.97881946360550298</v>
      </c>
      <c r="E1819" s="66">
        <v>0</v>
      </c>
    </row>
    <row r="1820" spans="1:5">
      <c r="A1820" s="66" t="s">
        <v>16285</v>
      </c>
      <c r="B1820" s="66">
        <v>0.98639911995497498</v>
      </c>
      <c r="C1820" s="66">
        <v>0</v>
      </c>
      <c r="D1820" s="66">
        <v>0.98025454035687498</v>
      </c>
      <c r="E1820" s="66">
        <v>0</v>
      </c>
    </row>
    <row r="1821" spans="1:5">
      <c r="A1821" s="66" t="s">
        <v>16286</v>
      </c>
      <c r="B1821" s="66">
        <v>0.98563047134250104</v>
      </c>
      <c r="C1821" s="66">
        <v>0</v>
      </c>
      <c r="D1821" s="66">
        <v>0.95840195531509598</v>
      </c>
      <c r="E1821" s="66">
        <v>0</v>
      </c>
    </row>
    <row r="1822" spans="1:5">
      <c r="A1822" s="66" t="s">
        <v>16287</v>
      </c>
      <c r="B1822" s="66">
        <v>0.97858715891833403</v>
      </c>
      <c r="C1822" s="66">
        <v>0</v>
      </c>
      <c r="D1822" s="66">
        <v>0.98070899677988199</v>
      </c>
      <c r="E1822" s="66">
        <v>0</v>
      </c>
    </row>
    <row r="1823" spans="1:5">
      <c r="A1823" s="66" t="s">
        <v>16288</v>
      </c>
      <c r="B1823" s="66">
        <v>0.98621371629201904</v>
      </c>
      <c r="C1823" s="66">
        <v>0</v>
      </c>
      <c r="D1823" s="66">
        <v>0.98087360425983605</v>
      </c>
      <c r="E1823" s="66">
        <v>0</v>
      </c>
    </row>
    <row r="1824" spans="1:5">
      <c r="A1824" s="66" t="s">
        <v>16289</v>
      </c>
      <c r="B1824" s="66">
        <v>0.98733470744982799</v>
      </c>
      <c r="C1824" s="66">
        <v>0</v>
      </c>
      <c r="D1824" s="66">
        <v>0.98642429385763597</v>
      </c>
      <c r="E1824" s="66">
        <v>0</v>
      </c>
    </row>
    <row r="1825" spans="1:5">
      <c r="A1825" s="66" t="s">
        <v>16290</v>
      </c>
      <c r="B1825" s="66">
        <v>0.98235094312728499</v>
      </c>
      <c r="C1825" s="66">
        <v>0</v>
      </c>
      <c r="D1825" s="66">
        <v>0.98993775123922001</v>
      </c>
      <c r="E1825" s="66">
        <v>0</v>
      </c>
    </row>
    <row r="1826" spans="1:5">
      <c r="A1826" s="66" t="s">
        <v>16291</v>
      </c>
      <c r="B1826" s="66">
        <v>0.98612665232176999</v>
      </c>
      <c r="C1826" s="66">
        <v>0</v>
      </c>
      <c r="D1826" s="66">
        <v>0.98789959628969704</v>
      </c>
      <c r="E1826" s="66">
        <v>0</v>
      </c>
    </row>
    <row r="1827" spans="1:5">
      <c r="A1827" s="66" t="s">
        <v>16292</v>
      </c>
      <c r="B1827" s="66">
        <v>0.98626903618730499</v>
      </c>
      <c r="C1827" s="66">
        <v>0</v>
      </c>
      <c r="D1827" s="66">
        <v>0.98855453915691405</v>
      </c>
      <c r="E1827" s="66">
        <v>0</v>
      </c>
    </row>
    <row r="1828" spans="1:5">
      <c r="A1828" s="66" t="s">
        <v>16293</v>
      </c>
      <c r="B1828" s="66">
        <v>0.98827909677381998</v>
      </c>
      <c r="C1828" s="66">
        <v>0</v>
      </c>
      <c r="D1828" s="66">
        <v>0.96544269936216798</v>
      </c>
      <c r="E1828" s="66">
        <v>0</v>
      </c>
    </row>
    <row r="1829" spans="1:5">
      <c r="A1829" s="66" t="s">
        <v>16294</v>
      </c>
      <c r="B1829" s="66">
        <v>0.97772350583452305</v>
      </c>
      <c r="C1829" s="66">
        <v>0</v>
      </c>
      <c r="D1829" s="66">
        <v>0.97971326635759803</v>
      </c>
      <c r="E1829" s="66">
        <v>0</v>
      </c>
    </row>
    <row r="1830" spans="1:5">
      <c r="A1830" s="66" t="s">
        <v>16295</v>
      </c>
      <c r="B1830" s="66">
        <v>0.98902903182817203</v>
      </c>
      <c r="C1830" s="66">
        <v>0</v>
      </c>
      <c r="D1830" s="66">
        <v>0.96213007647566196</v>
      </c>
      <c r="E1830" s="66">
        <v>0</v>
      </c>
    </row>
    <row r="1831" spans="1:5">
      <c r="A1831" s="66" t="s">
        <v>16296</v>
      </c>
      <c r="B1831" s="66">
        <v>0.98547257678137401</v>
      </c>
      <c r="C1831" s="66">
        <v>0</v>
      </c>
      <c r="D1831" s="66">
        <v>0.98433214678430403</v>
      </c>
      <c r="E1831" s="66">
        <v>0</v>
      </c>
    </row>
    <row r="1832" spans="1:5">
      <c r="A1832" s="66" t="s">
        <v>16297</v>
      </c>
      <c r="B1832" s="66">
        <v>0.984615023596071</v>
      </c>
      <c r="C1832" s="66">
        <v>0</v>
      </c>
      <c r="D1832" s="66">
        <v>0.97216333917778897</v>
      </c>
      <c r="E1832" s="66">
        <v>0</v>
      </c>
    </row>
    <row r="1833" spans="1:5">
      <c r="A1833" s="66" t="s">
        <v>16298</v>
      </c>
      <c r="B1833" s="66">
        <v>0.98424039129751895</v>
      </c>
      <c r="C1833" s="66">
        <v>0</v>
      </c>
      <c r="D1833" s="66">
        <v>0.98339568893909302</v>
      </c>
      <c r="E1833" s="66">
        <v>0</v>
      </c>
    </row>
    <row r="1834" spans="1:5">
      <c r="A1834" s="66" t="s">
        <v>16299</v>
      </c>
      <c r="B1834" s="66">
        <v>0.98596506406065998</v>
      </c>
      <c r="C1834" s="66">
        <v>0</v>
      </c>
      <c r="D1834" s="66">
        <v>0.98245594937359804</v>
      </c>
      <c r="E1834" s="66">
        <v>0</v>
      </c>
    </row>
    <row r="1835" spans="1:5">
      <c r="A1835" s="66" t="s">
        <v>16300</v>
      </c>
      <c r="B1835" s="66">
        <v>0.98306138119537201</v>
      </c>
      <c r="C1835" s="66">
        <v>0</v>
      </c>
      <c r="D1835" s="66">
        <v>0.98093363269741896</v>
      </c>
      <c r="E1835" s="66">
        <v>0</v>
      </c>
    </row>
    <row r="1836" spans="1:5">
      <c r="A1836" s="66" t="s">
        <v>16301</v>
      </c>
      <c r="B1836" s="66">
        <v>0.97635625926762404</v>
      </c>
      <c r="C1836" s="66">
        <v>0</v>
      </c>
      <c r="D1836" s="66">
        <v>0.98096112421375803</v>
      </c>
      <c r="E1836" s="66">
        <v>0</v>
      </c>
    </row>
    <row r="1837" spans="1:5">
      <c r="A1837" s="66" t="s">
        <v>16302</v>
      </c>
      <c r="B1837" s="66">
        <v>0.98245239180588695</v>
      </c>
      <c r="C1837" s="66">
        <v>0</v>
      </c>
      <c r="D1837" s="66">
        <v>0.98047655093447605</v>
      </c>
      <c r="E1837" s="66">
        <v>0</v>
      </c>
    </row>
    <row r="1838" spans="1:5">
      <c r="A1838" s="66" t="s">
        <v>16303</v>
      </c>
      <c r="B1838" s="66">
        <v>0.98909725745074295</v>
      </c>
      <c r="C1838" s="66">
        <v>0</v>
      </c>
      <c r="D1838" s="66">
        <v>0.98163472398268203</v>
      </c>
      <c r="E1838" s="66">
        <v>0</v>
      </c>
    </row>
    <row r="1839" spans="1:5">
      <c r="A1839" s="66" t="s">
        <v>16304</v>
      </c>
      <c r="B1839" s="66">
        <v>0.98120879770856895</v>
      </c>
      <c r="C1839" s="66">
        <v>0</v>
      </c>
      <c r="D1839" s="66">
        <v>0.98581462286099097</v>
      </c>
      <c r="E1839" s="66">
        <v>0</v>
      </c>
    </row>
    <row r="1840" spans="1:5">
      <c r="A1840" s="66" t="s">
        <v>16305</v>
      </c>
      <c r="B1840" s="66">
        <v>0.98686653657789103</v>
      </c>
      <c r="C1840" s="66">
        <v>0</v>
      </c>
      <c r="D1840" s="66">
        <v>0.97535082895436098</v>
      </c>
      <c r="E1840" s="66">
        <v>0</v>
      </c>
    </row>
    <row r="1841" spans="1:5">
      <c r="A1841" s="66" t="s">
        <v>16306</v>
      </c>
      <c r="B1841" s="66">
        <v>0.97952512773964096</v>
      </c>
      <c r="C1841" s="66">
        <v>0</v>
      </c>
      <c r="D1841" s="66">
        <v>0.98050853863741605</v>
      </c>
      <c r="E1841" s="66">
        <v>0</v>
      </c>
    </row>
    <row r="1842" spans="1:5">
      <c r="A1842" s="66" t="s">
        <v>16307</v>
      </c>
      <c r="B1842" s="66">
        <v>0.98412599522252697</v>
      </c>
      <c r="C1842" s="66">
        <v>0</v>
      </c>
      <c r="D1842" s="66">
        <v>0.97590725833175396</v>
      </c>
      <c r="E1842" s="66">
        <v>0</v>
      </c>
    </row>
    <row r="1843" spans="1:5">
      <c r="A1843" s="66" t="s">
        <v>16308</v>
      </c>
      <c r="B1843" s="66">
        <v>0.97372705945285798</v>
      </c>
      <c r="C1843" s="66">
        <v>0</v>
      </c>
      <c r="D1843" s="66">
        <v>0.95912005425360303</v>
      </c>
      <c r="E1843" s="66">
        <v>0</v>
      </c>
    </row>
    <row r="1844" spans="1:5">
      <c r="A1844" s="66" t="s">
        <v>16309</v>
      </c>
      <c r="B1844" s="66">
        <v>0.98261466439119904</v>
      </c>
      <c r="C1844" s="66">
        <v>0</v>
      </c>
      <c r="D1844" s="66">
        <v>0.95548115007473799</v>
      </c>
      <c r="E1844" s="66">
        <v>0</v>
      </c>
    </row>
    <row r="1845" spans="1:5">
      <c r="A1845" s="66" t="s">
        <v>16310</v>
      </c>
      <c r="B1845" s="66">
        <v>0.98567347542862505</v>
      </c>
      <c r="C1845" s="66">
        <v>0</v>
      </c>
      <c r="D1845" s="66">
        <v>0.95602418934261502</v>
      </c>
      <c r="E1845" s="66">
        <v>0</v>
      </c>
    </row>
    <row r="1846" spans="1:5">
      <c r="A1846" s="66" t="s">
        <v>16311</v>
      </c>
      <c r="B1846" s="66">
        <v>0.98727242799856296</v>
      </c>
      <c r="C1846" s="66">
        <v>0</v>
      </c>
      <c r="D1846" s="66">
        <v>0.97174209227743602</v>
      </c>
      <c r="E1846" s="66">
        <v>0</v>
      </c>
    </row>
    <row r="1847" spans="1:5">
      <c r="A1847" s="66" t="s">
        <v>16312</v>
      </c>
      <c r="B1847" s="66">
        <v>0.98501332398970998</v>
      </c>
      <c r="C1847" s="66">
        <v>0</v>
      </c>
      <c r="D1847" s="66">
        <v>0.95673837577988297</v>
      </c>
      <c r="E1847" s="66">
        <v>0</v>
      </c>
    </row>
    <row r="1848" spans="1:5">
      <c r="A1848" s="66" t="s">
        <v>16313</v>
      </c>
      <c r="B1848" s="66">
        <v>0.97515771864112999</v>
      </c>
      <c r="C1848" s="66">
        <v>0</v>
      </c>
      <c r="D1848" s="66">
        <v>0.95737412977952696</v>
      </c>
      <c r="E1848" s="66">
        <v>0</v>
      </c>
    </row>
    <row r="1849" spans="1:5">
      <c r="A1849" s="66" t="s">
        <v>16314</v>
      </c>
      <c r="B1849" s="66">
        <v>0.98341102865494701</v>
      </c>
      <c r="C1849" s="66">
        <v>0</v>
      </c>
      <c r="D1849" s="66">
        <v>0.98410233274140602</v>
      </c>
      <c r="E1849" s="66">
        <v>0</v>
      </c>
    </row>
    <row r="1850" spans="1:5">
      <c r="A1850" s="66" t="s">
        <v>16315</v>
      </c>
      <c r="B1850" s="66">
        <v>0.98637918138543002</v>
      </c>
      <c r="C1850" s="66">
        <v>0</v>
      </c>
      <c r="D1850" s="66">
        <v>0.98737659961962398</v>
      </c>
      <c r="E1850" s="66">
        <v>0</v>
      </c>
    </row>
    <row r="1851" spans="1:5">
      <c r="A1851" s="66" t="s">
        <v>16316</v>
      </c>
      <c r="B1851" s="66">
        <v>0.98393613417753401</v>
      </c>
      <c r="C1851" s="66">
        <v>0</v>
      </c>
      <c r="D1851" s="66">
        <v>0.96431098656277303</v>
      </c>
      <c r="E1851" s="66">
        <v>0</v>
      </c>
    </row>
    <row r="1852" spans="1:5">
      <c r="A1852" s="66" t="s">
        <v>16317</v>
      </c>
      <c r="B1852" s="66">
        <v>0.98337482279427901</v>
      </c>
      <c r="C1852" s="66">
        <v>0</v>
      </c>
      <c r="D1852" s="66">
        <v>0.97384740938643</v>
      </c>
      <c r="E1852" s="66">
        <v>0</v>
      </c>
    </row>
    <row r="1853" spans="1:5">
      <c r="A1853" s="66" t="s">
        <v>16318</v>
      </c>
      <c r="B1853" s="66">
        <v>0.98180665685910595</v>
      </c>
      <c r="C1853" s="66">
        <v>0</v>
      </c>
      <c r="D1853" s="66">
        <v>0.95328131817696105</v>
      </c>
      <c r="E1853" s="66">
        <v>0</v>
      </c>
    </row>
    <row r="1854" spans="1:5">
      <c r="A1854" s="66" t="s">
        <v>16319</v>
      </c>
      <c r="B1854" s="66">
        <v>0.98072280505809795</v>
      </c>
      <c r="C1854" s="66">
        <v>0</v>
      </c>
      <c r="D1854" s="66">
        <v>0.98117783786280199</v>
      </c>
      <c r="E1854" s="66">
        <v>0</v>
      </c>
    </row>
    <row r="1855" spans="1:5">
      <c r="A1855" s="66" t="s">
        <v>16320</v>
      </c>
      <c r="B1855" s="66">
        <v>0.98043937643982304</v>
      </c>
      <c r="C1855" s="66">
        <v>0</v>
      </c>
      <c r="D1855" s="66">
        <v>0.97372229200196403</v>
      </c>
      <c r="E1855" s="66">
        <v>0</v>
      </c>
    </row>
    <row r="1856" spans="1:5">
      <c r="A1856" s="66" t="s">
        <v>16321</v>
      </c>
      <c r="B1856" s="66">
        <v>0.98131657461087696</v>
      </c>
      <c r="C1856" s="66">
        <v>0</v>
      </c>
      <c r="D1856" s="66">
        <v>0.98359633355233</v>
      </c>
      <c r="E1856" s="66">
        <v>0</v>
      </c>
    </row>
    <row r="1857" spans="1:5">
      <c r="A1857" s="66" t="s">
        <v>16322</v>
      </c>
      <c r="B1857" s="66">
        <v>0.98180792760325897</v>
      </c>
      <c r="C1857" s="66">
        <v>0</v>
      </c>
      <c r="D1857" s="66">
        <v>0.97440048582273797</v>
      </c>
      <c r="E1857" s="66">
        <v>0</v>
      </c>
    </row>
    <row r="1858" spans="1:5">
      <c r="A1858" s="66" t="s">
        <v>16323</v>
      </c>
      <c r="B1858" s="66">
        <v>0.97976342027816399</v>
      </c>
      <c r="C1858" s="66">
        <v>0</v>
      </c>
      <c r="D1858" s="66">
        <v>0.97709085342364499</v>
      </c>
      <c r="E1858" s="66">
        <v>0</v>
      </c>
    </row>
    <row r="1859" spans="1:5">
      <c r="A1859" s="66" t="s">
        <v>16324</v>
      </c>
      <c r="B1859" s="66">
        <v>0.98137036359508001</v>
      </c>
      <c r="C1859" s="66">
        <v>0</v>
      </c>
      <c r="D1859" s="66">
        <v>0.98950295978388803</v>
      </c>
      <c r="E1859" s="66">
        <v>0</v>
      </c>
    </row>
    <row r="1860" spans="1:5">
      <c r="A1860" s="66" t="s">
        <v>16325</v>
      </c>
      <c r="B1860" s="66">
        <v>0.97738470371727404</v>
      </c>
      <c r="C1860" s="66">
        <v>0</v>
      </c>
      <c r="D1860" s="66">
        <v>0.96954848663956705</v>
      </c>
      <c r="E1860" s="66">
        <v>0</v>
      </c>
    </row>
    <row r="1861" spans="1:5">
      <c r="A1861" s="66" t="s">
        <v>16326</v>
      </c>
      <c r="B1861" s="66">
        <v>0.97917970007066601</v>
      </c>
      <c r="C1861" s="66">
        <v>0</v>
      </c>
      <c r="D1861" s="66">
        <v>0.97948277966659802</v>
      </c>
      <c r="E1861" s="66">
        <v>0</v>
      </c>
    </row>
    <row r="1862" spans="1:5">
      <c r="A1862" s="66" t="s">
        <v>16327</v>
      </c>
      <c r="B1862" s="66">
        <v>0.97613300173460904</v>
      </c>
      <c r="C1862" s="66">
        <v>0</v>
      </c>
      <c r="D1862" s="66">
        <v>0.944851464337231</v>
      </c>
      <c r="E1862" s="66">
        <v>0</v>
      </c>
    </row>
    <row r="1863" spans="1:5">
      <c r="A1863" s="66" t="s">
        <v>16328</v>
      </c>
      <c r="B1863" s="66">
        <v>0.97543107083844405</v>
      </c>
      <c r="C1863" s="66">
        <v>0</v>
      </c>
      <c r="D1863" s="66">
        <v>0.92897162650117404</v>
      </c>
      <c r="E1863" s="66">
        <v>0</v>
      </c>
    </row>
    <row r="1864" spans="1:5">
      <c r="A1864" s="66" t="s">
        <v>16329</v>
      </c>
      <c r="B1864" s="66">
        <v>0.97442722669356197</v>
      </c>
      <c r="C1864" s="66">
        <v>0</v>
      </c>
      <c r="D1864" s="66">
        <v>0.97119959424413205</v>
      </c>
      <c r="E1864" s="66">
        <v>0</v>
      </c>
    </row>
    <row r="1865" spans="1:5">
      <c r="A1865" s="66" t="s">
        <v>16330</v>
      </c>
      <c r="B1865" s="66">
        <v>0.98627930206283998</v>
      </c>
      <c r="C1865" s="66">
        <v>0</v>
      </c>
      <c r="D1865" s="66">
        <v>0.98174769170232101</v>
      </c>
      <c r="E1865" s="66">
        <v>0</v>
      </c>
    </row>
    <row r="1866" spans="1:5">
      <c r="A1866" s="66" t="s">
        <v>16331</v>
      </c>
      <c r="B1866" s="66">
        <v>0.98625506371401805</v>
      </c>
      <c r="C1866" s="66">
        <v>0</v>
      </c>
      <c r="D1866" s="66">
        <v>0.962458491485922</v>
      </c>
      <c r="E1866" s="66">
        <v>0</v>
      </c>
    </row>
    <row r="1867" spans="1:5">
      <c r="A1867" s="66" t="s">
        <v>16332</v>
      </c>
      <c r="B1867" s="66">
        <v>0.97944830986207498</v>
      </c>
      <c r="C1867" s="66">
        <v>0</v>
      </c>
      <c r="D1867" s="66">
        <v>0.97408767612797897</v>
      </c>
      <c r="E1867" s="66">
        <v>0</v>
      </c>
    </row>
    <row r="1868" spans="1:5">
      <c r="A1868" s="66" t="s">
        <v>16333</v>
      </c>
      <c r="B1868" s="66">
        <v>0.98212973950073101</v>
      </c>
      <c r="C1868" s="66">
        <v>0</v>
      </c>
      <c r="D1868" s="66">
        <v>0.96289419195199899</v>
      </c>
      <c r="E1868" s="66">
        <v>0</v>
      </c>
    </row>
    <row r="1869" spans="1:5">
      <c r="A1869" s="66" t="s">
        <v>16334</v>
      </c>
      <c r="B1869" s="66">
        <v>0.97272230513635505</v>
      </c>
      <c r="C1869" s="66">
        <v>0</v>
      </c>
      <c r="D1869" s="66">
        <v>0.97480878550084704</v>
      </c>
      <c r="E1869" s="66">
        <v>0</v>
      </c>
    </row>
    <row r="1870" spans="1:5">
      <c r="A1870" s="66" t="s">
        <v>16335</v>
      </c>
      <c r="B1870" s="66">
        <v>0.98091649451518204</v>
      </c>
      <c r="C1870" s="66">
        <v>0</v>
      </c>
      <c r="D1870" s="66">
        <v>0.94505966144397902</v>
      </c>
      <c r="E1870" s="66">
        <v>0</v>
      </c>
    </row>
    <row r="1871" spans="1:5">
      <c r="A1871" s="66" t="s">
        <v>16336</v>
      </c>
      <c r="B1871" s="66">
        <v>0.98235960543324996</v>
      </c>
      <c r="C1871" s="66">
        <v>0</v>
      </c>
      <c r="D1871" s="66">
        <v>0.96931736137264002</v>
      </c>
      <c r="E1871" s="66">
        <v>0</v>
      </c>
    </row>
    <row r="1872" spans="1:5">
      <c r="A1872" s="66" t="s">
        <v>16337</v>
      </c>
      <c r="B1872" s="66">
        <v>0.97109183067619198</v>
      </c>
      <c r="C1872" s="66">
        <v>0</v>
      </c>
      <c r="D1872" s="66">
        <v>0.97802424386162801</v>
      </c>
      <c r="E1872" s="66">
        <v>0</v>
      </c>
    </row>
    <row r="1873" spans="1:5">
      <c r="A1873" s="66" t="s">
        <v>16338</v>
      </c>
      <c r="B1873" s="66">
        <v>0.95248719153459804</v>
      </c>
      <c r="C1873" s="66">
        <v>0</v>
      </c>
      <c r="D1873" s="66">
        <v>0.97199823201691404</v>
      </c>
      <c r="E1873" s="66">
        <v>0</v>
      </c>
    </row>
    <row r="1874" spans="1:5">
      <c r="A1874" s="66" t="s">
        <v>16339</v>
      </c>
      <c r="B1874" s="66">
        <v>0.404224877076033</v>
      </c>
      <c r="C1874" s="68">
        <v>2.49549964927222E-107</v>
      </c>
      <c r="D1874" s="66">
        <v>0.78274213519053404</v>
      </c>
      <c r="E1874" s="66">
        <v>0</v>
      </c>
    </row>
    <row r="1875" spans="1:5">
      <c r="A1875" s="66" t="s">
        <v>16340</v>
      </c>
      <c r="B1875" s="66">
        <v>0.98320912604722099</v>
      </c>
      <c r="C1875" s="66">
        <v>0</v>
      </c>
      <c r="D1875" s="66">
        <v>0.944756768706285</v>
      </c>
      <c r="E1875" s="66">
        <v>0</v>
      </c>
    </row>
    <row r="1876" spans="1:5">
      <c r="A1876" s="66" t="s">
        <v>16341</v>
      </c>
      <c r="B1876" s="66">
        <v>0.97893590060756797</v>
      </c>
      <c r="C1876" s="66">
        <v>0</v>
      </c>
      <c r="D1876" s="66">
        <v>0.97847962628540797</v>
      </c>
      <c r="E1876" s="66">
        <v>0</v>
      </c>
    </row>
    <row r="1877" spans="1:5">
      <c r="A1877" s="66" t="s">
        <v>16342</v>
      </c>
      <c r="B1877" s="66">
        <v>0.98062135252782301</v>
      </c>
      <c r="C1877" s="66">
        <v>0</v>
      </c>
      <c r="D1877" s="66">
        <v>0.96796076840065803</v>
      </c>
      <c r="E1877" s="66">
        <v>0</v>
      </c>
    </row>
    <row r="1878" spans="1:5">
      <c r="A1878" s="66" t="s">
        <v>16343</v>
      </c>
      <c r="B1878" s="66">
        <v>0.98152538696511205</v>
      </c>
      <c r="C1878" s="66">
        <v>0</v>
      </c>
      <c r="D1878" s="66">
        <v>0.98903840267107701</v>
      </c>
      <c r="E1878" s="66">
        <v>0</v>
      </c>
    </row>
    <row r="1879" spans="1:5">
      <c r="A1879" s="66" t="s">
        <v>16344</v>
      </c>
      <c r="B1879" s="66">
        <v>0.98511524373427595</v>
      </c>
      <c r="C1879" s="66">
        <v>0</v>
      </c>
      <c r="D1879" s="66">
        <v>0.98344226100945298</v>
      </c>
      <c r="E1879" s="66">
        <v>0</v>
      </c>
    </row>
    <row r="1880" spans="1:5">
      <c r="A1880" s="66" t="s">
        <v>16345</v>
      </c>
      <c r="B1880" s="66">
        <v>0.97422310494589304</v>
      </c>
      <c r="C1880" s="66">
        <v>0</v>
      </c>
      <c r="D1880" s="66">
        <v>0.97995577207405604</v>
      </c>
      <c r="E1880" s="66">
        <v>0</v>
      </c>
    </row>
    <row r="1881" spans="1:5">
      <c r="A1881" s="66" t="s">
        <v>16346</v>
      </c>
      <c r="B1881" s="66">
        <v>0.98274377698277304</v>
      </c>
      <c r="C1881" s="66">
        <v>0</v>
      </c>
      <c r="D1881" s="66">
        <v>0.97928483235296704</v>
      </c>
      <c r="E1881" s="66">
        <v>0</v>
      </c>
    </row>
    <row r="1882" spans="1:5">
      <c r="A1882" s="66" t="s">
        <v>16347</v>
      </c>
      <c r="B1882" s="66">
        <v>0.98582990854514896</v>
      </c>
      <c r="C1882" s="66">
        <v>0</v>
      </c>
      <c r="D1882" s="66">
        <v>0.97554833312804101</v>
      </c>
      <c r="E1882" s="66">
        <v>0</v>
      </c>
    </row>
    <row r="1883" spans="1:5">
      <c r="A1883" s="66" t="s">
        <v>16348</v>
      </c>
      <c r="B1883" s="66">
        <v>0.98170491453878805</v>
      </c>
      <c r="C1883" s="66">
        <v>0</v>
      </c>
      <c r="D1883" s="66">
        <v>0.98569661579787105</v>
      </c>
      <c r="E1883" s="66">
        <v>0</v>
      </c>
    </row>
    <row r="1884" spans="1:5">
      <c r="A1884" s="66" t="s">
        <v>16349</v>
      </c>
      <c r="B1884" s="66">
        <v>0.98440584757051497</v>
      </c>
      <c r="C1884" s="66">
        <v>0</v>
      </c>
      <c r="D1884" s="66">
        <v>0.97857634161842899</v>
      </c>
      <c r="E1884" s="66">
        <v>0</v>
      </c>
    </row>
    <row r="1885" spans="1:5">
      <c r="A1885" s="66" t="s">
        <v>16350</v>
      </c>
      <c r="B1885" s="66">
        <v>0.97132403015144597</v>
      </c>
      <c r="C1885" s="66">
        <v>0</v>
      </c>
      <c r="D1885" s="66">
        <v>0.96601570144916205</v>
      </c>
      <c r="E1885" s="66">
        <v>0</v>
      </c>
    </row>
    <row r="1886" spans="1:5">
      <c r="A1886" s="66" t="s">
        <v>16351</v>
      </c>
      <c r="B1886" s="66">
        <v>0.96045692000201499</v>
      </c>
      <c r="C1886" s="66">
        <v>0</v>
      </c>
      <c r="D1886" s="66">
        <v>0.94857848907187403</v>
      </c>
      <c r="E1886" s="66">
        <v>0</v>
      </c>
    </row>
    <row r="1887" spans="1:5">
      <c r="A1887" s="66" t="s">
        <v>16352</v>
      </c>
      <c r="B1887" s="66">
        <v>0.98186251196360497</v>
      </c>
      <c r="C1887" s="66">
        <v>0</v>
      </c>
      <c r="D1887" s="66">
        <v>0.96031509277268701</v>
      </c>
      <c r="E1887" s="66">
        <v>0</v>
      </c>
    </row>
    <row r="1888" spans="1:5">
      <c r="A1888" s="66" t="s">
        <v>16353</v>
      </c>
      <c r="B1888" s="66">
        <v>0.981348818726828</v>
      </c>
      <c r="C1888" s="66">
        <v>0</v>
      </c>
      <c r="D1888" s="66">
        <v>0.96106100458204902</v>
      </c>
      <c r="E1888" s="66">
        <v>0</v>
      </c>
    </row>
    <row r="1889" spans="1:5">
      <c r="A1889" s="66" t="s">
        <v>16354</v>
      </c>
      <c r="B1889" s="66">
        <v>0.97517362393987606</v>
      </c>
      <c r="C1889" s="66">
        <v>0</v>
      </c>
      <c r="D1889" s="66">
        <v>0.96789617931920102</v>
      </c>
      <c r="E1889" s="66">
        <v>0</v>
      </c>
    </row>
    <row r="1890" spans="1:5">
      <c r="A1890" s="66" t="s">
        <v>16355</v>
      </c>
      <c r="B1890" s="66">
        <v>0.97808782564479502</v>
      </c>
      <c r="C1890" s="66">
        <v>0</v>
      </c>
      <c r="D1890" s="66">
        <v>0.97446330882005505</v>
      </c>
      <c r="E1890" s="66">
        <v>0</v>
      </c>
    </row>
    <row r="1891" spans="1:5">
      <c r="A1891" s="66" t="s">
        <v>16356</v>
      </c>
      <c r="B1891" s="66">
        <v>0.97958009323460504</v>
      </c>
      <c r="C1891" s="66">
        <v>0</v>
      </c>
      <c r="D1891" s="66">
        <v>0.97133570546540504</v>
      </c>
      <c r="E1891" s="66">
        <v>0</v>
      </c>
    </row>
    <row r="1892" spans="1:5">
      <c r="A1892" s="66" t="s">
        <v>16357</v>
      </c>
      <c r="B1892" s="66">
        <v>0.98036159310729398</v>
      </c>
      <c r="C1892" s="66">
        <v>0</v>
      </c>
      <c r="D1892" s="66">
        <v>0.98081889985744297</v>
      </c>
      <c r="E1892" s="66">
        <v>0</v>
      </c>
    </row>
    <row r="1893" spans="1:5">
      <c r="A1893" s="66" t="s">
        <v>16358</v>
      </c>
      <c r="B1893" s="66">
        <v>0.98640534279666003</v>
      </c>
      <c r="C1893" s="66">
        <v>0</v>
      </c>
      <c r="D1893" s="66">
        <v>0.98796079719757601</v>
      </c>
      <c r="E1893" s="66">
        <v>0</v>
      </c>
    </row>
    <row r="1894" spans="1:5">
      <c r="A1894" s="66" t="s">
        <v>16359</v>
      </c>
      <c r="B1894" s="66">
        <v>0.97754444112578598</v>
      </c>
      <c r="C1894" s="66">
        <v>0</v>
      </c>
      <c r="D1894" s="66">
        <v>0.981354186961512</v>
      </c>
      <c r="E1894" s="66">
        <v>0</v>
      </c>
    </row>
    <row r="1895" spans="1:5">
      <c r="A1895" s="66" t="s">
        <v>16360</v>
      </c>
      <c r="B1895" s="66">
        <v>0.97545402436573603</v>
      </c>
      <c r="C1895" s="66">
        <v>0</v>
      </c>
      <c r="D1895" s="66">
        <v>0.97706427044261401</v>
      </c>
      <c r="E1895" s="66">
        <v>0</v>
      </c>
    </row>
    <row r="1896" spans="1:5">
      <c r="A1896" s="66" t="s">
        <v>16361</v>
      </c>
      <c r="B1896" s="66">
        <v>0.98656139539038501</v>
      </c>
      <c r="C1896" s="66">
        <v>0</v>
      </c>
      <c r="D1896" s="66">
        <v>0.96137926106608396</v>
      </c>
      <c r="E1896" s="66">
        <v>0</v>
      </c>
    </row>
    <row r="1897" spans="1:5">
      <c r="A1897" s="66" t="s">
        <v>16362</v>
      </c>
      <c r="B1897" s="66">
        <v>0.96203478517874297</v>
      </c>
      <c r="C1897" s="66">
        <v>0</v>
      </c>
      <c r="D1897" s="66">
        <v>0.96779760642667101</v>
      </c>
      <c r="E1897" s="66">
        <v>0</v>
      </c>
    </row>
    <row r="1898" spans="1:5">
      <c r="A1898" s="66" t="s">
        <v>16363</v>
      </c>
      <c r="B1898" s="66">
        <v>0.98624387170202499</v>
      </c>
      <c r="C1898" s="66">
        <v>0</v>
      </c>
      <c r="D1898" s="66">
        <v>0.96156373965243802</v>
      </c>
      <c r="E1898" s="66">
        <v>0</v>
      </c>
    </row>
    <row r="1899" spans="1:5">
      <c r="A1899" s="66" t="s">
        <v>16364</v>
      </c>
      <c r="B1899" s="66">
        <v>0.98630592439140796</v>
      </c>
      <c r="C1899" s="66">
        <v>0</v>
      </c>
      <c r="D1899" s="66">
        <v>0.98515154478927303</v>
      </c>
      <c r="E1899" s="66">
        <v>0</v>
      </c>
    </row>
    <row r="1900" spans="1:5">
      <c r="A1900" s="66" t="s">
        <v>16365</v>
      </c>
      <c r="B1900" s="66">
        <v>0.98566506239386997</v>
      </c>
      <c r="C1900" s="66">
        <v>0</v>
      </c>
      <c r="D1900" s="66">
        <v>0.96886083690111102</v>
      </c>
      <c r="E1900" s="66">
        <v>0</v>
      </c>
    </row>
    <row r="1901" spans="1:5">
      <c r="A1901" s="66" t="s">
        <v>16366</v>
      </c>
      <c r="B1901" s="66">
        <v>0.979739171949087</v>
      </c>
      <c r="C1901" s="66">
        <v>0</v>
      </c>
      <c r="D1901" s="66">
        <v>0.95787315829558095</v>
      </c>
      <c r="E1901" s="66">
        <v>0</v>
      </c>
    </row>
    <row r="1902" spans="1:5">
      <c r="A1902" s="66" t="s">
        <v>16367</v>
      </c>
      <c r="B1902" s="66">
        <v>0.98173260671907503</v>
      </c>
      <c r="C1902" s="66">
        <v>0</v>
      </c>
      <c r="D1902" s="66">
        <v>0.97381249743599496</v>
      </c>
      <c r="E1902" s="66">
        <v>0</v>
      </c>
    </row>
    <row r="1903" spans="1:5">
      <c r="A1903" s="66" t="s">
        <v>16368</v>
      </c>
      <c r="B1903" s="66">
        <v>0.98115778722686897</v>
      </c>
      <c r="C1903" s="66">
        <v>0</v>
      </c>
      <c r="D1903" s="66">
        <v>0.952634612926341</v>
      </c>
      <c r="E1903" s="66">
        <v>0</v>
      </c>
    </row>
    <row r="1904" spans="1:5">
      <c r="A1904" s="66" t="s">
        <v>16369</v>
      </c>
      <c r="B1904" s="66">
        <v>0.98016811509023005</v>
      </c>
      <c r="C1904" s="66">
        <v>0</v>
      </c>
      <c r="D1904" s="66">
        <v>0.960543863226618</v>
      </c>
      <c r="E1904" s="66">
        <v>0</v>
      </c>
    </row>
    <row r="1905" spans="1:5">
      <c r="A1905" s="66" t="s">
        <v>16370</v>
      </c>
      <c r="B1905" s="66">
        <v>0.98287309389732103</v>
      </c>
      <c r="C1905" s="66">
        <v>0</v>
      </c>
      <c r="D1905" s="66">
        <v>0.987959898053279</v>
      </c>
      <c r="E1905" s="66">
        <v>0</v>
      </c>
    </row>
    <row r="1906" spans="1:5">
      <c r="A1906" s="66" t="s">
        <v>16371</v>
      </c>
      <c r="B1906" s="66">
        <v>0.98703420627323002</v>
      </c>
      <c r="C1906" s="66">
        <v>0</v>
      </c>
      <c r="D1906" s="66">
        <v>0.97693849849663605</v>
      </c>
      <c r="E1906" s="66">
        <v>0</v>
      </c>
    </row>
    <row r="1907" spans="1:5">
      <c r="A1907" s="66" t="s">
        <v>16372</v>
      </c>
      <c r="B1907" s="66">
        <v>0.59357446385675705</v>
      </c>
      <c r="C1907" s="68">
        <v>2.1058044506593502E-258</v>
      </c>
      <c r="D1907" s="66">
        <v>0.82186373953080005</v>
      </c>
      <c r="E1907" s="66">
        <v>0</v>
      </c>
    </row>
    <row r="1908" spans="1:5">
      <c r="A1908" s="66" t="s">
        <v>16373</v>
      </c>
      <c r="B1908" s="66">
        <v>0.96399978379658802</v>
      </c>
      <c r="C1908" s="66">
        <v>0</v>
      </c>
      <c r="D1908" s="66">
        <v>0.95807574968262998</v>
      </c>
      <c r="E1908" s="66">
        <v>0</v>
      </c>
    </row>
    <row r="1909" spans="1:5">
      <c r="A1909" s="66" t="s">
        <v>16374</v>
      </c>
      <c r="B1909" s="66">
        <v>0.94427157656649396</v>
      </c>
      <c r="C1909" s="66">
        <v>0</v>
      </c>
      <c r="D1909" s="66">
        <v>0.97005075753431802</v>
      </c>
      <c r="E1909" s="66">
        <v>0</v>
      </c>
    </row>
    <row r="1910" spans="1:5">
      <c r="A1910" s="66" t="s">
        <v>16375</v>
      </c>
      <c r="B1910" s="66">
        <v>0.97634167115412196</v>
      </c>
      <c r="C1910" s="66">
        <v>0</v>
      </c>
      <c r="D1910" s="66">
        <v>0.98510932828545394</v>
      </c>
      <c r="E1910" s="66">
        <v>0</v>
      </c>
    </row>
    <row r="1911" spans="1:5">
      <c r="A1911" s="66" t="s">
        <v>16376</v>
      </c>
      <c r="B1911" s="66">
        <v>0.98273881869233504</v>
      </c>
      <c r="C1911" s="66">
        <v>0</v>
      </c>
      <c r="D1911" s="66">
        <v>0.97810197552794198</v>
      </c>
      <c r="E1911" s="66">
        <v>0</v>
      </c>
    </row>
    <row r="1912" spans="1:5">
      <c r="A1912" s="66" t="s">
        <v>16377</v>
      </c>
      <c r="B1912" s="66">
        <v>0.97185598722507405</v>
      </c>
      <c r="C1912" s="66">
        <v>0</v>
      </c>
      <c r="D1912" s="66">
        <v>0.97103577712386702</v>
      </c>
      <c r="E1912" s="66">
        <v>0</v>
      </c>
    </row>
    <row r="1913" spans="1:5">
      <c r="A1913" s="66" t="s">
        <v>16378</v>
      </c>
      <c r="B1913" s="66">
        <v>0.98691756201548597</v>
      </c>
      <c r="C1913" s="66">
        <v>0</v>
      </c>
      <c r="D1913" s="66">
        <v>0.97931168923425704</v>
      </c>
      <c r="E1913" s="66">
        <v>0</v>
      </c>
    </row>
    <row r="1914" spans="1:5">
      <c r="A1914" s="66" t="s">
        <v>16379</v>
      </c>
      <c r="B1914" s="66">
        <v>0.98736571409056995</v>
      </c>
      <c r="C1914" s="66">
        <v>0</v>
      </c>
      <c r="D1914" s="66">
        <v>0.96206292993497999</v>
      </c>
      <c r="E1914" s="66">
        <v>0</v>
      </c>
    </row>
    <row r="1915" spans="1:5">
      <c r="A1915" s="66" t="s">
        <v>16380</v>
      </c>
      <c r="B1915" s="66">
        <v>0.97983133404634604</v>
      </c>
      <c r="C1915" s="66">
        <v>0</v>
      </c>
      <c r="D1915" s="66">
        <v>0.97052241344577395</v>
      </c>
      <c r="E1915" s="66">
        <v>0</v>
      </c>
    </row>
    <row r="1916" spans="1:5">
      <c r="A1916" s="66" t="s">
        <v>16381</v>
      </c>
      <c r="B1916" s="66">
        <v>0.97306617193331102</v>
      </c>
      <c r="C1916" s="66">
        <v>0</v>
      </c>
      <c r="D1916" s="66">
        <v>0.97432703433555301</v>
      </c>
      <c r="E1916" s="66">
        <v>0</v>
      </c>
    </row>
    <row r="1917" spans="1:5">
      <c r="A1917" s="66" t="s">
        <v>16382</v>
      </c>
      <c r="B1917" s="66">
        <v>0.96493119607250999</v>
      </c>
      <c r="C1917" s="66">
        <v>0</v>
      </c>
      <c r="D1917" s="66">
        <v>0.96906647841530602</v>
      </c>
      <c r="E1917" s="66">
        <v>0</v>
      </c>
    </row>
    <row r="1918" spans="1:5">
      <c r="A1918" s="66" t="s">
        <v>16383</v>
      </c>
      <c r="B1918" s="66">
        <v>0.97072121929531896</v>
      </c>
      <c r="C1918" s="66">
        <v>0</v>
      </c>
      <c r="D1918" s="66">
        <v>0.94468409044617596</v>
      </c>
      <c r="E1918" s="66">
        <v>0</v>
      </c>
    </row>
    <row r="1919" spans="1:5">
      <c r="A1919" s="66" t="s">
        <v>16384</v>
      </c>
      <c r="B1919" s="66">
        <v>0.97557276555984096</v>
      </c>
      <c r="C1919" s="66">
        <v>0</v>
      </c>
      <c r="D1919" s="66">
        <v>0.97553779190507806</v>
      </c>
      <c r="E1919" s="66">
        <v>0</v>
      </c>
    </row>
    <row r="1920" spans="1:5">
      <c r="A1920" s="66" t="s">
        <v>16385</v>
      </c>
      <c r="B1920" s="66">
        <v>0.98268137896262797</v>
      </c>
      <c r="C1920" s="66">
        <v>0</v>
      </c>
      <c r="D1920" s="66">
        <v>0.97004042687324199</v>
      </c>
      <c r="E1920" s="66">
        <v>0</v>
      </c>
    </row>
    <row r="1921" spans="1:5">
      <c r="A1921" s="66" t="s">
        <v>16386</v>
      </c>
      <c r="B1921" s="66">
        <v>0.98210690207763796</v>
      </c>
      <c r="C1921" s="66">
        <v>0</v>
      </c>
      <c r="D1921" s="66">
        <v>0.95887298806270305</v>
      </c>
      <c r="E1921" s="66">
        <v>0</v>
      </c>
    </row>
    <row r="1922" spans="1:5">
      <c r="A1922" s="66" t="s">
        <v>16387</v>
      </c>
      <c r="B1922" s="66">
        <v>0.97367034673848196</v>
      </c>
      <c r="C1922" s="66">
        <v>0</v>
      </c>
      <c r="D1922" s="66">
        <v>0.96652704506019904</v>
      </c>
      <c r="E1922" s="66">
        <v>0</v>
      </c>
    </row>
    <row r="1923" spans="1:5">
      <c r="A1923" s="66" t="s">
        <v>16388</v>
      </c>
      <c r="B1923" s="66">
        <v>0.98229440578627203</v>
      </c>
      <c r="C1923" s="66">
        <v>0</v>
      </c>
      <c r="D1923" s="66">
        <v>0.97044130014897001</v>
      </c>
      <c r="E1923" s="66">
        <v>0</v>
      </c>
    </row>
    <row r="1924" spans="1:5">
      <c r="A1924" s="66" t="s">
        <v>16389</v>
      </c>
      <c r="B1924" s="66">
        <v>0.97486877656075999</v>
      </c>
      <c r="C1924" s="66">
        <v>0</v>
      </c>
      <c r="D1924" s="66">
        <v>0.94156190468173595</v>
      </c>
      <c r="E1924" s="66">
        <v>0</v>
      </c>
    </row>
    <row r="1925" spans="1:5">
      <c r="A1925" s="66" t="s">
        <v>16390</v>
      </c>
      <c r="B1925" s="66">
        <v>0.98399846611469</v>
      </c>
      <c r="C1925" s="66">
        <v>0</v>
      </c>
      <c r="D1925" s="66">
        <v>0.98206093134186201</v>
      </c>
      <c r="E1925" s="66">
        <v>0</v>
      </c>
    </row>
    <row r="1926" spans="1:5">
      <c r="A1926" s="66" t="s">
        <v>16391</v>
      </c>
      <c r="B1926" s="66">
        <v>0.98364819145799998</v>
      </c>
      <c r="C1926" s="66">
        <v>0</v>
      </c>
      <c r="D1926" s="66">
        <v>0.99087431214448196</v>
      </c>
      <c r="E1926" s="66">
        <v>0</v>
      </c>
    </row>
    <row r="1927" spans="1:5">
      <c r="A1927" s="66" t="s">
        <v>16392</v>
      </c>
      <c r="B1927" s="66">
        <v>0.98567146131648098</v>
      </c>
      <c r="C1927" s="66">
        <v>0</v>
      </c>
      <c r="D1927" s="66">
        <v>0.96292118384780001</v>
      </c>
      <c r="E1927" s="66">
        <v>0</v>
      </c>
    </row>
    <row r="1928" spans="1:5">
      <c r="A1928" s="66" t="s">
        <v>16393</v>
      </c>
      <c r="B1928" s="66">
        <v>0.94830634392676805</v>
      </c>
      <c r="C1928" s="66">
        <v>0</v>
      </c>
      <c r="D1928" s="66">
        <v>0.94724860539345601</v>
      </c>
      <c r="E1928" s="66">
        <v>0</v>
      </c>
    </row>
    <row r="1929" spans="1:5">
      <c r="A1929" s="66" t="s">
        <v>16394</v>
      </c>
      <c r="B1929" s="66">
        <v>0.980994831056068</v>
      </c>
      <c r="C1929" s="66">
        <v>0</v>
      </c>
      <c r="D1929" s="66">
        <v>0.96501933823752795</v>
      </c>
      <c r="E1929" s="66">
        <v>0</v>
      </c>
    </row>
    <row r="1930" spans="1:5">
      <c r="A1930" s="66" t="s">
        <v>16395</v>
      </c>
      <c r="B1930" s="66">
        <v>0.98608360947144602</v>
      </c>
      <c r="C1930" s="66">
        <v>0</v>
      </c>
      <c r="D1930" s="66">
        <v>0.98748608131541804</v>
      </c>
      <c r="E1930" s="66">
        <v>0</v>
      </c>
    </row>
    <row r="1931" spans="1:5">
      <c r="A1931" s="66" t="s">
        <v>16396</v>
      </c>
      <c r="B1931" s="66">
        <v>0.98308456598727501</v>
      </c>
      <c r="C1931" s="66">
        <v>0</v>
      </c>
      <c r="D1931" s="66">
        <v>0.98004456875521795</v>
      </c>
      <c r="E1931" s="66">
        <v>0</v>
      </c>
    </row>
    <row r="1932" spans="1:5">
      <c r="A1932" s="66" t="s">
        <v>16397</v>
      </c>
      <c r="B1932" s="66">
        <v>0.98595090850724998</v>
      </c>
      <c r="C1932" s="66">
        <v>0</v>
      </c>
      <c r="D1932" s="66">
        <v>0.98489693512597798</v>
      </c>
      <c r="E1932" s="66">
        <v>0</v>
      </c>
    </row>
    <row r="1933" spans="1:5">
      <c r="A1933" s="66" t="s">
        <v>16398</v>
      </c>
      <c r="B1933" s="66">
        <v>0.97236982285964102</v>
      </c>
      <c r="C1933" s="66">
        <v>0</v>
      </c>
      <c r="D1933" s="66">
        <v>0.98752790432591897</v>
      </c>
      <c r="E1933" s="66">
        <v>0</v>
      </c>
    </row>
    <row r="1934" spans="1:5">
      <c r="A1934" s="66" t="s">
        <v>16399</v>
      </c>
      <c r="B1934" s="66">
        <v>0.982974666891413</v>
      </c>
      <c r="C1934" s="66">
        <v>0</v>
      </c>
      <c r="D1934" s="66">
        <v>0.93944045406297705</v>
      </c>
      <c r="E1934" s="66">
        <v>0</v>
      </c>
    </row>
    <row r="1935" spans="1:5">
      <c r="A1935" s="66" t="s">
        <v>16400</v>
      </c>
      <c r="B1935" s="66">
        <v>0.98769669480137601</v>
      </c>
      <c r="C1935" s="66">
        <v>0</v>
      </c>
      <c r="D1935" s="66">
        <v>0.98182538971965805</v>
      </c>
      <c r="E1935" s="66">
        <v>0</v>
      </c>
    </row>
    <row r="1936" spans="1:5">
      <c r="A1936" s="66" t="s">
        <v>16401</v>
      </c>
      <c r="B1936" s="66">
        <v>0.981071120415136</v>
      </c>
      <c r="C1936" s="66">
        <v>0</v>
      </c>
      <c r="D1936" s="66">
        <v>0.977244494642176</v>
      </c>
      <c r="E1936" s="66">
        <v>0</v>
      </c>
    </row>
    <row r="1937" spans="1:5">
      <c r="A1937" s="66" t="s">
        <v>16402</v>
      </c>
      <c r="B1937" s="66">
        <v>0.98352758362226</v>
      </c>
      <c r="C1937" s="66">
        <v>0</v>
      </c>
      <c r="D1937" s="66">
        <v>0.98452863134868296</v>
      </c>
      <c r="E1937" s="66">
        <v>0</v>
      </c>
    </row>
    <row r="1938" spans="1:5">
      <c r="A1938" s="66" t="s">
        <v>16403</v>
      </c>
      <c r="B1938" s="66">
        <v>0.98251672511689903</v>
      </c>
      <c r="C1938" s="66">
        <v>0</v>
      </c>
      <c r="D1938" s="66">
        <v>0.97665619246401403</v>
      </c>
      <c r="E1938" s="66">
        <v>0</v>
      </c>
    </row>
    <row r="1939" spans="1:5">
      <c r="A1939" s="66" t="s">
        <v>16404</v>
      </c>
      <c r="B1939" s="66">
        <v>0.94342189295221701</v>
      </c>
      <c r="C1939" s="66">
        <v>0</v>
      </c>
      <c r="D1939" s="66">
        <v>0.93483219270358897</v>
      </c>
      <c r="E1939" s="66">
        <v>0</v>
      </c>
    </row>
    <row r="1940" spans="1:5">
      <c r="A1940" s="66" t="s">
        <v>16405</v>
      </c>
      <c r="B1940" s="66">
        <v>0.98220562855606197</v>
      </c>
      <c r="C1940" s="66">
        <v>0</v>
      </c>
      <c r="D1940" s="66">
        <v>0.98525851010110299</v>
      </c>
      <c r="E1940" s="66">
        <v>0</v>
      </c>
    </row>
    <row r="1941" spans="1:5">
      <c r="A1941" s="66" t="s">
        <v>16406</v>
      </c>
      <c r="B1941" s="66">
        <v>0.98202994095039298</v>
      </c>
      <c r="C1941" s="66">
        <v>0</v>
      </c>
      <c r="D1941" s="66">
        <v>0.95246611183773799</v>
      </c>
      <c r="E1941" s="66">
        <v>0</v>
      </c>
    </row>
    <row r="1942" spans="1:5">
      <c r="A1942" s="66" t="s">
        <v>16407</v>
      </c>
      <c r="B1942" s="66">
        <v>0.98126837260517097</v>
      </c>
      <c r="C1942" s="66">
        <v>0</v>
      </c>
      <c r="D1942" s="66">
        <v>0.97953076749311296</v>
      </c>
      <c r="E1942" s="66">
        <v>0</v>
      </c>
    </row>
    <row r="1943" spans="1:5">
      <c r="A1943" s="66" t="s">
        <v>16408</v>
      </c>
      <c r="B1943" s="66">
        <v>0.98844682184496102</v>
      </c>
      <c r="C1943" s="66">
        <v>0</v>
      </c>
      <c r="D1943" s="66">
        <v>0.98160105075680804</v>
      </c>
      <c r="E1943" s="66">
        <v>0</v>
      </c>
    </row>
    <row r="1944" spans="1:5">
      <c r="A1944" s="66" t="s">
        <v>16409</v>
      </c>
      <c r="B1944" s="66">
        <v>0.98700667426932098</v>
      </c>
      <c r="C1944" s="66">
        <v>0</v>
      </c>
      <c r="D1944" s="66">
        <v>0.98766354126411104</v>
      </c>
      <c r="E1944" s="66">
        <v>0</v>
      </c>
    </row>
    <row r="1945" spans="1:5">
      <c r="A1945" s="66" t="s">
        <v>16410</v>
      </c>
      <c r="B1945" s="66">
        <v>0.98594452470998795</v>
      </c>
      <c r="C1945" s="66">
        <v>0</v>
      </c>
      <c r="D1945" s="66">
        <v>0.98992135184489105</v>
      </c>
      <c r="E1945" s="66">
        <v>0</v>
      </c>
    </row>
    <row r="1946" spans="1:5">
      <c r="A1946" s="66" t="s">
        <v>16411</v>
      </c>
      <c r="B1946" s="66">
        <v>0.98273949699218599</v>
      </c>
      <c r="C1946" s="66">
        <v>0</v>
      </c>
      <c r="D1946" s="66">
        <v>0.95933824533463496</v>
      </c>
      <c r="E1946" s="66">
        <v>0</v>
      </c>
    </row>
    <row r="1947" spans="1:5">
      <c r="A1947" s="66" t="s">
        <v>16412</v>
      </c>
      <c r="B1947" s="66">
        <v>0.98605914628305003</v>
      </c>
      <c r="C1947" s="66">
        <v>0</v>
      </c>
      <c r="D1947" s="66">
        <v>0.97387515315556294</v>
      </c>
      <c r="E1947" s="66">
        <v>0</v>
      </c>
    </row>
    <row r="1948" spans="1:5">
      <c r="A1948" s="66" t="s">
        <v>16413</v>
      </c>
      <c r="B1948" s="66">
        <v>0.98216387250103498</v>
      </c>
      <c r="C1948" s="66">
        <v>0</v>
      </c>
      <c r="D1948" s="66">
        <v>0.97207037425505005</v>
      </c>
      <c r="E1948" s="66">
        <v>0</v>
      </c>
    </row>
    <row r="1949" spans="1:5">
      <c r="A1949" s="66" t="s">
        <v>16414</v>
      </c>
      <c r="B1949" s="66">
        <v>0.98078347445164604</v>
      </c>
      <c r="C1949" s="66">
        <v>0</v>
      </c>
      <c r="D1949" s="66">
        <v>0.96309141801524201</v>
      </c>
      <c r="E1949" s="66">
        <v>0</v>
      </c>
    </row>
    <row r="1950" spans="1:5">
      <c r="A1950" s="66" t="s">
        <v>16415</v>
      </c>
      <c r="B1950" s="66">
        <v>0.952436270329164</v>
      </c>
      <c r="C1950" s="66">
        <v>0</v>
      </c>
      <c r="D1950" s="66">
        <v>0.95050507787360305</v>
      </c>
      <c r="E1950" s="66">
        <v>0</v>
      </c>
    </row>
    <row r="1951" spans="1:5">
      <c r="A1951" s="66" t="s">
        <v>16416</v>
      </c>
      <c r="B1951" s="66">
        <v>0.98636123713937995</v>
      </c>
      <c r="C1951" s="66">
        <v>0</v>
      </c>
      <c r="D1951" s="66">
        <v>0.96673215987443895</v>
      </c>
      <c r="E1951" s="66">
        <v>0</v>
      </c>
    </row>
    <row r="1952" spans="1:5">
      <c r="A1952" s="66" t="s">
        <v>16417</v>
      </c>
      <c r="B1952" s="66">
        <v>0.98444255325123897</v>
      </c>
      <c r="C1952" s="66">
        <v>0</v>
      </c>
      <c r="D1952" s="66">
        <v>0.95838092731792701</v>
      </c>
      <c r="E1952" s="66">
        <v>0</v>
      </c>
    </row>
    <row r="1953" spans="1:5">
      <c r="A1953" s="66" t="s">
        <v>16418</v>
      </c>
      <c r="B1953" s="66">
        <v>0.981232451869952</v>
      </c>
      <c r="C1953" s="66">
        <v>0</v>
      </c>
      <c r="D1953" s="66">
        <v>0.923048418099639</v>
      </c>
      <c r="E1953" s="66">
        <v>0</v>
      </c>
    </row>
    <row r="1954" spans="1:5">
      <c r="A1954" s="66" t="s">
        <v>16419</v>
      </c>
      <c r="B1954" s="66">
        <v>0.98331577622160204</v>
      </c>
      <c r="C1954" s="66">
        <v>0</v>
      </c>
      <c r="D1954" s="66">
        <v>0.96429684012573802</v>
      </c>
      <c r="E1954" s="66">
        <v>0</v>
      </c>
    </row>
    <row r="1955" spans="1:5">
      <c r="A1955" s="66" t="s">
        <v>16420</v>
      </c>
      <c r="B1955" s="66">
        <v>0.98041412238205805</v>
      </c>
      <c r="C1955" s="66">
        <v>0</v>
      </c>
      <c r="D1955" s="66">
        <v>0.96059365642291095</v>
      </c>
      <c r="E1955" s="66">
        <v>0</v>
      </c>
    </row>
    <row r="1956" spans="1:5">
      <c r="A1956" s="66" t="s">
        <v>16421</v>
      </c>
      <c r="B1956" s="66">
        <v>0.98099352718182797</v>
      </c>
      <c r="C1956" s="66">
        <v>0</v>
      </c>
      <c r="D1956" s="66">
        <v>0.97035780369633895</v>
      </c>
      <c r="E1956" s="66">
        <v>0</v>
      </c>
    </row>
    <row r="1957" spans="1:5">
      <c r="A1957" s="66" t="s">
        <v>16422</v>
      </c>
      <c r="B1957" s="66">
        <v>0.97893561141520402</v>
      </c>
      <c r="C1957" s="66">
        <v>0</v>
      </c>
      <c r="D1957" s="66">
        <v>0.95559346991447003</v>
      </c>
      <c r="E1957" s="66">
        <v>0</v>
      </c>
    </row>
    <row r="1958" spans="1:5">
      <c r="A1958" s="66" t="s">
        <v>16423</v>
      </c>
      <c r="B1958" s="66">
        <v>0.98353847785917703</v>
      </c>
      <c r="C1958" s="66">
        <v>0</v>
      </c>
      <c r="D1958" s="66">
        <v>0.98035219555978703</v>
      </c>
      <c r="E1958" s="66">
        <v>0</v>
      </c>
    </row>
    <row r="1959" spans="1:5">
      <c r="A1959" s="66" t="s">
        <v>16424</v>
      </c>
      <c r="B1959" s="66">
        <v>0.98429705646876098</v>
      </c>
      <c r="C1959" s="66">
        <v>0</v>
      </c>
      <c r="D1959" s="66">
        <v>0.970427012376193</v>
      </c>
      <c r="E1959" s="66">
        <v>0</v>
      </c>
    </row>
    <row r="1960" spans="1:5">
      <c r="A1960" s="66" t="s">
        <v>16425</v>
      </c>
      <c r="B1960" s="66">
        <v>0.98645386230075605</v>
      </c>
      <c r="C1960" s="66">
        <v>0</v>
      </c>
      <c r="D1960" s="66">
        <v>0.98309107577198696</v>
      </c>
      <c r="E1960" s="66">
        <v>0</v>
      </c>
    </row>
    <row r="1961" spans="1:5">
      <c r="A1961" s="66" t="s">
        <v>16426</v>
      </c>
      <c r="B1961" s="66">
        <v>0.91125066941636901</v>
      </c>
      <c r="C1961" s="66">
        <v>0</v>
      </c>
      <c r="D1961" s="66">
        <v>0.94938981787035703</v>
      </c>
      <c r="E1961" s="66">
        <v>0</v>
      </c>
    </row>
    <row r="1962" spans="1:5">
      <c r="A1962" s="66" t="s">
        <v>16427</v>
      </c>
      <c r="B1962" s="66">
        <v>0.91080030632000197</v>
      </c>
      <c r="C1962" s="66">
        <v>0</v>
      </c>
      <c r="D1962" s="66">
        <v>0.93695599314567901</v>
      </c>
      <c r="E1962" s="66">
        <v>0</v>
      </c>
    </row>
    <row r="1963" spans="1:5">
      <c r="A1963" s="66" t="s">
        <v>16428</v>
      </c>
      <c r="B1963" s="66">
        <v>0.98109132923239395</v>
      </c>
      <c r="C1963" s="66">
        <v>0</v>
      </c>
      <c r="D1963" s="66">
        <v>0.97347828043712803</v>
      </c>
      <c r="E1963" s="66">
        <v>0</v>
      </c>
    </row>
    <row r="1964" spans="1:5">
      <c r="A1964" s="66" t="s">
        <v>16429</v>
      </c>
      <c r="B1964" s="66">
        <v>0.97011176579380798</v>
      </c>
      <c r="C1964" s="66">
        <v>0</v>
      </c>
      <c r="D1964" s="66">
        <v>0.97694022286653803</v>
      </c>
      <c r="E1964" s="66">
        <v>0</v>
      </c>
    </row>
    <row r="1965" spans="1:5">
      <c r="A1965" s="66" t="s">
        <v>16430</v>
      </c>
      <c r="B1965" s="66">
        <v>0.97741961851673698</v>
      </c>
      <c r="C1965" s="66">
        <v>0</v>
      </c>
      <c r="D1965" s="66">
        <v>0.97896793678084704</v>
      </c>
      <c r="E1965" s="66">
        <v>0</v>
      </c>
    </row>
    <row r="1966" spans="1:5">
      <c r="A1966" s="66" t="s">
        <v>16431</v>
      </c>
      <c r="B1966" s="66">
        <v>0.97173169279863902</v>
      </c>
      <c r="C1966" s="66">
        <v>0</v>
      </c>
      <c r="D1966" s="66">
        <v>0.98126909327413203</v>
      </c>
      <c r="E1966" s="66">
        <v>0</v>
      </c>
    </row>
    <row r="1967" spans="1:5">
      <c r="A1967" s="66" t="s">
        <v>16432</v>
      </c>
      <c r="B1967" s="66">
        <v>0.97098355074751996</v>
      </c>
      <c r="C1967" s="66">
        <v>0</v>
      </c>
      <c r="D1967" s="66">
        <v>0.98411408693845004</v>
      </c>
      <c r="E1967" s="66">
        <v>0</v>
      </c>
    </row>
    <row r="1968" spans="1:5">
      <c r="A1968" s="66" t="s">
        <v>16433</v>
      </c>
      <c r="B1968" s="66">
        <v>0.97397055979088298</v>
      </c>
      <c r="C1968" s="66">
        <v>0</v>
      </c>
      <c r="D1968" s="66">
        <v>0.97725515135618402</v>
      </c>
      <c r="E1968" s="66">
        <v>0</v>
      </c>
    </row>
    <row r="1969" spans="1:5">
      <c r="A1969" s="66" t="s">
        <v>16434</v>
      </c>
      <c r="B1969" s="66">
        <v>0.97004478028823304</v>
      </c>
      <c r="C1969" s="66">
        <v>0</v>
      </c>
      <c r="D1969" s="66">
        <v>0.98520687281125496</v>
      </c>
      <c r="E1969" s="66">
        <v>0</v>
      </c>
    </row>
    <row r="1970" spans="1:5">
      <c r="A1970" s="66" t="s">
        <v>16435</v>
      </c>
      <c r="B1970" s="66">
        <v>0.96849582115617205</v>
      </c>
      <c r="C1970" s="66">
        <v>0</v>
      </c>
      <c r="D1970" s="66">
        <v>0.97955750758826499</v>
      </c>
      <c r="E1970" s="66">
        <v>0</v>
      </c>
    </row>
    <row r="1971" spans="1:5">
      <c r="A1971" s="66" t="s">
        <v>16436</v>
      </c>
      <c r="B1971" s="66">
        <v>0.97301063591183201</v>
      </c>
      <c r="C1971" s="66">
        <v>0</v>
      </c>
      <c r="D1971" s="66">
        <v>0.97411232305040396</v>
      </c>
      <c r="E1971" s="66">
        <v>0</v>
      </c>
    </row>
    <row r="1972" spans="1:5">
      <c r="A1972" s="66" t="s">
        <v>16437</v>
      </c>
      <c r="B1972" s="66">
        <v>0.96580563086277105</v>
      </c>
      <c r="C1972" s="66">
        <v>0</v>
      </c>
      <c r="D1972" s="66">
        <v>0.97683785718932903</v>
      </c>
      <c r="E1972" s="66">
        <v>0</v>
      </c>
    </row>
    <row r="1973" spans="1:5">
      <c r="A1973" s="66" t="s">
        <v>16438</v>
      </c>
      <c r="B1973" s="66">
        <v>0.97642678529721805</v>
      </c>
      <c r="C1973" s="66">
        <v>0</v>
      </c>
      <c r="D1973" s="66">
        <v>0.98770625772120102</v>
      </c>
      <c r="E1973" s="66">
        <v>0</v>
      </c>
    </row>
    <row r="1974" spans="1:5">
      <c r="A1974" s="66" t="s">
        <v>16439</v>
      </c>
      <c r="B1974" s="66">
        <v>0.97647885028285397</v>
      </c>
      <c r="C1974" s="66">
        <v>0</v>
      </c>
      <c r="D1974" s="66">
        <v>0.97152109543193099</v>
      </c>
      <c r="E1974" s="66">
        <v>0</v>
      </c>
    </row>
    <row r="1975" spans="1:5">
      <c r="A1975" s="66" t="s">
        <v>16440</v>
      </c>
      <c r="B1975" s="66">
        <v>0.97762829443275401</v>
      </c>
      <c r="C1975" s="66">
        <v>0</v>
      </c>
      <c r="D1975" s="66">
        <v>0.98355703381270099</v>
      </c>
      <c r="E1975" s="66">
        <v>0</v>
      </c>
    </row>
    <row r="1976" spans="1:5">
      <c r="A1976" s="66" t="s">
        <v>16441</v>
      </c>
      <c r="B1976" s="66">
        <v>0.97980257055957798</v>
      </c>
      <c r="C1976" s="66">
        <v>0</v>
      </c>
      <c r="D1976" s="66">
        <v>0.97214986070506104</v>
      </c>
      <c r="E1976" s="66">
        <v>0</v>
      </c>
    </row>
    <row r="1977" spans="1:5">
      <c r="A1977" s="66" t="s">
        <v>16442</v>
      </c>
      <c r="B1977" s="66">
        <v>0.97720584976083302</v>
      </c>
      <c r="C1977" s="66">
        <v>0</v>
      </c>
      <c r="D1977" s="66">
        <v>0.96688659172021296</v>
      </c>
      <c r="E1977" s="66">
        <v>0</v>
      </c>
    </row>
    <row r="1978" spans="1:5">
      <c r="A1978" s="66" t="s">
        <v>16443</v>
      </c>
      <c r="B1978" s="66">
        <v>0.97337789234928696</v>
      </c>
      <c r="C1978" s="66">
        <v>0</v>
      </c>
      <c r="D1978" s="66">
        <v>0.98097203479489903</v>
      </c>
      <c r="E1978" s="66">
        <v>0</v>
      </c>
    </row>
    <row r="1979" spans="1:5">
      <c r="A1979" s="66" t="s">
        <v>16444</v>
      </c>
      <c r="B1979" s="66">
        <v>0.96624152503912097</v>
      </c>
      <c r="C1979" s="66">
        <v>0</v>
      </c>
      <c r="D1979" s="66">
        <v>0.96797464504311503</v>
      </c>
      <c r="E1979" s="66">
        <v>0</v>
      </c>
    </row>
    <row r="1980" spans="1:5">
      <c r="A1980" s="66" t="s">
        <v>16445</v>
      </c>
      <c r="B1980" s="66">
        <v>0.93454931327734003</v>
      </c>
      <c r="C1980" s="66">
        <v>0</v>
      </c>
      <c r="D1980" s="66">
        <v>0.97990640954507502</v>
      </c>
      <c r="E1980" s="66">
        <v>0</v>
      </c>
    </row>
    <row r="1981" spans="1:5">
      <c r="A1981" s="66" t="s">
        <v>16446</v>
      </c>
      <c r="B1981" s="66">
        <v>0.98002091121801005</v>
      </c>
      <c r="C1981" s="66">
        <v>0</v>
      </c>
      <c r="D1981" s="66">
        <v>0.98337936926560698</v>
      </c>
      <c r="E1981" s="66">
        <v>0</v>
      </c>
    </row>
    <row r="1982" spans="1:5">
      <c r="A1982" s="66" t="s">
        <v>16447</v>
      </c>
      <c r="B1982" s="66">
        <v>0.96994974107668397</v>
      </c>
      <c r="C1982" s="66">
        <v>0</v>
      </c>
      <c r="D1982" s="66">
        <v>0.98560589814248201</v>
      </c>
      <c r="E1982" s="66">
        <v>0</v>
      </c>
    </row>
    <row r="1983" spans="1:5">
      <c r="A1983" s="66" t="s">
        <v>16448</v>
      </c>
      <c r="B1983" s="66">
        <v>0.97388726205008302</v>
      </c>
      <c r="C1983" s="66">
        <v>0</v>
      </c>
      <c r="D1983" s="66">
        <v>0.98517887899483703</v>
      </c>
      <c r="E1983" s="66">
        <v>0</v>
      </c>
    </row>
    <row r="1984" spans="1:5">
      <c r="A1984" s="66" t="s">
        <v>16449</v>
      </c>
      <c r="B1984" s="66">
        <v>0.96983958596327102</v>
      </c>
      <c r="C1984" s="66">
        <v>0</v>
      </c>
      <c r="D1984" s="66">
        <v>0.96414922019576599</v>
      </c>
      <c r="E1984" s="66">
        <v>0</v>
      </c>
    </row>
    <row r="1985" spans="1:5">
      <c r="A1985" s="66" t="s">
        <v>16450</v>
      </c>
      <c r="B1985" s="66">
        <v>0.97865720615928797</v>
      </c>
      <c r="C1985" s="66">
        <v>0</v>
      </c>
      <c r="D1985" s="66">
        <v>0.96321953418542205</v>
      </c>
      <c r="E1985" s="66">
        <v>0</v>
      </c>
    </row>
    <row r="1986" spans="1:5">
      <c r="A1986" s="66" t="s">
        <v>16451</v>
      </c>
      <c r="B1986" s="66">
        <v>0.97124904181295002</v>
      </c>
      <c r="C1986" s="66">
        <v>0</v>
      </c>
      <c r="D1986" s="66">
        <v>0.97539466329636104</v>
      </c>
      <c r="E1986" s="66">
        <v>0</v>
      </c>
    </row>
    <row r="1987" spans="1:5">
      <c r="A1987" s="66" t="s">
        <v>16452</v>
      </c>
      <c r="B1987" s="66">
        <v>0.97100459231465097</v>
      </c>
      <c r="C1987" s="66">
        <v>0</v>
      </c>
      <c r="D1987" s="66">
        <v>0.98166868069122903</v>
      </c>
      <c r="E1987" s="66">
        <v>0</v>
      </c>
    </row>
    <row r="1988" spans="1:5">
      <c r="A1988" s="66" t="s">
        <v>16453</v>
      </c>
      <c r="B1988" s="66">
        <v>0.97530693963431303</v>
      </c>
      <c r="C1988" s="66">
        <v>0</v>
      </c>
      <c r="D1988" s="66">
        <v>0.99103268038099401</v>
      </c>
      <c r="E1988" s="66">
        <v>0</v>
      </c>
    </row>
    <row r="1989" spans="1:5">
      <c r="A1989" s="66" t="s">
        <v>16454</v>
      </c>
      <c r="B1989" s="66">
        <v>0.97446031466633998</v>
      </c>
      <c r="C1989" s="66">
        <v>0</v>
      </c>
      <c r="D1989" s="66">
        <v>0.97714040012441405</v>
      </c>
      <c r="E1989" s="66">
        <v>0</v>
      </c>
    </row>
    <row r="1990" spans="1:5">
      <c r="A1990" s="66" t="s">
        <v>16455</v>
      </c>
      <c r="B1990" s="66">
        <v>0.97653782835921599</v>
      </c>
      <c r="C1990" s="66">
        <v>0</v>
      </c>
      <c r="D1990" s="66">
        <v>0.96943221902116306</v>
      </c>
      <c r="E1990" s="66">
        <v>0</v>
      </c>
    </row>
    <row r="1991" spans="1:5">
      <c r="A1991" s="66" t="s">
        <v>16456</v>
      </c>
      <c r="B1991" s="66">
        <v>0.97702965265775399</v>
      </c>
      <c r="C1991" s="66">
        <v>0</v>
      </c>
      <c r="D1991" s="66">
        <v>0.9796200681028</v>
      </c>
      <c r="E1991" s="66">
        <v>0</v>
      </c>
    </row>
    <row r="1992" spans="1:5">
      <c r="A1992" s="66" t="s">
        <v>16457</v>
      </c>
      <c r="B1992" s="66">
        <v>0.97082475072529895</v>
      </c>
      <c r="C1992" s="66">
        <v>0</v>
      </c>
      <c r="D1992" s="66">
        <v>0.97920275944866597</v>
      </c>
      <c r="E1992" s="66">
        <v>0</v>
      </c>
    </row>
    <row r="1993" spans="1:5">
      <c r="A1993" s="66" t="s">
        <v>16458</v>
      </c>
      <c r="B1993" s="66">
        <v>0.97082698040248006</v>
      </c>
      <c r="C1993" s="66">
        <v>0</v>
      </c>
      <c r="D1993" s="66">
        <v>0.98186922265734999</v>
      </c>
      <c r="E1993" s="66">
        <v>0</v>
      </c>
    </row>
    <row r="1994" spans="1:5">
      <c r="A1994" s="66" t="s">
        <v>16459</v>
      </c>
      <c r="B1994" s="66">
        <v>0.96806473442877405</v>
      </c>
      <c r="C1994" s="66">
        <v>0</v>
      </c>
      <c r="D1994" s="66">
        <v>0.974134659082735</v>
      </c>
      <c r="E1994" s="66">
        <v>0</v>
      </c>
    </row>
    <row r="1995" spans="1:5">
      <c r="A1995" s="66" t="s">
        <v>16460</v>
      </c>
      <c r="B1995" s="66">
        <v>0.97226721001521299</v>
      </c>
      <c r="C1995" s="66">
        <v>0</v>
      </c>
      <c r="D1995" s="66">
        <v>0.98106984351535398</v>
      </c>
      <c r="E1995" s="66">
        <v>0</v>
      </c>
    </row>
    <row r="1996" spans="1:5">
      <c r="A1996" s="66" t="s">
        <v>16461</v>
      </c>
      <c r="B1996" s="66">
        <v>0.97781729094056002</v>
      </c>
      <c r="C1996" s="66">
        <v>0</v>
      </c>
      <c r="D1996" s="66">
        <v>0.93264425372758997</v>
      </c>
      <c r="E1996" s="66">
        <v>0</v>
      </c>
    </row>
    <row r="1997" spans="1:5">
      <c r="A1997" s="66" t="s">
        <v>16462</v>
      </c>
      <c r="B1997" s="66">
        <v>0.97871865888882503</v>
      </c>
      <c r="C1997" s="66">
        <v>0</v>
      </c>
      <c r="D1997" s="66">
        <v>0.97816246208823399</v>
      </c>
      <c r="E1997" s="66">
        <v>0</v>
      </c>
    </row>
    <row r="1998" spans="1:5">
      <c r="A1998" s="66" t="s">
        <v>16463</v>
      </c>
      <c r="B1998" s="66">
        <v>0.97731401519892203</v>
      </c>
      <c r="C1998" s="66">
        <v>0</v>
      </c>
      <c r="D1998" s="66">
        <v>0.98084928034349805</v>
      </c>
      <c r="E1998" s="66">
        <v>0</v>
      </c>
    </row>
    <row r="1999" spans="1:5">
      <c r="A1999" s="66" t="s">
        <v>16464</v>
      </c>
      <c r="B1999" s="66">
        <v>0.97273543390241102</v>
      </c>
      <c r="C1999" s="66">
        <v>0</v>
      </c>
      <c r="D1999" s="66">
        <v>0.97665293623332305</v>
      </c>
      <c r="E1999" s="66">
        <v>0</v>
      </c>
    </row>
    <row r="2000" spans="1:5">
      <c r="A2000" s="66" t="s">
        <v>16465</v>
      </c>
      <c r="B2000" s="66">
        <v>0.98164039459269004</v>
      </c>
      <c r="C2000" s="66">
        <v>0</v>
      </c>
      <c r="D2000" s="66">
        <v>0.97265375230782503</v>
      </c>
      <c r="E2000" s="66">
        <v>0</v>
      </c>
    </row>
    <row r="2001" spans="1:5">
      <c r="A2001" s="66" t="s">
        <v>16466</v>
      </c>
      <c r="B2001" s="66">
        <v>0.96901790973478796</v>
      </c>
      <c r="C2001" s="66">
        <v>0</v>
      </c>
      <c r="D2001" s="66">
        <v>0.97647363319827596</v>
      </c>
      <c r="E2001" s="66">
        <v>0</v>
      </c>
    </row>
    <row r="2002" spans="1:5">
      <c r="A2002" s="66" t="s">
        <v>16467</v>
      </c>
      <c r="B2002" s="66">
        <v>0.96020779944016299</v>
      </c>
      <c r="C2002" s="66">
        <v>0</v>
      </c>
      <c r="D2002" s="66">
        <v>0.97628779334251303</v>
      </c>
      <c r="E2002" s="66">
        <v>0</v>
      </c>
    </row>
    <row r="2003" spans="1:5">
      <c r="A2003" s="66" t="s">
        <v>16468</v>
      </c>
      <c r="B2003" s="66">
        <v>0.97346183573352396</v>
      </c>
      <c r="C2003" s="66">
        <v>0</v>
      </c>
      <c r="D2003" s="66">
        <v>0.97901930620239497</v>
      </c>
      <c r="E2003" s="66">
        <v>0</v>
      </c>
    </row>
    <row r="2004" spans="1:5">
      <c r="A2004" s="66" t="s">
        <v>16469</v>
      </c>
      <c r="B2004" s="66">
        <v>0.98158397490895399</v>
      </c>
      <c r="C2004" s="66">
        <v>0</v>
      </c>
      <c r="D2004" s="66">
        <v>0.97006607913476905</v>
      </c>
      <c r="E2004" s="66">
        <v>0</v>
      </c>
    </row>
    <row r="2005" spans="1:5">
      <c r="A2005" s="66" t="s">
        <v>16470</v>
      </c>
      <c r="B2005" s="66">
        <v>0.97960895574194495</v>
      </c>
      <c r="C2005" s="66">
        <v>0</v>
      </c>
      <c r="D2005" s="66">
        <v>0.957583882597556</v>
      </c>
      <c r="E2005" s="66">
        <v>0</v>
      </c>
    </row>
    <row r="2006" spans="1:5">
      <c r="A2006" s="66" t="s">
        <v>16471</v>
      </c>
      <c r="B2006" s="66">
        <v>0.97033788529228304</v>
      </c>
      <c r="C2006" s="66">
        <v>0</v>
      </c>
      <c r="D2006" s="66">
        <v>0.95259394012433596</v>
      </c>
      <c r="E2006" s="66">
        <v>0</v>
      </c>
    </row>
    <row r="2007" spans="1:5">
      <c r="A2007" s="66" t="s">
        <v>16472</v>
      </c>
      <c r="B2007" s="66">
        <v>0.98333091193655797</v>
      </c>
      <c r="C2007" s="66">
        <v>0</v>
      </c>
      <c r="D2007" s="66">
        <v>0.98327014660150003</v>
      </c>
      <c r="E2007" s="66">
        <v>0</v>
      </c>
    </row>
    <row r="2008" spans="1:5">
      <c r="A2008" s="66" t="s">
        <v>16473</v>
      </c>
      <c r="B2008" s="66">
        <v>0.98086803902046305</v>
      </c>
      <c r="C2008" s="66">
        <v>0</v>
      </c>
      <c r="D2008" s="66">
        <v>0.94341046635218695</v>
      </c>
      <c r="E2008" s="66">
        <v>0</v>
      </c>
    </row>
    <row r="2009" spans="1:5">
      <c r="A2009" s="66" t="s">
        <v>16474</v>
      </c>
      <c r="B2009" s="66">
        <v>0.97325333865448405</v>
      </c>
      <c r="C2009" s="66">
        <v>0</v>
      </c>
      <c r="D2009" s="66">
        <v>0.97251803082880395</v>
      </c>
      <c r="E2009" s="66">
        <v>0</v>
      </c>
    </row>
    <row r="2010" spans="1:5">
      <c r="A2010" s="66" t="s">
        <v>16475</v>
      </c>
      <c r="B2010" s="66">
        <v>0.97423258160514503</v>
      </c>
      <c r="C2010" s="66">
        <v>0</v>
      </c>
      <c r="D2010" s="66">
        <v>0.97932106935053298</v>
      </c>
      <c r="E2010" s="66">
        <v>0</v>
      </c>
    </row>
    <row r="2011" spans="1:5">
      <c r="A2011" s="66" t="s">
        <v>16476</v>
      </c>
      <c r="B2011" s="66">
        <v>0.98019189032548304</v>
      </c>
      <c r="C2011" s="66">
        <v>0</v>
      </c>
      <c r="D2011" s="66">
        <v>0.98348043281345698</v>
      </c>
      <c r="E2011" s="66">
        <v>0</v>
      </c>
    </row>
    <row r="2012" spans="1:5">
      <c r="A2012" s="66" t="s">
        <v>16477</v>
      </c>
      <c r="B2012" s="66">
        <v>0.97418228676392504</v>
      </c>
      <c r="C2012" s="66">
        <v>0</v>
      </c>
      <c r="D2012" s="66">
        <v>0.95726645950140599</v>
      </c>
      <c r="E2012" s="66">
        <v>0</v>
      </c>
    </row>
    <row r="2013" spans="1:5">
      <c r="A2013" s="66" t="s">
        <v>16478</v>
      </c>
      <c r="B2013" s="66">
        <v>0.97506012286333099</v>
      </c>
      <c r="C2013" s="66">
        <v>0</v>
      </c>
      <c r="D2013" s="66">
        <v>0.98255737498880402</v>
      </c>
      <c r="E2013" s="66">
        <v>0</v>
      </c>
    </row>
    <row r="2014" spans="1:5">
      <c r="A2014" s="66" t="s">
        <v>16479</v>
      </c>
      <c r="B2014" s="66">
        <v>0.97210584921008802</v>
      </c>
      <c r="C2014" s="66">
        <v>0</v>
      </c>
      <c r="D2014" s="66">
        <v>0.96933844600607499</v>
      </c>
      <c r="E2014" s="66">
        <v>0</v>
      </c>
    </row>
    <row r="2015" spans="1:5">
      <c r="A2015" s="66" t="s">
        <v>16480</v>
      </c>
      <c r="B2015" s="66">
        <v>0.97931605983282</v>
      </c>
      <c r="C2015" s="66">
        <v>0</v>
      </c>
      <c r="D2015" s="66">
        <v>0.98475602208278701</v>
      </c>
      <c r="E2015" s="66">
        <v>0</v>
      </c>
    </row>
    <row r="2016" spans="1:5">
      <c r="A2016" s="66" t="s">
        <v>16481</v>
      </c>
      <c r="B2016" s="66">
        <v>0.97653351380119202</v>
      </c>
      <c r="C2016" s="66">
        <v>0</v>
      </c>
      <c r="D2016" s="66">
        <v>0.98691471234565797</v>
      </c>
      <c r="E2016" s="66">
        <v>0</v>
      </c>
    </row>
    <row r="2017" spans="1:5">
      <c r="A2017" s="66" t="s">
        <v>16482</v>
      </c>
      <c r="B2017" s="66">
        <v>0.96911663983693597</v>
      </c>
      <c r="C2017" s="66">
        <v>0</v>
      </c>
      <c r="D2017" s="66">
        <v>0.95557408682843703</v>
      </c>
      <c r="E2017" s="66">
        <v>0</v>
      </c>
    </row>
    <row r="2018" spans="1:5">
      <c r="A2018" s="66" t="s">
        <v>16483</v>
      </c>
      <c r="B2018" s="66">
        <v>0.98054480784369702</v>
      </c>
      <c r="C2018" s="66">
        <v>0</v>
      </c>
      <c r="D2018" s="66">
        <v>0.97641305304095505</v>
      </c>
      <c r="E2018" s="66">
        <v>0</v>
      </c>
    </row>
    <row r="2019" spans="1:5">
      <c r="A2019" s="66" t="s">
        <v>16484</v>
      </c>
      <c r="B2019" s="66">
        <v>0.968375002773746</v>
      </c>
      <c r="C2019" s="66">
        <v>0</v>
      </c>
      <c r="D2019" s="66">
        <v>0.98332026240175197</v>
      </c>
      <c r="E2019" s="66">
        <v>0</v>
      </c>
    </row>
    <row r="2020" spans="1:5">
      <c r="A2020" s="66" t="s">
        <v>16485</v>
      </c>
      <c r="B2020" s="66">
        <v>0.98099130741330098</v>
      </c>
      <c r="C2020" s="66">
        <v>0</v>
      </c>
      <c r="D2020" s="66">
        <v>0.98246951145356798</v>
      </c>
      <c r="E2020" s="66">
        <v>0</v>
      </c>
    </row>
    <row r="2021" spans="1:5">
      <c r="A2021" s="66" t="s">
        <v>16486</v>
      </c>
      <c r="B2021" s="66">
        <v>0.97262943091842402</v>
      </c>
      <c r="C2021" s="66">
        <v>0</v>
      </c>
      <c r="D2021" s="66">
        <v>0.96843950541294599</v>
      </c>
      <c r="E2021" s="66">
        <v>0</v>
      </c>
    </row>
    <row r="2022" spans="1:5">
      <c r="A2022" s="66" t="s">
        <v>16487</v>
      </c>
      <c r="B2022" s="66">
        <v>0.96801936184749904</v>
      </c>
      <c r="C2022" s="66">
        <v>0</v>
      </c>
      <c r="D2022" s="66">
        <v>0.98116867912194505</v>
      </c>
      <c r="E2022" s="66">
        <v>0</v>
      </c>
    </row>
    <row r="2023" spans="1:5">
      <c r="A2023" s="66" t="s">
        <v>16488</v>
      </c>
      <c r="B2023" s="66">
        <v>0.97939035079422199</v>
      </c>
      <c r="C2023" s="66">
        <v>0</v>
      </c>
      <c r="D2023" s="66">
        <v>0.97591897520450899</v>
      </c>
      <c r="E2023" s="66">
        <v>0</v>
      </c>
    </row>
    <row r="2024" spans="1:5">
      <c r="A2024" s="66" t="s">
        <v>16489</v>
      </c>
      <c r="B2024" s="66">
        <v>0.96923181199060304</v>
      </c>
      <c r="C2024" s="66">
        <v>0</v>
      </c>
      <c r="D2024" s="66">
        <v>0.939832774127767</v>
      </c>
      <c r="E2024" s="66">
        <v>0</v>
      </c>
    </row>
    <row r="2025" spans="1:5">
      <c r="A2025" s="66" t="s">
        <v>16490</v>
      </c>
      <c r="B2025" s="66">
        <v>0.98129985907280604</v>
      </c>
      <c r="C2025" s="66">
        <v>0</v>
      </c>
      <c r="D2025" s="66">
        <v>0.98820373700310904</v>
      </c>
      <c r="E2025" s="66">
        <v>0</v>
      </c>
    </row>
    <row r="2026" spans="1:5">
      <c r="A2026" s="66" t="s">
        <v>16491</v>
      </c>
      <c r="B2026" s="66">
        <v>0.97106299272989705</v>
      </c>
      <c r="C2026" s="66">
        <v>0</v>
      </c>
      <c r="D2026" s="66">
        <v>0.98598801788032098</v>
      </c>
      <c r="E2026" s="66">
        <v>0</v>
      </c>
    </row>
    <row r="2027" spans="1:5">
      <c r="A2027" s="66" t="s">
        <v>16492</v>
      </c>
      <c r="B2027" s="66">
        <v>0.97641043063757804</v>
      </c>
      <c r="C2027" s="66">
        <v>0</v>
      </c>
      <c r="D2027" s="66">
        <v>0.98634968592224803</v>
      </c>
      <c r="E2027" s="66">
        <v>0</v>
      </c>
    </row>
    <row r="2028" spans="1:5">
      <c r="A2028" s="66" t="s">
        <v>16493</v>
      </c>
      <c r="B2028" s="66">
        <v>0.97827964625143404</v>
      </c>
      <c r="C2028" s="66">
        <v>0</v>
      </c>
      <c r="D2028" s="66">
        <v>0.98380654666730105</v>
      </c>
      <c r="E2028" s="66">
        <v>0</v>
      </c>
    </row>
    <row r="2029" spans="1:5">
      <c r="A2029" s="66" t="s">
        <v>16494</v>
      </c>
      <c r="B2029" s="66">
        <v>0.981405110590716</v>
      </c>
      <c r="C2029" s="66">
        <v>0</v>
      </c>
      <c r="D2029" s="66">
        <v>0.97444682901302204</v>
      </c>
      <c r="E2029" s="66">
        <v>0</v>
      </c>
    </row>
    <row r="2030" spans="1:5">
      <c r="A2030" s="66" t="s">
        <v>16495</v>
      </c>
      <c r="B2030" s="66">
        <v>0.94602711977425602</v>
      </c>
      <c r="C2030" s="66">
        <v>0</v>
      </c>
      <c r="D2030" s="66">
        <v>0.96717631815876404</v>
      </c>
      <c r="E2030" s="66">
        <v>0</v>
      </c>
    </row>
    <row r="2031" spans="1:5">
      <c r="A2031" s="66" t="s">
        <v>16496</v>
      </c>
      <c r="B2031" s="66">
        <v>0.97304695571530697</v>
      </c>
      <c r="C2031" s="66">
        <v>0</v>
      </c>
      <c r="D2031" s="66">
        <v>0.98781182753390295</v>
      </c>
      <c r="E2031" s="66">
        <v>0</v>
      </c>
    </row>
    <row r="2032" spans="1:5">
      <c r="A2032" s="66" t="s">
        <v>16497</v>
      </c>
      <c r="B2032" s="66">
        <v>0.97474507247468201</v>
      </c>
      <c r="C2032" s="66">
        <v>0</v>
      </c>
      <c r="D2032" s="66">
        <v>0.98473692331507101</v>
      </c>
      <c r="E2032" s="66">
        <v>0</v>
      </c>
    </row>
    <row r="2033" spans="1:5">
      <c r="A2033" s="66" t="s">
        <v>16498</v>
      </c>
      <c r="B2033" s="66">
        <v>0.97949276352611003</v>
      </c>
      <c r="C2033" s="66">
        <v>0</v>
      </c>
      <c r="D2033" s="66">
        <v>0.97732325653846597</v>
      </c>
      <c r="E2033" s="66">
        <v>0</v>
      </c>
    </row>
    <row r="2034" spans="1:5">
      <c r="A2034" s="66" t="s">
        <v>16499</v>
      </c>
      <c r="B2034" s="66">
        <v>0.98064631230089205</v>
      </c>
      <c r="C2034" s="66">
        <v>0</v>
      </c>
      <c r="D2034" s="66">
        <v>0.97150104912620405</v>
      </c>
      <c r="E2034" s="66">
        <v>0</v>
      </c>
    </row>
    <row r="2035" spans="1:5">
      <c r="A2035" s="66" t="s">
        <v>16500</v>
      </c>
      <c r="B2035" s="66">
        <v>0.97682526378609003</v>
      </c>
      <c r="C2035" s="66">
        <v>0</v>
      </c>
      <c r="D2035" s="66">
        <v>0.96651434882235099</v>
      </c>
      <c r="E2035" s="66">
        <v>0</v>
      </c>
    </row>
    <row r="2036" spans="1:5">
      <c r="A2036" s="66" t="s">
        <v>16501</v>
      </c>
      <c r="B2036" s="66">
        <v>0.97815427415901202</v>
      </c>
      <c r="C2036" s="66">
        <v>0</v>
      </c>
      <c r="D2036" s="66">
        <v>0.97584649359078002</v>
      </c>
      <c r="E2036" s="66">
        <v>0</v>
      </c>
    </row>
    <row r="2037" spans="1:5">
      <c r="A2037" s="66" t="s">
        <v>16502</v>
      </c>
      <c r="B2037" s="66">
        <v>0.970021417454351</v>
      </c>
      <c r="C2037" s="66">
        <v>0</v>
      </c>
      <c r="D2037" s="66">
        <v>0.96461632041479195</v>
      </c>
      <c r="E2037" s="66">
        <v>0</v>
      </c>
    </row>
    <row r="2038" spans="1:5">
      <c r="A2038" s="66" t="s">
        <v>16503</v>
      </c>
      <c r="B2038" s="66">
        <v>0.97343938942464603</v>
      </c>
      <c r="C2038" s="66">
        <v>0</v>
      </c>
      <c r="D2038" s="66">
        <v>0.95102280769248904</v>
      </c>
      <c r="E2038" s="66">
        <v>0</v>
      </c>
    </row>
    <row r="2039" spans="1:5">
      <c r="A2039" s="66" t="s">
        <v>16504</v>
      </c>
      <c r="B2039" s="66">
        <v>0.96461822881206705</v>
      </c>
      <c r="C2039" s="66">
        <v>0</v>
      </c>
      <c r="D2039" s="66">
        <v>0.97805551869231899</v>
      </c>
      <c r="E2039" s="66">
        <v>0</v>
      </c>
    </row>
    <row r="2040" spans="1:5">
      <c r="A2040" s="66" t="s">
        <v>16505</v>
      </c>
      <c r="B2040" s="66">
        <v>0.980805236082535</v>
      </c>
      <c r="C2040" s="66">
        <v>0</v>
      </c>
      <c r="D2040" s="66">
        <v>0.98724970678396495</v>
      </c>
      <c r="E2040" s="66">
        <v>0</v>
      </c>
    </row>
    <row r="2041" spans="1:5">
      <c r="A2041" s="66" t="s">
        <v>16506</v>
      </c>
      <c r="B2041" s="66">
        <v>0.972174736007129</v>
      </c>
      <c r="C2041" s="66">
        <v>0</v>
      </c>
      <c r="D2041" s="66">
        <v>0.97415421727510798</v>
      </c>
      <c r="E2041" s="66">
        <v>0</v>
      </c>
    </row>
    <row r="2042" spans="1:5">
      <c r="A2042" s="66" t="s">
        <v>16507</v>
      </c>
      <c r="B2042" s="66">
        <v>0.97108290948475495</v>
      </c>
      <c r="C2042" s="66">
        <v>0</v>
      </c>
      <c r="D2042" s="66">
        <v>0.97601838032976795</v>
      </c>
      <c r="E2042" s="66">
        <v>0</v>
      </c>
    </row>
    <row r="2043" spans="1:5">
      <c r="A2043" s="66" t="s">
        <v>16508</v>
      </c>
      <c r="B2043" s="66">
        <v>0.967838676622361</v>
      </c>
      <c r="C2043" s="66">
        <v>0</v>
      </c>
      <c r="D2043" s="66">
        <v>0.98266769891646599</v>
      </c>
      <c r="E2043" s="66">
        <v>0</v>
      </c>
    </row>
    <row r="2044" spans="1:5">
      <c r="A2044" s="66" t="s">
        <v>16509</v>
      </c>
      <c r="B2044" s="66">
        <v>0.97033148103947098</v>
      </c>
      <c r="C2044" s="66">
        <v>0</v>
      </c>
      <c r="D2044" s="66">
        <v>0.98343090926471299</v>
      </c>
      <c r="E2044" s="66">
        <v>0</v>
      </c>
    </row>
    <row r="2045" spans="1:5">
      <c r="A2045" s="66" t="s">
        <v>16510</v>
      </c>
      <c r="B2045" s="66">
        <v>0.96815148443321197</v>
      </c>
      <c r="C2045" s="66">
        <v>0</v>
      </c>
      <c r="D2045" s="66">
        <v>0.98317583627776295</v>
      </c>
      <c r="E2045" s="66">
        <v>0</v>
      </c>
    </row>
    <row r="2046" spans="1:5">
      <c r="A2046" s="66" t="s">
        <v>16511</v>
      </c>
      <c r="B2046" s="66">
        <v>0.95343297401853699</v>
      </c>
      <c r="C2046" s="66">
        <v>0</v>
      </c>
      <c r="D2046" s="66">
        <v>0.98147566338644299</v>
      </c>
      <c r="E2046" s="66">
        <v>0</v>
      </c>
    </row>
    <row r="2047" spans="1:5">
      <c r="A2047" s="66" t="s">
        <v>16512</v>
      </c>
      <c r="B2047" s="66">
        <v>0.962028470980267</v>
      </c>
      <c r="C2047" s="66">
        <v>0</v>
      </c>
      <c r="D2047" s="66">
        <v>0.94652644005599895</v>
      </c>
      <c r="E2047" s="66">
        <v>0</v>
      </c>
    </row>
    <row r="2048" spans="1:5">
      <c r="A2048" s="66" t="s">
        <v>16513</v>
      </c>
      <c r="B2048" s="66">
        <v>0.95703520774113404</v>
      </c>
      <c r="C2048" s="66">
        <v>0</v>
      </c>
      <c r="D2048" s="66">
        <v>0.97673905781201298</v>
      </c>
      <c r="E2048" s="66">
        <v>0</v>
      </c>
    </row>
    <row r="2049" spans="1:5">
      <c r="A2049" s="66" t="s">
        <v>16514</v>
      </c>
      <c r="B2049" s="66">
        <v>0.96874418472665402</v>
      </c>
      <c r="C2049" s="66">
        <v>0</v>
      </c>
      <c r="D2049" s="66">
        <v>0.96909552183344205</v>
      </c>
      <c r="E2049" s="66">
        <v>0</v>
      </c>
    </row>
    <row r="2050" spans="1:5">
      <c r="A2050" s="66" t="s">
        <v>16515</v>
      </c>
      <c r="B2050" s="66">
        <v>0.976647173949999</v>
      </c>
      <c r="C2050" s="66">
        <v>0</v>
      </c>
      <c r="D2050" s="66">
        <v>0.94967304625048599</v>
      </c>
      <c r="E2050" s="66">
        <v>0</v>
      </c>
    </row>
    <row r="2051" spans="1:5">
      <c r="A2051" s="66" t="s">
        <v>16516</v>
      </c>
      <c r="B2051" s="66">
        <v>0.97703133184536095</v>
      </c>
      <c r="C2051" s="66">
        <v>0</v>
      </c>
      <c r="D2051" s="66">
        <v>0.98245902203764701</v>
      </c>
      <c r="E2051" s="66">
        <v>0</v>
      </c>
    </row>
    <row r="2052" spans="1:5">
      <c r="A2052" s="66" t="s">
        <v>16517</v>
      </c>
      <c r="B2052" s="66">
        <v>0.95852275221800198</v>
      </c>
      <c r="C2052" s="66">
        <v>0</v>
      </c>
      <c r="D2052" s="66">
        <v>0.975362856090915</v>
      </c>
      <c r="E2052" s="66">
        <v>0</v>
      </c>
    </row>
    <row r="2053" spans="1:5">
      <c r="A2053" s="66" t="s">
        <v>16518</v>
      </c>
      <c r="B2053" s="66">
        <v>0.97861869389034295</v>
      </c>
      <c r="C2053" s="66">
        <v>0</v>
      </c>
      <c r="D2053" s="66">
        <v>0.97789057934227996</v>
      </c>
      <c r="E2053" s="66">
        <v>0</v>
      </c>
    </row>
    <row r="2054" spans="1:5">
      <c r="A2054" s="66" t="s">
        <v>16519</v>
      </c>
      <c r="B2054" s="66">
        <v>0.966629792019428</v>
      </c>
      <c r="C2054" s="66">
        <v>0</v>
      </c>
      <c r="D2054" s="66">
        <v>0.94204335921345606</v>
      </c>
      <c r="E2054" s="66">
        <v>0</v>
      </c>
    </row>
    <row r="2055" spans="1:5">
      <c r="A2055" s="66" t="s">
        <v>16520</v>
      </c>
      <c r="B2055" s="66">
        <v>0.97679072035594805</v>
      </c>
      <c r="C2055" s="66">
        <v>0</v>
      </c>
      <c r="D2055" s="66">
        <v>0.96944842784484697</v>
      </c>
      <c r="E2055" s="66">
        <v>0</v>
      </c>
    </row>
    <row r="2056" spans="1:5">
      <c r="A2056" s="66" t="s">
        <v>16521</v>
      </c>
      <c r="B2056" s="66">
        <v>0.97633725432855001</v>
      </c>
      <c r="C2056" s="66">
        <v>0</v>
      </c>
      <c r="D2056" s="66">
        <v>0.96296331922097</v>
      </c>
      <c r="E2056" s="66">
        <v>0</v>
      </c>
    </row>
    <row r="2057" spans="1:5">
      <c r="A2057" s="66" t="s">
        <v>16522</v>
      </c>
      <c r="B2057" s="66">
        <v>0.97461775848467702</v>
      </c>
      <c r="C2057" s="66">
        <v>0</v>
      </c>
      <c r="D2057" s="66">
        <v>0.96991417477932096</v>
      </c>
      <c r="E2057" s="66">
        <v>0</v>
      </c>
    </row>
    <row r="2058" spans="1:5">
      <c r="A2058" s="66" t="s">
        <v>16523</v>
      </c>
      <c r="B2058" s="66">
        <v>0.97413179344748502</v>
      </c>
      <c r="C2058" s="66">
        <v>0</v>
      </c>
      <c r="D2058" s="66">
        <v>0.96939861717740905</v>
      </c>
      <c r="E2058" s="66">
        <v>0</v>
      </c>
    </row>
    <row r="2059" spans="1:5">
      <c r="A2059" s="66" t="s">
        <v>16524</v>
      </c>
      <c r="B2059" s="66">
        <v>0.97658552796226095</v>
      </c>
      <c r="C2059" s="66">
        <v>0</v>
      </c>
      <c r="D2059" s="66">
        <v>0.96816874173400702</v>
      </c>
      <c r="E2059" s="66">
        <v>0</v>
      </c>
    </row>
    <row r="2060" spans="1:5">
      <c r="A2060" s="66" t="s">
        <v>16525</v>
      </c>
      <c r="B2060" s="66">
        <v>0.97134184844606197</v>
      </c>
      <c r="C2060" s="66">
        <v>0</v>
      </c>
      <c r="D2060" s="66">
        <v>0.971433316240918</v>
      </c>
      <c r="E2060" s="66">
        <v>0</v>
      </c>
    </row>
    <row r="2061" spans="1:5">
      <c r="A2061" s="66" t="s">
        <v>16526</v>
      </c>
      <c r="B2061" s="66">
        <v>0.97520429733932301</v>
      </c>
      <c r="C2061" s="66">
        <v>0</v>
      </c>
      <c r="D2061" s="66">
        <v>0.96768072775642699</v>
      </c>
      <c r="E2061" s="66">
        <v>0</v>
      </c>
    </row>
    <row r="2062" spans="1:5">
      <c r="A2062" s="66" t="s">
        <v>16527</v>
      </c>
      <c r="B2062" s="66">
        <v>0.98005068344566104</v>
      </c>
      <c r="C2062" s="66">
        <v>0</v>
      </c>
      <c r="D2062" s="66">
        <v>0.960756586593004</v>
      </c>
      <c r="E2062" s="66">
        <v>0</v>
      </c>
    </row>
    <row r="2063" spans="1:5">
      <c r="A2063" s="66" t="s">
        <v>16528</v>
      </c>
      <c r="B2063" s="66">
        <v>0.97387703965580497</v>
      </c>
      <c r="C2063" s="66">
        <v>0</v>
      </c>
      <c r="D2063" s="66">
        <v>0.96330108340570397</v>
      </c>
      <c r="E2063" s="66">
        <v>0</v>
      </c>
    </row>
    <row r="2064" spans="1:5">
      <c r="A2064" s="66" t="s">
        <v>16529</v>
      </c>
      <c r="B2064" s="66">
        <v>0.97341572764251805</v>
      </c>
      <c r="C2064" s="66">
        <v>0</v>
      </c>
      <c r="D2064" s="66">
        <v>0.97558652614749497</v>
      </c>
      <c r="E2064" s="66">
        <v>0</v>
      </c>
    </row>
    <row r="2065" spans="1:5">
      <c r="A2065" s="66" t="s">
        <v>16530</v>
      </c>
      <c r="B2065" s="66">
        <v>0.96778215886852603</v>
      </c>
      <c r="C2065" s="66">
        <v>0</v>
      </c>
      <c r="D2065" s="66">
        <v>0.973049381773467</v>
      </c>
      <c r="E2065" s="66">
        <v>0</v>
      </c>
    </row>
    <row r="2066" spans="1:5">
      <c r="A2066" s="66" t="s">
        <v>16531</v>
      </c>
      <c r="B2066" s="66">
        <v>0.97866227118586702</v>
      </c>
      <c r="C2066" s="66">
        <v>0</v>
      </c>
      <c r="D2066" s="66">
        <v>0.97190987345976798</v>
      </c>
      <c r="E2066" s="66">
        <v>0</v>
      </c>
    </row>
    <row r="2067" spans="1:5">
      <c r="A2067" s="66" t="s">
        <v>16532</v>
      </c>
      <c r="B2067" s="66">
        <v>0.98261968214936701</v>
      </c>
      <c r="C2067" s="66">
        <v>0</v>
      </c>
      <c r="D2067" s="66">
        <v>0.98989154594140605</v>
      </c>
      <c r="E2067" s="66">
        <v>0</v>
      </c>
    </row>
    <row r="2068" spans="1:5">
      <c r="A2068" s="66" t="s">
        <v>16533</v>
      </c>
      <c r="B2068" s="66">
        <v>0.98470454600274104</v>
      </c>
      <c r="C2068" s="66">
        <v>0</v>
      </c>
      <c r="D2068" s="66">
        <v>0.98822701780101796</v>
      </c>
      <c r="E2068" s="66">
        <v>0</v>
      </c>
    </row>
    <row r="2069" spans="1:5">
      <c r="A2069" s="66" t="s">
        <v>16534</v>
      </c>
      <c r="B2069" s="66">
        <v>0.98352620953107495</v>
      </c>
      <c r="C2069" s="66">
        <v>0</v>
      </c>
      <c r="D2069" s="66">
        <v>0.98670588755939803</v>
      </c>
      <c r="E2069" s="66">
        <v>0</v>
      </c>
    </row>
    <row r="2070" spans="1:5">
      <c r="A2070" s="66" t="s">
        <v>16535</v>
      </c>
      <c r="B2070" s="66">
        <v>0.98256946217821595</v>
      </c>
      <c r="C2070" s="66">
        <v>0</v>
      </c>
      <c r="D2070" s="66">
        <v>0.98315984807329604</v>
      </c>
      <c r="E2070" s="66">
        <v>0</v>
      </c>
    </row>
    <row r="2071" spans="1:5">
      <c r="A2071" s="66" t="s">
        <v>16536</v>
      </c>
      <c r="B2071" s="66">
        <v>0.98024022320477699</v>
      </c>
      <c r="C2071" s="66">
        <v>0</v>
      </c>
      <c r="D2071" s="66">
        <v>0.94072010699366204</v>
      </c>
      <c r="E2071" s="66">
        <v>0</v>
      </c>
    </row>
    <row r="2072" spans="1:5">
      <c r="A2072" s="66" t="s">
        <v>16537</v>
      </c>
      <c r="B2072" s="66">
        <v>0.98397535945685</v>
      </c>
      <c r="C2072" s="66">
        <v>0</v>
      </c>
      <c r="D2072" s="66">
        <v>0.98509756036798701</v>
      </c>
      <c r="E2072" s="66">
        <v>0</v>
      </c>
    </row>
    <row r="2073" spans="1:5">
      <c r="A2073" s="66" t="s">
        <v>16538</v>
      </c>
      <c r="B2073" s="66">
        <v>0.98280547813307595</v>
      </c>
      <c r="C2073" s="66">
        <v>0</v>
      </c>
      <c r="D2073" s="66">
        <v>0.980876573372504</v>
      </c>
      <c r="E2073" s="66">
        <v>0</v>
      </c>
    </row>
    <row r="2074" spans="1:5">
      <c r="A2074" s="66" t="s">
        <v>16539</v>
      </c>
      <c r="B2074" s="66">
        <v>0.98327973535055602</v>
      </c>
      <c r="C2074" s="66">
        <v>0</v>
      </c>
      <c r="D2074" s="66">
        <v>0.970349242011181</v>
      </c>
      <c r="E2074" s="66">
        <v>0</v>
      </c>
    </row>
    <row r="2075" spans="1:5">
      <c r="A2075" s="66" t="s">
        <v>16540</v>
      </c>
      <c r="B2075" s="66">
        <v>0.98209301558045503</v>
      </c>
      <c r="C2075" s="66">
        <v>0</v>
      </c>
      <c r="D2075" s="66">
        <v>0.98130409964742005</v>
      </c>
      <c r="E2075" s="66">
        <v>0</v>
      </c>
    </row>
    <row r="2076" spans="1:5">
      <c r="A2076" s="66" t="s">
        <v>16541</v>
      </c>
      <c r="B2076" s="66">
        <v>0.977057907010909</v>
      </c>
      <c r="C2076" s="66">
        <v>0</v>
      </c>
      <c r="D2076" s="66">
        <v>0.98242072539258896</v>
      </c>
      <c r="E2076" s="66">
        <v>0</v>
      </c>
    </row>
    <row r="2077" spans="1:5">
      <c r="A2077" s="66" t="s">
        <v>16542</v>
      </c>
      <c r="B2077" s="66">
        <v>0.98390290214893605</v>
      </c>
      <c r="C2077" s="66">
        <v>0</v>
      </c>
      <c r="D2077" s="66">
        <v>0.97564856106172404</v>
      </c>
      <c r="E2077" s="66">
        <v>0</v>
      </c>
    </row>
    <row r="2078" spans="1:5">
      <c r="A2078" s="66" t="s">
        <v>16543</v>
      </c>
      <c r="B2078" s="66">
        <v>0.98076332533747301</v>
      </c>
      <c r="C2078" s="66">
        <v>0</v>
      </c>
      <c r="D2078" s="66">
        <v>0.96529866175478296</v>
      </c>
      <c r="E2078" s="66">
        <v>0</v>
      </c>
    </row>
    <row r="2079" spans="1:5">
      <c r="A2079" s="66" t="s">
        <v>16544</v>
      </c>
      <c r="B2079" s="66">
        <v>0.98463706716533195</v>
      </c>
      <c r="C2079" s="66">
        <v>0</v>
      </c>
      <c r="D2079" s="66">
        <v>0.96480592694022604</v>
      </c>
      <c r="E2079" s="66">
        <v>0</v>
      </c>
    </row>
    <row r="2080" spans="1:5">
      <c r="A2080" s="66" t="s">
        <v>16545</v>
      </c>
      <c r="B2080" s="66">
        <v>0.98593556131720395</v>
      </c>
      <c r="C2080" s="66">
        <v>0</v>
      </c>
      <c r="D2080" s="66">
        <v>0.98228148919679004</v>
      </c>
      <c r="E2080" s="66">
        <v>0</v>
      </c>
    </row>
    <row r="2081" spans="1:5">
      <c r="A2081" s="66" t="s">
        <v>16546</v>
      </c>
      <c r="B2081" s="66">
        <v>0.97981163151490802</v>
      </c>
      <c r="C2081" s="66">
        <v>0</v>
      </c>
      <c r="D2081" s="66">
        <v>0.98384449061317902</v>
      </c>
      <c r="E2081" s="66">
        <v>0</v>
      </c>
    </row>
    <row r="2082" spans="1:5">
      <c r="A2082" s="66" t="s">
        <v>16547</v>
      </c>
      <c r="B2082" s="66">
        <v>0.975879437445345</v>
      </c>
      <c r="C2082" s="66">
        <v>0</v>
      </c>
      <c r="D2082" s="66">
        <v>0.95738919768047903</v>
      </c>
      <c r="E2082" s="66">
        <v>0</v>
      </c>
    </row>
    <row r="2083" spans="1:5">
      <c r="A2083" s="66" t="s">
        <v>16548</v>
      </c>
      <c r="B2083" s="66">
        <v>0.94051233841458004</v>
      </c>
      <c r="C2083" s="66">
        <v>0</v>
      </c>
      <c r="D2083" s="66">
        <v>0.82891206488701097</v>
      </c>
      <c r="E2083" s="66">
        <v>0</v>
      </c>
    </row>
    <row r="2084" spans="1:5">
      <c r="A2084" s="66" t="s">
        <v>16549</v>
      </c>
      <c r="B2084" s="66">
        <v>0.94755368719492605</v>
      </c>
      <c r="C2084" s="66">
        <v>0</v>
      </c>
      <c r="D2084" s="66">
        <v>0.91920967784974295</v>
      </c>
      <c r="E2084" s="66">
        <v>0</v>
      </c>
    </row>
    <row r="2085" spans="1:5">
      <c r="A2085" s="66" t="s">
        <v>16550</v>
      </c>
      <c r="B2085" s="66">
        <v>0.97832403726760697</v>
      </c>
      <c r="C2085" s="66">
        <v>0</v>
      </c>
      <c r="D2085" s="66">
        <v>0.98291966827783295</v>
      </c>
      <c r="E2085" s="66">
        <v>0</v>
      </c>
    </row>
    <row r="2086" spans="1:5">
      <c r="A2086" s="66" t="s">
        <v>16551</v>
      </c>
      <c r="B2086" s="66">
        <v>0.98018501655529899</v>
      </c>
      <c r="C2086" s="66">
        <v>0</v>
      </c>
      <c r="D2086" s="66">
        <v>0.97927316421328703</v>
      </c>
      <c r="E2086" s="66">
        <v>0</v>
      </c>
    </row>
    <row r="2087" spans="1:5">
      <c r="A2087" s="66" t="s">
        <v>16552</v>
      </c>
      <c r="B2087" s="66">
        <v>0.97192533266985504</v>
      </c>
      <c r="C2087" s="66">
        <v>0</v>
      </c>
      <c r="D2087" s="66">
        <v>0.985157637972088</v>
      </c>
      <c r="E2087" s="66">
        <v>0</v>
      </c>
    </row>
    <row r="2088" spans="1:5">
      <c r="A2088" s="66" t="s">
        <v>16553</v>
      </c>
      <c r="B2088" s="66">
        <v>0.98049552050722599</v>
      </c>
      <c r="C2088" s="66">
        <v>0</v>
      </c>
      <c r="D2088" s="66">
        <v>0.97987080029518003</v>
      </c>
      <c r="E2088" s="66">
        <v>0</v>
      </c>
    </row>
    <row r="2089" spans="1:5">
      <c r="A2089" s="66" t="s">
        <v>16554</v>
      </c>
      <c r="B2089" s="66">
        <v>0.97970557610196896</v>
      </c>
      <c r="C2089" s="66">
        <v>0</v>
      </c>
      <c r="D2089" s="66">
        <v>0.972689373777336</v>
      </c>
      <c r="E2089" s="66">
        <v>0</v>
      </c>
    </row>
    <row r="2090" spans="1:5">
      <c r="A2090" s="66" t="s">
        <v>16555</v>
      </c>
      <c r="B2090" s="66">
        <v>0.97959099337146305</v>
      </c>
      <c r="C2090" s="66">
        <v>0</v>
      </c>
      <c r="D2090" s="66">
        <v>0.98296459735852904</v>
      </c>
      <c r="E2090" s="66">
        <v>0</v>
      </c>
    </row>
    <row r="2091" spans="1:5">
      <c r="A2091" s="66" t="s">
        <v>16556</v>
      </c>
      <c r="B2091" s="66">
        <v>0.97088212862800705</v>
      </c>
      <c r="C2091" s="66">
        <v>0</v>
      </c>
      <c r="D2091" s="66">
        <v>0.97583688038817096</v>
      </c>
      <c r="E2091" s="66">
        <v>0</v>
      </c>
    </row>
    <row r="2092" spans="1:5">
      <c r="A2092" s="66" t="s">
        <v>16557</v>
      </c>
      <c r="B2092" s="66">
        <v>0.97814324576343004</v>
      </c>
      <c r="C2092" s="66">
        <v>0</v>
      </c>
      <c r="D2092" s="66">
        <v>0.97314841630869997</v>
      </c>
      <c r="E2092" s="66">
        <v>0</v>
      </c>
    </row>
    <row r="2093" spans="1:5">
      <c r="A2093" s="66" t="s">
        <v>16558</v>
      </c>
      <c r="B2093" s="66">
        <v>0.98064474725537598</v>
      </c>
      <c r="C2093" s="66">
        <v>0</v>
      </c>
      <c r="D2093" s="66">
        <v>0.981950221987406</v>
      </c>
      <c r="E2093" s="66">
        <v>0</v>
      </c>
    </row>
    <row r="2094" spans="1:5">
      <c r="A2094" s="66" t="s">
        <v>16559</v>
      </c>
      <c r="B2094" s="66">
        <v>0.975455368502818</v>
      </c>
      <c r="C2094" s="66">
        <v>0</v>
      </c>
      <c r="D2094" s="66">
        <v>0.95646544169401504</v>
      </c>
      <c r="E2094" s="66">
        <v>0</v>
      </c>
    </row>
    <row r="2095" spans="1:5">
      <c r="A2095" s="66" t="s">
        <v>16560</v>
      </c>
      <c r="B2095" s="66">
        <v>0.97563554896324101</v>
      </c>
      <c r="C2095" s="66">
        <v>0</v>
      </c>
      <c r="D2095" s="66">
        <v>0.94450351697516299</v>
      </c>
      <c r="E2095" s="66">
        <v>0</v>
      </c>
    </row>
    <row r="2096" spans="1:5">
      <c r="A2096" s="66" t="s">
        <v>16561</v>
      </c>
      <c r="B2096" s="66">
        <v>0.97453403043964903</v>
      </c>
      <c r="C2096" s="66">
        <v>0</v>
      </c>
      <c r="D2096" s="66">
        <v>0.96253059860485102</v>
      </c>
      <c r="E2096" s="66">
        <v>0</v>
      </c>
    </row>
    <row r="2097" spans="1:5">
      <c r="A2097" s="66" t="s">
        <v>16562</v>
      </c>
      <c r="B2097" s="66">
        <v>0.96929964666946899</v>
      </c>
      <c r="C2097" s="66">
        <v>0</v>
      </c>
      <c r="D2097" s="66">
        <v>0.97568844193278303</v>
      </c>
      <c r="E2097" s="66">
        <v>0</v>
      </c>
    </row>
    <row r="2098" spans="1:5">
      <c r="A2098" s="66" t="s">
        <v>16563</v>
      </c>
      <c r="B2098" s="66">
        <v>0.97974771644627401</v>
      </c>
      <c r="C2098" s="66">
        <v>0</v>
      </c>
      <c r="D2098" s="66">
        <v>0.98805102984817095</v>
      </c>
      <c r="E2098" s="66">
        <v>0</v>
      </c>
    </row>
    <row r="2099" spans="1:5">
      <c r="A2099" s="66" t="s">
        <v>16564</v>
      </c>
      <c r="B2099" s="66">
        <v>0.96306536546090404</v>
      </c>
      <c r="C2099" s="66">
        <v>0</v>
      </c>
      <c r="D2099" s="66">
        <v>0.97468753935184005</v>
      </c>
      <c r="E2099" s="66">
        <v>0</v>
      </c>
    </row>
    <row r="2100" spans="1:5">
      <c r="A2100" s="66" t="s">
        <v>16565</v>
      </c>
      <c r="B2100" s="66">
        <v>0.96997067406677495</v>
      </c>
      <c r="C2100" s="66">
        <v>0</v>
      </c>
      <c r="D2100" s="66">
        <v>0.98469260710066298</v>
      </c>
      <c r="E2100" s="66">
        <v>0</v>
      </c>
    </row>
    <row r="2101" spans="1:5">
      <c r="A2101" s="66" t="s">
        <v>16566</v>
      </c>
      <c r="B2101" s="66">
        <v>0.98182827845474996</v>
      </c>
      <c r="C2101" s="66">
        <v>0</v>
      </c>
      <c r="D2101" s="66">
        <v>0.98702408378933404</v>
      </c>
      <c r="E2101" s="66">
        <v>0</v>
      </c>
    </row>
    <row r="2102" spans="1:5">
      <c r="A2102" s="66" t="s">
        <v>16567</v>
      </c>
      <c r="B2102" s="66">
        <v>0.98156395465294899</v>
      </c>
      <c r="C2102" s="66">
        <v>0</v>
      </c>
      <c r="D2102" s="66">
        <v>0.98121411479711396</v>
      </c>
      <c r="E2102" s="66">
        <v>0</v>
      </c>
    </row>
    <row r="2103" spans="1:5">
      <c r="A2103" s="66" t="s">
        <v>16568</v>
      </c>
      <c r="B2103" s="66">
        <v>0.97617024966551003</v>
      </c>
      <c r="C2103" s="66">
        <v>0</v>
      </c>
      <c r="D2103" s="66">
        <v>0.98007703324676798</v>
      </c>
      <c r="E2103" s="66">
        <v>0</v>
      </c>
    </row>
    <row r="2104" spans="1:5">
      <c r="A2104" s="66" t="s">
        <v>16569</v>
      </c>
      <c r="B2104" s="66">
        <v>0.97153677516687298</v>
      </c>
      <c r="C2104" s="66">
        <v>0</v>
      </c>
      <c r="D2104" s="66">
        <v>0.98228365308167598</v>
      </c>
      <c r="E2104" s="66">
        <v>0</v>
      </c>
    </row>
    <row r="2105" spans="1:5">
      <c r="A2105" s="66" t="s">
        <v>16570</v>
      </c>
      <c r="B2105" s="66">
        <v>0.971460961872332</v>
      </c>
      <c r="C2105" s="66">
        <v>0</v>
      </c>
      <c r="D2105" s="66">
        <v>0.98274949818620505</v>
      </c>
      <c r="E2105" s="66">
        <v>0</v>
      </c>
    </row>
    <row r="2106" spans="1:5">
      <c r="A2106" s="66" t="s">
        <v>16571</v>
      </c>
      <c r="B2106" s="66">
        <v>0.54822187754242901</v>
      </c>
      <c r="C2106" s="68">
        <v>5.0723653971425702E-213</v>
      </c>
      <c r="D2106" s="66">
        <v>0.83370062565888203</v>
      </c>
      <c r="E2106" s="66">
        <v>0</v>
      </c>
    </row>
    <row r="2107" spans="1:5">
      <c r="A2107" s="66" t="s">
        <v>16572</v>
      </c>
      <c r="B2107" s="66">
        <v>0.97633818560068097</v>
      </c>
      <c r="C2107" s="66">
        <v>0</v>
      </c>
      <c r="D2107" s="66">
        <v>0.98255033379497403</v>
      </c>
      <c r="E2107" s="66">
        <v>0</v>
      </c>
    </row>
    <row r="2108" spans="1:5">
      <c r="A2108" s="66" t="s">
        <v>16573</v>
      </c>
      <c r="B2108" s="66">
        <v>0.95980342203577995</v>
      </c>
      <c r="C2108" s="66">
        <v>0</v>
      </c>
      <c r="D2108" s="66">
        <v>0.96331026060297598</v>
      </c>
      <c r="E2108" s="66">
        <v>0</v>
      </c>
    </row>
    <row r="2109" spans="1:5">
      <c r="A2109" s="66" t="s">
        <v>16574</v>
      </c>
      <c r="B2109" s="66">
        <v>0.98015210152885301</v>
      </c>
      <c r="C2109" s="66">
        <v>0</v>
      </c>
      <c r="D2109" s="66">
        <v>0.968012713593838</v>
      </c>
      <c r="E2109" s="66">
        <v>0</v>
      </c>
    </row>
    <row r="2110" spans="1:5">
      <c r="A2110" s="66" t="s">
        <v>16575</v>
      </c>
      <c r="B2110" s="66">
        <v>0.97217061657288095</v>
      </c>
      <c r="C2110" s="66">
        <v>0</v>
      </c>
      <c r="D2110" s="66">
        <v>0.98235420641823101</v>
      </c>
      <c r="E2110" s="66">
        <v>0</v>
      </c>
    </row>
    <row r="2111" spans="1:5">
      <c r="A2111" s="66" t="s">
        <v>16576</v>
      </c>
      <c r="B2111" s="66">
        <v>0.95374590877405896</v>
      </c>
      <c r="C2111" s="66">
        <v>0</v>
      </c>
      <c r="D2111" s="66">
        <v>0.98765836536235796</v>
      </c>
      <c r="E2111" s="66">
        <v>0</v>
      </c>
    </row>
    <row r="2112" spans="1:5">
      <c r="A2112" s="66" t="s">
        <v>16577</v>
      </c>
      <c r="B2112" s="66">
        <v>0.977890484925235</v>
      </c>
      <c r="C2112" s="66">
        <v>0</v>
      </c>
      <c r="D2112" s="66">
        <v>0.98507796156305505</v>
      </c>
      <c r="E2112" s="66">
        <v>0</v>
      </c>
    </row>
    <row r="2113" spans="1:5">
      <c r="A2113" s="66" t="s">
        <v>16578</v>
      </c>
      <c r="B2113" s="66">
        <v>0.96887770689961095</v>
      </c>
      <c r="C2113" s="66">
        <v>0</v>
      </c>
      <c r="D2113" s="66">
        <v>0.98453444989456895</v>
      </c>
      <c r="E2113" s="66">
        <v>0</v>
      </c>
    </row>
    <row r="2114" spans="1:5">
      <c r="A2114" s="66" t="s">
        <v>16579</v>
      </c>
      <c r="B2114" s="66">
        <v>0.972467042618955</v>
      </c>
      <c r="C2114" s="66">
        <v>0</v>
      </c>
      <c r="D2114" s="66">
        <v>0.982367916751124</v>
      </c>
      <c r="E2114" s="66">
        <v>0</v>
      </c>
    </row>
    <row r="2115" spans="1:5">
      <c r="A2115" s="66" t="s">
        <v>16580</v>
      </c>
      <c r="B2115" s="66">
        <v>0.97839647612271596</v>
      </c>
      <c r="C2115" s="66">
        <v>0</v>
      </c>
      <c r="D2115" s="66">
        <v>0.962972503066164</v>
      </c>
      <c r="E2115" s="66">
        <v>0</v>
      </c>
    </row>
    <row r="2116" spans="1:5">
      <c r="A2116" s="66" t="s">
        <v>16581</v>
      </c>
      <c r="B2116" s="66">
        <v>0.98059485284548498</v>
      </c>
      <c r="C2116" s="66">
        <v>0</v>
      </c>
      <c r="D2116" s="66">
        <v>0.96977164732325305</v>
      </c>
      <c r="E2116" s="66">
        <v>0</v>
      </c>
    </row>
    <row r="2117" spans="1:5">
      <c r="A2117" s="66" t="s">
        <v>16582</v>
      </c>
      <c r="B2117" s="66">
        <v>0.97670351041340897</v>
      </c>
      <c r="C2117" s="66">
        <v>0</v>
      </c>
      <c r="D2117" s="66">
        <v>0.97902874694136</v>
      </c>
      <c r="E2117" s="66">
        <v>0</v>
      </c>
    </row>
    <row r="2118" spans="1:5">
      <c r="A2118" s="66" t="s">
        <v>16583</v>
      </c>
      <c r="B2118" s="66">
        <v>0.97609034455745902</v>
      </c>
      <c r="C2118" s="66">
        <v>0</v>
      </c>
      <c r="D2118" s="66">
        <v>0.97851725468110895</v>
      </c>
      <c r="E2118" s="66">
        <v>0</v>
      </c>
    </row>
    <row r="2119" spans="1:5">
      <c r="A2119" s="66" t="s">
        <v>16584</v>
      </c>
      <c r="B2119" s="66">
        <v>0.98008125919605305</v>
      </c>
      <c r="C2119" s="66">
        <v>0</v>
      </c>
      <c r="D2119" s="66">
        <v>0.967186183465922</v>
      </c>
      <c r="E2119" s="66">
        <v>0</v>
      </c>
    </row>
    <row r="2120" spans="1:5">
      <c r="A2120" s="66" t="s">
        <v>16585</v>
      </c>
      <c r="B2120" s="66">
        <v>0.97288937424179001</v>
      </c>
      <c r="C2120" s="66">
        <v>0</v>
      </c>
      <c r="D2120" s="66">
        <v>0.98006606113744699</v>
      </c>
      <c r="E2120" s="66">
        <v>0</v>
      </c>
    </row>
    <row r="2121" spans="1:5">
      <c r="A2121" s="66" t="s">
        <v>16586</v>
      </c>
      <c r="B2121" s="66">
        <v>0.97323340887072196</v>
      </c>
      <c r="C2121" s="66">
        <v>0</v>
      </c>
      <c r="D2121" s="66">
        <v>0.97474599355564095</v>
      </c>
      <c r="E2121" s="66">
        <v>0</v>
      </c>
    </row>
    <row r="2122" spans="1:5">
      <c r="A2122" s="66" t="s">
        <v>16587</v>
      </c>
      <c r="B2122" s="66">
        <v>0.97434041149961303</v>
      </c>
      <c r="C2122" s="66">
        <v>0</v>
      </c>
      <c r="D2122" s="66">
        <v>0.98174893921250805</v>
      </c>
      <c r="E2122" s="66">
        <v>0</v>
      </c>
    </row>
    <row r="2123" spans="1:5">
      <c r="A2123" s="66" t="s">
        <v>16588</v>
      </c>
      <c r="B2123" s="66">
        <v>0.96396630327829802</v>
      </c>
      <c r="C2123" s="66">
        <v>0</v>
      </c>
      <c r="D2123" s="66">
        <v>0.98148676517241196</v>
      </c>
      <c r="E2123" s="66">
        <v>0</v>
      </c>
    </row>
    <row r="2124" spans="1:5">
      <c r="A2124" s="66" t="s">
        <v>16589</v>
      </c>
      <c r="B2124" s="66">
        <v>0.96035163515345301</v>
      </c>
      <c r="C2124" s="66">
        <v>0</v>
      </c>
      <c r="D2124" s="66">
        <v>0.98308244320187999</v>
      </c>
      <c r="E2124" s="66">
        <v>0</v>
      </c>
    </row>
    <row r="2125" spans="1:5">
      <c r="A2125" s="66" t="s">
        <v>16590</v>
      </c>
      <c r="B2125" s="66">
        <v>0.98143682909908103</v>
      </c>
      <c r="C2125" s="66">
        <v>0</v>
      </c>
      <c r="D2125" s="66">
        <v>0.989288259122721</v>
      </c>
      <c r="E2125" s="66">
        <v>0</v>
      </c>
    </row>
    <row r="2126" spans="1:5">
      <c r="A2126" s="66" t="s">
        <v>16591</v>
      </c>
      <c r="B2126" s="66">
        <v>0.974914707885982</v>
      </c>
      <c r="C2126" s="66">
        <v>0</v>
      </c>
      <c r="D2126" s="66">
        <v>0.98606873193020295</v>
      </c>
      <c r="E2126" s="66">
        <v>0</v>
      </c>
    </row>
    <row r="2127" spans="1:5">
      <c r="A2127" s="66" t="s">
        <v>16592</v>
      </c>
      <c r="B2127" s="66">
        <v>0.979545879449638</v>
      </c>
      <c r="C2127" s="66">
        <v>0</v>
      </c>
      <c r="D2127" s="66">
        <v>0.95794691327449799</v>
      </c>
      <c r="E2127" s="66">
        <v>0</v>
      </c>
    </row>
    <row r="2128" spans="1:5">
      <c r="A2128" s="66" t="s">
        <v>16593</v>
      </c>
      <c r="B2128" s="66">
        <v>0.97731578134429997</v>
      </c>
      <c r="C2128" s="66">
        <v>0</v>
      </c>
      <c r="D2128" s="66">
        <v>0.98572209353621298</v>
      </c>
      <c r="E2128" s="66">
        <v>0</v>
      </c>
    </row>
    <row r="2129" spans="1:5">
      <c r="A2129" s="66" t="s">
        <v>16594</v>
      </c>
      <c r="B2129" s="66">
        <v>0.97308342434357997</v>
      </c>
      <c r="C2129" s="66">
        <v>0</v>
      </c>
      <c r="D2129" s="66">
        <v>0.95999491050757502</v>
      </c>
      <c r="E2129" s="66">
        <v>0</v>
      </c>
    </row>
    <row r="2130" spans="1:5">
      <c r="A2130" s="66" t="s">
        <v>16595</v>
      </c>
      <c r="B2130" s="66">
        <v>0.97832273003035597</v>
      </c>
      <c r="C2130" s="66">
        <v>0</v>
      </c>
      <c r="D2130" s="66">
        <v>0.98552841638448196</v>
      </c>
      <c r="E2130" s="66">
        <v>0</v>
      </c>
    </row>
    <row r="2131" spans="1:5">
      <c r="A2131" s="66" t="s">
        <v>16596</v>
      </c>
      <c r="B2131" s="66">
        <v>0.97138075050772299</v>
      </c>
      <c r="C2131" s="66">
        <v>0</v>
      </c>
      <c r="D2131" s="66">
        <v>0.98298004171475495</v>
      </c>
      <c r="E2131" s="66">
        <v>0</v>
      </c>
    </row>
    <row r="2132" spans="1:5">
      <c r="A2132" s="66" t="s">
        <v>16597</v>
      </c>
      <c r="B2132" s="66">
        <v>0.97782057886469298</v>
      </c>
      <c r="C2132" s="66">
        <v>0</v>
      </c>
      <c r="D2132" s="66">
        <v>0.97278097612047598</v>
      </c>
      <c r="E2132" s="66">
        <v>0</v>
      </c>
    </row>
    <row r="2133" spans="1:5">
      <c r="A2133" s="66" t="s">
        <v>16598</v>
      </c>
      <c r="B2133" s="66">
        <v>0.98241919159525704</v>
      </c>
      <c r="C2133" s="66">
        <v>0</v>
      </c>
      <c r="D2133" s="66">
        <v>0.97937577917816798</v>
      </c>
      <c r="E2133" s="66">
        <v>0</v>
      </c>
    </row>
    <row r="2134" spans="1:5">
      <c r="A2134" s="66" t="s">
        <v>16599</v>
      </c>
      <c r="B2134" s="66">
        <v>0.97813178529795197</v>
      </c>
      <c r="C2134" s="66">
        <v>0</v>
      </c>
      <c r="D2134" s="66">
        <v>0.97825921010254802</v>
      </c>
      <c r="E2134" s="66">
        <v>0</v>
      </c>
    </row>
    <row r="2135" spans="1:5">
      <c r="A2135" s="66" t="s">
        <v>16600</v>
      </c>
      <c r="B2135" s="66">
        <v>0.97919735804299102</v>
      </c>
      <c r="C2135" s="66">
        <v>0</v>
      </c>
      <c r="D2135" s="66">
        <v>0.97950721334808</v>
      </c>
      <c r="E2135" s="66">
        <v>0</v>
      </c>
    </row>
    <row r="2136" spans="1:5">
      <c r="A2136" s="66" t="s">
        <v>16601</v>
      </c>
      <c r="B2136" s="66">
        <v>0.98333844475058496</v>
      </c>
      <c r="C2136" s="66">
        <v>0</v>
      </c>
      <c r="D2136" s="66">
        <v>0.98945567239306298</v>
      </c>
      <c r="E2136" s="66">
        <v>0</v>
      </c>
    </row>
    <row r="2137" spans="1:5">
      <c r="A2137" s="66" t="s">
        <v>16602</v>
      </c>
      <c r="B2137" s="66">
        <v>0.97184339828343702</v>
      </c>
      <c r="C2137" s="66">
        <v>0</v>
      </c>
      <c r="D2137" s="66">
        <v>0.98641872321068702</v>
      </c>
      <c r="E2137" s="66">
        <v>0</v>
      </c>
    </row>
    <row r="2138" spans="1:5">
      <c r="A2138" s="66" t="s">
        <v>16603</v>
      </c>
      <c r="B2138" s="66">
        <v>0.97376642209373798</v>
      </c>
      <c r="C2138" s="66">
        <v>0</v>
      </c>
      <c r="D2138" s="66">
        <v>0.99105668155997995</v>
      </c>
      <c r="E2138" s="66">
        <v>0</v>
      </c>
    </row>
    <row r="2139" spans="1:5">
      <c r="A2139" s="66" t="s">
        <v>16604</v>
      </c>
      <c r="B2139" s="66">
        <v>0.971544303127019</v>
      </c>
      <c r="C2139" s="66">
        <v>0</v>
      </c>
      <c r="D2139" s="66">
        <v>0.98688143808254103</v>
      </c>
      <c r="E2139" s="66">
        <v>0</v>
      </c>
    </row>
    <row r="2140" spans="1:5">
      <c r="A2140" s="66" t="s">
        <v>16605</v>
      </c>
      <c r="B2140" s="66">
        <v>0.96740584252086503</v>
      </c>
      <c r="C2140" s="66">
        <v>0</v>
      </c>
      <c r="D2140" s="66">
        <v>0.97369630793589401</v>
      </c>
      <c r="E2140" s="66">
        <v>0</v>
      </c>
    </row>
    <row r="2141" spans="1:5">
      <c r="A2141" s="66" t="s">
        <v>16606</v>
      </c>
      <c r="B2141" s="66">
        <v>0.96831492209608605</v>
      </c>
      <c r="C2141" s="66">
        <v>0</v>
      </c>
      <c r="D2141" s="66">
        <v>0.97397087425717099</v>
      </c>
      <c r="E2141" s="66">
        <v>0</v>
      </c>
    </row>
    <row r="2142" spans="1:5">
      <c r="A2142" s="66" t="s">
        <v>16607</v>
      </c>
      <c r="B2142" s="66">
        <v>0.98284826265414105</v>
      </c>
      <c r="C2142" s="66">
        <v>0</v>
      </c>
      <c r="D2142" s="66">
        <v>0.95722553892533602</v>
      </c>
      <c r="E2142" s="66">
        <v>0</v>
      </c>
    </row>
    <row r="2143" spans="1:5">
      <c r="A2143" s="66" t="s">
        <v>16608</v>
      </c>
      <c r="B2143" s="66">
        <v>0.98687322260687604</v>
      </c>
      <c r="C2143" s="66">
        <v>0</v>
      </c>
      <c r="D2143" s="66">
        <v>0.98248379477489201</v>
      </c>
      <c r="E2143" s="66">
        <v>0</v>
      </c>
    </row>
    <row r="2144" spans="1:5">
      <c r="A2144" s="66" t="s">
        <v>16609</v>
      </c>
      <c r="B2144" s="66">
        <v>0.98748187293702006</v>
      </c>
      <c r="C2144" s="66">
        <v>0</v>
      </c>
      <c r="D2144" s="66">
        <v>0.98421046449681404</v>
      </c>
      <c r="E2144" s="66">
        <v>0</v>
      </c>
    </row>
    <row r="2145" spans="1:5">
      <c r="A2145" s="66" t="s">
        <v>16610</v>
      </c>
      <c r="B2145" s="66">
        <v>0.98108854742777596</v>
      </c>
      <c r="C2145" s="66">
        <v>0</v>
      </c>
      <c r="D2145" s="66">
        <v>0.97647857028208895</v>
      </c>
      <c r="E2145" s="66">
        <v>0</v>
      </c>
    </row>
    <row r="2146" spans="1:5">
      <c r="A2146" s="66" t="s">
        <v>16611</v>
      </c>
      <c r="B2146" s="66">
        <v>0.97889335906991604</v>
      </c>
      <c r="C2146" s="66">
        <v>0</v>
      </c>
      <c r="D2146" s="66">
        <v>0.96807023058980901</v>
      </c>
      <c r="E2146" s="66">
        <v>0</v>
      </c>
    </row>
    <row r="2147" spans="1:5">
      <c r="A2147" s="66" t="s">
        <v>16612</v>
      </c>
      <c r="B2147" s="66">
        <v>0.97722194491596903</v>
      </c>
      <c r="C2147" s="66">
        <v>0</v>
      </c>
      <c r="D2147" s="66">
        <v>0.95676027335793301</v>
      </c>
      <c r="E2147" s="66">
        <v>0</v>
      </c>
    </row>
    <row r="2148" spans="1:5">
      <c r="A2148" s="66" t="s">
        <v>16613</v>
      </c>
      <c r="B2148" s="66">
        <v>0.98508332471410198</v>
      </c>
      <c r="C2148" s="66">
        <v>0</v>
      </c>
      <c r="D2148" s="66">
        <v>0.98493323690846701</v>
      </c>
      <c r="E2148" s="66">
        <v>0</v>
      </c>
    </row>
    <row r="2149" spans="1:5">
      <c r="A2149" s="66" t="s">
        <v>16614</v>
      </c>
      <c r="B2149" s="66">
        <v>0.98404188035462803</v>
      </c>
      <c r="C2149" s="66">
        <v>0</v>
      </c>
      <c r="D2149" s="66">
        <v>0.98576696989878998</v>
      </c>
      <c r="E2149" s="66">
        <v>0</v>
      </c>
    </row>
    <row r="2150" spans="1:5">
      <c r="A2150" s="66" t="s">
        <v>16615</v>
      </c>
      <c r="B2150" s="66">
        <v>0.97739961035906897</v>
      </c>
      <c r="C2150" s="66">
        <v>0</v>
      </c>
      <c r="D2150" s="66">
        <v>0.97803032551289804</v>
      </c>
      <c r="E2150" s="66">
        <v>0</v>
      </c>
    </row>
    <row r="2151" spans="1:5">
      <c r="A2151" s="66" t="s">
        <v>16616</v>
      </c>
      <c r="B2151" s="66">
        <v>0.98662810845361604</v>
      </c>
      <c r="C2151" s="66">
        <v>0</v>
      </c>
      <c r="D2151" s="66">
        <v>0.96351621659443298</v>
      </c>
      <c r="E2151" s="66">
        <v>0</v>
      </c>
    </row>
    <row r="2152" spans="1:5">
      <c r="A2152" s="66" t="s">
        <v>16617</v>
      </c>
      <c r="B2152" s="66">
        <v>0.98146090793021601</v>
      </c>
      <c r="C2152" s="66">
        <v>0</v>
      </c>
      <c r="D2152" s="66">
        <v>0.973874808701365</v>
      </c>
      <c r="E2152" s="66">
        <v>0</v>
      </c>
    </row>
    <row r="2153" spans="1:5">
      <c r="A2153" s="66" t="s">
        <v>16618</v>
      </c>
      <c r="B2153" s="66">
        <v>0.97971021407251202</v>
      </c>
      <c r="C2153" s="66">
        <v>0</v>
      </c>
      <c r="D2153" s="66">
        <v>0.97646048212415004</v>
      </c>
      <c r="E2153" s="66">
        <v>0</v>
      </c>
    </row>
    <row r="2154" spans="1:5">
      <c r="A2154" s="66" t="s">
        <v>16619</v>
      </c>
      <c r="B2154" s="66">
        <v>0.98636010140018604</v>
      </c>
      <c r="C2154" s="66">
        <v>0</v>
      </c>
      <c r="D2154" s="66">
        <v>0.97595957387253895</v>
      </c>
      <c r="E2154" s="66">
        <v>0</v>
      </c>
    </row>
    <row r="2155" spans="1:5">
      <c r="A2155" s="66" t="s">
        <v>16620</v>
      </c>
      <c r="B2155" s="66">
        <v>0.98200613706152196</v>
      </c>
      <c r="C2155" s="66">
        <v>0</v>
      </c>
      <c r="D2155" s="66">
        <v>0.94806098600383604</v>
      </c>
      <c r="E2155" s="66">
        <v>0</v>
      </c>
    </row>
    <row r="2156" spans="1:5">
      <c r="A2156" s="66" t="s">
        <v>16621</v>
      </c>
      <c r="B2156" s="66">
        <v>0.97784319624858695</v>
      </c>
      <c r="C2156" s="66">
        <v>0</v>
      </c>
      <c r="D2156" s="66">
        <v>0.97631672758339305</v>
      </c>
      <c r="E2156" s="66">
        <v>0</v>
      </c>
    </row>
    <row r="2157" spans="1:5">
      <c r="A2157" s="66" t="s">
        <v>16622</v>
      </c>
      <c r="B2157" s="66">
        <v>0.98352035382092895</v>
      </c>
      <c r="C2157" s="66">
        <v>0</v>
      </c>
      <c r="D2157" s="66">
        <v>0.97582502403876903</v>
      </c>
      <c r="E2157" s="66">
        <v>0</v>
      </c>
    </row>
    <row r="2158" spans="1:5">
      <c r="A2158" s="66" t="s">
        <v>16623</v>
      </c>
      <c r="B2158" s="66">
        <v>0.98052134158287096</v>
      </c>
      <c r="C2158" s="66">
        <v>0</v>
      </c>
      <c r="D2158" s="66">
        <v>0.98643659422126395</v>
      </c>
      <c r="E2158" s="66">
        <v>0</v>
      </c>
    </row>
    <row r="2159" spans="1:5">
      <c r="A2159" s="66" t="s">
        <v>16624</v>
      </c>
      <c r="B2159" s="66">
        <v>0.98152179140753804</v>
      </c>
      <c r="C2159" s="66">
        <v>0</v>
      </c>
      <c r="D2159" s="66">
        <v>0.95591476545998799</v>
      </c>
      <c r="E2159" s="66">
        <v>0</v>
      </c>
    </row>
    <row r="2160" spans="1:5">
      <c r="A2160" s="66" t="s">
        <v>16625</v>
      </c>
      <c r="B2160" s="66">
        <v>0.98736834512595495</v>
      </c>
      <c r="C2160" s="66">
        <v>0</v>
      </c>
      <c r="D2160" s="66">
        <v>0.98358002648004705</v>
      </c>
      <c r="E2160" s="66">
        <v>0</v>
      </c>
    </row>
    <row r="2161" spans="1:5">
      <c r="A2161" s="66" t="s">
        <v>16626</v>
      </c>
      <c r="B2161" s="66">
        <v>0.98469411414874697</v>
      </c>
      <c r="C2161" s="66">
        <v>0</v>
      </c>
      <c r="D2161" s="66">
        <v>0.96880453429367097</v>
      </c>
      <c r="E2161" s="66">
        <v>0</v>
      </c>
    </row>
    <row r="2162" spans="1:5">
      <c r="A2162" s="66" t="s">
        <v>16627</v>
      </c>
      <c r="B2162" s="66">
        <v>0.98140440903915604</v>
      </c>
      <c r="C2162" s="66">
        <v>0</v>
      </c>
      <c r="D2162" s="66">
        <v>0.95446076642289801</v>
      </c>
      <c r="E2162" s="66">
        <v>0</v>
      </c>
    </row>
    <row r="2163" spans="1:5">
      <c r="A2163" s="66" t="s">
        <v>16628</v>
      </c>
      <c r="B2163" s="66">
        <v>0.98639170599138803</v>
      </c>
      <c r="C2163" s="66">
        <v>0</v>
      </c>
      <c r="D2163" s="66">
        <v>0.97474487747340399</v>
      </c>
      <c r="E2163" s="66">
        <v>0</v>
      </c>
    </row>
    <row r="2164" spans="1:5">
      <c r="A2164" s="66" t="s">
        <v>16629</v>
      </c>
      <c r="B2164" s="66">
        <v>0.98080178670576701</v>
      </c>
      <c r="C2164" s="66">
        <v>0</v>
      </c>
      <c r="D2164" s="66">
        <v>0.97666252267696896</v>
      </c>
      <c r="E2164" s="66">
        <v>0</v>
      </c>
    </row>
    <row r="2165" spans="1:5">
      <c r="A2165" s="66" t="s">
        <v>16630</v>
      </c>
      <c r="B2165" s="66">
        <v>0.98205029738747396</v>
      </c>
      <c r="C2165" s="66">
        <v>0</v>
      </c>
      <c r="D2165" s="66">
        <v>0.95060373242209195</v>
      </c>
      <c r="E2165" s="66">
        <v>0</v>
      </c>
    </row>
    <row r="2166" spans="1:5">
      <c r="A2166" s="66" t="s">
        <v>16631</v>
      </c>
      <c r="B2166" s="66">
        <v>0.985263806712534</v>
      </c>
      <c r="C2166" s="66">
        <v>0</v>
      </c>
      <c r="D2166" s="66">
        <v>0.979501603736882</v>
      </c>
      <c r="E2166" s="66">
        <v>0</v>
      </c>
    </row>
    <row r="2167" spans="1:5">
      <c r="A2167" s="66" t="s">
        <v>16632</v>
      </c>
      <c r="B2167" s="66">
        <v>0.98001022531811599</v>
      </c>
      <c r="C2167" s="66">
        <v>0</v>
      </c>
      <c r="D2167" s="66">
        <v>0.98738364080348096</v>
      </c>
      <c r="E2167" s="66">
        <v>0</v>
      </c>
    </row>
    <row r="2168" spans="1:5">
      <c r="A2168" s="66" t="s">
        <v>16633</v>
      </c>
      <c r="B2168" s="66">
        <v>0.97677720103431298</v>
      </c>
      <c r="C2168" s="66">
        <v>0</v>
      </c>
      <c r="D2168" s="66">
        <v>0.98472083076334604</v>
      </c>
      <c r="E2168" s="66">
        <v>0</v>
      </c>
    </row>
    <row r="2169" spans="1:5">
      <c r="A2169" s="66" t="s">
        <v>16634</v>
      </c>
      <c r="B2169" s="66">
        <v>0.97984541199055197</v>
      </c>
      <c r="C2169" s="66">
        <v>0</v>
      </c>
      <c r="D2169" s="66">
        <v>0.96314094256253002</v>
      </c>
      <c r="E2169" s="66">
        <v>0</v>
      </c>
    </row>
    <row r="2170" spans="1:5">
      <c r="A2170" s="66" t="s">
        <v>16635</v>
      </c>
      <c r="B2170" s="66">
        <v>0.97618044362532896</v>
      </c>
      <c r="C2170" s="66">
        <v>0</v>
      </c>
      <c r="D2170" s="66">
        <v>0.98344768555759399</v>
      </c>
      <c r="E2170" s="66">
        <v>0</v>
      </c>
    </row>
    <row r="2171" spans="1:5">
      <c r="A2171" s="66" t="s">
        <v>16636</v>
      </c>
      <c r="B2171" s="66">
        <v>0.98524627061157399</v>
      </c>
      <c r="C2171" s="66">
        <v>0</v>
      </c>
      <c r="D2171" s="66">
        <v>0.94770105630430101</v>
      </c>
      <c r="E2171" s="66">
        <v>0</v>
      </c>
    </row>
    <row r="2172" spans="1:5">
      <c r="A2172" s="66" t="s">
        <v>16637</v>
      </c>
      <c r="B2172" s="66">
        <v>0.98310882842580605</v>
      </c>
      <c r="C2172" s="66">
        <v>0</v>
      </c>
      <c r="D2172" s="66">
        <v>0.98106509000803099</v>
      </c>
      <c r="E2172" s="66">
        <v>0</v>
      </c>
    </row>
    <row r="2173" spans="1:5">
      <c r="A2173" s="66" t="s">
        <v>16638</v>
      </c>
      <c r="B2173" s="66">
        <v>0.98743546812620497</v>
      </c>
      <c r="C2173" s="66">
        <v>0</v>
      </c>
      <c r="D2173" s="66">
        <v>0.94854808546340497</v>
      </c>
      <c r="E2173" s="66">
        <v>0</v>
      </c>
    </row>
    <row r="2174" spans="1:5">
      <c r="A2174" s="66" t="s">
        <v>16639</v>
      </c>
      <c r="B2174" s="66">
        <v>0.98345768273138201</v>
      </c>
      <c r="C2174" s="66">
        <v>0</v>
      </c>
      <c r="D2174" s="66">
        <v>0.98397428197770598</v>
      </c>
      <c r="E2174" s="66">
        <v>0</v>
      </c>
    </row>
    <row r="2175" spans="1:5">
      <c r="A2175" s="66" t="s">
        <v>16640</v>
      </c>
      <c r="B2175" s="66">
        <v>0.97904990358253596</v>
      </c>
      <c r="C2175" s="66">
        <v>0</v>
      </c>
      <c r="D2175" s="66">
        <v>0.96316400548735803</v>
      </c>
      <c r="E2175" s="66">
        <v>0</v>
      </c>
    </row>
    <row r="2176" spans="1:5">
      <c r="A2176" s="66" t="s">
        <v>16641</v>
      </c>
      <c r="B2176" s="66">
        <v>0.97887121381725495</v>
      </c>
      <c r="C2176" s="66">
        <v>0</v>
      </c>
      <c r="D2176" s="66">
        <v>0.94761456749680495</v>
      </c>
      <c r="E2176" s="66">
        <v>0</v>
      </c>
    </row>
    <row r="2177" spans="1:5">
      <c r="A2177" s="66" t="s">
        <v>16642</v>
      </c>
      <c r="B2177" s="66">
        <v>0.98002066699373902</v>
      </c>
      <c r="C2177" s="66">
        <v>0</v>
      </c>
      <c r="D2177" s="66">
        <v>0.97294486632923105</v>
      </c>
      <c r="E2177" s="66">
        <v>0</v>
      </c>
    </row>
    <row r="2178" spans="1:5">
      <c r="A2178" s="66" t="s">
        <v>16643</v>
      </c>
      <c r="B2178" s="66">
        <v>0.97893417643285996</v>
      </c>
      <c r="C2178" s="66">
        <v>0</v>
      </c>
      <c r="D2178" s="66">
        <v>0.965263256829484</v>
      </c>
      <c r="E2178" s="66">
        <v>0</v>
      </c>
    </row>
    <row r="2179" spans="1:5">
      <c r="A2179" s="66" t="s">
        <v>16644</v>
      </c>
      <c r="B2179" s="66">
        <v>0.98273529267826398</v>
      </c>
      <c r="C2179" s="66">
        <v>0</v>
      </c>
      <c r="D2179" s="66">
        <v>0.98323868367028999</v>
      </c>
      <c r="E2179" s="66">
        <v>0</v>
      </c>
    </row>
    <row r="2180" spans="1:5">
      <c r="A2180" s="66" t="s">
        <v>16645</v>
      </c>
      <c r="B2180" s="66">
        <v>0.97818795882119902</v>
      </c>
      <c r="C2180" s="66">
        <v>0</v>
      </c>
      <c r="D2180" s="66">
        <v>0.97892940173044496</v>
      </c>
      <c r="E2180" s="66">
        <v>0</v>
      </c>
    </row>
    <row r="2181" spans="1:5">
      <c r="A2181" s="66" t="s">
        <v>16646</v>
      </c>
      <c r="B2181" s="66">
        <v>0.98336540770025804</v>
      </c>
      <c r="C2181" s="66">
        <v>0</v>
      </c>
      <c r="D2181" s="66">
        <v>0.97508783771877205</v>
      </c>
      <c r="E2181" s="66">
        <v>0</v>
      </c>
    </row>
    <row r="2182" spans="1:5">
      <c r="A2182" s="66" t="s">
        <v>16647</v>
      </c>
      <c r="B2182" s="66">
        <v>0.981077707270681</v>
      </c>
      <c r="C2182" s="66">
        <v>0</v>
      </c>
      <c r="D2182" s="66">
        <v>0.96666543384202697</v>
      </c>
      <c r="E2182" s="66">
        <v>0</v>
      </c>
    </row>
    <row r="2183" spans="1:5">
      <c r="A2183" s="66" t="s">
        <v>16648</v>
      </c>
      <c r="B2183" s="66">
        <v>0.98569037713173302</v>
      </c>
      <c r="C2183" s="66">
        <v>0</v>
      </c>
      <c r="D2183" s="66">
        <v>0.98373256949836696</v>
      </c>
      <c r="E2183" s="66">
        <v>0</v>
      </c>
    </row>
    <row r="2184" spans="1:5">
      <c r="A2184" s="66" t="s">
        <v>16649</v>
      </c>
      <c r="B2184" s="66">
        <v>0.98278864975101698</v>
      </c>
      <c r="C2184" s="66">
        <v>0</v>
      </c>
      <c r="D2184" s="66">
        <v>0.97718007527843398</v>
      </c>
      <c r="E2184" s="66">
        <v>0</v>
      </c>
    </row>
    <row r="2185" spans="1:5">
      <c r="A2185" s="66" t="s">
        <v>16650</v>
      </c>
      <c r="B2185" s="66">
        <v>0.985304824245963</v>
      </c>
      <c r="C2185" s="66">
        <v>0</v>
      </c>
      <c r="D2185" s="66">
        <v>0.97764595549459798</v>
      </c>
      <c r="E2185" s="66">
        <v>0</v>
      </c>
    </row>
    <row r="2186" spans="1:5">
      <c r="A2186" s="66" t="s">
        <v>16651</v>
      </c>
      <c r="B2186" s="66">
        <v>0.97875648823428096</v>
      </c>
      <c r="C2186" s="66">
        <v>0</v>
      </c>
      <c r="D2186" s="66">
        <v>0.97037165417069704</v>
      </c>
      <c r="E2186" s="66">
        <v>0</v>
      </c>
    </row>
    <row r="2187" spans="1:5">
      <c r="A2187" s="66" t="s">
        <v>16652</v>
      </c>
      <c r="B2187" s="66">
        <v>0.98823449776329497</v>
      </c>
      <c r="C2187" s="66">
        <v>0</v>
      </c>
      <c r="D2187" s="66">
        <v>0.97787706515712902</v>
      </c>
      <c r="E2187" s="66">
        <v>0</v>
      </c>
    </row>
    <row r="2188" spans="1:5">
      <c r="A2188" s="66" t="s">
        <v>16653</v>
      </c>
      <c r="B2188" s="66">
        <v>0.98290168072942197</v>
      </c>
      <c r="C2188" s="66">
        <v>0</v>
      </c>
      <c r="D2188" s="66">
        <v>0.96864667861770803</v>
      </c>
      <c r="E2188" s="66">
        <v>0</v>
      </c>
    </row>
    <row r="2189" spans="1:5">
      <c r="A2189" s="66" t="s">
        <v>16654</v>
      </c>
      <c r="B2189" s="66">
        <v>0.97953680711146796</v>
      </c>
      <c r="C2189" s="66">
        <v>0</v>
      </c>
      <c r="D2189" s="66">
        <v>0.98441729168817804</v>
      </c>
      <c r="E2189" s="66">
        <v>0</v>
      </c>
    </row>
    <row r="2190" spans="1:5">
      <c r="A2190" s="66" t="s">
        <v>16655</v>
      </c>
      <c r="B2190" s="66">
        <v>0.98122484207717198</v>
      </c>
      <c r="C2190" s="66">
        <v>0</v>
      </c>
      <c r="D2190" s="66">
        <v>0.97460221144216497</v>
      </c>
      <c r="E2190" s="66">
        <v>0</v>
      </c>
    </row>
    <row r="2191" spans="1:5">
      <c r="A2191" s="66" t="s">
        <v>16656</v>
      </c>
      <c r="B2191" s="66">
        <v>0.98578738241948605</v>
      </c>
      <c r="C2191" s="66">
        <v>0</v>
      </c>
      <c r="D2191" s="66">
        <v>0.97740143383505695</v>
      </c>
      <c r="E2191" s="66">
        <v>0</v>
      </c>
    </row>
    <row r="2192" spans="1:5">
      <c r="A2192" s="66" t="s">
        <v>16657</v>
      </c>
      <c r="B2192" s="66">
        <v>0.98343520269902995</v>
      </c>
      <c r="C2192" s="66">
        <v>0</v>
      </c>
      <c r="D2192" s="66">
        <v>0.98257916206857898</v>
      </c>
      <c r="E2192" s="66">
        <v>0</v>
      </c>
    </row>
    <row r="2193" spans="1:5">
      <c r="A2193" s="66" t="s">
        <v>16658</v>
      </c>
      <c r="B2193" s="66">
        <v>0.98042160208386997</v>
      </c>
      <c r="C2193" s="66">
        <v>0</v>
      </c>
      <c r="D2193" s="66">
        <v>0.96025331882474096</v>
      </c>
      <c r="E2193" s="66">
        <v>0</v>
      </c>
    </row>
    <row r="2194" spans="1:5">
      <c r="A2194" s="66" t="s">
        <v>16659</v>
      </c>
      <c r="B2194" s="66">
        <v>0.98395272152045399</v>
      </c>
      <c r="C2194" s="66">
        <v>0</v>
      </c>
      <c r="D2194" s="66">
        <v>0.96976806039766195</v>
      </c>
      <c r="E2194" s="66">
        <v>0</v>
      </c>
    </row>
    <row r="2195" spans="1:5">
      <c r="A2195" s="66" t="s">
        <v>16660</v>
      </c>
      <c r="B2195" s="66">
        <v>0.98347437518726299</v>
      </c>
      <c r="C2195" s="66">
        <v>0</v>
      </c>
      <c r="D2195" s="66">
        <v>0.96585529719779895</v>
      </c>
      <c r="E2195" s="66">
        <v>0</v>
      </c>
    </row>
    <row r="2196" spans="1:5">
      <c r="A2196" s="66" t="s">
        <v>16661</v>
      </c>
      <c r="B2196" s="66">
        <v>0.985577233989265</v>
      </c>
      <c r="C2196" s="66">
        <v>0</v>
      </c>
      <c r="D2196" s="66">
        <v>0.96404421026781695</v>
      </c>
      <c r="E2196" s="66">
        <v>0</v>
      </c>
    </row>
    <row r="2197" spans="1:5">
      <c r="A2197" s="66" t="s">
        <v>16662</v>
      </c>
      <c r="B2197" s="66">
        <v>0.98541175446438101</v>
      </c>
      <c r="C2197" s="66">
        <v>0</v>
      </c>
      <c r="D2197" s="66">
        <v>0.96401117754270205</v>
      </c>
      <c r="E2197" s="66">
        <v>0</v>
      </c>
    </row>
    <row r="2198" spans="1:5">
      <c r="A2198" s="66" t="s">
        <v>16663</v>
      </c>
      <c r="B2198" s="66">
        <v>0.98055067537941598</v>
      </c>
      <c r="C2198" s="66">
        <v>0</v>
      </c>
      <c r="D2198" s="66">
        <v>0.97893173766181996</v>
      </c>
      <c r="E2198" s="66">
        <v>0</v>
      </c>
    </row>
    <row r="2199" spans="1:5">
      <c r="A2199" s="66" t="s">
        <v>16664</v>
      </c>
      <c r="B2199" s="66">
        <v>0.98348284604124103</v>
      </c>
      <c r="C2199" s="66">
        <v>0</v>
      </c>
      <c r="D2199" s="66">
        <v>0.97066440110850005</v>
      </c>
      <c r="E2199" s="66">
        <v>0</v>
      </c>
    </row>
    <row r="2200" spans="1:5">
      <c r="A2200" s="66" t="s">
        <v>16665</v>
      </c>
      <c r="B2200" s="66">
        <v>0.98038582765480198</v>
      </c>
      <c r="C2200" s="66">
        <v>0</v>
      </c>
      <c r="D2200" s="66">
        <v>0.97026761059552802</v>
      </c>
      <c r="E2200" s="66">
        <v>0</v>
      </c>
    </row>
    <row r="2201" spans="1:5">
      <c r="A2201" s="66" t="s">
        <v>16666</v>
      </c>
      <c r="B2201" s="66">
        <v>0.98191081348324505</v>
      </c>
      <c r="C2201" s="66">
        <v>0</v>
      </c>
      <c r="D2201" s="66">
        <v>0.97753587216530202</v>
      </c>
      <c r="E2201" s="66">
        <v>0</v>
      </c>
    </row>
    <row r="2202" spans="1:5">
      <c r="A2202" s="66" t="s">
        <v>16667</v>
      </c>
      <c r="B2202" s="66">
        <v>0.98340502454524104</v>
      </c>
      <c r="C2202" s="66">
        <v>0</v>
      </c>
      <c r="D2202" s="66">
        <v>0.97804954015509504</v>
      </c>
      <c r="E2202" s="66">
        <v>0</v>
      </c>
    </row>
    <row r="2203" spans="1:5">
      <c r="A2203" s="66" t="s">
        <v>16668</v>
      </c>
      <c r="B2203" s="66">
        <v>0.98443203581034899</v>
      </c>
      <c r="C2203" s="66">
        <v>0</v>
      </c>
      <c r="D2203" s="66">
        <v>0.97714719781708304</v>
      </c>
      <c r="E2203" s="66">
        <v>0</v>
      </c>
    </row>
    <row r="2204" spans="1:5">
      <c r="A2204" s="66" t="s">
        <v>16669</v>
      </c>
      <c r="B2204" s="66">
        <v>0.98332862590593795</v>
      </c>
      <c r="C2204" s="66">
        <v>0</v>
      </c>
      <c r="D2204" s="66">
        <v>0.98064967916861701</v>
      </c>
      <c r="E2204" s="66">
        <v>0</v>
      </c>
    </row>
    <row r="2205" spans="1:5">
      <c r="A2205" s="66" t="s">
        <v>16670</v>
      </c>
      <c r="B2205" s="66">
        <v>0.98624189317256505</v>
      </c>
      <c r="C2205" s="66">
        <v>0</v>
      </c>
      <c r="D2205" s="66">
        <v>0.95815335340888397</v>
      </c>
      <c r="E2205" s="66">
        <v>0</v>
      </c>
    </row>
    <row r="2206" spans="1:5">
      <c r="A2206" s="66" t="s">
        <v>16671</v>
      </c>
      <c r="B2206" s="66">
        <v>0.98231665146237002</v>
      </c>
      <c r="C2206" s="66">
        <v>0</v>
      </c>
      <c r="D2206" s="66">
        <v>0.93439932617588395</v>
      </c>
      <c r="E2206" s="66">
        <v>0</v>
      </c>
    </row>
    <row r="2207" spans="1:5">
      <c r="A2207" s="66" t="s">
        <v>16672</v>
      </c>
      <c r="B2207" s="66">
        <v>0.97968998157495801</v>
      </c>
      <c r="C2207" s="66">
        <v>0</v>
      </c>
      <c r="D2207" s="66">
        <v>0.98018022841774799</v>
      </c>
      <c r="E2207" s="66">
        <v>0</v>
      </c>
    </row>
    <row r="2208" spans="1:5">
      <c r="A2208" s="66" t="s">
        <v>16673</v>
      </c>
      <c r="B2208" s="66">
        <v>0.98174664812853496</v>
      </c>
      <c r="C2208" s="66">
        <v>0</v>
      </c>
      <c r="D2208" s="66">
        <v>0.96389015005815204</v>
      </c>
      <c r="E2208" s="66">
        <v>0</v>
      </c>
    </row>
    <row r="2209" spans="1:5">
      <c r="A2209" s="66" t="s">
        <v>16674</v>
      </c>
      <c r="B2209" s="66">
        <v>0.97967528434916495</v>
      </c>
      <c r="C2209" s="66">
        <v>0</v>
      </c>
      <c r="D2209" s="66">
        <v>0.98161084626016204</v>
      </c>
      <c r="E2209" s="66">
        <v>0</v>
      </c>
    </row>
    <row r="2210" spans="1:5">
      <c r="A2210" s="66" t="s">
        <v>16675</v>
      </c>
      <c r="B2210" s="66">
        <v>0.97617148200597303</v>
      </c>
      <c r="C2210" s="66">
        <v>0</v>
      </c>
      <c r="D2210" s="66">
        <v>0.98110582991778295</v>
      </c>
      <c r="E2210" s="66">
        <v>0</v>
      </c>
    </row>
    <row r="2211" spans="1:5">
      <c r="A2211" s="66" t="s">
        <v>16676</v>
      </c>
      <c r="B2211" s="66">
        <v>0.98659486656486906</v>
      </c>
      <c r="C2211" s="66">
        <v>0</v>
      </c>
      <c r="D2211" s="66">
        <v>0.97941969271363305</v>
      </c>
      <c r="E2211" s="66">
        <v>0</v>
      </c>
    </row>
    <row r="2212" spans="1:5">
      <c r="A2212" s="66" t="s">
        <v>16677</v>
      </c>
      <c r="B2212" s="66">
        <v>0.98457679289446798</v>
      </c>
      <c r="C2212" s="66">
        <v>0</v>
      </c>
      <c r="D2212" s="66">
        <v>0.96788923343077304</v>
      </c>
      <c r="E2212" s="66">
        <v>0</v>
      </c>
    </row>
    <row r="2213" spans="1:5">
      <c r="A2213" s="66" t="s">
        <v>16678</v>
      </c>
      <c r="B2213" s="66">
        <v>0.98079719729183401</v>
      </c>
      <c r="C2213" s="66">
        <v>0</v>
      </c>
      <c r="D2213" s="66">
        <v>0.94909836900197297</v>
      </c>
      <c r="E2213" s="66">
        <v>0</v>
      </c>
    </row>
    <row r="2214" spans="1:5">
      <c r="A2214" s="66" t="s">
        <v>16679</v>
      </c>
      <c r="B2214" s="66">
        <v>0.97562634662379799</v>
      </c>
      <c r="C2214" s="66">
        <v>0</v>
      </c>
      <c r="D2214" s="66">
        <v>0.95384937896216504</v>
      </c>
      <c r="E2214" s="66">
        <v>0</v>
      </c>
    </row>
    <row r="2215" spans="1:5">
      <c r="A2215" s="66" t="s">
        <v>16680</v>
      </c>
      <c r="B2215" s="66">
        <v>0.96924955319052997</v>
      </c>
      <c r="C2215" s="66">
        <v>0</v>
      </c>
      <c r="D2215" s="66">
        <v>0.96429009848683001</v>
      </c>
      <c r="E2215" s="66">
        <v>0</v>
      </c>
    </row>
    <row r="2216" spans="1:5">
      <c r="A2216" s="66" t="s">
        <v>16681</v>
      </c>
      <c r="B2216" s="66">
        <v>0.96489681915368697</v>
      </c>
      <c r="C2216" s="66">
        <v>0</v>
      </c>
      <c r="D2216" s="66">
        <v>0.98331734114191804</v>
      </c>
      <c r="E2216" s="66">
        <v>0</v>
      </c>
    </row>
    <row r="2217" spans="1:5">
      <c r="A2217" s="66" t="s">
        <v>16682</v>
      </c>
      <c r="B2217" s="66">
        <v>0.96615165515354495</v>
      </c>
      <c r="C2217" s="66">
        <v>0</v>
      </c>
      <c r="D2217" s="66">
        <v>0.97750612588642805</v>
      </c>
      <c r="E2217" s="66">
        <v>0</v>
      </c>
    </row>
    <row r="2218" spans="1:5">
      <c r="A2218" s="66" t="s">
        <v>16683</v>
      </c>
      <c r="B2218" s="66">
        <v>0.97235923056709594</v>
      </c>
      <c r="C2218" s="66">
        <v>0</v>
      </c>
      <c r="D2218" s="66">
        <v>0.98242840410260801</v>
      </c>
      <c r="E2218" s="66">
        <v>0</v>
      </c>
    </row>
    <row r="2219" spans="1:5">
      <c r="A2219" s="66" t="s">
        <v>16684</v>
      </c>
      <c r="B2219" s="66">
        <v>0.97703265929326799</v>
      </c>
      <c r="C2219" s="66">
        <v>0</v>
      </c>
      <c r="D2219" s="66">
        <v>0.97394803498872695</v>
      </c>
      <c r="E2219" s="66">
        <v>0</v>
      </c>
    </row>
    <row r="2220" spans="1:5">
      <c r="A2220" s="66" t="s">
        <v>16685</v>
      </c>
      <c r="B2220" s="66">
        <v>0.96991531830754396</v>
      </c>
      <c r="C2220" s="66">
        <v>0</v>
      </c>
      <c r="D2220" s="66">
        <v>0.96814060902948296</v>
      </c>
      <c r="E2220" s="66">
        <v>0</v>
      </c>
    </row>
    <row r="2221" spans="1:5">
      <c r="A2221" s="66" t="s">
        <v>16686</v>
      </c>
      <c r="B2221" s="66">
        <v>0.111383242558823</v>
      </c>
      <c r="C2221" s="68">
        <v>5.8397045634032498E-9</v>
      </c>
      <c r="D2221" s="66">
        <v>0.45024148505494799</v>
      </c>
      <c r="E2221" s="68">
        <v>9.3244970757326099E-136</v>
      </c>
    </row>
    <row r="2222" spans="1:5">
      <c r="A2222" s="66" t="s">
        <v>16687</v>
      </c>
      <c r="B2222" s="66">
        <v>0.97415297387619304</v>
      </c>
      <c r="C2222" s="66">
        <v>0</v>
      </c>
      <c r="D2222" s="66">
        <v>0.97576287293990205</v>
      </c>
      <c r="E2222" s="66">
        <v>0</v>
      </c>
    </row>
    <row r="2223" spans="1:5">
      <c r="A2223" s="66" t="s">
        <v>16688</v>
      </c>
      <c r="B2223" s="66">
        <v>0.98290111389587598</v>
      </c>
      <c r="C2223" s="66">
        <v>0</v>
      </c>
      <c r="D2223" s="66">
        <v>0.97749541066798296</v>
      </c>
      <c r="E2223" s="66">
        <v>0</v>
      </c>
    </row>
    <row r="2224" spans="1:5">
      <c r="A2224" s="66" t="s">
        <v>16689</v>
      </c>
      <c r="B2224" s="66">
        <v>0.978468171658888</v>
      </c>
      <c r="C2224" s="66">
        <v>0</v>
      </c>
      <c r="D2224" s="66">
        <v>0.97060894139467802</v>
      </c>
      <c r="E2224" s="66">
        <v>0</v>
      </c>
    </row>
    <row r="2225" spans="1:5">
      <c r="A2225" s="66" t="s">
        <v>16690</v>
      </c>
      <c r="B2225" s="66">
        <v>0.98290762627238903</v>
      </c>
      <c r="C2225" s="66">
        <v>0</v>
      </c>
      <c r="D2225" s="66">
        <v>0.968369442749342</v>
      </c>
      <c r="E2225" s="66">
        <v>0</v>
      </c>
    </row>
    <row r="2226" spans="1:5">
      <c r="A2226" s="66" t="s">
        <v>16691</v>
      </c>
      <c r="B2226" s="66">
        <v>0.97915625597386702</v>
      </c>
      <c r="C2226" s="66">
        <v>0</v>
      </c>
      <c r="D2226" s="66">
        <v>0.96680620230084202</v>
      </c>
      <c r="E2226" s="66">
        <v>0</v>
      </c>
    </row>
    <row r="2227" spans="1:5">
      <c r="A2227" s="66" t="s">
        <v>16692</v>
      </c>
      <c r="B2227" s="66">
        <v>0.982783112856907</v>
      </c>
      <c r="C2227" s="66">
        <v>0</v>
      </c>
      <c r="D2227" s="66">
        <v>0.96282629562794597</v>
      </c>
      <c r="E2227" s="66">
        <v>0</v>
      </c>
    </row>
    <row r="2228" spans="1:5">
      <c r="A2228" s="66" t="s">
        <v>16693</v>
      </c>
      <c r="B2228" s="66">
        <v>0.97728190494544598</v>
      </c>
      <c r="C2228" s="66">
        <v>0</v>
      </c>
      <c r="D2228" s="66">
        <v>0.96811904353655498</v>
      </c>
      <c r="E2228" s="66">
        <v>0</v>
      </c>
    </row>
    <row r="2229" spans="1:5">
      <c r="A2229" s="66" t="s">
        <v>16694</v>
      </c>
      <c r="B2229" s="66">
        <v>0.98248759260280105</v>
      </c>
      <c r="C2229" s="66">
        <v>0</v>
      </c>
      <c r="D2229" s="66">
        <v>0.97593083714240203</v>
      </c>
      <c r="E2229" s="66">
        <v>0</v>
      </c>
    </row>
    <row r="2230" spans="1:5">
      <c r="A2230" s="66" t="s">
        <v>16695</v>
      </c>
      <c r="B2230" s="66">
        <v>0.98424820468520602</v>
      </c>
      <c r="C2230" s="66">
        <v>0</v>
      </c>
      <c r="D2230" s="66">
        <v>0.97899415090290598</v>
      </c>
      <c r="E2230" s="66">
        <v>0</v>
      </c>
    </row>
    <row r="2231" spans="1:5">
      <c r="A2231" s="66" t="s">
        <v>16696</v>
      </c>
      <c r="B2231" s="66">
        <v>0.97847867644110498</v>
      </c>
      <c r="C2231" s="66">
        <v>0</v>
      </c>
      <c r="D2231" s="66">
        <v>0.95460638884940496</v>
      </c>
      <c r="E2231" s="66">
        <v>0</v>
      </c>
    </row>
    <row r="2232" spans="1:5">
      <c r="A2232" s="66" t="s">
        <v>16697</v>
      </c>
      <c r="B2232" s="66">
        <v>0.98247688376646902</v>
      </c>
      <c r="C2232" s="66">
        <v>0</v>
      </c>
      <c r="D2232" s="66">
        <v>0.97138866687046299</v>
      </c>
      <c r="E2232" s="66">
        <v>0</v>
      </c>
    </row>
    <row r="2233" spans="1:5">
      <c r="A2233" s="66" t="s">
        <v>16698</v>
      </c>
      <c r="B2233" s="66">
        <v>0.97991122894687799</v>
      </c>
      <c r="C2233" s="66">
        <v>0</v>
      </c>
      <c r="D2233" s="66">
        <v>0.96896066389429003</v>
      </c>
      <c r="E2233" s="66">
        <v>0</v>
      </c>
    </row>
    <row r="2234" spans="1:5">
      <c r="A2234" s="66" t="s">
        <v>16699</v>
      </c>
      <c r="B2234" s="66">
        <v>0.95615784090479505</v>
      </c>
      <c r="C2234" s="66">
        <v>0</v>
      </c>
      <c r="D2234" s="66">
        <v>0.95186025334555302</v>
      </c>
      <c r="E2234" s="66">
        <v>0</v>
      </c>
    </row>
    <row r="2235" spans="1:5">
      <c r="A2235" s="66" t="s">
        <v>16700</v>
      </c>
      <c r="B2235" s="66">
        <v>0.97312545089586799</v>
      </c>
      <c r="C2235" s="66">
        <v>0</v>
      </c>
      <c r="D2235" s="66">
        <v>0.97301419046498805</v>
      </c>
      <c r="E2235" s="66">
        <v>0</v>
      </c>
    </row>
    <row r="2236" spans="1:5">
      <c r="A2236" s="66" t="s">
        <v>16701</v>
      </c>
      <c r="B2236" s="66">
        <v>0.98163658777939999</v>
      </c>
      <c r="C2236" s="66">
        <v>0</v>
      </c>
      <c r="D2236" s="66">
        <v>0.94056982935853495</v>
      </c>
      <c r="E2236" s="66">
        <v>0</v>
      </c>
    </row>
    <row r="2237" spans="1:5">
      <c r="A2237" s="66" t="s">
        <v>16702</v>
      </c>
      <c r="B2237" s="66">
        <v>0.96794133091464896</v>
      </c>
      <c r="C2237" s="66">
        <v>0</v>
      </c>
      <c r="D2237" s="66">
        <v>0.92656265754177602</v>
      </c>
      <c r="E2237" s="66">
        <v>0</v>
      </c>
    </row>
    <row r="2238" spans="1:5">
      <c r="A2238" s="66" t="s">
        <v>16703</v>
      </c>
      <c r="B2238" s="66">
        <v>0.90297714173154997</v>
      </c>
      <c r="C2238" s="66">
        <v>0</v>
      </c>
      <c r="D2238" s="66">
        <v>0.916152727178283</v>
      </c>
      <c r="E2238" s="66">
        <v>0</v>
      </c>
    </row>
    <row r="2239" spans="1:5">
      <c r="A2239" s="66" t="s">
        <v>16704</v>
      </c>
      <c r="B2239" s="66">
        <v>0.968009814536957</v>
      </c>
      <c r="C2239" s="66">
        <v>0</v>
      </c>
      <c r="D2239" s="66">
        <v>0.94839609216322995</v>
      </c>
      <c r="E2239" s="66">
        <v>0</v>
      </c>
    </row>
    <row r="2240" spans="1:5">
      <c r="A2240" s="66" t="s">
        <v>16705</v>
      </c>
      <c r="B2240" s="66">
        <v>0.98153470010998001</v>
      </c>
      <c r="C2240" s="66">
        <v>0</v>
      </c>
      <c r="D2240" s="66">
        <v>0.95877047608987798</v>
      </c>
      <c r="E2240" s="66">
        <v>0</v>
      </c>
    </row>
    <row r="2241" spans="1:5">
      <c r="A2241" s="66" t="s">
        <v>16706</v>
      </c>
      <c r="B2241" s="66">
        <v>0.98255673537403498</v>
      </c>
      <c r="C2241" s="66">
        <v>0</v>
      </c>
      <c r="D2241" s="66">
        <v>0.956434439114905</v>
      </c>
      <c r="E2241" s="66">
        <v>0</v>
      </c>
    </row>
    <row r="2242" spans="1:5">
      <c r="A2242" s="66" t="s">
        <v>16707</v>
      </c>
      <c r="B2242" s="66">
        <v>0.97777454951723297</v>
      </c>
      <c r="C2242" s="66">
        <v>0</v>
      </c>
      <c r="D2242" s="66">
        <v>0.95929318235447203</v>
      </c>
      <c r="E2242" s="66">
        <v>0</v>
      </c>
    </row>
    <row r="2243" spans="1:5">
      <c r="A2243" s="66" t="s">
        <v>16708</v>
      </c>
      <c r="B2243" s="66">
        <v>0.98161775395956696</v>
      </c>
      <c r="C2243" s="66">
        <v>0</v>
      </c>
      <c r="D2243" s="66">
        <v>0.96517024590255696</v>
      </c>
      <c r="E2243" s="66">
        <v>0</v>
      </c>
    </row>
    <row r="2244" spans="1:5">
      <c r="A2244" s="66" t="s">
        <v>16709</v>
      </c>
      <c r="B2244" s="66">
        <v>0.98255649353835695</v>
      </c>
      <c r="C2244" s="66">
        <v>0</v>
      </c>
      <c r="D2244" s="66">
        <v>0.97820820628568905</v>
      </c>
      <c r="E2244" s="66">
        <v>0</v>
      </c>
    </row>
    <row r="2245" spans="1:5">
      <c r="A2245" s="66" t="s">
        <v>16710</v>
      </c>
      <c r="B2245" s="66">
        <v>0.96715395400561199</v>
      </c>
      <c r="C2245" s="66">
        <v>0</v>
      </c>
      <c r="D2245" s="66">
        <v>0.98048158268122199</v>
      </c>
      <c r="E2245" s="66">
        <v>0</v>
      </c>
    </row>
    <row r="2246" spans="1:5">
      <c r="A2246" s="66" t="s">
        <v>16711</v>
      </c>
      <c r="B2246" s="66">
        <v>0.97502838124706603</v>
      </c>
      <c r="C2246" s="66">
        <v>0</v>
      </c>
      <c r="D2246" s="66">
        <v>0.96209725575341098</v>
      </c>
      <c r="E2246" s="66">
        <v>0</v>
      </c>
    </row>
    <row r="2247" spans="1:5">
      <c r="A2247" s="66" t="s">
        <v>16712</v>
      </c>
      <c r="B2247" s="66">
        <v>0.95524818818720203</v>
      </c>
      <c r="C2247" s="66">
        <v>0</v>
      </c>
      <c r="D2247" s="66">
        <v>0.96321941181510595</v>
      </c>
      <c r="E2247" s="66">
        <v>0</v>
      </c>
    </row>
    <row r="2248" spans="1:5">
      <c r="A2248" s="66" t="s">
        <v>16713</v>
      </c>
      <c r="B2248" s="66">
        <v>0.97290242600985</v>
      </c>
      <c r="C2248" s="66">
        <v>0</v>
      </c>
      <c r="D2248" s="66">
        <v>0.96775751155214496</v>
      </c>
      <c r="E2248" s="66">
        <v>0</v>
      </c>
    </row>
    <row r="2249" spans="1:5">
      <c r="A2249" s="66" t="s">
        <v>16714</v>
      </c>
      <c r="B2249" s="66">
        <v>0.97891623026330998</v>
      </c>
      <c r="C2249" s="66">
        <v>0</v>
      </c>
      <c r="D2249" s="66">
        <v>0.95685443237129097</v>
      </c>
      <c r="E2249" s="66">
        <v>0</v>
      </c>
    </row>
    <row r="2250" spans="1:5">
      <c r="A2250" s="66" t="s">
        <v>16715</v>
      </c>
      <c r="B2250" s="66">
        <v>0.97283015487221502</v>
      </c>
      <c r="C2250" s="66">
        <v>0</v>
      </c>
      <c r="D2250" s="66">
        <v>0.93716031526793098</v>
      </c>
      <c r="E2250" s="66">
        <v>0</v>
      </c>
    </row>
    <row r="2251" spans="1:5">
      <c r="A2251" s="66" t="s">
        <v>16716</v>
      </c>
      <c r="B2251" s="66">
        <v>0.97467808781366705</v>
      </c>
      <c r="C2251" s="66">
        <v>0</v>
      </c>
      <c r="D2251" s="66">
        <v>0.96645495667534898</v>
      </c>
      <c r="E2251" s="66">
        <v>0</v>
      </c>
    </row>
    <row r="2252" spans="1:5">
      <c r="A2252" s="66" t="s">
        <v>16717</v>
      </c>
      <c r="B2252" s="66">
        <v>0.98141673299410703</v>
      </c>
      <c r="C2252" s="66">
        <v>0</v>
      </c>
      <c r="D2252" s="66">
        <v>0.97423953815198505</v>
      </c>
      <c r="E2252" s="66">
        <v>0</v>
      </c>
    </row>
    <row r="2253" spans="1:5">
      <c r="A2253" s="66" t="s">
        <v>16718</v>
      </c>
      <c r="B2253" s="66">
        <v>0.97759963436920705</v>
      </c>
      <c r="C2253" s="66">
        <v>0</v>
      </c>
      <c r="D2253" s="66">
        <v>0.98232976487913304</v>
      </c>
      <c r="E2253" s="66">
        <v>0</v>
      </c>
    </row>
    <row r="2254" spans="1:5">
      <c r="A2254" s="66" t="s">
        <v>16719</v>
      </c>
      <c r="B2254" s="66">
        <v>0.98203369226847903</v>
      </c>
      <c r="C2254" s="66">
        <v>0</v>
      </c>
      <c r="D2254" s="66">
        <v>0.97749938777838397</v>
      </c>
      <c r="E2254" s="66">
        <v>0</v>
      </c>
    </row>
    <row r="2255" spans="1:5">
      <c r="A2255" s="66" t="s">
        <v>16720</v>
      </c>
      <c r="B2255" s="66">
        <v>0.97996099795901304</v>
      </c>
      <c r="C2255" s="66">
        <v>0</v>
      </c>
      <c r="D2255" s="66">
        <v>0.97931123362841199</v>
      </c>
      <c r="E2255" s="66">
        <v>0</v>
      </c>
    </row>
    <row r="2256" spans="1:5">
      <c r="A2256" s="66" t="s">
        <v>16721</v>
      </c>
      <c r="B2256" s="66">
        <v>0.97138555359673595</v>
      </c>
      <c r="C2256" s="66">
        <v>0</v>
      </c>
      <c r="D2256" s="66">
        <v>0.93331626612766105</v>
      </c>
      <c r="E2256" s="66">
        <v>0</v>
      </c>
    </row>
    <row r="2257" spans="1:5">
      <c r="A2257" s="66" t="s">
        <v>16722</v>
      </c>
      <c r="B2257" s="66">
        <v>0.98083959864986503</v>
      </c>
      <c r="C2257" s="66">
        <v>0</v>
      </c>
      <c r="D2257" s="66">
        <v>0.96852116367806196</v>
      </c>
      <c r="E2257" s="66">
        <v>0</v>
      </c>
    </row>
    <row r="2258" spans="1:5">
      <c r="A2258" s="66" t="s">
        <v>16723</v>
      </c>
      <c r="B2258" s="66">
        <v>0.980479343754594</v>
      </c>
      <c r="C2258" s="66">
        <v>0</v>
      </c>
      <c r="D2258" s="66">
        <v>0.97757881328049101</v>
      </c>
      <c r="E2258" s="66">
        <v>0</v>
      </c>
    </row>
    <row r="2259" spans="1:5">
      <c r="A2259" s="66" t="s">
        <v>16724</v>
      </c>
      <c r="B2259" s="66">
        <v>0.97585311229951099</v>
      </c>
      <c r="C2259" s="66">
        <v>0</v>
      </c>
      <c r="D2259" s="66">
        <v>0.963900138874207</v>
      </c>
      <c r="E2259" s="66">
        <v>0</v>
      </c>
    </row>
    <row r="2260" spans="1:5">
      <c r="A2260" s="66" t="s">
        <v>16725</v>
      </c>
      <c r="B2260" s="66">
        <v>0.97855879209197905</v>
      </c>
      <c r="C2260" s="66">
        <v>0</v>
      </c>
      <c r="D2260" s="66">
        <v>0.97296368189267601</v>
      </c>
      <c r="E2260" s="66">
        <v>0</v>
      </c>
    </row>
    <row r="2261" spans="1:5">
      <c r="A2261" s="66" t="s">
        <v>16726</v>
      </c>
      <c r="B2261" s="66">
        <v>0.98618076988608505</v>
      </c>
      <c r="C2261" s="66">
        <v>0</v>
      </c>
      <c r="D2261" s="66">
        <v>0.98065925098425299</v>
      </c>
      <c r="E2261" s="66">
        <v>0</v>
      </c>
    </row>
    <row r="2262" spans="1:5">
      <c r="A2262" s="66" t="s">
        <v>16727</v>
      </c>
      <c r="B2262" s="66">
        <v>0.98271115272491505</v>
      </c>
      <c r="C2262" s="66">
        <v>0</v>
      </c>
      <c r="D2262" s="66">
        <v>0.89986635041164298</v>
      </c>
      <c r="E2262" s="66">
        <v>0</v>
      </c>
    </row>
    <row r="2263" spans="1:5">
      <c r="A2263" s="66" t="s">
        <v>16728</v>
      </c>
      <c r="B2263" s="66">
        <v>0.98204385957372697</v>
      </c>
      <c r="C2263" s="66">
        <v>0</v>
      </c>
      <c r="D2263" s="66">
        <v>0.95181323067023105</v>
      </c>
      <c r="E2263" s="66">
        <v>0</v>
      </c>
    </row>
    <row r="2264" spans="1:5">
      <c r="A2264" s="66" t="s">
        <v>16729</v>
      </c>
      <c r="B2264" s="66">
        <v>0.98171170173161504</v>
      </c>
      <c r="C2264" s="66">
        <v>0</v>
      </c>
      <c r="D2264" s="66">
        <v>0.97896200581514203</v>
      </c>
      <c r="E2264" s="66">
        <v>0</v>
      </c>
    </row>
    <row r="2265" spans="1:5">
      <c r="A2265" s="66" t="s">
        <v>16730</v>
      </c>
      <c r="B2265" s="66">
        <v>0.96388939614562497</v>
      </c>
      <c r="C2265" s="66">
        <v>0</v>
      </c>
      <c r="D2265" s="66">
        <v>0.95691862616199996</v>
      </c>
      <c r="E2265" s="66">
        <v>0</v>
      </c>
    </row>
    <row r="2266" spans="1:5">
      <c r="A2266" s="66" t="s">
        <v>16731</v>
      </c>
      <c r="B2266" s="66">
        <v>0.95727188763353299</v>
      </c>
      <c r="C2266" s="66">
        <v>0</v>
      </c>
      <c r="D2266" s="66">
        <v>0.97224614060336401</v>
      </c>
      <c r="E2266" s="66">
        <v>0</v>
      </c>
    </row>
    <row r="2267" spans="1:5">
      <c r="A2267" s="66" t="s">
        <v>16732</v>
      </c>
      <c r="B2267" s="66">
        <v>0.96498597785736495</v>
      </c>
      <c r="C2267" s="66">
        <v>0</v>
      </c>
      <c r="D2267" s="66">
        <v>0.97403930940432104</v>
      </c>
      <c r="E2267" s="66">
        <v>0</v>
      </c>
    </row>
    <row r="2268" spans="1:5">
      <c r="A2268" s="66" t="s">
        <v>16733</v>
      </c>
      <c r="B2268" s="66">
        <v>0.78222429206367805</v>
      </c>
      <c r="C2268" s="66">
        <v>0</v>
      </c>
      <c r="D2268" s="66">
        <v>0.85013153678209696</v>
      </c>
      <c r="E2268" s="66">
        <v>0</v>
      </c>
    </row>
    <row r="2269" spans="1:5">
      <c r="A2269" s="66" t="s">
        <v>16734</v>
      </c>
      <c r="B2269" s="66">
        <v>0.96751096250983104</v>
      </c>
      <c r="C2269" s="66">
        <v>0</v>
      </c>
      <c r="D2269" s="66">
        <v>0.96322554374275804</v>
      </c>
      <c r="E2269" s="66">
        <v>0</v>
      </c>
    </row>
    <row r="2270" spans="1:5">
      <c r="A2270" s="66" t="s">
        <v>16735</v>
      </c>
      <c r="B2270" s="66">
        <v>0.97903816830634705</v>
      </c>
      <c r="C2270" s="66">
        <v>0</v>
      </c>
      <c r="D2270" s="66">
        <v>0.94109386125144801</v>
      </c>
      <c r="E2270" s="66">
        <v>0</v>
      </c>
    </row>
    <row r="2271" spans="1:5">
      <c r="A2271" s="66" t="s">
        <v>16736</v>
      </c>
      <c r="B2271" s="66">
        <v>0.98227949495648403</v>
      </c>
      <c r="C2271" s="66">
        <v>0</v>
      </c>
      <c r="D2271" s="66">
        <v>0.98619824721961502</v>
      </c>
      <c r="E2271" s="66">
        <v>0</v>
      </c>
    </row>
    <row r="2272" spans="1:5">
      <c r="A2272" s="66" t="s">
        <v>16737</v>
      </c>
      <c r="B2272" s="66">
        <v>0.98145203864896602</v>
      </c>
      <c r="C2272" s="66">
        <v>0</v>
      </c>
      <c r="D2272" s="66">
        <v>0.97378007836720304</v>
      </c>
      <c r="E2272" s="66">
        <v>0</v>
      </c>
    </row>
    <row r="2273" spans="1:5">
      <c r="A2273" s="66" t="s">
        <v>16738</v>
      </c>
      <c r="B2273" s="66">
        <v>0.97267178219567596</v>
      </c>
      <c r="C2273" s="66">
        <v>0</v>
      </c>
      <c r="D2273" s="66">
        <v>0.94730292373796698</v>
      </c>
      <c r="E2273" s="66">
        <v>0</v>
      </c>
    </row>
    <row r="2274" spans="1:5">
      <c r="A2274" s="66" t="s">
        <v>16739</v>
      </c>
      <c r="B2274" s="66">
        <v>0.97581990774587302</v>
      </c>
      <c r="C2274" s="66">
        <v>0</v>
      </c>
      <c r="D2274" s="66">
        <v>0.95460420786943401</v>
      </c>
      <c r="E2274" s="66">
        <v>0</v>
      </c>
    </row>
    <row r="2275" spans="1:5">
      <c r="A2275" s="66" t="s">
        <v>16740</v>
      </c>
      <c r="B2275" s="66">
        <v>0.972929555748969</v>
      </c>
      <c r="C2275" s="66">
        <v>0</v>
      </c>
      <c r="D2275" s="66">
        <v>0.95248042933883104</v>
      </c>
      <c r="E2275" s="66">
        <v>0</v>
      </c>
    </row>
    <row r="2276" spans="1:5">
      <c r="A2276" s="66" t="s">
        <v>16741</v>
      </c>
      <c r="B2276" s="66">
        <v>0.98123054215957195</v>
      </c>
      <c r="C2276" s="66">
        <v>0</v>
      </c>
      <c r="D2276" s="66">
        <v>0.969294426470933</v>
      </c>
      <c r="E2276" s="66">
        <v>0</v>
      </c>
    </row>
    <row r="2277" spans="1:5">
      <c r="A2277" s="66" t="s">
        <v>16742</v>
      </c>
      <c r="B2277" s="66">
        <v>0.98349933810957102</v>
      </c>
      <c r="C2277" s="66">
        <v>0</v>
      </c>
      <c r="D2277" s="66">
        <v>0.97146301572240101</v>
      </c>
      <c r="E2277" s="66">
        <v>0</v>
      </c>
    </row>
    <row r="2278" spans="1:5">
      <c r="A2278" s="66" t="s">
        <v>16743</v>
      </c>
      <c r="B2278" s="66">
        <v>0.97948450919352803</v>
      </c>
      <c r="C2278" s="66">
        <v>0</v>
      </c>
      <c r="D2278" s="66">
        <v>0.98303260885574795</v>
      </c>
      <c r="E2278" s="66">
        <v>0</v>
      </c>
    </row>
    <row r="2279" spans="1:5">
      <c r="A2279" s="66" t="s">
        <v>16744</v>
      </c>
      <c r="B2279" s="66">
        <v>0.98687625777991905</v>
      </c>
      <c r="C2279" s="66">
        <v>0</v>
      </c>
      <c r="D2279" s="66">
        <v>0.98814124045221696</v>
      </c>
      <c r="E2279" s="66">
        <v>0</v>
      </c>
    </row>
    <row r="2280" spans="1:5">
      <c r="A2280" s="66" t="s">
        <v>16745</v>
      </c>
      <c r="B2280" s="66">
        <v>0.98011980570208002</v>
      </c>
      <c r="C2280" s="66">
        <v>0</v>
      </c>
      <c r="D2280" s="66">
        <v>0.98034927788803905</v>
      </c>
      <c r="E2280" s="66">
        <v>0</v>
      </c>
    </row>
    <row r="2281" spans="1:5">
      <c r="A2281" s="66" t="s">
        <v>16746</v>
      </c>
      <c r="B2281" s="66">
        <v>0.98419422915415899</v>
      </c>
      <c r="C2281" s="66">
        <v>0</v>
      </c>
      <c r="D2281" s="66">
        <v>0.98347283634236504</v>
      </c>
      <c r="E2281" s="66">
        <v>0</v>
      </c>
    </row>
    <row r="2282" spans="1:5">
      <c r="A2282" s="66" t="s">
        <v>16747</v>
      </c>
      <c r="B2282" s="66">
        <v>0.98381429030454104</v>
      </c>
      <c r="C2282" s="66">
        <v>0</v>
      </c>
      <c r="D2282" s="66">
        <v>0.98877115507409397</v>
      </c>
      <c r="E2282" s="66">
        <v>0</v>
      </c>
    </row>
    <row r="2283" spans="1:5">
      <c r="A2283" s="66" t="s">
        <v>16748</v>
      </c>
      <c r="B2283" s="66">
        <v>0.981390764363817</v>
      </c>
      <c r="C2283" s="66">
        <v>0</v>
      </c>
      <c r="D2283" s="66">
        <v>0.97957740891237</v>
      </c>
      <c r="E2283" s="66">
        <v>0</v>
      </c>
    </row>
    <row r="2284" spans="1:5">
      <c r="A2284" s="66" t="s">
        <v>16749</v>
      </c>
      <c r="B2284" s="66">
        <v>0.98583662156809504</v>
      </c>
      <c r="C2284" s="66">
        <v>0</v>
      </c>
      <c r="D2284" s="66">
        <v>0.98774294006387697</v>
      </c>
      <c r="E2284" s="66">
        <v>0</v>
      </c>
    </row>
    <row r="2285" spans="1:5">
      <c r="A2285" s="66" t="s">
        <v>16750</v>
      </c>
      <c r="B2285" s="66">
        <v>0.97928619996480804</v>
      </c>
      <c r="C2285" s="66">
        <v>0</v>
      </c>
      <c r="D2285" s="66">
        <v>0.97868708621438705</v>
      </c>
      <c r="E2285" s="66">
        <v>0</v>
      </c>
    </row>
    <row r="2286" spans="1:5">
      <c r="A2286" s="66" t="s">
        <v>16751</v>
      </c>
      <c r="B2286" s="66">
        <v>0.97512351197759295</v>
      </c>
      <c r="C2286" s="66">
        <v>0</v>
      </c>
      <c r="D2286" s="66">
        <v>0.95110611064249595</v>
      </c>
      <c r="E2286" s="66">
        <v>0</v>
      </c>
    </row>
    <row r="2287" spans="1:5">
      <c r="A2287" s="66" t="s">
        <v>16752</v>
      </c>
      <c r="B2287" s="66">
        <v>0.98133403116708795</v>
      </c>
      <c r="C2287" s="66">
        <v>0</v>
      </c>
      <c r="D2287" s="66">
        <v>0.97753977152692795</v>
      </c>
      <c r="E2287" s="66">
        <v>0</v>
      </c>
    </row>
    <row r="2288" spans="1:5">
      <c r="A2288" s="66" t="s">
        <v>16753</v>
      </c>
      <c r="B2288" s="66">
        <v>0.97846342275783904</v>
      </c>
      <c r="C2288" s="66">
        <v>0</v>
      </c>
      <c r="D2288" s="66">
        <v>0.96156899895382897</v>
      </c>
      <c r="E2288" s="66">
        <v>0</v>
      </c>
    </row>
    <row r="2289" spans="1:5">
      <c r="A2289" s="66" t="s">
        <v>16754</v>
      </c>
      <c r="B2289" s="66">
        <v>0.98481672661397501</v>
      </c>
      <c r="C2289" s="66">
        <v>0</v>
      </c>
      <c r="D2289" s="66">
        <v>0.98442258456968201</v>
      </c>
      <c r="E2289" s="66">
        <v>0</v>
      </c>
    </row>
    <row r="2290" spans="1:5">
      <c r="A2290" s="66" t="s">
        <v>16755</v>
      </c>
      <c r="B2290" s="66">
        <v>0.975798333950887</v>
      </c>
      <c r="C2290" s="66">
        <v>0</v>
      </c>
      <c r="D2290" s="66">
        <v>0.98048780452027295</v>
      </c>
      <c r="E2290" s="66">
        <v>0</v>
      </c>
    </row>
    <row r="2291" spans="1:5">
      <c r="A2291" s="66" t="s">
        <v>16756</v>
      </c>
      <c r="B2291" s="66">
        <v>0.98378222838222695</v>
      </c>
      <c r="C2291" s="66">
        <v>0</v>
      </c>
      <c r="D2291" s="66">
        <v>0.98183645381142604</v>
      </c>
      <c r="E2291" s="66">
        <v>0</v>
      </c>
    </row>
    <row r="2292" spans="1:5">
      <c r="A2292" s="66" t="s">
        <v>16757</v>
      </c>
      <c r="B2292" s="66">
        <v>0.98476725734873505</v>
      </c>
      <c r="C2292" s="66">
        <v>0</v>
      </c>
      <c r="D2292" s="66">
        <v>0.97601946841643406</v>
      </c>
      <c r="E2292" s="66">
        <v>0</v>
      </c>
    </row>
    <row r="2293" spans="1:5">
      <c r="A2293" s="66" t="s">
        <v>16758</v>
      </c>
      <c r="B2293" s="66">
        <v>0.98622146837472502</v>
      </c>
      <c r="C2293" s="66">
        <v>0</v>
      </c>
      <c r="D2293" s="66">
        <v>0.95399074078068502</v>
      </c>
      <c r="E2293" s="66">
        <v>0</v>
      </c>
    </row>
    <row r="2294" spans="1:5">
      <c r="A2294" s="66" t="s">
        <v>16759</v>
      </c>
      <c r="B2294" s="66">
        <v>0.96986761089347795</v>
      </c>
      <c r="C2294" s="66">
        <v>0</v>
      </c>
      <c r="D2294" s="66">
        <v>0.904619942048286</v>
      </c>
      <c r="E2294" s="66">
        <v>0</v>
      </c>
    </row>
    <row r="2295" spans="1:5">
      <c r="A2295" s="66" t="s">
        <v>16760</v>
      </c>
      <c r="B2295" s="66">
        <v>0.98317236253777995</v>
      </c>
      <c r="C2295" s="66">
        <v>0</v>
      </c>
      <c r="D2295" s="66">
        <v>0.966989357696734</v>
      </c>
      <c r="E2295" s="66">
        <v>0</v>
      </c>
    </row>
    <row r="2296" spans="1:5">
      <c r="A2296" s="66" t="s">
        <v>16761</v>
      </c>
      <c r="B2296" s="66">
        <v>0.98035319955543099</v>
      </c>
      <c r="C2296" s="66">
        <v>0</v>
      </c>
      <c r="D2296" s="66">
        <v>0.97094322521109799</v>
      </c>
      <c r="E2296" s="66">
        <v>0</v>
      </c>
    </row>
    <row r="2297" spans="1:5">
      <c r="A2297" s="66" t="s">
        <v>16762</v>
      </c>
      <c r="B2297" s="66">
        <v>0.98389320571813899</v>
      </c>
      <c r="C2297" s="66">
        <v>0</v>
      </c>
      <c r="D2297" s="66">
        <v>0.98959112075743905</v>
      </c>
      <c r="E2297" s="66">
        <v>0</v>
      </c>
    </row>
    <row r="2298" spans="1:5">
      <c r="A2298" s="66" t="s">
        <v>16763</v>
      </c>
      <c r="B2298" s="66">
        <v>0.98876441475920596</v>
      </c>
      <c r="C2298" s="66">
        <v>0</v>
      </c>
      <c r="D2298" s="66">
        <v>0.97898256124576299</v>
      </c>
      <c r="E2298" s="66">
        <v>0</v>
      </c>
    </row>
    <row r="2299" spans="1:5">
      <c r="A2299" s="66" t="s">
        <v>16764</v>
      </c>
      <c r="B2299" s="66">
        <v>0.98020689138918105</v>
      </c>
      <c r="C2299" s="66">
        <v>0</v>
      </c>
      <c r="D2299" s="66">
        <v>0.94107334379840901</v>
      </c>
      <c r="E2299" s="66">
        <v>0</v>
      </c>
    </row>
    <row r="2300" spans="1:5">
      <c r="A2300" s="66" t="s">
        <v>16765</v>
      </c>
      <c r="B2300" s="66">
        <v>0.98541583232114105</v>
      </c>
      <c r="C2300" s="66">
        <v>0</v>
      </c>
      <c r="D2300" s="66">
        <v>0.954061766820963</v>
      </c>
      <c r="E2300" s="66">
        <v>0</v>
      </c>
    </row>
    <row r="2301" spans="1:5">
      <c r="A2301" s="66" t="s">
        <v>16766</v>
      </c>
      <c r="B2301" s="66">
        <v>0.97767265174304396</v>
      </c>
      <c r="C2301" s="66">
        <v>0</v>
      </c>
      <c r="D2301" s="66">
        <v>0.98575430334103098</v>
      </c>
      <c r="E2301" s="66">
        <v>0</v>
      </c>
    </row>
    <row r="2302" spans="1:5">
      <c r="A2302" s="66" t="s">
        <v>16767</v>
      </c>
      <c r="B2302" s="66">
        <v>0.97643268488533796</v>
      </c>
      <c r="C2302" s="66">
        <v>0</v>
      </c>
      <c r="D2302" s="66">
        <v>0.97181396126707098</v>
      </c>
      <c r="E2302" s="66">
        <v>0</v>
      </c>
    </row>
    <row r="2303" spans="1:5">
      <c r="A2303" s="66" t="s">
        <v>16768</v>
      </c>
      <c r="B2303" s="66">
        <v>0.98230130732877297</v>
      </c>
      <c r="C2303" s="66">
        <v>0</v>
      </c>
      <c r="D2303" s="66">
        <v>0.97179260538530099</v>
      </c>
      <c r="E2303" s="66">
        <v>0</v>
      </c>
    </row>
    <row r="2304" spans="1:5">
      <c r="A2304" s="66" t="s">
        <v>16769</v>
      </c>
      <c r="B2304" s="66">
        <v>0.97723431876110001</v>
      </c>
      <c r="C2304" s="66">
        <v>0</v>
      </c>
      <c r="D2304" s="66">
        <v>0.94144233815132405</v>
      </c>
      <c r="E2304" s="66">
        <v>0</v>
      </c>
    </row>
    <row r="2305" spans="1:5">
      <c r="A2305" s="66" t="s">
        <v>16770</v>
      </c>
      <c r="B2305" s="66">
        <v>0.97875597301681405</v>
      </c>
      <c r="C2305" s="66">
        <v>0</v>
      </c>
      <c r="D2305" s="66">
        <v>0.96379214560219695</v>
      </c>
      <c r="E2305" s="66">
        <v>0</v>
      </c>
    </row>
    <row r="2306" spans="1:5">
      <c r="A2306" s="66" t="s">
        <v>16771</v>
      </c>
      <c r="B2306" s="66">
        <v>0.98072030443271097</v>
      </c>
      <c r="C2306" s="66">
        <v>0</v>
      </c>
      <c r="D2306" s="66">
        <v>0.949037186989374</v>
      </c>
      <c r="E2306" s="66">
        <v>0</v>
      </c>
    </row>
    <row r="2307" spans="1:5">
      <c r="A2307" s="66" t="s">
        <v>16772</v>
      </c>
      <c r="B2307" s="66">
        <v>0.98646542708035601</v>
      </c>
      <c r="C2307" s="66">
        <v>0</v>
      </c>
      <c r="D2307" s="66">
        <v>0.98771503368602598</v>
      </c>
      <c r="E2307" s="66">
        <v>0</v>
      </c>
    </row>
    <row r="2308" spans="1:5">
      <c r="A2308" s="66" t="s">
        <v>16773</v>
      </c>
      <c r="B2308" s="66">
        <v>0.98333296350501498</v>
      </c>
      <c r="C2308" s="66">
        <v>0</v>
      </c>
      <c r="D2308" s="66">
        <v>0.97484247819760494</v>
      </c>
      <c r="E2308" s="66">
        <v>0</v>
      </c>
    </row>
    <row r="2309" spans="1:5">
      <c r="A2309" s="66" t="s">
        <v>16774</v>
      </c>
      <c r="B2309" s="66">
        <v>0.98601149932843102</v>
      </c>
      <c r="C2309" s="66">
        <v>0</v>
      </c>
      <c r="D2309" s="66">
        <v>0.98587046437150805</v>
      </c>
      <c r="E2309" s="66">
        <v>0</v>
      </c>
    </row>
    <row r="2310" spans="1:5">
      <c r="A2310" s="66" t="s">
        <v>16775</v>
      </c>
      <c r="B2310" s="66">
        <v>0.94730691235226405</v>
      </c>
      <c r="C2310" s="66">
        <v>0</v>
      </c>
      <c r="D2310" s="66">
        <v>0.90268319537915198</v>
      </c>
      <c r="E2310" s="66">
        <v>0</v>
      </c>
    </row>
    <row r="2311" spans="1:5">
      <c r="A2311" s="66" t="s">
        <v>16776</v>
      </c>
      <c r="B2311" s="66">
        <v>0.95733362486085505</v>
      </c>
      <c r="C2311" s="66">
        <v>0</v>
      </c>
      <c r="D2311" s="66">
        <v>0.91763057631604805</v>
      </c>
      <c r="E2311" s="66">
        <v>0</v>
      </c>
    </row>
    <row r="2312" spans="1:5">
      <c r="A2312" s="66" t="s">
        <v>16777</v>
      </c>
      <c r="B2312" s="66">
        <v>0.97972391598824105</v>
      </c>
      <c r="C2312" s="66">
        <v>0</v>
      </c>
      <c r="D2312" s="66">
        <v>0.97910880935022204</v>
      </c>
      <c r="E2312" s="66">
        <v>0</v>
      </c>
    </row>
    <row r="2313" spans="1:5">
      <c r="A2313" s="66" t="s">
        <v>16778</v>
      </c>
      <c r="B2313" s="66">
        <v>0.97299900812095197</v>
      </c>
      <c r="C2313" s="66">
        <v>0</v>
      </c>
      <c r="D2313" s="66">
        <v>0.93938962273878801</v>
      </c>
      <c r="E2313" s="66">
        <v>0</v>
      </c>
    </row>
    <row r="2314" spans="1:5">
      <c r="A2314" s="66" t="s">
        <v>16779</v>
      </c>
      <c r="B2314" s="66">
        <v>0.98287947520211105</v>
      </c>
      <c r="C2314" s="66">
        <v>0</v>
      </c>
      <c r="D2314" s="66">
        <v>0.95231083186082399</v>
      </c>
      <c r="E2314" s="66">
        <v>0</v>
      </c>
    </row>
    <row r="2315" spans="1:5">
      <c r="A2315" s="66" t="s">
        <v>16780</v>
      </c>
      <c r="B2315" s="66">
        <v>0.97335725591171696</v>
      </c>
      <c r="C2315" s="66">
        <v>0</v>
      </c>
      <c r="D2315" s="66">
        <v>0.97243095707294502</v>
      </c>
      <c r="E2315" s="66">
        <v>0</v>
      </c>
    </row>
    <row r="2316" spans="1:5">
      <c r="A2316" s="66" t="s">
        <v>16781</v>
      </c>
      <c r="B2316" s="66">
        <v>0.97896281106905902</v>
      </c>
      <c r="C2316" s="66">
        <v>0</v>
      </c>
      <c r="D2316" s="66">
        <v>0.98633867904253802</v>
      </c>
      <c r="E2316" s="66">
        <v>0</v>
      </c>
    </row>
    <row r="2317" spans="1:5">
      <c r="A2317" s="66" t="s">
        <v>16782</v>
      </c>
      <c r="B2317" s="66">
        <v>0.983166639368099</v>
      </c>
      <c r="C2317" s="66">
        <v>0</v>
      </c>
      <c r="D2317" s="66">
        <v>0.96525881391912205</v>
      </c>
      <c r="E2317" s="66">
        <v>0</v>
      </c>
    </row>
    <row r="2318" spans="1:5">
      <c r="A2318" s="66" t="s">
        <v>16783</v>
      </c>
      <c r="B2318" s="66">
        <v>0.98290837505046702</v>
      </c>
      <c r="C2318" s="66">
        <v>0</v>
      </c>
      <c r="D2318" s="66">
        <v>0.972295120788634</v>
      </c>
      <c r="E2318" s="66">
        <v>0</v>
      </c>
    </row>
    <row r="2319" spans="1:5">
      <c r="A2319" s="66" t="s">
        <v>16784</v>
      </c>
      <c r="B2319" s="66">
        <v>0.98359794624430796</v>
      </c>
      <c r="C2319" s="66">
        <v>0</v>
      </c>
      <c r="D2319" s="66">
        <v>0.97460857031000303</v>
      </c>
      <c r="E2319" s="66">
        <v>0</v>
      </c>
    </row>
    <row r="2320" spans="1:5">
      <c r="A2320" s="66" t="s">
        <v>16785</v>
      </c>
      <c r="B2320" s="66">
        <v>0.98130316306256105</v>
      </c>
      <c r="C2320" s="66">
        <v>0</v>
      </c>
      <c r="D2320" s="66">
        <v>0.96704691964329204</v>
      </c>
      <c r="E2320" s="66">
        <v>0</v>
      </c>
    </row>
    <row r="2321" spans="1:5">
      <c r="A2321" s="66" t="s">
        <v>16786</v>
      </c>
      <c r="B2321" s="66">
        <v>0.97315198532235103</v>
      </c>
      <c r="C2321" s="66">
        <v>0</v>
      </c>
      <c r="D2321" s="66">
        <v>0.98261964895419995</v>
      </c>
      <c r="E2321" s="66">
        <v>0</v>
      </c>
    </row>
    <row r="2322" spans="1:5">
      <c r="A2322" s="66" t="s">
        <v>16787</v>
      </c>
      <c r="B2322" s="66">
        <v>0.97324541935311104</v>
      </c>
      <c r="C2322" s="66">
        <v>0</v>
      </c>
      <c r="D2322" s="66">
        <v>0.98452138874694495</v>
      </c>
      <c r="E2322" s="66">
        <v>0</v>
      </c>
    </row>
    <row r="2323" spans="1:5">
      <c r="A2323" s="66" t="s">
        <v>16788</v>
      </c>
      <c r="B2323" s="66">
        <v>0.97875313133313402</v>
      </c>
      <c r="C2323" s="66">
        <v>0</v>
      </c>
      <c r="D2323" s="66">
        <v>0.98297572915813702</v>
      </c>
      <c r="E2323" s="66">
        <v>0</v>
      </c>
    </row>
    <row r="2324" spans="1:5">
      <c r="A2324" s="66" t="s">
        <v>16789</v>
      </c>
      <c r="B2324" s="66">
        <v>0.98064314529678198</v>
      </c>
      <c r="C2324" s="66">
        <v>0</v>
      </c>
      <c r="D2324" s="66">
        <v>0.91493124184972396</v>
      </c>
      <c r="E2324" s="66">
        <v>0</v>
      </c>
    </row>
    <row r="2325" spans="1:5">
      <c r="A2325" s="66" t="s">
        <v>16790</v>
      </c>
      <c r="B2325" s="66">
        <v>0.98667551857790603</v>
      </c>
      <c r="C2325" s="66">
        <v>0</v>
      </c>
      <c r="D2325" s="66">
        <v>0.98292590043778905</v>
      </c>
      <c r="E2325" s="66">
        <v>0</v>
      </c>
    </row>
    <row r="2326" spans="1:5">
      <c r="A2326" s="66" t="s">
        <v>16791</v>
      </c>
      <c r="B2326" s="66">
        <v>0.98086638286619099</v>
      </c>
      <c r="C2326" s="66">
        <v>0</v>
      </c>
      <c r="D2326" s="66">
        <v>0.99056736468518003</v>
      </c>
      <c r="E2326" s="66">
        <v>0</v>
      </c>
    </row>
    <row r="2327" spans="1:5">
      <c r="A2327" s="66" t="s">
        <v>16792</v>
      </c>
      <c r="B2327" s="66">
        <v>0.97689372654106299</v>
      </c>
      <c r="C2327" s="66">
        <v>0</v>
      </c>
      <c r="D2327" s="66">
        <v>0.97534806998328705</v>
      </c>
      <c r="E2327" s="66">
        <v>0</v>
      </c>
    </row>
    <row r="2328" spans="1:5">
      <c r="A2328" s="66" t="s">
        <v>16793</v>
      </c>
      <c r="B2328" s="66">
        <v>0.97772840122698401</v>
      </c>
      <c r="C2328" s="66">
        <v>0</v>
      </c>
      <c r="D2328" s="66">
        <v>0.97280749492436203</v>
      </c>
      <c r="E2328" s="66">
        <v>0</v>
      </c>
    </row>
    <row r="2329" spans="1:5">
      <c r="A2329" s="66" t="s">
        <v>16794</v>
      </c>
      <c r="B2329" s="66">
        <v>0.98226449946380701</v>
      </c>
      <c r="C2329" s="66">
        <v>0</v>
      </c>
      <c r="D2329" s="66">
        <v>0.97706993962757605</v>
      </c>
      <c r="E2329" s="66">
        <v>0</v>
      </c>
    </row>
    <row r="2330" spans="1:5">
      <c r="A2330" s="66" t="s">
        <v>16795</v>
      </c>
      <c r="B2330" s="66">
        <v>0.98718175327818503</v>
      </c>
      <c r="C2330" s="66">
        <v>0</v>
      </c>
      <c r="D2330" s="66">
        <v>0.98130611441723503</v>
      </c>
      <c r="E2330" s="66">
        <v>0</v>
      </c>
    </row>
    <row r="2331" spans="1:5">
      <c r="A2331" s="66" t="s">
        <v>16796</v>
      </c>
      <c r="B2331" s="66">
        <v>0.97997997724356301</v>
      </c>
      <c r="C2331" s="66">
        <v>0</v>
      </c>
      <c r="D2331" s="66">
        <v>0.97530003505307294</v>
      </c>
      <c r="E2331" s="66">
        <v>0</v>
      </c>
    </row>
    <row r="2332" spans="1:5">
      <c r="A2332" s="66" t="s">
        <v>16797</v>
      </c>
      <c r="B2332" s="66">
        <v>0.98141889597337295</v>
      </c>
      <c r="C2332" s="66">
        <v>0</v>
      </c>
      <c r="D2332" s="66">
        <v>0.97464293733650997</v>
      </c>
      <c r="E2332" s="66">
        <v>0</v>
      </c>
    </row>
    <row r="2333" spans="1:5">
      <c r="A2333" s="66" t="s">
        <v>16798</v>
      </c>
      <c r="B2333" s="66">
        <v>0.97515703702581402</v>
      </c>
      <c r="C2333" s="66">
        <v>0</v>
      </c>
      <c r="D2333" s="66">
        <v>0.96725940855864601</v>
      </c>
      <c r="E2333" s="66">
        <v>0</v>
      </c>
    </row>
    <row r="2334" spans="1:5">
      <c r="A2334" s="66" t="s">
        <v>16799</v>
      </c>
      <c r="B2334" s="66">
        <v>0.97182297918643201</v>
      </c>
      <c r="C2334" s="66">
        <v>0</v>
      </c>
      <c r="D2334" s="66">
        <v>0.98999543468081197</v>
      </c>
      <c r="E2334" s="66">
        <v>0</v>
      </c>
    </row>
    <row r="2335" spans="1:5">
      <c r="A2335" s="66" t="s">
        <v>16800</v>
      </c>
      <c r="B2335" s="66">
        <v>0.98355656896138099</v>
      </c>
      <c r="C2335" s="66">
        <v>0</v>
      </c>
      <c r="D2335" s="66">
        <v>0.97121919900322795</v>
      </c>
      <c r="E2335" s="66">
        <v>0</v>
      </c>
    </row>
    <row r="2336" spans="1:5">
      <c r="A2336" s="66" t="s">
        <v>16801</v>
      </c>
      <c r="B2336" s="66">
        <v>0.98289451937952499</v>
      </c>
      <c r="C2336" s="66">
        <v>0</v>
      </c>
      <c r="D2336" s="66">
        <v>0.97753451748410003</v>
      </c>
      <c r="E2336" s="66">
        <v>0</v>
      </c>
    </row>
    <row r="2337" spans="1:5">
      <c r="A2337" s="66" t="s">
        <v>16802</v>
      </c>
      <c r="B2337" s="66">
        <v>0.985606574616118</v>
      </c>
      <c r="C2337" s="66">
        <v>0</v>
      </c>
      <c r="D2337" s="66">
        <v>0.98001571689738198</v>
      </c>
      <c r="E2337" s="66">
        <v>0</v>
      </c>
    </row>
    <row r="2338" spans="1:5">
      <c r="A2338" s="66" t="s">
        <v>16803</v>
      </c>
      <c r="B2338" s="66">
        <v>0.98227302662198102</v>
      </c>
      <c r="C2338" s="66">
        <v>0</v>
      </c>
      <c r="D2338" s="66">
        <v>0.98654690574700499</v>
      </c>
      <c r="E2338" s="66">
        <v>0</v>
      </c>
    </row>
    <row r="2339" spans="1:5">
      <c r="A2339" s="66" t="s">
        <v>16804</v>
      </c>
      <c r="B2339" s="66">
        <v>0.98196391374922798</v>
      </c>
      <c r="C2339" s="66">
        <v>0</v>
      </c>
      <c r="D2339" s="66">
        <v>0.98770695003582598</v>
      </c>
      <c r="E2339" s="66">
        <v>0</v>
      </c>
    </row>
    <row r="2340" spans="1:5">
      <c r="A2340" s="66" t="s">
        <v>16805</v>
      </c>
      <c r="B2340" s="66">
        <v>0.97727397071099198</v>
      </c>
      <c r="C2340" s="66">
        <v>0</v>
      </c>
      <c r="D2340" s="66">
        <v>0.97916496781385998</v>
      </c>
      <c r="E2340" s="66">
        <v>0</v>
      </c>
    </row>
    <row r="2341" spans="1:5">
      <c r="A2341" s="66" t="s">
        <v>16806</v>
      </c>
      <c r="B2341" s="66">
        <v>0.98359295411232395</v>
      </c>
      <c r="C2341" s="66">
        <v>0</v>
      </c>
      <c r="D2341" s="66">
        <v>0.933513747449495</v>
      </c>
      <c r="E2341" s="66">
        <v>0</v>
      </c>
    </row>
    <row r="2342" spans="1:5">
      <c r="A2342" s="66" t="s">
        <v>16807</v>
      </c>
      <c r="B2342" s="66">
        <v>0.98113923785415003</v>
      </c>
      <c r="C2342" s="66">
        <v>0</v>
      </c>
      <c r="D2342" s="66">
        <v>0.97456123590435695</v>
      </c>
      <c r="E2342" s="66">
        <v>0</v>
      </c>
    </row>
    <row r="2343" spans="1:5">
      <c r="A2343" s="66" t="s">
        <v>16808</v>
      </c>
      <c r="B2343" s="66">
        <v>0.98318780417658103</v>
      </c>
      <c r="C2343" s="66">
        <v>0</v>
      </c>
      <c r="D2343" s="66">
        <v>0.97252919454463105</v>
      </c>
      <c r="E2343" s="66">
        <v>0</v>
      </c>
    </row>
    <row r="2344" spans="1:5">
      <c r="A2344" s="66" t="s">
        <v>16809</v>
      </c>
      <c r="B2344" s="66">
        <v>0.98591382499616198</v>
      </c>
      <c r="C2344" s="66">
        <v>0</v>
      </c>
      <c r="D2344" s="66">
        <v>0.97687524492685396</v>
      </c>
      <c r="E2344" s="66">
        <v>0</v>
      </c>
    </row>
    <row r="2345" spans="1:5">
      <c r="A2345" s="66" t="s">
        <v>16810</v>
      </c>
      <c r="B2345" s="66">
        <v>0.98035049140899899</v>
      </c>
      <c r="C2345" s="66">
        <v>0</v>
      </c>
      <c r="D2345" s="66">
        <v>0.989027003284351</v>
      </c>
      <c r="E2345" s="66">
        <v>0</v>
      </c>
    </row>
    <row r="2346" spans="1:5">
      <c r="A2346" s="66" t="s">
        <v>16811</v>
      </c>
      <c r="B2346" s="66">
        <v>0.98209522337646105</v>
      </c>
      <c r="C2346" s="66">
        <v>0</v>
      </c>
      <c r="D2346" s="66">
        <v>0.97610215618298901</v>
      </c>
      <c r="E2346" s="66">
        <v>0</v>
      </c>
    </row>
    <row r="2347" spans="1:5">
      <c r="A2347" s="66" t="s">
        <v>16812</v>
      </c>
      <c r="B2347" s="66">
        <v>0.97561757783044301</v>
      </c>
      <c r="C2347" s="66">
        <v>0</v>
      </c>
      <c r="D2347" s="66">
        <v>0.96578881992203303</v>
      </c>
      <c r="E2347" s="66">
        <v>0</v>
      </c>
    </row>
    <row r="2348" spans="1:5">
      <c r="A2348" s="66" t="s">
        <v>16813</v>
      </c>
      <c r="B2348" s="66">
        <v>0.98298019613767595</v>
      </c>
      <c r="C2348" s="66">
        <v>0</v>
      </c>
      <c r="D2348" s="66">
        <v>0.98562277158372902</v>
      </c>
      <c r="E2348" s="66">
        <v>0</v>
      </c>
    </row>
    <row r="2349" spans="1:5">
      <c r="A2349" s="66" t="s">
        <v>16814</v>
      </c>
      <c r="B2349" s="66">
        <v>0.98556392277946103</v>
      </c>
      <c r="C2349" s="66">
        <v>0</v>
      </c>
      <c r="D2349" s="66">
        <v>0.96474592273975601</v>
      </c>
      <c r="E2349" s="66">
        <v>0</v>
      </c>
    </row>
    <row r="2350" spans="1:5">
      <c r="A2350" s="66" t="s">
        <v>16815</v>
      </c>
      <c r="B2350" s="66">
        <v>0.98264548491841197</v>
      </c>
      <c r="C2350" s="66">
        <v>0</v>
      </c>
      <c r="D2350" s="66">
        <v>0.97425696483037305</v>
      </c>
      <c r="E2350" s="66">
        <v>0</v>
      </c>
    </row>
    <row r="2351" spans="1:5">
      <c r="A2351" s="66" t="s">
        <v>16816</v>
      </c>
      <c r="B2351" s="66">
        <v>0.98348411821295201</v>
      </c>
      <c r="C2351" s="66">
        <v>0</v>
      </c>
      <c r="D2351" s="66">
        <v>0.99210063791417502</v>
      </c>
      <c r="E2351" s="66">
        <v>0</v>
      </c>
    </row>
    <row r="2352" spans="1:5">
      <c r="A2352" s="66" t="s">
        <v>16817</v>
      </c>
      <c r="B2352" s="66">
        <v>0.98038599953874905</v>
      </c>
      <c r="C2352" s="66">
        <v>0</v>
      </c>
      <c r="D2352" s="66">
        <v>0.97977636890626396</v>
      </c>
      <c r="E2352" s="66">
        <v>0</v>
      </c>
    </row>
    <row r="2353" spans="1:5">
      <c r="A2353" s="66" t="s">
        <v>16818</v>
      </c>
      <c r="B2353" s="66">
        <v>0.98418773442673202</v>
      </c>
      <c r="C2353" s="66">
        <v>0</v>
      </c>
      <c r="D2353" s="66">
        <v>0.98444209686804995</v>
      </c>
      <c r="E2353" s="66">
        <v>0</v>
      </c>
    </row>
    <row r="2354" spans="1:5">
      <c r="A2354" s="66" t="s">
        <v>16819</v>
      </c>
      <c r="B2354" s="66">
        <v>0.98750735067096995</v>
      </c>
      <c r="C2354" s="66">
        <v>0</v>
      </c>
      <c r="D2354" s="66">
        <v>0.97772687060284202</v>
      </c>
      <c r="E2354" s="66">
        <v>0</v>
      </c>
    </row>
    <row r="2355" spans="1:5">
      <c r="A2355" s="66" t="s">
        <v>16820</v>
      </c>
      <c r="B2355" s="66">
        <v>0.98084896890767903</v>
      </c>
      <c r="C2355" s="66">
        <v>0</v>
      </c>
      <c r="D2355" s="66">
        <v>0.97737944683697897</v>
      </c>
      <c r="E2355" s="66">
        <v>0</v>
      </c>
    </row>
    <row r="2356" spans="1:5">
      <c r="A2356" s="66" t="s">
        <v>16821</v>
      </c>
      <c r="B2356" s="66">
        <v>0.92858835084036495</v>
      </c>
      <c r="C2356" s="66">
        <v>0</v>
      </c>
      <c r="D2356" s="66">
        <v>0.98523495101382497</v>
      </c>
      <c r="E2356" s="66">
        <v>0</v>
      </c>
    </row>
    <row r="2357" spans="1:5">
      <c r="A2357" s="66" t="s">
        <v>16822</v>
      </c>
      <c r="B2357" s="66">
        <v>0.98226654227483401</v>
      </c>
      <c r="C2357" s="66">
        <v>0</v>
      </c>
      <c r="D2357" s="66">
        <v>0.97458994524353304</v>
      </c>
      <c r="E2357" s="66">
        <v>0</v>
      </c>
    </row>
    <row r="2358" spans="1:5">
      <c r="A2358" s="66" t="s">
        <v>16823</v>
      </c>
      <c r="B2358" s="66">
        <v>0.98486166619941196</v>
      </c>
      <c r="C2358" s="66">
        <v>0</v>
      </c>
      <c r="D2358" s="66">
        <v>0.94784120961450102</v>
      </c>
      <c r="E2358" s="66">
        <v>0</v>
      </c>
    </row>
    <row r="2359" spans="1:5">
      <c r="A2359" s="66" t="s">
        <v>16824</v>
      </c>
      <c r="B2359" s="66">
        <v>0.96885840112389698</v>
      </c>
      <c r="C2359" s="66">
        <v>0</v>
      </c>
      <c r="D2359" s="66">
        <v>0.91365931336784101</v>
      </c>
      <c r="E2359" s="66">
        <v>0</v>
      </c>
    </row>
    <row r="2360" spans="1:5">
      <c r="A2360" s="66" t="s">
        <v>16825</v>
      </c>
      <c r="B2360" s="66">
        <v>0.92942741182264099</v>
      </c>
      <c r="C2360" s="66">
        <v>0</v>
      </c>
      <c r="D2360" s="66">
        <v>0.93164216370074704</v>
      </c>
      <c r="E2360" s="66">
        <v>0</v>
      </c>
    </row>
    <row r="2361" spans="1:5">
      <c r="A2361" s="66" t="s">
        <v>16826</v>
      </c>
      <c r="B2361" s="66">
        <v>0.97943644976265698</v>
      </c>
      <c r="C2361" s="66">
        <v>0</v>
      </c>
      <c r="D2361" s="66">
        <v>0.98377845386366602</v>
      </c>
      <c r="E2361" s="66">
        <v>0</v>
      </c>
    </row>
    <row r="2362" spans="1:5">
      <c r="A2362" s="66" t="s">
        <v>16827</v>
      </c>
      <c r="B2362" s="66">
        <v>0.97589666510890205</v>
      </c>
      <c r="C2362" s="66">
        <v>0</v>
      </c>
      <c r="D2362" s="66">
        <v>0.96749616962894702</v>
      </c>
      <c r="E2362" s="66">
        <v>0</v>
      </c>
    </row>
    <row r="2363" spans="1:5">
      <c r="A2363" s="66" t="s">
        <v>16828</v>
      </c>
      <c r="B2363" s="66">
        <v>0.97653794015168405</v>
      </c>
      <c r="C2363" s="66">
        <v>0</v>
      </c>
      <c r="D2363" s="66">
        <v>0.96283742777161696</v>
      </c>
      <c r="E2363" s="66">
        <v>0</v>
      </c>
    </row>
    <row r="2364" spans="1:5">
      <c r="A2364" s="66" t="s">
        <v>16829</v>
      </c>
      <c r="B2364" s="66">
        <v>0.97911388757617901</v>
      </c>
      <c r="C2364" s="66">
        <v>0</v>
      </c>
      <c r="D2364" s="66">
        <v>0.96345499173106297</v>
      </c>
      <c r="E2364" s="66">
        <v>0</v>
      </c>
    </row>
    <row r="2365" spans="1:5">
      <c r="A2365" s="66" t="s">
        <v>16830</v>
      </c>
      <c r="B2365" s="66">
        <v>0.98626315227790695</v>
      </c>
      <c r="C2365" s="66">
        <v>0</v>
      </c>
      <c r="D2365" s="66">
        <v>0.98094447305724497</v>
      </c>
      <c r="E2365" s="66">
        <v>0</v>
      </c>
    </row>
    <row r="2366" spans="1:5">
      <c r="A2366" s="66" t="s">
        <v>16831</v>
      </c>
      <c r="B2366" s="66">
        <v>0.96007279034067305</v>
      </c>
      <c r="C2366" s="66">
        <v>0</v>
      </c>
      <c r="D2366" s="66">
        <v>0.98372384400600899</v>
      </c>
      <c r="E2366" s="66">
        <v>0</v>
      </c>
    </row>
    <row r="2367" spans="1:5">
      <c r="A2367" s="66" t="s">
        <v>16832</v>
      </c>
      <c r="B2367" s="66">
        <v>0.98044583838870503</v>
      </c>
      <c r="C2367" s="66">
        <v>0</v>
      </c>
      <c r="D2367" s="66">
        <v>0.97898165635156498</v>
      </c>
      <c r="E2367" s="66">
        <v>0</v>
      </c>
    </row>
    <row r="2368" spans="1:5">
      <c r="A2368" s="66" t="s">
        <v>16833</v>
      </c>
      <c r="B2368" s="66">
        <v>0.95794472762864002</v>
      </c>
      <c r="C2368" s="66">
        <v>0</v>
      </c>
      <c r="D2368" s="66">
        <v>0.93653475329477298</v>
      </c>
      <c r="E2368" s="66">
        <v>0</v>
      </c>
    </row>
    <row r="2369" spans="1:5">
      <c r="A2369" s="66" t="s">
        <v>16834</v>
      </c>
      <c r="B2369" s="66">
        <v>0.962517873709131</v>
      </c>
      <c r="C2369" s="66">
        <v>0</v>
      </c>
      <c r="D2369" s="66">
        <v>0.97420903644810797</v>
      </c>
      <c r="E2369" s="66">
        <v>0</v>
      </c>
    </row>
    <row r="2370" spans="1:5">
      <c r="A2370" s="66" t="s">
        <v>16835</v>
      </c>
      <c r="B2370" s="66">
        <v>0.98063041517630201</v>
      </c>
      <c r="C2370" s="66">
        <v>0</v>
      </c>
      <c r="D2370" s="66">
        <v>0.97563539505444896</v>
      </c>
      <c r="E2370" s="66">
        <v>0</v>
      </c>
    </row>
    <row r="2371" spans="1:5">
      <c r="A2371" s="66" t="s">
        <v>16836</v>
      </c>
      <c r="B2371" s="66">
        <v>0.96812630283340695</v>
      </c>
      <c r="C2371" s="66">
        <v>0</v>
      </c>
      <c r="D2371" s="66">
        <v>0.965586430223632</v>
      </c>
      <c r="E2371" s="66">
        <v>0</v>
      </c>
    </row>
    <row r="2372" spans="1:5">
      <c r="A2372" s="66" t="s">
        <v>16837</v>
      </c>
      <c r="B2372" s="66">
        <v>0.96156108706026799</v>
      </c>
      <c r="C2372" s="66">
        <v>0</v>
      </c>
      <c r="D2372" s="66">
        <v>0.96742750262428301</v>
      </c>
      <c r="E2372" s="66">
        <v>0</v>
      </c>
    </row>
    <row r="2373" spans="1:5">
      <c r="A2373" s="66" t="s">
        <v>16838</v>
      </c>
      <c r="B2373" s="66">
        <v>0.96250187674905496</v>
      </c>
      <c r="C2373" s="66">
        <v>0</v>
      </c>
      <c r="D2373" s="66">
        <v>0.96624004045446199</v>
      </c>
      <c r="E2373" s="66">
        <v>0</v>
      </c>
    </row>
    <row r="2374" spans="1:5">
      <c r="A2374" s="66" t="s">
        <v>16839</v>
      </c>
      <c r="B2374" s="66">
        <v>0.98304461833797896</v>
      </c>
      <c r="C2374" s="66">
        <v>0</v>
      </c>
      <c r="D2374" s="66">
        <v>0.97899228215305401</v>
      </c>
      <c r="E2374" s="66">
        <v>0</v>
      </c>
    </row>
    <row r="2375" spans="1:5">
      <c r="A2375" s="66" t="s">
        <v>16840</v>
      </c>
      <c r="B2375" s="66">
        <v>0.95372205442772096</v>
      </c>
      <c r="C2375" s="66">
        <v>0</v>
      </c>
      <c r="D2375" s="66">
        <v>0.93321402004763299</v>
      </c>
      <c r="E2375" s="66">
        <v>0</v>
      </c>
    </row>
    <row r="2376" spans="1:5">
      <c r="A2376" s="66" t="s">
        <v>16841</v>
      </c>
      <c r="B2376" s="66">
        <v>0.96499121525431397</v>
      </c>
      <c r="C2376" s="66">
        <v>0</v>
      </c>
      <c r="D2376" s="66">
        <v>0.94475025117739497</v>
      </c>
      <c r="E2376" s="66">
        <v>0</v>
      </c>
    </row>
    <row r="2377" spans="1:5">
      <c r="A2377" s="66" t="s">
        <v>16842</v>
      </c>
      <c r="B2377" s="66">
        <v>0.80041232501799198</v>
      </c>
      <c r="C2377" s="66">
        <v>0</v>
      </c>
      <c r="D2377" s="66">
        <v>0.96121766121338403</v>
      </c>
      <c r="E2377" s="66">
        <v>0</v>
      </c>
    </row>
    <row r="2378" spans="1:5">
      <c r="A2378" s="66" t="s">
        <v>16843</v>
      </c>
      <c r="B2378" s="66">
        <v>0.97871811511572204</v>
      </c>
      <c r="C2378" s="66">
        <v>0</v>
      </c>
      <c r="D2378" s="66">
        <v>0.987187669926053</v>
      </c>
      <c r="E2378" s="66">
        <v>0</v>
      </c>
    </row>
    <row r="2379" spans="1:5">
      <c r="A2379" s="66" t="s">
        <v>16844</v>
      </c>
      <c r="B2379" s="66">
        <v>0.98293217417675405</v>
      </c>
      <c r="C2379" s="66">
        <v>0</v>
      </c>
      <c r="D2379" s="66">
        <v>0.97201549126569997</v>
      </c>
      <c r="E2379" s="66">
        <v>0</v>
      </c>
    </row>
    <row r="2380" spans="1:5">
      <c r="A2380" s="66" t="s">
        <v>16845</v>
      </c>
      <c r="B2380" s="66">
        <v>0.98010936735603105</v>
      </c>
      <c r="C2380" s="66">
        <v>0</v>
      </c>
      <c r="D2380" s="66">
        <v>0.97162811526537296</v>
      </c>
      <c r="E2380" s="66">
        <v>0</v>
      </c>
    </row>
    <row r="2381" spans="1:5">
      <c r="A2381" s="66" t="s">
        <v>16846</v>
      </c>
      <c r="B2381" s="66">
        <v>0.97547099359391398</v>
      </c>
      <c r="C2381" s="66">
        <v>0</v>
      </c>
      <c r="D2381" s="66">
        <v>0.98480900929152504</v>
      </c>
      <c r="E2381" s="66">
        <v>0</v>
      </c>
    </row>
    <row r="2382" spans="1:5">
      <c r="A2382" s="66" t="s">
        <v>16847</v>
      </c>
      <c r="B2382" s="66">
        <v>0.96910013674323803</v>
      </c>
      <c r="C2382" s="66">
        <v>0</v>
      </c>
      <c r="D2382" s="66">
        <v>0.89821414191104598</v>
      </c>
      <c r="E2382" s="66">
        <v>0</v>
      </c>
    </row>
    <row r="2383" spans="1:5">
      <c r="A2383" s="66" t="s">
        <v>16848</v>
      </c>
      <c r="B2383" s="66">
        <v>0.96929412873415299</v>
      </c>
      <c r="C2383" s="66">
        <v>0</v>
      </c>
      <c r="D2383" s="66">
        <v>0.98714276624110997</v>
      </c>
      <c r="E2383" s="66">
        <v>0</v>
      </c>
    </row>
    <row r="2384" spans="1:5">
      <c r="A2384" s="66" t="s">
        <v>16849</v>
      </c>
      <c r="B2384" s="66">
        <v>0.97080303340471596</v>
      </c>
      <c r="C2384" s="66">
        <v>0</v>
      </c>
      <c r="D2384" s="66">
        <v>0.98585367784126399</v>
      </c>
      <c r="E2384" s="66">
        <v>0</v>
      </c>
    </row>
    <row r="2385" spans="1:5">
      <c r="A2385" s="66" t="s">
        <v>16850</v>
      </c>
      <c r="B2385" s="66">
        <v>0.97275505416838304</v>
      </c>
      <c r="C2385" s="66">
        <v>0</v>
      </c>
      <c r="D2385" s="66">
        <v>0.98258665898716402</v>
      </c>
      <c r="E2385" s="66">
        <v>0</v>
      </c>
    </row>
    <row r="2386" spans="1:5">
      <c r="A2386" s="66" t="s">
        <v>16851</v>
      </c>
      <c r="B2386" s="66">
        <v>0.982452615429248</v>
      </c>
      <c r="C2386" s="66">
        <v>0</v>
      </c>
      <c r="D2386" s="66">
        <v>0.99190901828353795</v>
      </c>
      <c r="E2386" s="66">
        <v>0</v>
      </c>
    </row>
    <row r="2387" spans="1:5">
      <c r="A2387" s="66" t="s">
        <v>16852</v>
      </c>
      <c r="B2387" s="66">
        <v>0.97703017069295095</v>
      </c>
      <c r="C2387" s="66">
        <v>0</v>
      </c>
      <c r="D2387" s="66">
        <v>0.97305525520402603</v>
      </c>
      <c r="E2387" s="66">
        <v>0</v>
      </c>
    </row>
    <row r="2388" spans="1:5">
      <c r="A2388" s="66" t="s">
        <v>16853</v>
      </c>
      <c r="B2388" s="66">
        <v>0.97640798516615301</v>
      </c>
      <c r="C2388" s="66">
        <v>0</v>
      </c>
      <c r="D2388" s="66">
        <v>0.98451972536708399</v>
      </c>
      <c r="E2388" s="66">
        <v>0</v>
      </c>
    </row>
    <row r="2389" spans="1:5">
      <c r="A2389" s="66" t="s">
        <v>16854</v>
      </c>
      <c r="B2389" s="66">
        <v>0.985151711450446</v>
      </c>
      <c r="C2389" s="66">
        <v>0</v>
      </c>
      <c r="D2389" s="66">
        <v>0.98644074450179098</v>
      </c>
      <c r="E2389" s="66">
        <v>0</v>
      </c>
    </row>
    <row r="2390" spans="1:5">
      <c r="A2390" s="66" t="s">
        <v>16855</v>
      </c>
      <c r="B2390" s="66">
        <v>0.98062356168682296</v>
      </c>
      <c r="C2390" s="66">
        <v>0</v>
      </c>
      <c r="D2390" s="66">
        <v>0.97788031572504797</v>
      </c>
      <c r="E2390" s="66">
        <v>0</v>
      </c>
    </row>
    <row r="2391" spans="1:5">
      <c r="A2391" s="66" t="s">
        <v>16856</v>
      </c>
      <c r="B2391" s="66">
        <v>0.97622737396638104</v>
      </c>
      <c r="C2391" s="66">
        <v>0</v>
      </c>
      <c r="D2391" s="66">
        <v>0.97606153486475999</v>
      </c>
      <c r="E2391" s="66">
        <v>0</v>
      </c>
    </row>
    <row r="2392" spans="1:5">
      <c r="A2392" s="66" t="s">
        <v>16857</v>
      </c>
      <c r="B2392" s="66">
        <v>0.969643674958371</v>
      </c>
      <c r="C2392" s="66">
        <v>0</v>
      </c>
      <c r="D2392" s="66">
        <v>0.97374529537052301</v>
      </c>
      <c r="E2392" s="66">
        <v>0</v>
      </c>
    </row>
    <row r="2393" spans="1:5">
      <c r="A2393" s="66" t="s">
        <v>16858</v>
      </c>
      <c r="B2393" s="66">
        <v>0.97777151440308496</v>
      </c>
      <c r="C2393" s="66">
        <v>0</v>
      </c>
      <c r="D2393" s="66">
        <v>0.98422344019353103</v>
      </c>
      <c r="E2393" s="66">
        <v>0</v>
      </c>
    </row>
    <row r="2394" spans="1:5">
      <c r="A2394" s="66" t="s">
        <v>16859</v>
      </c>
      <c r="B2394" s="66">
        <v>0.97287448631873297</v>
      </c>
      <c r="C2394" s="66">
        <v>0</v>
      </c>
      <c r="D2394" s="66">
        <v>0.97714944567824902</v>
      </c>
      <c r="E2394" s="66">
        <v>0</v>
      </c>
    </row>
    <row r="2395" spans="1:5">
      <c r="A2395" s="66" t="s">
        <v>16860</v>
      </c>
      <c r="B2395" s="66">
        <v>0.97207598927357797</v>
      </c>
      <c r="C2395" s="66">
        <v>0</v>
      </c>
      <c r="D2395" s="66">
        <v>0.97734006755650304</v>
      </c>
      <c r="E2395" s="66">
        <v>0</v>
      </c>
    </row>
    <row r="2396" spans="1:5">
      <c r="A2396" s="66" t="s">
        <v>16861</v>
      </c>
      <c r="B2396" s="66">
        <v>0.97274775127858604</v>
      </c>
      <c r="C2396" s="66">
        <v>0</v>
      </c>
      <c r="D2396" s="66">
        <v>0.97429705166926905</v>
      </c>
      <c r="E2396" s="66">
        <v>0</v>
      </c>
    </row>
    <row r="2397" spans="1:5">
      <c r="A2397" s="66" t="s">
        <v>16862</v>
      </c>
      <c r="B2397" s="66">
        <v>0.97972784379307498</v>
      </c>
      <c r="C2397" s="66">
        <v>0</v>
      </c>
      <c r="D2397" s="66">
        <v>0.97949926830299305</v>
      </c>
      <c r="E2397" s="66">
        <v>0</v>
      </c>
    </row>
    <row r="2398" spans="1:5">
      <c r="A2398" s="66" t="s">
        <v>16863</v>
      </c>
      <c r="B2398" s="66">
        <v>0.96536622933024796</v>
      </c>
      <c r="C2398" s="66">
        <v>0</v>
      </c>
      <c r="D2398" s="66">
        <v>0.89129351175114102</v>
      </c>
      <c r="E2398" s="66">
        <v>0</v>
      </c>
    </row>
    <row r="2399" spans="1:5">
      <c r="A2399" s="66" t="s">
        <v>16864</v>
      </c>
      <c r="B2399" s="66">
        <v>0.976802458628929</v>
      </c>
      <c r="C2399" s="66">
        <v>0</v>
      </c>
      <c r="D2399" s="66">
        <v>0.98800472676560402</v>
      </c>
      <c r="E2399" s="66">
        <v>0</v>
      </c>
    </row>
    <row r="2400" spans="1:5">
      <c r="A2400" s="66" t="s">
        <v>16865</v>
      </c>
      <c r="B2400" s="66">
        <v>0.97095033427556798</v>
      </c>
      <c r="C2400" s="66">
        <v>0</v>
      </c>
      <c r="D2400" s="66">
        <v>0.98739399957742802</v>
      </c>
      <c r="E2400" s="66">
        <v>0</v>
      </c>
    </row>
    <row r="2401" spans="1:5">
      <c r="A2401" s="66" t="s">
        <v>16866</v>
      </c>
      <c r="B2401" s="66">
        <v>0.97809366187151503</v>
      </c>
      <c r="C2401" s="66">
        <v>0</v>
      </c>
      <c r="D2401" s="66">
        <v>0.97921780407593695</v>
      </c>
      <c r="E2401" s="66">
        <v>0</v>
      </c>
    </row>
    <row r="2402" spans="1:5">
      <c r="A2402" s="66" t="s">
        <v>16867</v>
      </c>
      <c r="B2402" s="66">
        <v>0.97927898303868</v>
      </c>
      <c r="C2402" s="66">
        <v>0</v>
      </c>
      <c r="D2402" s="66">
        <v>0.974281384485714</v>
      </c>
      <c r="E2402" s="66">
        <v>0</v>
      </c>
    </row>
    <row r="2403" spans="1:5">
      <c r="A2403" s="66" t="s">
        <v>16868</v>
      </c>
      <c r="B2403" s="66">
        <v>0.981345935259194</v>
      </c>
      <c r="C2403" s="66">
        <v>0</v>
      </c>
      <c r="D2403" s="66">
        <v>0.983540783942351</v>
      </c>
      <c r="E2403" s="66">
        <v>0</v>
      </c>
    </row>
    <row r="2404" spans="1:5">
      <c r="A2404" s="66" t="s">
        <v>16869</v>
      </c>
      <c r="B2404" s="66">
        <v>0.97839351532400398</v>
      </c>
      <c r="C2404" s="66">
        <v>0</v>
      </c>
      <c r="D2404" s="66">
        <v>0.97198685238461202</v>
      </c>
      <c r="E2404" s="66">
        <v>0</v>
      </c>
    </row>
    <row r="2405" spans="1:5">
      <c r="A2405" s="66" t="s">
        <v>16870</v>
      </c>
      <c r="B2405" s="66">
        <v>0.98326213893926595</v>
      </c>
      <c r="C2405" s="66">
        <v>0</v>
      </c>
      <c r="D2405" s="66">
        <v>0.97240906090045798</v>
      </c>
      <c r="E2405" s="66">
        <v>0</v>
      </c>
    </row>
    <row r="2406" spans="1:5">
      <c r="A2406" s="66" t="s">
        <v>16871</v>
      </c>
      <c r="B2406" s="66">
        <v>0.97853898251037097</v>
      </c>
      <c r="C2406" s="66">
        <v>0</v>
      </c>
      <c r="D2406" s="66">
        <v>0.96649915756870397</v>
      </c>
      <c r="E2406" s="66">
        <v>0</v>
      </c>
    </row>
    <row r="2407" spans="1:5">
      <c r="A2407" s="66" t="s">
        <v>16872</v>
      </c>
      <c r="B2407" s="66">
        <v>0.97996434784941899</v>
      </c>
      <c r="C2407" s="66">
        <v>0</v>
      </c>
      <c r="D2407" s="66">
        <v>0.96910759089911502</v>
      </c>
      <c r="E2407" s="66">
        <v>0</v>
      </c>
    </row>
    <row r="2408" spans="1:5">
      <c r="A2408" s="66" t="s">
        <v>16873</v>
      </c>
      <c r="B2408" s="66">
        <v>0.981612680960947</v>
      </c>
      <c r="C2408" s="66">
        <v>0</v>
      </c>
      <c r="D2408" s="66">
        <v>0.98802733205353799</v>
      </c>
      <c r="E2408" s="66">
        <v>0</v>
      </c>
    </row>
    <row r="2409" spans="1:5">
      <c r="A2409" s="66" t="s">
        <v>16874</v>
      </c>
      <c r="B2409" s="66">
        <v>0.97639133527285504</v>
      </c>
      <c r="C2409" s="66">
        <v>0</v>
      </c>
      <c r="D2409" s="66">
        <v>0.97035384502530997</v>
      </c>
      <c r="E2409" s="66">
        <v>0</v>
      </c>
    </row>
    <row r="2410" spans="1:5">
      <c r="A2410" s="66" t="s">
        <v>16875</v>
      </c>
      <c r="B2410" s="66">
        <v>0.96903943033091</v>
      </c>
      <c r="C2410" s="66">
        <v>0</v>
      </c>
      <c r="D2410" s="66">
        <v>0.98406580903646401</v>
      </c>
      <c r="E2410" s="66">
        <v>0</v>
      </c>
    </row>
    <row r="2411" spans="1:5">
      <c r="A2411" s="66" t="s">
        <v>16876</v>
      </c>
      <c r="B2411" s="66">
        <v>0.97949556861772802</v>
      </c>
      <c r="C2411" s="66">
        <v>0</v>
      </c>
      <c r="D2411" s="66">
        <v>0.97498491033822299</v>
      </c>
      <c r="E2411" s="66">
        <v>0</v>
      </c>
    </row>
    <row r="2412" spans="1:5">
      <c r="A2412" s="66" t="s">
        <v>16877</v>
      </c>
      <c r="B2412" s="66">
        <v>0.97376990452256296</v>
      </c>
      <c r="C2412" s="66">
        <v>0</v>
      </c>
      <c r="D2412" s="66">
        <v>0.97893680755122703</v>
      </c>
      <c r="E2412" s="66">
        <v>0</v>
      </c>
    </row>
    <row r="2413" spans="1:5">
      <c r="A2413" s="66" t="s">
        <v>16878</v>
      </c>
      <c r="B2413" s="66">
        <v>0.97594812331651004</v>
      </c>
      <c r="C2413" s="66">
        <v>0</v>
      </c>
      <c r="D2413" s="66">
        <v>0.97873029928516797</v>
      </c>
      <c r="E2413" s="66">
        <v>0</v>
      </c>
    </row>
    <row r="2414" spans="1:5">
      <c r="A2414" s="66" t="s">
        <v>16879</v>
      </c>
      <c r="B2414" s="66">
        <v>0.97593177962892697</v>
      </c>
      <c r="C2414" s="66">
        <v>0</v>
      </c>
      <c r="D2414" s="66">
        <v>0.97697368830338405</v>
      </c>
      <c r="E2414" s="66">
        <v>0</v>
      </c>
    </row>
    <row r="2415" spans="1:5">
      <c r="A2415" s="66" t="s">
        <v>16880</v>
      </c>
      <c r="B2415" s="66">
        <v>0.97974519270387606</v>
      </c>
      <c r="C2415" s="66">
        <v>0</v>
      </c>
      <c r="D2415" s="66">
        <v>0.91437009492824495</v>
      </c>
      <c r="E2415" s="66">
        <v>0</v>
      </c>
    </row>
    <row r="2416" spans="1:5">
      <c r="A2416" s="66" t="s">
        <v>16881</v>
      </c>
      <c r="B2416" s="66">
        <v>0.97183749016816001</v>
      </c>
      <c r="C2416" s="66">
        <v>0</v>
      </c>
      <c r="D2416" s="66">
        <v>0.98860048531032196</v>
      </c>
      <c r="E2416" s="66">
        <v>0</v>
      </c>
    </row>
    <row r="2417" spans="1:5">
      <c r="A2417" s="66" t="s">
        <v>16882</v>
      </c>
      <c r="B2417" s="66">
        <v>0.96974241730111199</v>
      </c>
      <c r="C2417" s="66">
        <v>0</v>
      </c>
      <c r="D2417" s="66">
        <v>0.94374024651288502</v>
      </c>
      <c r="E2417" s="66">
        <v>0</v>
      </c>
    </row>
    <row r="2418" spans="1:5">
      <c r="A2418" s="66" t="s">
        <v>16883</v>
      </c>
      <c r="B2418" s="66">
        <v>0.97559759115677602</v>
      </c>
      <c r="C2418" s="66">
        <v>0</v>
      </c>
      <c r="D2418" s="66">
        <v>0.92577306724767605</v>
      </c>
      <c r="E2418" s="66">
        <v>0</v>
      </c>
    </row>
    <row r="2419" spans="1:5">
      <c r="A2419" s="66" t="s">
        <v>16884</v>
      </c>
      <c r="B2419" s="66">
        <v>0.96968279844336802</v>
      </c>
      <c r="C2419" s="66">
        <v>0</v>
      </c>
      <c r="D2419" s="66">
        <v>0.94847763437845001</v>
      </c>
      <c r="E2419" s="66">
        <v>0</v>
      </c>
    </row>
    <row r="2420" spans="1:5">
      <c r="A2420" s="66" t="s">
        <v>16885</v>
      </c>
      <c r="B2420" s="66">
        <v>0.92515712463115696</v>
      </c>
      <c r="C2420" s="66">
        <v>0</v>
      </c>
      <c r="D2420" s="66">
        <v>0.94636302368292302</v>
      </c>
      <c r="E2420" s="66">
        <v>0</v>
      </c>
    </row>
    <row r="2421" spans="1:5">
      <c r="A2421" s="66" t="s">
        <v>16886</v>
      </c>
      <c r="B2421" s="66">
        <v>0.81797971853365403</v>
      </c>
      <c r="C2421" s="66">
        <v>0</v>
      </c>
      <c r="D2421" s="66">
        <v>0.97144854036238404</v>
      </c>
      <c r="E2421" s="66">
        <v>0</v>
      </c>
    </row>
    <row r="2422" spans="1:5">
      <c r="A2422" s="66" t="s">
        <v>16887</v>
      </c>
      <c r="B2422" s="66">
        <v>0.969601582151705</v>
      </c>
      <c r="C2422" s="66">
        <v>0</v>
      </c>
      <c r="D2422" s="66">
        <v>0.92820712635201896</v>
      </c>
      <c r="E2422" s="66">
        <v>0</v>
      </c>
    </row>
    <row r="2423" spans="1:5">
      <c r="A2423" s="66" t="s">
        <v>16888</v>
      </c>
      <c r="B2423" s="66">
        <v>0.96027309567209995</v>
      </c>
      <c r="C2423" s="66">
        <v>0</v>
      </c>
      <c r="D2423" s="66">
        <v>0.92355335820659601</v>
      </c>
      <c r="E2423" s="66">
        <v>0</v>
      </c>
    </row>
    <row r="2424" spans="1:5">
      <c r="A2424" s="66" t="s">
        <v>16889</v>
      </c>
      <c r="B2424" s="66">
        <v>0.563551160233559</v>
      </c>
      <c r="C2424" s="68">
        <v>1.4139144190717599E-227</v>
      </c>
      <c r="D2424" s="66">
        <v>0.74169775587712505</v>
      </c>
      <c r="E2424" s="66">
        <v>0</v>
      </c>
    </row>
    <row r="2425" spans="1:5">
      <c r="A2425" s="66" t="s">
        <v>16890</v>
      </c>
      <c r="B2425" s="66">
        <v>0.97779867604602999</v>
      </c>
      <c r="C2425" s="66">
        <v>0</v>
      </c>
      <c r="D2425" s="66">
        <v>0.95308053030680095</v>
      </c>
      <c r="E2425" s="66">
        <v>0</v>
      </c>
    </row>
    <row r="2426" spans="1:5">
      <c r="A2426" s="66" t="s">
        <v>16891</v>
      </c>
      <c r="B2426" s="66">
        <v>0.85592321414295502</v>
      </c>
      <c r="C2426" s="66">
        <v>0</v>
      </c>
      <c r="D2426" s="66">
        <v>0.83618518459643798</v>
      </c>
      <c r="E2426" s="66">
        <v>0</v>
      </c>
    </row>
    <row r="2427" spans="1:5">
      <c r="A2427" s="66" t="s">
        <v>16892</v>
      </c>
      <c r="B2427" s="66">
        <v>0.96581744681750603</v>
      </c>
      <c r="C2427" s="66">
        <v>0</v>
      </c>
      <c r="D2427" s="66">
        <v>0.85844219061891303</v>
      </c>
      <c r="E2427" s="66">
        <v>0</v>
      </c>
    </row>
    <row r="2428" spans="1:5">
      <c r="A2428" s="66" t="s">
        <v>16893</v>
      </c>
      <c r="B2428" s="66">
        <v>0.97700332851058902</v>
      </c>
      <c r="C2428" s="66">
        <v>0</v>
      </c>
      <c r="D2428" s="66">
        <v>0.94902692135962197</v>
      </c>
      <c r="E2428" s="66">
        <v>0</v>
      </c>
    </row>
    <row r="2429" spans="1:5">
      <c r="A2429" s="66" t="s">
        <v>16894</v>
      </c>
      <c r="B2429" s="66">
        <v>0.97841723875835795</v>
      </c>
      <c r="C2429" s="66">
        <v>0</v>
      </c>
      <c r="D2429" s="66">
        <v>0.98407144003576597</v>
      </c>
      <c r="E2429" s="66">
        <v>0</v>
      </c>
    </row>
    <row r="2430" spans="1:5">
      <c r="A2430" s="66" t="s">
        <v>16895</v>
      </c>
      <c r="B2430" s="66">
        <v>0.97545181478557896</v>
      </c>
      <c r="C2430" s="66">
        <v>0</v>
      </c>
      <c r="D2430" s="66">
        <v>0.97492754344384502</v>
      </c>
      <c r="E2430" s="66">
        <v>0</v>
      </c>
    </row>
    <row r="2431" spans="1:5">
      <c r="A2431" s="66" t="s">
        <v>16896</v>
      </c>
      <c r="B2431" s="66">
        <v>0.98021588500096302</v>
      </c>
      <c r="C2431" s="66">
        <v>0</v>
      </c>
      <c r="D2431" s="66">
        <v>0.96679696562749096</v>
      </c>
      <c r="E2431" s="66">
        <v>0</v>
      </c>
    </row>
    <row r="2432" spans="1:5">
      <c r="A2432" s="66" t="s">
        <v>16897</v>
      </c>
      <c r="B2432" s="66">
        <v>0.97527662020098305</v>
      </c>
      <c r="C2432" s="66">
        <v>0</v>
      </c>
      <c r="D2432" s="66">
        <v>0.97779151159238198</v>
      </c>
      <c r="E2432" s="66">
        <v>0</v>
      </c>
    </row>
    <row r="2433" spans="1:5">
      <c r="A2433" s="66" t="s">
        <v>16898</v>
      </c>
      <c r="B2433" s="66">
        <v>0.98155764053316596</v>
      </c>
      <c r="C2433" s="66">
        <v>0</v>
      </c>
      <c r="D2433" s="66">
        <v>0.970136644350994</v>
      </c>
      <c r="E2433" s="66">
        <v>0</v>
      </c>
    </row>
    <row r="2434" spans="1:5">
      <c r="A2434" s="66" t="s">
        <v>16899</v>
      </c>
      <c r="B2434" s="66">
        <v>0.98303546427180799</v>
      </c>
      <c r="C2434" s="66">
        <v>0</v>
      </c>
      <c r="D2434" s="66">
        <v>0.98377014579986799</v>
      </c>
      <c r="E2434" s="66">
        <v>0</v>
      </c>
    </row>
    <row r="2435" spans="1:5">
      <c r="A2435" s="66" t="s">
        <v>16900</v>
      </c>
      <c r="B2435" s="66">
        <v>0.97816133065180999</v>
      </c>
      <c r="C2435" s="66">
        <v>0</v>
      </c>
      <c r="D2435" s="66">
        <v>0.97942884285458698</v>
      </c>
      <c r="E2435" s="66">
        <v>0</v>
      </c>
    </row>
    <row r="2436" spans="1:5">
      <c r="A2436" s="66" t="s">
        <v>16901</v>
      </c>
      <c r="B2436" s="66">
        <v>0.97972880558490905</v>
      </c>
      <c r="C2436" s="66">
        <v>0</v>
      </c>
      <c r="D2436" s="66">
        <v>0.94815799785556298</v>
      </c>
      <c r="E2436" s="66">
        <v>0</v>
      </c>
    </row>
    <row r="2437" spans="1:5">
      <c r="A2437" s="66" t="s">
        <v>16902</v>
      </c>
      <c r="B2437" s="66">
        <v>0.98078595215533304</v>
      </c>
      <c r="C2437" s="66">
        <v>0</v>
      </c>
      <c r="D2437" s="66">
        <v>0.97565585884212103</v>
      </c>
      <c r="E2437" s="66">
        <v>0</v>
      </c>
    </row>
    <row r="2438" spans="1:5">
      <c r="A2438" s="66" t="s">
        <v>16903</v>
      </c>
      <c r="B2438" s="66">
        <v>0.97175386635939898</v>
      </c>
      <c r="C2438" s="66">
        <v>0</v>
      </c>
      <c r="D2438" s="66">
        <v>0.96421052725928003</v>
      </c>
      <c r="E2438" s="66">
        <v>0</v>
      </c>
    </row>
    <row r="2439" spans="1:5">
      <c r="A2439" s="66" t="s">
        <v>16904</v>
      </c>
      <c r="B2439" s="66">
        <v>0.97393090458293297</v>
      </c>
      <c r="C2439" s="66">
        <v>0</v>
      </c>
      <c r="D2439" s="66">
        <v>0.91931164185460001</v>
      </c>
      <c r="E2439" s="66">
        <v>0</v>
      </c>
    </row>
    <row r="2440" spans="1:5">
      <c r="A2440" s="66" t="s">
        <v>16905</v>
      </c>
      <c r="B2440" s="66">
        <v>0.92792480671626798</v>
      </c>
      <c r="C2440" s="66">
        <v>0</v>
      </c>
      <c r="D2440" s="66">
        <v>0.90683729909245303</v>
      </c>
      <c r="E2440" s="66">
        <v>0</v>
      </c>
    </row>
    <row r="2441" spans="1:5">
      <c r="A2441" s="66" t="s">
        <v>16906</v>
      </c>
      <c r="B2441" s="66">
        <v>0.97779476583795599</v>
      </c>
      <c r="C2441" s="66">
        <v>0</v>
      </c>
      <c r="D2441" s="66">
        <v>0.94770920591929797</v>
      </c>
      <c r="E2441" s="66">
        <v>0</v>
      </c>
    </row>
    <row r="2442" spans="1:5">
      <c r="A2442" s="66" t="s">
        <v>16907</v>
      </c>
      <c r="B2442" s="66">
        <v>0.94207961061916801</v>
      </c>
      <c r="C2442" s="66">
        <v>0</v>
      </c>
      <c r="D2442" s="66">
        <v>0.97612980248871095</v>
      </c>
      <c r="E2442" s="66">
        <v>0</v>
      </c>
    </row>
    <row r="2443" spans="1:5">
      <c r="A2443" s="66" t="s">
        <v>16908</v>
      </c>
      <c r="B2443" s="66">
        <v>0.98186141268235905</v>
      </c>
      <c r="C2443" s="66">
        <v>0</v>
      </c>
      <c r="D2443" s="66">
        <v>0.97788178535244796</v>
      </c>
      <c r="E2443" s="66">
        <v>0</v>
      </c>
    </row>
    <row r="2444" spans="1:5">
      <c r="A2444" s="66" t="s">
        <v>16909</v>
      </c>
      <c r="B2444" s="66">
        <v>0.97875212676319101</v>
      </c>
      <c r="C2444" s="66">
        <v>0</v>
      </c>
      <c r="D2444" s="66">
        <v>0.96576316604517498</v>
      </c>
      <c r="E2444" s="66">
        <v>0</v>
      </c>
    </row>
    <row r="2445" spans="1:5">
      <c r="A2445" s="66" t="s">
        <v>16910</v>
      </c>
      <c r="B2445" s="66">
        <v>0.97942349524586703</v>
      </c>
      <c r="C2445" s="66">
        <v>0</v>
      </c>
      <c r="D2445" s="66">
        <v>0.98017786783642002</v>
      </c>
      <c r="E2445" s="66">
        <v>0</v>
      </c>
    </row>
    <row r="2446" spans="1:5">
      <c r="A2446" s="66" t="s">
        <v>16911</v>
      </c>
      <c r="B2446" s="66">
        <v>0.97220015658195902</v>
      </c>
      <c r="C2446" s="66">
        <v>0</v>
      </c>
      <c r="D2446" s="66">
        <v>0.98744072610245304</v>
      </c>
      <c r="E2446" s="66">
        <v>0</v>
      </c>
    </row>
    <row r="2447" spans="1:5">
      <c r="A2447" s="66" t="s">
        <v>16912</v>
      </c>
      <c r="B2447" s="66">
        <v>0.97962826564986405</v>
      </c>
      <c r="C2447" s="66">
        <v>0</v>
      </c>
      <c r="D2447" s="66">
        <v>0.96695174236248005</v>
      </c>
      <c r="E2447" s="66">
        <v>0</v>
      </c>
    </row>
    <row r="2448" spans="1:5">
      <c r="A2448" s="66" t="s">
        <v>16913</v>
      </c>
      <c r="B2448" s="66">
        <v>0.98134862477420204</v>
      </c>
      <c r="C2448" s="66">
        <v>0</v>
      </c>
      <c r="D2448" s="66">
        <v>0.97895698196647696</v>
      </c>
      <c r="E2448" s="66">
        <v>0</v>
      </c>
    </row>
    <row r="2449" spans="1:5">
      <c r="A2449" s="66" t="s">
        <v>16914</v>
      </c>
      <c r="B2449" s="66">
        <v>0.97463599264481204</v>
      </c>
      <c r="C2449" s="66">
        <v>0</v>
      </c>
      <c r="D2449" s="66">
        <v>0.96838445287294905</v>
      </c>
      <c r="E2449" s="66">
        <v>0</v>
      </c>
    </row>
    <row r="2450" spans="1:5">
      <c r="A2450" s="66" t="s">
        <v>16915</v>
      </c>
      <c r="B2450" s="66">
        <v>0.97475109573175001</v>
      </c>
      <c r="C2450" s="66">
        <v>0</v>
      </c>
      <c r="D2450" s="66">
        <v>0.97776238280272398</v>
      </c>
      <c r="E2450" s="66">
        <v>0</v>
      </c>
    </row>
    <row r="2451" spans="1:5">
      <c r="A2451" s="66" t="s">
        <v>16916</v>
      </c>
      <c r="B2451" s="66">
        <v>0.98211902374578397</v>
      </c>
      <c r="C2451" s="66">
        <v>0</v>
      </c>
      <c r="D2451" s="66">
        <v>0.96760482261188097</v>
      </c>
      <c r="E2451" s="66">
        <v>0</v>
      </c>
    </row>
    <row r="2452" spans="1:5">
      <c r="A2452" s="66" t="s">
        <v>16917</v>
      </c>
      <c r="B2452" s="66">
        <v>0.97316678672014001</v>
      </c>
      <c r="C2452" s="66">
        <v>0</v>
      </c>
      <c r="D2452" s="66">
        <v>0.98312044313946001</v>
      </c>
      <c r="E2452" s="66">
        <v>0</v>
      </c>
    </row>
    <row r="2453" spans="1:5">
      <c r="A2453" s="66" t="s">
        <v>16918</v>
      </c>
      <c r="B2453" s="66">
        <v>0.98276158777924105</v>
      </c>
      <c r="C2453" s="66">
        <v>0</v>
      </c>
      <c r="D2453" s="66">
        <v>0.95515167476138196</v>
      </c>
      <c r="E2453" s="66">
        <v>0</v>
      </c>
    </row>
    <row r="2454" spans="1:5">
      <c r="A2454" s="66" t="s">
        <v>16919</v>
      </c>
      <c r="B2454" s="66">
        <v>0.98396802410400996</v>
      </c>
      <c r="C2454" s="66">
        <v>0</v>
      </c>
      <c r="D2454" s="66">
        <v>0.98278097199249204</v>
      </c>
      <c r="E2454" s="66">
        <v>0</v>
      </c>
    </row>
    <row r="2455" spans="1:5">
      <c r="A2455" s="66" t="s">
        <v>16920</v>
      </c>
      <c r="B2455" s="66">
        <v>0.97967118711550105</v>
      </c>
      <c r="C2455" s="66">
        <v>0</v>
      </c>
      <c r="D2455" s="66">
        <v>0.97859567818023896</v>
      </c>
      <c r="E2455" s="66">
        <v>0</v>
      </c>
    </row>
    <row r="2456" spans="1:5">
      <c r="A2456" s="66" t="s">
        <v>16921</v>
      </c>
      <c r="B2456" s="66">
        <v>0.97646256314592705</v>
      </c>
      <c r="C2456" s="66">
        <v>0</v>
      </c>
      <c r="D2456" s="66">
        <v>0.97857812129903898</v>
      </c>
      <c r="E2456" s="66">
        <v>0</v>
      </c>
    </row>
    <row r="2457" spans="1:5">
      <c r="A2457" s="66" t="s">
        <v>16922</v>
      </c>
      <c r="B2457" s="66">
        <v>0.97328503444293202</v>
      </c>
      <c r="C2457" s="66">
        <v>0</v>
      </c>
      <c r="D2457" s="66">
        <v>0.972955205865499</v>
      </c>
      <c r="E2457" s="66">
        <v>0</v>
      </c>
    </row>
    <row r="2458" spans="1:5">
      <c r="A2458" s="66" t="s">
        <v>16923</v>
      </c>
      <c r="B2458" s="66">
        <v>0.98560866855671703</v>
      </c>
      <c r="C2458" s="66">
        <v>0</v>
      </c>
      <c r="D2458" s="66">
        <v>0.98425330386375898</v>
      </c>
      <c r="E2458" s="66">
        <v>0</v>
      </c>
    </row>
    <row r="2459" spans="1:5">
      <c r="A2459" s="66" t="s">
        <v>16924</v>
      </c>
      <c r="B2459" s="66">
        <v>0.98330909459584004</v>
      </c>
      <c r="C2459" s="66">
        <v>0</v>
      </c>
      <c r="D2459" s="66">
        <v>0.989494793453633</v>
      </c>
      <c r="E2459" s="66">
        <v>0</v>
      </c>
    </row>
    <row r="2460" spans="1:5">
      <c r="A2460" s="66" t="s">
        <v>16925</v>
      </c>
      <c r="B2460" s="66">
        <v>0.979808049143718</v>
      </c>
      <c r="C2460" s="66">
        <v>0</v>
      </c>
      <c r="D2460" s="66">
        <v>0.98208265158602903</v>
      </c>
      <c r="E2460" s="66">
        <v>0</v>
      </c>
    </row>
    <row r="2461" spans="1:5">
      <c r="A2461" s="66" t="s">
        <v>16926</v>
      </c>
      <c r="B2461" s="66">
        <v>0.97332251635926503</v>
      </c>
      <c r="C2461" s="66">
        <v>0</v>
      </c>
      <c r="D2461" s="66">
        <v>0.98001181207804</v>
      </c>
      <c r="E2461" s="66">
        <v>0</v>
      </c>
    </row>
    <row r="2462" spans="1:5">
      <c r="A2462" s="66" t="s">
        <v>16927</v>
      </c>
      <c r="B2462" s="66">
        <v>0.98275597106898704</v>
      </c>
      <c r="C2462" s="66">
        <v>0</v>
      </c>
      <c r="D2462" s="66">
        <v>0.97154348624898901</v>
      </c>
      <c r="E2462" s="66">
        <v>0</v>
      </c>
    </row>
    <row r="2463" spans="1:5">
      <c r="A2463" s="66" t="s">
        <v>16928</v>
      </c>
      <c r="B2463" s="66">
        <v>0.97769769326987799</v>
      </c>
      <c r="C2463" s="66">
        <v>0</v>
      </c>
      <c r="D2463" s="66">
        <v>0.96549361735647299</v>
      </c>
      <c r="E2463" s="66">
        <v>0</v>
      </c>
    </row>
    <row r="2464" spans="1:5">
      <c r="A2464" s="66" t="s">
        <v>16929</v>
      </c>
      <c r="B2464" s="66">
        <v>0.97910646202134499</v>
      </c>
      <c r="C2464" s="66">
        <v>0</v>
      </c>
      <c r="D2464" s="66">
        <v>0.98199773186093098</v>
      </c>
      <c r="E2464" s="66">
        <v>0</v>
      </c>
    </row>
    <row r="2465" spans="1:5">
      <c r="A2465" s="66" t="s">
        <v>16930</v>
      </c>
      <c r="B2465" s="66">
        <v>0.98321504144208804</v>
      </c>
      <c r="C2465" s="66">
        <v>0</v>
      </c>
      <c r="D2465" s="66">
        <v>0.96221331156726697</v>
      </c>
      <c r="E2465" s="66">
        <v>0</v>
      </c>
    </row>
    <row r="2466" spans="1:5">
      <c r="A2466" s="66" t="s">
        <v>16931</v>
      </c>
      <c r="B2466" s="66">
        <v>0.98105103911501601</v>
      </c>
      <c r="C2466" s="66">
        <v>0</v>
      </c>
      <c r="D2466" s="66">
        <v>0.97023805585241896</v>
      </c>
      <c r="E2466" s="66">
        <v>0</v>
      </c>
    </row>
    <row r="2467" spans="1:5">
      <c r="A2467" s="66" t="s">
        <v>16932</v>
      </c>
      <c r="B2467" s="66">
        <v>0.97280692381506295</v>
      </c>
      <c r="C2467" s="66">
        <v>0</v>
      </c>
      <c r="D2467" s="66">
        <v>0.96918273288263601</v>
      </c>
      <c r="E2467" s="66">
        <v>0</v>
      </c>
    </row>
    <row r="2468" spans="1:5">
      <c r="A2468" s="66" t="s">
        <v>16933</v>
      </c>
      <c r="B2468" s="66">
        <v>0.93432828096052201</v>
      </c>
      <c r="C2468" s="66">
        <v>0</v>
      </c>
      <c r="D2468" s="66">
        <v>0.967952753381496</v>
      </c>
      <c r="E2468" s="66">
        <v>0</v>
      </c>
    </row>
    <row r="2469" spans="1:5">
      <c r="A2469" s="66" t="s">
        <v>16934</v>
      </c>
      <c r="B2469" s="66">
        <v>0.92998227785276</v>
      </c>
      <c r="C2469" s="66">
        <v>0</v>
      </c>
      <c r="D2469" s="66">
        <v>0.95131587416048502</v>
      </c>
      <c r="E2469" s="66">
        <v>0</v>
      </c>
    </row>
    <row r="2470" spans="1:5">
      <c r="A2470" s="66" t="s">
        <v>16935</v>
      </c>
      <c r="B2470" s="66">
        <v>0.95989610427646899</v>
      </c>
      <c r="C2470" s="66">
        <v>0</v>
      </c>
      <c r="D2470" s="66">
        <v>0.97396433212114897</v>
      </c>
      <c r="E2470" s="66">
        <v>0</v>
      </c>
    </row>
    <row r="2471" spans="1:5">
      <c r="A2471" s="66" t="s">
        <v>16936</v>
      </c>
      <c r="B2471" s="66">
        <v>0.98069984440290303</v>
      </c>
      <c r="C2471" s="66">
        <v>0</v>
      </c>
      <c r="D2471" s="66">
        <v>0.96773988565965396</v>
      </c>
      <c r="E2471" s="66">
        <v>0</v>
      </c>
    </row>
    <row r="2472" spans="1:5">
      <c r="A2472" s="66" t="s">
        <v>16937</v>
      </c>
      <c r="B2472" s="66">
        <v>0.98301053609101396</v>
      </c>
      <c r="C2472" s="66">
        <v>0</v>
      </c>
      <c r="D2472" s="66">
        <v>0.98016584971829201</v>
      </c>
      <c r="E2472" s="66">
        <v>0</v>
      </c>
    </row>
    <row r="2473" spans="1:5">
      <c r="A2473" s="66" t="s">
        <v>16938</v>
      </c>
      <c r="B2473" s="66">
        <v>0.97010008767824096</v>
      </c>
      <c r="C2473" s="66">
        <v>0</v>
      </c>
      <c r="D2473" s="66">
        <v>0.97963864378096099</v>
      </c>
      <c r="E2473" s="66">
        <v>0</v>
      </c>
    </row>
    <row r="2474" spans="1:5">
      <c r="A2474" s="66" t="s">
        <v>16939</v>
      </c>
      <c r="B2474" s="66">
        <v>0.97830279503573303</v>
      </c>
      <c r="C2474" s="66">
        <v>0</v>
      </c>
      <c r="D2474" s="66">
        <v>0.97732630163400502</v>
      </c>
      <c r="E2474" s="66">
        <v>0</v>
      </c>
    </row>
    <row r="2475" spans="1:5">
      <c r="A2475" s="66" t="s">
        <v>16940</v>
      </c>
      <c r="B2475" s="66">
        <v>0.97061797546251105</v>
      </c>
      <c r="C2475" s="66">
        <v>0</v>
      </c>
      <c r="D2475" s="66">
        <v>0.98487283491033195</v>
      </c>
      <c r="E2475" s="66">
        <v>0</v>
      </c>
    </row>
    <row r="2476" spans="1:5">
      <c r="A2476" s="66" t="s">
        <v>16941</v>
      </c>
      <c r="B2476" s="66">
        <v>0.97309681420193805</v>
      </c>
      <c r="C2476" s="66">
        <v>0</v>
      </c>
      <c r="D2476" s="66">
        <v>0.97780704293477305</v>
      </c>
      <c r="E2476" s="66">
        <v>0</v>
      </c>
    </row>
    <row r="2477" spans="1:5">
      <c r="A2477" s="66" t="s">
        <v>16942</v>
      </c>
      <c r="B2477" s="66">
        <v>0.97032798075914195</v>
      </c>
      <c r="C2477" s="66">
        <v>0</v>
      </c>
      <c r="D2477" s="66">
        <v>0.96424213793644498</v>
      </c>
      <c r="E2477" s="66">
        <v>0</v>
      </c>
    </row>
    <row r="2478" spans="1:5">
      <c r="A2478" s="66" t="s">
        <v>16943</v>
      </c>
      <c r="B2478" s="66">
        <v>0.975904075012065</v>
      </c>
      <c r="C2478" s="66">
        <v>0</v>
      </c>
      <c r="D2478" s="66">
        <v>0.98141924493574395</v>
      </c>
      <c r="E2478" s="66">
        <v>0</v>
      </c>
    </row>
    <row r="2479" spans="1:5">
      <c r="A2479" s="66" t="s">
        <v>16944</v>
      </c>
      <c r="B2479" s="66">
        <v>0.97008037165111405</v>
      </c>
      <c r="C2479" s="66">
        <v>0</v>
      </c>
      <c r="D2479" s="66">
        <v>0.92399329915137196</v>
      </c>
      <c r="E2479" s="66">
        <v>0</v>
      </c>
    </row>
    <row r="2480" spans="1:5">
      <c r="A2480" s="66" t="s">
        <v>16945</v>
      </c>
      <c r="B2480" s="66">
        <v>0.98148342237563602</v>
      </c>
      <c r="C2480" s="66">
        <v>0</v>
      </c>
      <c r="D2480" s="66">
        <v>0.987629633318166</v>
      </c>
      <c r="E2480" s="66">
        <v>0</v>
      </c>
    </row>
    <row r="2481" spans="1:5">
      <c r="A2481" s="66" t="s">
        <v>16946</v>
      </c>
      <c r="B2481" s="66">
        <v>0.951783114174512</v>
      </c>
      <c r="C2481" s="66">
        <v>0</v>
      </c>
      <c r="D2481" s="66">
        <v>0.98069820822666098</v>
      </c>
      <c r="E2481" s="66">
        <v>0</v>
      </c>
    </row>
    <row r="2482" spans="1:5">
      <c r="A2482" s="66" t="s">
        <v>16947</v>
      </c>
      <c r="B2482" s="66">
        <v>0.97500049283241597</v>
      </c>
      <c r="C2482" s="66">
        <v>0</v>
      </c>
      <c r="D2482" s="66">
        <v>0.95866309439475295</v>
      </c>
      <c r="E2482" s="66">
        <v>0</v>
      </c>
    </row>
    <row r="2483" spans="1:5">
      <c r="A2483" s="66" t="s">
        <v>16948</v>
      </c>
      <c r="B2483" s="66">
        <v>0.97594580499880101</v>
      </c>
      <c r="C2483" s="66">
        <v>0</v>
      </c>
      <c r="D2483" s="66">
        <v>0.949024315987262</v>
      </c>
      <c r="E2483" s="66">
        <v>0</v>
      </c>
    </row>
    <row r="2484" spans="1:5">
      <c r="A2484" s="66" t="s">
        <v>16949</v>
      </c>
      <c r="B2484" s="66">
        <v>0.97026932971971303</v>
      </c>
      <c r="C2484" s="66">
        <v>0</v>
      </c>
      <c r="D2484" s="66">
        <v>0.96046949338560506</v>
      </c>
      <c r="E2484" s="66">
        <v>0</v>
      </c>
    </row>
    <row r="2485" spans="1:5">
      <c r="A2485" s="66" t="s">
        <v>16950</v>
      </c>
      <c r="B2485" s="66">
        <v>0.97578202161751404</v>
      </c>
      <c r="C2485" s="66">
        <v>0</v>
      </c>
      <c r="D2485" s="66">
        <v>0.96670399713504396</v>
      </c>
      <c r="E2485" s="66">
        <v>0</v>
      </c>
    </row>
    <row r="2486" spans="1:5">
      <c r="A2486" s="66" t="s">
        <v>16951</v>
      </c>
      <c r="B2486" s="66">
        <v>0.97310597085647899</v>
      </c>
      <c r="C2486" s="66">
        <v>0</v>
      </c>
      <c r="D2486" s="66">
        <v>0.96798716069312896</v>
      </c>
      <c r="E2486" s="66">
        <v>0</v>
      </c>
    </row>
    <row r="2487" spans="1:5">
      <c r="A2487" s="66" t="s">
        <v>16952</v>
      </c>
      <c r="B2487" s="66">
        <v>0.96610071572284395</v>
      </c>
      <c r="C2487" s="66">
        <v>0</v>
      </c>
      <c r="D2487" s="66">
        <v>0.97129340819492604</v>
      </c>
      <c r="E2487" s="66">
        <v>0</v>
      </c>
    </row>
    <row r="2488" spans="1:5">
      <c r="A2488" s="66" t="s">
        <v>16953</v>
      </c>
      <c r="B2488" s="66">
        <v>0.96657771030566597</v>
      </c>
      <c r="C2488" s="66">
        <v>0</v>
      </c>
      <c r="D2488" s="66">
        <v>0.95801519892230202</v>
      </c>
      <c r="E2488" s="66">
        <v>0</v>
      </c>
    </row>
    <row r="2489" spans="1:5">
      <c r="A2489" s="66" t="s">
        <v>16954</v>
      </c>
      <c r="B2489" s="66">
        <v>0.97432360317828204</v>
      </c>
      <c r="C2489" s="66">
        <v>0</v>
      </c>
      <c r="D2489" s="66">
        <v>0.98193888687087605</v>
      </c>
      <c r="E2489" s="66">
        <v>0</v>
      </c>
    </row>
    <row r="2490" spans="1:5">
      <c r="A2490" s="66" t="s">
        <v>16955</v>
      </c>
      <c r="B2490" s="66">
        <v>0.97468284386400605</v>
      </c>
      <c r="C2490" s="66">
        <v>0</v>
      </c>
      <c r="D2490" s="66">
        <v>0.97663408949510599</v>
      </c>
      <c r="E2490" s="66">
        <v>0</v>
      </c>
    </row>
    <row r="2491" spans="1:5">
      <c r="A2491" s="66" t="s">
        <v>16956</v>
      </c>
      <c r="B2491" s="66">
        <v>0.97097692882497599</v>
      </c>
      <c r="C2491" s="66">
        <v>0</v>
      </c>
      <c r="D2491" s="66">
        <v>0.93495533937700903</v>
      </c>
      <c r="E2491" s="66">
        <v>0</v>
      </c>
    </row>
    <row r="2492" spans="1:5">
      <c r="A2492" s="66" t="s">
        <v>16957</v>
      </c>
      <c r="B2492" s="66">
        <v>0.92811564268276003</v>
      </c>
      <c r="C2492" s="66">
        <v>0</v>
      </c>
      <c r="D2492" s="66">
        <v>0.95458512055673095</v>
      </c>
      <c r="E2492" s="66">
        <v>0</v>
      </c>
    </row>
    <row r="2493" spans="1:5">
      <c r="A2493" s="66" t="s">
        <v>16958</v>
      </c>
      <c r="B2493" s="66">
        <v>0.97702607324474</v>
      </c>
      <c r="C2493" s="66">
        <v>0</v>
      </c>
      <c r="D2493" s="66">
        <v>0.983981637169274</v>
      </c>
      <c r="E2493" s="66">
        <v>0</v>
      </c>
    </row>
    <row r="2494" spans="1:5">
      <c r="A2494" s="66" t="s">
        <v>16959</v>
      </c>
      <c r="B2494" s="66">
        <v>0.97196731219976296</v>
      </c>
      <c r="C2494" s="66">
        <v>0</v>
      </c>
      <c r="D2494" s="66">
        <v>0.97374402007711502</v>
      </c>
      <c r="E2494" s="66">
        <v>0</v>
      </c>
    </row>
    <row r="2495" spans="1:5">
      <c r="A2495" s="66" t="s">
        <v>16960</v>
      </c>
      <c r="B2495" s="66">
        <v>0.977007540953304</v>
      </c>
      <c r="C2495" s="66">
        <v>0</v>
      </c>
      <c r="D2495" s="66">
        <v>0.98370511622429802</v>
      </c>
      <c r="E2495" s="66">
        <v>0</v>
      </c>
    </row>
    <row r="2496" spans="1:5">
      <c r="A2496" s="66" t="s">
        <v>16961</v>
      </c>
      <c r="B2496" s="66">
        <v>0.96851358557153</v>
      </c>
      <c r="C2496" s="66">
        <v>0</v>
      </c>
      <c r="D2496" s="66">
        <v>0.98175790255713602</v>
      </c>
      <c r="E2496" s="66">
        <v>0</v>
      </c>
    </row>
    <row r="2497" spans="1:5">
      <c r="A2497" s="66" t="s">
        <v>16962</v>
      </c>
      <c r="B2497" s="66">
        <v>0.97996020475562295</v>
      </c>
      <c r="C2497" s="66">
        <v>0</v>
      </c>
      <c r="D2497" s="66">
        <v>0.95953490713306699</v>
      </c>
      <c r="E2497" s="66">
        <v>0</v>
      </c>
    </row>
    <row r="2498" spans="1:5">
      <c r="A2498" s="66" t="s">
        <v>16963</v>
      </c>
      <c r="B2498" s="66">
        <v>0.97454673855057194</v>
      </c>
      <c r="C2498" s="66">
        <v>0</v>
      </c>
      <c r="D2498" s="66">
        <v>0.98224029198677898</v>
      </c>
      <c r="E2498" s="66">
        <v>0</v>
      </c>
    </row>
    <row r="2499" spans="1:5">
      <c r="A2499" s="66" t="s">
        <v>16964</v>
      </c>
      <c r="B2499" s="66">
        <v>0.97243331141337896</v>
      </c>
      <c r="C2499" s="66">
        <v>0</v>
      </c>
      <c r="D2499" s="66">
        <v>0.97903294189824097</v>
      </c>
      <c r="E2499" s="66">
        <v>0</v>
      </c>
    </row>
    <row r="2500" spans="1:5">
      <c r="A2500" s="66" t="s">
        <v>16965</v>
      </c>
      <c r="B2500" s="66">
        <v>0.96114777433325904</v>
      </c>
      <c r="C2500" s="66">
        <v>0</v>
      </c>
      <c r="D2500" s="66">
        <v>0.974707016276399</v>
      </c>
      <c r="E2500" s="66">
        <v>0</v>
      </c>
    </row>
    <row r="2501" spans="1:5">
      <c r="A2501" s="66" t="s">
        <v>16966</v>
      </c>
      <c r="B2501" s="66">
        <v>0.96468472675055195</v>
      </c>
      <c r="C2501" s="66">
        <v>0</v>
      </c>
      <c r="D2501" s="66">
        <v>0.97156646853012996</v>
      </c>
      <c r="E2501" s="66">
        <v>0</v>
      </c>
    </row>
    <row r="2502" spans="1:5">
      <c r="A2502" s="66" t="s">
        <v>16967</v>
      </c>
      <c r="B2502" s="66">
        <v>0.96427588932279595</v>
      </c>
      <c r="C2502" s="66">
        <v>0</v>
      </c>
      <c r="D2502" s="66">
        <v>0.96961845926311696</v>
      </c>
      <c r="E2502" s="66">
        <v>0</v>
      </c>
    </row>
    <row r="2503" spans="1:5">
      <c r="A2503" s="66" t="s">
        <v>16968</v>
      </c>
      <c r="B2503" s="66">
        <v>0.97003452851219396</v>
      </c>
      <c r="C2503" s="66">
        <v>0</v>
      </c>
      <c r="D2503" s="66">
        <v>0.97247624397936505</v>
      </c>
      <c r="E2503" s="66">
        <v>0</v>
      </c>
    </row>
    <row r="2504" spans="1:5">
      <c r="A2504" s="66" t="s">
        <v>16969</v>
      </c>
      <c r="B2504" s="66">
        <v>0.96694702130569699</v>
      </c>
      <c r="C2504" s="66">
        <v>0</v>
      </c>
      <c r="D2504" s="66">
        <v>0.95948414541493499</v>
      </c>
      <c r="E2504" s="66">
        <v>0</v>
      </c>
    </row>
    <row r="2505" spans="1:5">
      <c r="A2505" s="66" t="s">
        <v>16970</v>
      </c>
      <c r="B2505" s="66">
        <v>0.97356347902774898</v>
      </c>
      <c r="C2505" s="66">
        <v>0</v>
      </c>
      <c r="D2505" s="66">
        <v>0.98212951027764095</v>
      </c>
      <c r="E2505" s="66">
        <v>0</v>
      </c>
    </row>
    <row r="2506" spans="1:5">
      <c r="A2506" s="66" t="s">
        <v>16971</v>
      </c>
      <c r="B2506" s="66">
        <v>0.96716931998375599</v>
      </c>
      <c r="C2506" s="66">
        <v>0</v>
      </c>
      <c r="D2506" s="66">
        <v>0.95412065166673998</v>
      </c>
      <c r="E2506" s="66">
        <v>0</v>
      </c>
    </row>
    <row r="2507" spans="1:5">
      <c r="A2507" s="66" t="s">
        <v>16972</v>
      </c>
      <c r="B2507" s="66">
        <v>0.95944560533799705</v>
      </c>
      <c r="C2507" s="66">
        <v>0</v>
      </c>
      <c r="D2507" s="66">
        <v>0.965420099220198</v>
      </c>
      <c r="E2507" s="66">
        <v>0</v>
      </c>
    </row>
    <row r="2508" spans="1:5">
      <c r="A2508" s="66" t="s">
        <v>16973</v>
      </c>
      <c r="B2508" s="66">
        <v>0.95407089308424398</v>
      </c>
      <c r="C2508" s="66">
        <v>0</v>
      </c>
      <c r="D2508" s="66">
        <v>0.979605727829439</v>
      </c>
      <c r="E2508" s="66">
        <v>0</v>
      </c>
    </row>
    <row r="2509" spans="1:5">
      <c r="A2509" s="66" t="s">
        <v>16974</v>
      </c>
      <c r="B2509" s="66">
        <v>0.970052180281475</v>
      </c>
      <c r="C2509" s="66">
        <v>0</v>
      </c>
      <c r="D2509" s="66">
        <v>0.98520806195870203</v>
      </c>
      <c r="E2509" s="66">
        <v>0</v>
      </c>
    </row>
    <row r="2510" spans="1:5">
      <c r="A2510" s="66" t="s">
        <v>16975</v>
      </c>
      <c r="B2510" s="66">
        <v>0.96617556505755398</v>
      </c>
      <c r="C2510" s="66">
        <v>0</v>
      </c>
      <c r="D2510" s="66">
        <v>0.97583658179658195</v>
      </c>
      <c r="E2510" s="66">
        <v>0</v>
      </c>
    </row>
    <row r="2511" spans="1:5">
      <c r="A2511" s="66" t="s">
        <v>16976</v>
      </c>
      <c r="B2511" s="66">
        <v>0.97608523609347797</v>
      </c>
      <c r="C2511" s="66">
        <v>0</v>
      </c>
      <c r="D2511" s="66">
        <v>0.98244186011330903</v>
      </c>
      <c r="E2511" s="66">
        <v>0</v>
      </c>
    </row>
    <row r="2512" spans="1:5">
      <c r="A2512" s="66" t="s">
        <v>16977</v>
      </c>
      <c r="B2512" s="66">
        <v>0.96738442989128104</v>
      </c>
      <c r="C2512" s="66">
        <v>0</v>
      </c>
      <c r="D2512" s="66">
        <v>0.95731359053356402</v>
      </c>
      <c r="E2512" s="66">
        <v>0</v>
      </c>
    </row>
    <row r="2513" spans="1:5">
      <c r="A2513" s="66" t="s">
        <v>16978</v>
      </c>
      <c r="B2513" s="66">
        <v>0.95855936807458098</v>
      </c>
      <c r="C2513" s="66">
        <v>0</v>
      </c>
      <c r="D2513" s="66">
        <v>0.96580139849005697</v>
      </c>
      <c r="E2513" s="66">
        <v>0</v>
      </c>
    </row>
    <row r="2514" spans="1:5">
      <c r="A2514" s="66" t="s">
        <v>16979</v>
      </c>
      <c r="B2514" s="66">
        <v>0.96444903857944397</v>
      </c>
      <c r="C2514" s="66">
        <v>0</v>
      </c>
      <c r="D2514" s="66">
        <v>0.96951011503659101</v>
      </c>
      <c r="E2514" s="66">
        <v>0</v>
      </c>
    </row>
    <row r="2515" spans="1:5">
      <c r="A2515" s="66" t="s">
        <v>16980</v>
      </c>
      <c r="B2515" s="66">
        <v>0.94736663288241296</v>
      </c>
      <c r="C2515" s="66">
        <v>0</v>
      </c>
      <c r="D2515" s="66">
        <v>0.94708602918992502</v>
      </c>
      <c r="E2515" s="66">
        <v>0</v>
      </c>
    </row>
    <row r="2516" spans="1:5">
      <c r="A2516" s="66" t="s">
        <v>16981</v>
      </c>
      <c r="B2516" s="66">
        <v>0.98137897725487699</v>
      </c>
      <c r="C2516" s="66">
        <v>0</v>
      </c>
      <c r="D2516" s="66">
        <v>0.94222104924998995</v>
      </c>
      <c r="E2516" s="66">
        <v>0</v>
      </c>
    </row>
    <row r="2517" spans="1:5">
      <c r="A2517" s="66" t="s">
        <v>16982</v>
      </c>
      <c r="B2517" s="66">
        <v>0.93775512318330001</v>
      </c>
      <c r="C2517" s="66">
        <v>0</v>
      </c>
      <c r="D2517" s="66">
        <v>0.93877319076011601</v>
      </c>
      <c r="E2517" s="66">
        <v>0</v>
      </c>
    </row>
    <row r="2518" spans="1:5">
      <c r="A2518" s="66" t="s">
        <v>16983</v>
      </c>
      <c r="B2518" s="66">
        <v>0.920027739448816</v>
      </c>
      <c r="C2518" s="66">
        <v>0</v>
      </c>
      <c r="D2518" s="66">
        <v>0.929526938980757</v>
      </c>
      <c r="E2518" s="66">
        <v>0</v>
      </c>
    </row>
    <row r="2519" spans="1:5">
      <c r="A2519" s="66" t="s">
        <v>16984</v>
      </c>
      <c r="B2519" s="66">
        <v>0.95775619961535696</v>
      </c>
      <c r="C2519" s="66">
        <v>0</v>
      </c>
      <c r="D2519" s="66">
        <v>0.89763613527330099</v>
      </c>
      <c r="E2519" s="66">
        <v>0</v>
      </c>
    </row>
    <row r="2520" spans="1:5">
      <c r="A2520" s="66" t="s">
        <v>16985</v>
      </c>
      <c r="B2520" s="66">
        <v>0.96696299293255406</v>
      </c>
      <c r="C2520" s="66">
        <v>0</v>
      </c>
      <c r="D2520" s="66">
        <v>0.84490634547635801</v>
      </c>
      <c r="E2520" s="66">
        <v>0</v>
      </c>
    </row>
    <row r="2521" spans="1:5">
      <c r="A2521" s="66" t="s">
        <v>16986</v>
      </c>
      <c r="B2521" s="66">
        <v>0.94388936835360504</v>
      </c>
      <c r="C2521" s="66">
        <v>0</v>
      </c>
      <c r="D2521" s="66">
        <v>0.95353680485500503</v>
      </c>
      <c r="E2521" s="66">
        <v>0</v>
      </c>
    </row>
    <row r="2522" spans="1:5">
      <c r="A2522" s="66" t="s">
        <v>16987</v>
      </c>
      <c r="B2522" s="66">
        <v>0.95631469493849297</v>
      </c>
      <c r="C2522" s="66">
        <v>0</v>
      </c>
      <c r="D2522" s="66">
        <v>0.97356507051034502</v>
      </c>
      <c r="E2522" s="66">
        <v>0</v>
      </c>
    </row>
    <row r="2523" spans="1:5">
      <c r="A2523" s="66" t="s">
        <v>16988</v>
      </c>
      <c r="B2523" s="66">
        <v>0.96708395320801699</v>
      </c>
      <c r="C2523" s="66">
        <v>0</v>
      </c>
      <c r="D2523" s="66">
        <v>0.98188356895274898</v>
      </c>
      <c r="E2523" s="66">
        <v>0</v>
      </c>
    </row>
    <row r="2524" spans="1:5">
      <c r="A2524" s="66" t="s">
        <v>16989</v>
      </c>
      <c r="B2524" s="66">
        <v>0.97419626903543499</v>
      </c>
      <c r="C2524" s="66">
        <v>0</v>
      </c>
      <c r="D2524" s="66">
        <v>0.97644293785313296</v>
      </c>
      <c r="E2524" s="66">
        <v>0</v>
      </c>
    </row>
    <row r="2525" spans="1:5">
      <c r="A2525" s="66" t="s">
        <v>16990</v>
      </c>
      <c r="B2525" s="66">
        <v>0.96783792024458404</v>
      </c>
      <c r="C2525" s="66">
        <v>0</v>
      </c>
      <c r="D2525" s="66">
        <v>0.98219541227656104</v>
      </c>
      <c r="E2525" s="66">
        <v>0</v>
      </c>
    </row>
    <row r="2526" spans="1:5">
      <c r="A2526" s="66" t="s">
        <v>16991</v>
      </c>
      <c r="B2526" s="66">
        <v>0.973027167784414</v>
      </c>
      <c r="C2526" s="66">
        <v>0</v>
      </c>
      <c r="D2526" s="66">
        <v>0.96572155526087899</v>
      </c>
      <c r="E2526" s="66">
        <v>0</v>
      </c>
    </row>
    <row r="2527" spans="1:5">
      <c r="A2527" s="66" t="s">
        <v>16992</v>
      </c>
      <c r="B2527" s="66">
        <v>0.95756815229125902</v>
      </c>
      <c r="C2527" s="66">
        <v>0</v>
      </c>
      <c r="D2527" s="66">
        <v>0.94952571817550402</v>
      </c>
      <c r="E2527" s="66">
        <v>0</v>
      </c>
    </row>
    <row r="2528" spans="1:5">
      <c r="A2528" s="66" t="s">
        <v>16993</v>
      </c>
      <c r="B2528" s="66">
        <v>0.95901255021314902</v>
      </c>
      <c r="C2528" s="66">
        <v>0</v>
      </c>
      <c r="D2528" s="66">
        <v>0.97832604792564604</v>
      </c>
      <c r="E2528" s="66">
        <v>0</v>
      </c>
    </row>
    <row r="2529" spans="1:5">
      <c r="A2529" s="66" t="s">
        <v>16994</v>
      </c>
      <c r="B2529" s="66">
        <v>0.95518851260535198</v>
      </c>
      <c r="C2529" s="66">
        <v>0</v>
      </c>
      <c r="D2529" s="66">
        <v>0.97731389835487104</v>
      </c>
      <c r="E2529" s="66">
        <v>0</v>
      </c>
    </row>
    <row r="2530" spans="1:5">
      <c r="A2530" s="66" t="s">
        <v>16995</v>
      </c>
      <c r="B2530" s="66">
        <v>0.96885630016414404</v>
      </c>
      <c r="C2530" s="66">
        <v>0</v>
      </c>
      <c r="D2530" s="66">
        <v>0.95438337979499299</v>
      </c>
      <c r="E2530" s="66">
        <v>0</v>
      </c>
    </row>
    <row r="2531" spans="1:5">
      <c r="A2531" s="66" t="s">
        <v>16996</v>
      </c>
      <c r="B2531" s="66">
        <v>0.96866054463470996</v>
      </c>
      <c r="C2531" s="66">
        <v>0</v>
      </c>
      <c r="D2531" s="66">
        <v>0.97846581659156995</v>
      </c>
      <c r="E2531" s="66">
        <v>0</v>
      </c>
    </row>
    <row r="2532" spans="1:5">
      <c r="A2532" s="66" t="s">
        <v>16997</v>
      </c>
      <c r="B2532" s="66">
        <v>0.96110322467229703</v>
      </c>
      <c r="C2532" s="66">
        <v>0</v>
      </c>
      <c r="D2532" s="66">
        <v>0.95207503351021805</v>
      </c>
      <c r="E2532" s="66">
        <v>0</v>
      </c>
    </row>
    <row r="2533" spans="1:5">
      <c r="A2533" s="66" t="s">
        <v>16998</v>
      </c>
      <c r="B2533" s="66">
        <v>0.969195083886908</v>
      </c>
      <c r="C2533" s="66">
        <v>0</v>
      </c>
      <c r="D2533" s="66">
        <v>0.97563906402558298</v>
      </c>
      <c r="E2533" s="66">
        <v>0</v>
      </c>
    </row>
    <row r="2534" spans="1:5">
      <c r="A2534" s="66" t="s">
        <v>16999</v>
      </c>
      <c r="B2534" s="66">
        <v>0.96717644112673695</v>
      </c>
      <c r="C2534" s="66">
        <v>0</v>
      </c>
      <c r="D2534" s="66">
        <v>0.98502602639297199</v>
      </c>
      <c r="E2534" s="66">
        <v>0</v>
      </c>
    </row>
    <row r="2535" spans="1:5">
      <c r="A2535" s="66" t="s">
        <v>17000</v>
      </c>
      <c r="B2535" s="66">
        <v>0.95986870958389903</v>
      </c>
      <c r="C2535" s="66">
        <v>0</v>
      </c>
      <c r="D2535" s="66">
        <v>0.98042522300454704</v>
      </c>
      <c r="E2535" s="66">
        <v>0</v>
      </c>
    </row>
    <row r="2536" spans="1:5">
      <c r="A2536" s="66" t="s">
        <v>17001</v>
      </c>
      <c r="B2536" s="66">
        <v>0.97356031093585504</v>
      </c>
      <c r="C2536" s="66">
        <v>0</v>
      </c>
      <c r="D2536" s="66">
        <v>0.95490948964522904</v>
      </c>
      <c r="E2536" s="66">
        <v>0</v>
      </c>
    </row>
    <row r="2537" spans="1:5">
      <c r="A2537" s="66" t="s">
        <v>17002</v>
      </c>
      <c r="B2537" s="66">
        <v>0.97161310003769197</v>
      </c>
      <c r="C2537" s="66">
        <v>0</v>
      </c>
      <c r="D2537" s="66">
        <v>0.96996266020405097</v>
      </c>
      <c r="E2537" s="66">
        <v>0</v>
      </c>
    </row>
    <row r="2538" spans="1:5">
      <c r="A2538" s="66" t="s">
        <v>17003</v>
      </c>
      <c r="B2538" s="66">
        <v>0.95487386755672998</v>
      </c>
      <c r="C2538" s="66">
        <v>0</v>
      </c>
      <c r="D2538" s="66">
        <v>0.96652029036469</v>
      </c>
      <c r="E2538" s="66">
        <v>0</v>
      </c>
    </row>
    <row r="2539" spans="1:5">
      <c r="A2539" s="66" t="s">
        <v>17004</v>
      </c>
      <c r="B2539" s="66">
        <v>0.97270387304449502</v>
      </c>
      <c r="C2539" s="66">
        <v>0</v>
      </c>
      <c r="D2539" s="66">
        <v>0.97120356790018303</v>
      </c>
      <c r="E2539" s="66">
        <v>0</v>
      </c>
    </row>
    <row r="2540" spans="1:5">
      <c r="A2540" s="66" t="s">
        <v>17005</v>
      </c>
      <c r="B2540" s="66">
        <v>0.96746365272837398</v>
      </c>
      <c r="C2540" s="66">
        <v>0</v>
      </c>
      <c r="D2540" s="66">
        <v>0.97411711738378703</v>
      </c>
      <c r="E2540" s="66">
        <v>0</v>
      </c>
    </row>
    <row r="2541" spans="1:5">
      <c r="A2541" s="66" t="s">
        <v>17006</v>
      </c>
      <c r="B2541" s="66">
        <v>0.96396677087375804</v>
      </c>
      <c r="C2541" s="66">
        <v>0</v>
      </c>
      <c r="D2541" s="66">
        <v>0.98616551981631795</v>
      </c>
      <c r="E2541" s="66">
        <v>0</v>
      </c>
    </row>
    <row r="2542" spans="1:5">
      <c r="A2542" s="66" t="s">
        <v>17007</v>
      </c>
      <c r="B2542" s="66">
        <v>0.96725789357298297</v>
      </c>
      <c r="C2542" s="66">
        <v>0</v>
      </c>
      <c r="D2542" s="66">
        <v>0.96662346821626099</v>
      </c>
      <c r="E2542" s="66">
        <v>0</v>
      </c>
    </row>
    <row r="2543" spans="1:5">
      <c r="A2543" s="66" t="s">
        <v>17008</v>
      </c>
      <c r="B2543" s="66">
        <v>0.96099225840667202</v>
      </c>
      <c r="C2543" s="66">
        <v>0</v>
      </c>
      <c r="D2543" s="66">
        <v>0.95953448158876797</v>
      </c>
      <c r="E2543" s="66">
        <v>0</v>
      </c>
    </row>
    <row r="2544" spans="1:5">
      <c r="A2544" s="66" t="s">
        <v>17009</v>
      </c>
      <c r="B2544" s="66">
        <v>0.97016149744317104</v>
      </c>
      <c r="C2544" s="66">
        <v>0</v>
      </c>
      <c r="D2544" s="66">
        <v>0.95728489288904295</v>
      </c>
      <c r="E2544" s="66">
        <v>0</v>
      </c>
    </row>
    <row r="2545" spans="1:5">
      <c r="A2545" s="66" t="s">
        <v>17010</v>
      </c>
      <c r="B2545" s="66">
        <v>0.96717610628450401</v>
      </c>
      <c r="C2545" s="66">
        <v>0</v>
      </c>
      <c r="D2545" s="66">
        <v>0.97471234414955898</v>
      </c>
      <c r="E2545" s="66">
        <v>0</v>
      </c>
    </row>
    <row r="2546" spans="1:5">
      <c r="A2546" s="66" t="s">
        <v>17011</v>
      </c>
      <c r="B2546" s="66">
        <v>0.95948942998015796</v>
      </c>
      <c r="C2546" s="66">
        <v>0</v>
      </c>
      <c r="D2546" s="66">
        <v>0.95971654764180903</v>
      </c>
      <c r="E2546" s="66">
        <v>0</v>
      </c>
    </row>
    <row r="2547" spans="1:5">
      <c r="A2547" s="66" t="s">
        <v>17012</v>
      </c>
      <c r="B2547" s="66">
        <v>0.96814276524115706</v>
      </c>
      <c r="C2547" s="66">
        <v>0</v>
      </c>
      <c r="D2547" s="66">
        <v>0.95443041810571605</v>
      </c>
      <c r="E2547" s="66">
        <v>0</v>
      </c>
    </row>
    <row r="2548" spans="1:5">
      <c r="A2548" s="66" t="s">
        <v>17013</v>
      </c>
      <c r="B2548" s="66">
        <v>0.963564541010141</v>
      </c>
      <c r="C2548" s="66">
        <v>0</v>
      </c>
      <c r="D2548" s="66">
        <v>0.91545975869847596</v>
      </c>
      <c r="E2548" s="66">
        <v>0</v>
      </c>
    </row>
    <row r="2549" spans="1:5">
      <c r="A2549" s="66" t="s">
        <v>17014</v>
      </c>
      <c r="B2549" s="66">
        <v>0.95096275067246305</v>
      </c>
      <c r="C2549" s="66">
        <v>0</v>
      </c>
      <c r="D2549" s="66">
        <v>0.97406811950188199</v>
      </c>
      <c r="E2549" s="66">
        <v>0</v>
      </c>
    </row>
    <row r="2550" spans="1:5">
      <c r="A2550" s="66" t="s">
        <v>17015</v>
      </c>
      <c r="B2550" s="66">
        <v>0.95595006327255305</v>
      </c>
      <c r="C2550" s="66">
        <v>0</v>
      </c>
      <c r="D2550" s="66">
        <v>0.92799633141395999</v>
      </c>
      <c r="E2550" s="66">
        <v>0</v>
      </c>
    </row>
    <row r="2551" spans="1:5">
      <c r="A2551" s="66" t="s">
        <v>17016</v>
      </c>
      <c r="B2551" s="66">
        <v>0.96515132274065796</v>
      </c>
      <c r="C2551" s="66">
        <v>0</v>
      </c>
      <c r="D2551" s="66">
        <v>0.98265927857141</v>
      </c>
      <c r="E2551" s="66">
        <v>0</v>
      </c>
    </row>
    <row r="2552" spans="1:5">
      <c r="A2552" s="66" t="s">
        <v>17017</v>
      </c>
      <c r="B2552" s="66">
        <v>0.97013829303749399</v>
      </c>
      <c r="C2552" s="66">
        <v>0</v>
      </c>
      <c r="D2552" s="66">
        <v>0.95796337879664695</v>
      </c>
      <c r="E2552" s="66">
        <v>0</v>
      </c>
    </row>
    <row r="2553" spans="1:5">
      <c r="A2553" s="66" t="s">
        <v>17018</v>
      </c>
      <c r="B2553" s="66">
        <v>0.958396441492533</v>
      </c>
      <c r="C2553" s="66">
        <v>0</v>
      </c>
      <c r="D2553" s="66">
        <v>0.89735123968743202</v>
      </c>
      <c r="E2553" s="66">
        <v>0</v>
      </c>
    </row>
    <row r="2554" spans="1:5">
      <c r="A2554" s="66" t="s">
        <v>17019</v>
      </c>
      <c r="B2554" s="66">
        <v>0.84463914793237005</v>
      </c>
      <c r="C2554" s="66">
        <v>0</v>
      </c>
      <c r="D2554" s="66">
        <v>0.79967521315581502</v>
      </c>
      <c r="E2554" s="66">
        <v>0</v>
      </c>
    </row>
    <row r="2555" spans="1:5">
      <c r="A2555" s="66" t="s">
        <v>17020</v>
      </c>
      <c r="B2555" s="66">
        <v>0.97400634725994395</v>
      </c>
      <c r="C2555" s="66">
        <v>0</v>
      </c>
      <c r="D2555" s="66">
        <v>0.89359817089549298</v>
      </c>
      <c r="E2555" s="66">
        <v>0</v>
      </c>
    </row>
    <row r="2556" spans="1:5">
      <c r="A2556" s="66" t="s">
        <v>17021</v>
      </c>
      <c r="B2556" s="66">
        <v>0.98414134749125304</v>
      </c>
      <c r="C2556" s="66">
        <v>0</v>
      </c>
      <c r="D2556" s="66">
        <v>0.96546478715712802</v>
      </c>
      <c r="E2556" s="66">
        <v>0</v>
      </c>
    </row>
    <row r="2557" spans="1:5">
      <c r="A2557" s="66" t="s">
        <v>17022</v>
      </c>
      <c r="B2557" s="66">
        <v>0.97121198701245304</v>
      </c>
      <c r="C2557" s="66">
        <v>0</v>
      </c>
      <c r="D2557" s="66">
        <v>0.98003815546280304</v>
      </c>
      <c r="E2557" s="66">
        <v>0</v>
      </c>
    </row>
    <row r="2558" spans="1:5">
      <c r="A2558" s="66" t="s">
        <v>17023</v>
      </c>
      <c r="B2558" s="66">
        <v>0.94947657783039396</v>
      </c>
      <c r="C2558" s="66">
        <v>0</v>
      </c>
      <c r="D2558" s="66">
        <v>0.95303184555923104</v>
      </c>
      <c r="E2558" s="66">
        <v>0</v>
      </c>
    </row>
    <row r="2559" spans="1:5">
      <c r="A2559" s="66" t="s">
        <v>17024</v>
      </c>
      <c r="B2559" s="66">
        <v>0.97470032759674596</v>
      </c>
      <c r="C2559" s="66">
        <v>0</v>
      </c>
      <c r="D2559" s="66">
        <v>0.97839844156292</v>
      </c>
      <c r="E2559" s="66">
        <v>0</v>
      </c>
    </row>
    <row r="2560" spans="1:5">
      <c r="A2560" s="66" t="s">
        <v>17025</v>
      </c>
      <c r="B2560" s="66">
        <v>0.97076643182825695</v>
      </c>
      <c r="C2560" s="66">
        <v>0</v>
      </c>
      <c r="D2560" s="66">
        <v>0.980850594211924</v>
      </c>
      <c r="E2560" s="66">
        <v>0</v>
      </c>
    </row>
    <row r="2561" spans="1:5">
      <c r="A2561" s="66" t="s">
        <v>17026</v>
      </c>
      <c r="B2561" s="66">
        <v>0.97663512513634099</v>
      </c>
      <c r="C2561" s="66">
        <v>0</v>
      </c>
      <c r="D2561" s="66">
        <v>0.97514624649603399</v>
      </c>
      <c r="E2561" s="66">
        <v>0</v>
      </c>
    </row>
    <row r="2562" spans="1:5">
      <c r="A2562" s="66" t="s">
        <v>17027</v>
      </c>
      <c r="B2562" s="66">
        <v>0.97943164048633202</v>
      </c>
      <c r="C2562" s="66">
        <v>0</v>
      </c>
      <c r="D2562" s="66">
        <v>0.97402679317169205</v>
      </c>
      <c r="E2562" s="66">
        <v>0</v>
      </c>
    </row>
    <row r="2563" spans="1:5">
      <c r="A2563" s="66" t="s">
        <v>17028</v>
      </c>
      <c r="B2563" s="66">
        <v>0.98241190937665601</v>
      </c>
      <c r="C2563" s="66">
        <v>0</v>
      </c>
      <c r="D2563" s="66">
        <v>0.96854325422255105</v>
      </c>
      <c r="E2563" s="66">
        <v>0</v>
      </c>
    </row>
    <row r="2564" spans="1:5">
      <c r="A2564" s="66" t="s">
        <v>17029</v>
      </c>
      <c r="B2564" s="66">
        <v>0.959850208556149</v>
      </c>
      <c r="C2564" s="66">
        <v>0</v>
      </c>
      <c r="D2564" s="66">
        <v>0.91913909044025799</v>
      </c>
      <c r="E2564" s="66">
        <v>0</v>
      </c>
    </row>
    <row r="2565" spans="1:5">
      <c r="A2565" s="66" t="s">
        <v>17030</v>
      </c>
      <c r="B2565" s="66">
        <v>0.977827440951614</v>
      </c>
      <c r="C2565" s="66">
        <v>0</v>
      </c>
      <c r="D2565" s="66">
        <v>0.96323624195407898</v>
      </c>
      <c r="E2565" s="66">
        <v>0</v>
      </c>
    </row>
    <row r="2566" spans="1:5">
      <c r="A2566" s="66" t="s">
        <v>17031</v>
      </c>
      <c r="B2566" s="66">
        <v>0.97695029438331404</v>
      </c>
      <c r="C2566" s="66">
        <v>0</v>
      </c>
      <c r="D2566" s="66">
        <v>0.95971846352588597</v>
      </c>
      <c r="E2566" s="66">
        <v>0</v>
      </c>
    </row>
    <row r="2567" spans="1:5">
      <c r="A2567" s="66" t="s">
        <v>17032</v>
      </c>
      <c r="B2567" s="66">
        <v>0.97430923239377099</v>
      </c>
      <c r="C2567" s="66">
        <v>0</v>
      </c>
      <c r="D2567" s="66">
        <v>0.97680358067031403</v>
      </c>
      <c r="E2567" s="66">
        <v>0</v>
      </c>
    </row>
    <row r="2568" spans="1:5">
      <c r="A2568" s="66" t="s">
        <v>17033</v>
      </c>
      <c r="B2568" s="66">
        <v>0.97604439589511305</v>
      </c>
      <c r="C2568" s="66">
        <v>0</v>
      </c>
      <c r="D2568" s="66">
        <v>0.98918530225296497</v>
      </c>
      <c r="E2568" s="66">
        <v>0</v>
      </c>
    </row>
    <row r="2569" spans="1:5">
      <c r="A2569" s="66" t="s">
        <v>17034</v>
      </c>
      <c r="B2569" s="66">
        <v>0.96680926772887199</v>
      </c>
      <c r="C2569" s="66">
        <v>0</v>
      </c>
      <c r="D2569" s="66">
        <v>0.96856566995027904</v>
      </c>
      <c r="E2569" s="66">
        <v>0</v>
      </c>
    </row>
    <row r="2570" spans="1:5">
      <c r="A2570" s="66" t="s">
        <v>17035</v>
      </c>
      <c r="B2570" s="66">
        <v>0.97922332984121496</v>
      </c>
      <c r="C2570" s="66">
        <v>0</v>
      </c>
      <c r="D2570" s="66">
        <v>0.97305423415790004</v>
      </c>
      <c r="E2570" s="66">
        <v>0</v>
      </c>
    </row>
    <row r="2571" spans="1:5">
      <c r="A2571" s="66" t="s">
        <v>17036</v>
      </c>
      <c r="B2571" s="66">
        <v>0.97738155607282295</v>
      </c>
      <c r="C2571" s="66">
        <v>0</v>
      </c>
      <c r="D2571" s="66">
        <v>0.980740911853901</v>
      </c>
      <c r="E2571" s="66">
        <v>0</v>
      </c>
    </row>
    <row r="2572" spans="1:5">
      <c r="A2572" s="66" t="s">
        <v>17037</v>
      </c>
      <c r="B2572" s="66">
        <v>0.97342683753943005</v>
      </c>
      <c r="C2572" s="66">
        <v>0</v>
      </c>
      <c r="D2572" s="66">
        <v>0.98579467680260202</v>
      </c>
      <c r="E2572" s="66">
        <v>0</v>
      </c>
    </row>
    <row r="2573" spans="1:5">
      <c r="A2573" s="66" t="s">
        <v>17038</v>
      </c>
      <c r="B2573" s="66">
        <v>0.96787611820725195</v>
      </c>
      <c r="C2573" s="66">
        <v>0</v>
      </c>
      <c r="D2573" s="66">
        <v>0.98392362425977398</v>
      </c>
      <c r="E2573" s="66">
        <v>0</v>
      </c>
    </row>
    <row r="2574" spans="1:5">
      <c r="A2574" s="66" t="s">
        <v>17039</v>
      </c>
      <c r="B2574" s="66">
        <v>0.97882068687871404</v>
      </c>
      <c r="C2574" s="66">
        <v>0</v>
      </c>
      <c r="D2574" s="66">
        <v>0.96954887524335198</v>
      </c>
      <c r="E2574" s="66">
        <v>0</v>
      </c>
    </row>
    <row r="2575" spans="1:5">
      <c r="A2575" s="66" t="s">
        <v>17040</v>
      </c>
      <c r="B2575" s="66">
        <v>0.97638930130675095</v>
      </c>
      <c r="C2575" s="66">
        <v>0</v>
      </c>
      <c r="D2575" s="66">
        <v>0.97631815102252195</v>
      </c>
      <c r="E2575" s="66">
        <v>0</v>
      </c>
    </row>
    <row r="2576" spans="1:5">
      <c r="A2576" s="66" t="s">
        <v>17041</v>
      </c>
      <c r="B2576" s="66">
        <v>0.97862764646002598</v>
      </c>
      <c r="C2576" s="66">
        <v>0</v>
      </c>
      <c r="D2576" s="66">
        <v>0.97979240176795801</v>
      </c>
      <c r="E2576" s="66">
        <v>0</v>
      </c>
    </row>
    <row r="2577" spans="1:5">
      <c r="A2577" s="66" t="s">
        <v>17042</v>
      </c>
      <c r="B2577" s="66">
        <v>0.97930723659468799</v>
      </c>
      <c r="C2577" s="66">
        <v>0</v>
      </c>
      <c r="D2577" s="66">
        <v>0.97917069266468804</v>
      </c>
      <c r="E2577" s="66">
        <v>0</v>
      </c>
    </row>
    <row r="2578" spans="1:5">
      <c r="A2578" s="66" t="s">
        <v>17043</v>
      </c>
      <c r="B2578" s="66">
        <v>0.97938071650473701</v>
      </c>
      <c r="C2578" s="66">
        <v>0</v>
      </c>
      <c r="D2578" s="66">
        <v>0.96327241478201497</v>
      </c>
      <c r="E2578" s="66">
        <v>0</v>
      </c>
    </row>
    <row r="2579" spans="1:5">
      <c r="A2579" s="66" t="s">
        <v>17044</v>
      </c>
      <c r="B2579" s="66">
        <v>0.96565907628498304</v>
      </c>
      <c r="C2579" s="66">
        <v>0</v>
      </c>
      <c r="D2579" s="66">
        <v>0.95706254290313797</v>
      </c>
      <c r="E2579" s="66">
        <v>0</v>
      </c>
    </row>
    <row r="2580" spans="1:5">
      <c r="A2580" s="66" t="s">
        <v>17045</v>
      </c>
      <c r="B2580" s="66">
        <v>0.66922606780099703</v>
      </c>
      <c r="C2580" s="66">
        <v>0</v>
      </c>
      <c r="D2580" s="66">
        <v>0.91312522065408697</v>
      </c>
      <c r="E2580" s="66">
        <v>0</v>
      </c>
    </row>
    <row r="2581" spans="1:5">
      <c r="A2581" s="66" t="s">
        <v>17046</v>
      </c>
      <c r="B2581" s="66">
        <v>0.98337616622533996</v>
      </c>
      <c r="C2581" s="66">
        <v>0</v>
      </c>
      <c r="D2581" s="66">
        <v>0.98147950414873397</v>
      </c>
      <c r="E2581" s="66">
        <v>0</v>
      </c>
    </row>
    <row r="2582" spans="1:5">
      <c r="A2582" s="66" t="s">
        <v>17047</v>
      </c>
      <c r="B2582" s="66">
        <v>0.97331289848559899</v>
      </c>
      <c r="C2582" s="66">
        <v>0</v>
      </c>
      <c r="D2582" s="66">
        <v>0.98546549080105705</v>
      </c>
      <c r="E2582" s="66">
        <v>0</v>
      </c>
    </row>
    <row r="2583" spans="1:5">
      <c r="A2583" s="66" t="s">
        <v>17048</v>
      </c>
      <c r="B2583" s="66">
        <v>0.97208936458732798</v>
      </c>
      <c r="C2583" s="66">
        <v>0</v>
      </c>
      <c r="D2583" s="66">
        <v>0.98034198688573104</v>
      </c>
      <c r="E2583" s="66">
        <v>0</v>
      </c>
    </row>
    <row r="2584" spans="1:5">
      <c r="A2584" s="66" t="s">
        <v>17049</v>
      </c>
      <c r="B2584" s="66">
        <v>0.97511823606277603</v>
      </c>
      <c r="C2584" s="66">
        <v>0</v>
      </c>
      <c r="D2584" s="66">
        <v>0.96724192241878904</v>
      </c>
      <c r="E2584" s="66">
        <v>0</v>
      </c>
    </row>
    <row r="2585" spans="1:5">
      <c r="A2585" s="66" t="s">
        <v>17050</v>
      </c>
      <c r="B2585" s="66">
        <v>0.98389789925143201</v>
      </c>
      <c r="C2585" s="66">
        <v>0</v>
      </c>
      <c r="D2585" s="66">
        <v>0.98613384978187901</v>
      </c>
      <c r="E2585" s="66">
        <v>0</v>
      </c>
    </row>
    <row r="2586" spans="1:5">
      <c r="A2586" s="66" t="s">
        <v>17051</v>
      </c>
      <c r="B2586" s="66">
        <v>0.97688173150796398</v>
      </c>
      <c r="C2586" s="66">
        <v>0</v>
      </c>
      <c r="D2586" s="66">
        <v>0.97621844224621301</v>
      </c>
      <c r="E2586" s="66">
        <v>0</v>
      </c>
    </row>
    <row r="2587" spans="1:5">
      <c r="A2587" s="66" t="s">
        <v>17052</v>
      </c>
      <c r="B2587" s="66">
        <v>0.973064670485284</v>
      </c>
      <c r="C2587" s="66">
        <v>0</v>
      </c>
      <c r="D2587" s="66">
        <v>0.983591751504302</v>
      </c>
      <c r="E2587" s="66">
        <v>0</v>
      </c>
    </row>
    <row r="2588" spans="1:5">
      <c r="A2588" s="66" t="s">
        <v>17053</v>
      </c>
      <c r="B2588" s="66">
        <v>0.97617309287405096</v>
      </c>
      <c r="C2588" s="66">
        <v>0</v>
      </c>
      <c r="D2588" s="66">
        <v>0.98371437058026401</v>
      </c>
      <c r="E2588" s="66">
        <v>0</v>
      </c>
    </row>
    <row r="2589" spans="1:5">
      <c r="A2589" s="66" t="s">
        <v>17054</v>
      </c>
      <c r="B2589" s="66">
        <v>0.975626607781508</v>
      </c>
      <c r="C2589" s="66">
        <v>0</v>
      </c>
      <c r="D2589" s="66">
        <v>0.97501043320779901</v>
      </c>
      <c r="E2589" s="66">
        <v>0</v>
      </c>
    </row>
    <row r="2590" spans="1:5">
      <c r="A2590" s="66" t="s">
        <v>17055</v>
      </c>
      <c r="B2590" s="66">
        <v>0.97748221159982596</v>
      </c>
      <c r="C2590" s="66">
        <v>0</v>
      </c>
      <c r="D2590" s="66">
        <v>0.97032262740741404</v>
      </c>
      <c r="E2590" s="66">
        <v>0</v>
      </c>
    </row>
    <row r="2591" spans="1:5">
      <c r="A2591" s="66" t="s">
        <v>17056</v>
      </c>
      <c r="B2591" s="66">
        <v>0.95946574736517598</v>
      </c>
      <c r="C2591" s="66">
        <v>0</v>
      </c>
      <c r="D2591" s="66">
        <v>0.97696622500378705</v>
      </c>
      <c r="E2591" s="66">
        <v>0</v>
      </c>
    </row>
    <row r="2592" spans="1:5">
      <c r="A2592" s="66" t="s">
        <v>17057</v>
      </c>
      <c r="B2592" s="66">
        <v>0.969542545130749</v>
      </c>
      <c r="C2592" s="66">
        <v>0</v>
      </c>
      <c r="D2592" s="66">
        <v>0.98507542415389804</v>
      </c>
      <c r="E2592" s="66">
        <v>0</v>
      </c>
    </row>
    <row r="2593" spans="1:5">
      <c r="A2593" s="66" t="s">
        <v>17058</v>
      </c>
      <c r="B2593" s="66">
        <v>0.98222958383804504</v>
      </c>
      <c r="C2593" s="66">
        <v>0</v>
      </c>
      <c r="D2593" s="66">
        <v>0.96284109615534297</v>
      </c>
      <c r="E2593" s="66">
        <v>0</v>
      </c>
    </row>
    <row r="2594" spans="1:5">
      <c r="A2594" s="66" t="s">
        <v>17059</v>
      </c>
      <c r="B2594" s="66">
        <v>0.97181982266137801</v>
      </c>
      <c r="C2594" s="66">
        <v>0</v>
      </c>
      <c r="D2594" s="66">
        <v>0.98658820333906305</v>
      </c>
      <c r="E2594" s="66">
        <v>0</v>
      </c>
    </row>
    <row r="2595" spans="1:5">
      <c r="A2595" s="66" t="s">
        <v>17060</v>
      </c>
      <c r="B2595" s="66">
        <v>0.972627897556814</v>
      </c>
      <c r="C2595" s="66">
        <v>0</v>
      </c>
      <c r="D2595" s="66">
        <v>0.96237744881744403</v>
      </c>
      <c r="E2595" s="66">
        <v>0</v>
      </c>
    </row>
    <row r="2596" spans="1:5">
      <c r="A2596" s="66" t="s">
        <v>17061</v>
      </c>
      <c r="B2596" s="66">
        <v>0.96919672179270699</v>
      </c>
      <c r="C2596" s="66">
        <v>0</v>
      </c>
      <c r="D2596" s="66">
        <v>0.97452680674038505</v>
      </c>
      <c r="E2596" s="66">
        <v>0</v>
      </c>
    </row>
    <row r="2597" spans="1:5">
      <c r="A2597" s="66" t="s">
        <v>17062</v>
      </c>
      <c r="B2597" s="66">
        <v>0.97681944040217705</v>
      </c>
      <c r="C2597" s="66">
        <v>0</v>
      </c>
      <c r="D2597" s="66">
        <v>0.98416142002775697</v>
      </c>
      <c r="E2597" s="66">
        <v>0</v>
      </c>
    </row>
    <row r="2598" spans="1:5">
      <c r="A2598" s="66" t="s">
        <v>17063</v>
      </c>
      <c r="B2598" s="66">
        <v>0.97950445611177905</v>
      </c>
      <c r="C2598" s="66">
        <v>0</v>
      </c>
      <c r="D2598" s="66">
        <v>0.98532969908284496</v>
      </c>
      <c r="E2598" s="66">
        <v>0</v>
      </c>
    </row>
    <row r="2599" spans="1:5">
      <c r="A2599" s="66" t="s">
        <v>17064</v>
      </c>
      <c r="B2599" s="66">
        <v>0.98372035862079299</v>
      </c>
      <c r="C2599" s="66">
        <v>0</v>
      </c>
      <c r="D2599" s="66">
        <v>0.98422690197612095</v>
      </c>
      <c r="E2599" s="66">
        <v>0</v>
      </c>
    </row>
    <row r="2600" spans="1:5">
      <c r="A2600" s="66" t="s">
        <v>17065</v>
      </c>
      <c r="B2600" s="66">
        <v>0.968603675019032</v>
      </c>
      <c r="C2600" s="66">
        <v>0</v>
      </c>
      <c r="D2600" s="66">
        <v>0.97929186962858195</v>
      </c>
      <c r="E2600" s="66">
        <v>0</v>
      </c>
    </row>
    <row r="2601" spans="1:5">
      <c r="A2601" s="66" t="s">
        <v>17066</v>
      </c>
      <c r="B2601" s="66">
        <v>0.97837801838104799</v>
      </c>
      <c r="C2601" s="66">
        <v>0</v>
      </c>
      <c r="D2601" s="66">
        <v>0.98180596476095205</v>
      </c>
      <c r="E2601" s="66">
        <v>0</v>
      </c>
    </row>
    <row r="2602" spans="1:5">
      <c r="A2602" s="66" t="s">
        <v>17067</v>
      </c>
      <c r="B2602" s="66">
        <v>0.96864553466174697</v>
      </c>
      <c r="C2602" s="66">
        <v>0</v>
      </c>
      <c r="D2602" s="66">
        <v>0.97881302480325605</v>
      </c>
      <c r="E2602" s="66">
        <v>0</v>
      </c>
    </row>
    <row r="2603" spans="1:5">
      <c r="A2603" s="66" t="s">
        <v>17068</v>
      </c>
      <c r="B2603" s="66">
        <v>0.97329302533664397</v>
      </c>
      <c r="C2603" s="66">
        <v>0</v>
      </c>
      <c r="D2603" s="66">
        <v>0.98314824279609903</v>
      </c>
      <c r="E2603" s="66">
        <v>0</v>
      </c>
    </row>
    <row r="2604" spans="1:5">
      <c r="A2604" s="66" t="s">
        <v>17069</v>
      </c>
      <c r="B2604" s="66">
        <v>0.97829860434339899</v>
      </c>
      <c r="C2604" s="66">
        <v>0</v>
      </c>
      <c r="D2604" s="66">
        <v>0.98779382848335595</v>
      </c>
      <c r="E2604" s="66">
        <v>0</v>
      </c>
    </row>
    <row r="2605" spans="1:5">
      <c r="A2605" s="66" t="s">
        <v>17070</v>
      </c>
      <c r="B2605" s="66">
        <v>0.96919570720323001</v>
      </c>
      <c r="C2605" s="66">
        <v>0</v>
      </c>
      <c r="D2605" s="66">
        <v>0.98427819771451497</v>
      </c>
      <c r="E2605" s="66">
        <v>0</v>
      </c>
    </row>
    <row r="2606" spans="1:5">
      <c r="A2606" s="66" t="s">
        <v>17071</v>
      </c>
      <c r="B2606" s="66">
        <v>0.98332586206001804</v>
      </c>
      <c r="C2606" s="66">
        <v>0</v>
      </c>
      <c r="D2606" s="66">
        <v>0.97769700822288097</v>
      </c>
      <c r="E2606" s="66">
        <v>0</v>
      </c>
    </row>
    <row r="2607" spans="1:5">
      <c r="A2607" s="66" t="s">
        <v>17072</v>
      </c>
      <c r="B2607" s="66">
        <v>0.972973029382451</v>
      </c>
      <c r="C2607" s="66">
        <v>0</v>
      </c>
      <c r="D2607" s="66">
        <v>0.97626818828210105</v>
      </c>
      <c r="E2607" s="66">
        <v>0</v>
      </c>
    </row>
    <row r="2608" spans="1:5">
      <c r="A2608" s="66" t="s">
        <v>17073</v>
      </c>
      <c r="B2608" s="66">
        <v>0.98126062126630498</v>
      </c>
      <c r="C2608" s="66">
        <v>0</v>
      </c>
      <c r="D2608" s="66">
        <v>0.97597701250705404</v>
      </c>
      <c r="E2608" s="66">
        <v>0</v>
      </c>
    </row>
    <row r="2609" spans="1:5">
      <c r="A2609" s="66" t="s">
        <v>17074</v>
      </c>
      <c r="B2609" s="66">
        <v>0.96882562493800095</v>
      </c>
      <c r="C2609" s="66">
        <v>0</v>
      </c>
      <c r="D2609" s="66">
        <v>0.95199708382819204</v>
      </c>
      <c r="E2609" s="66">
        <v>0</v>
      </c>
    </row>
    <row r="2610" spans="1:5">
      <c r="A2610" s="66" t="s">
        <v>17075</v>
      </c>
      <c r="B2610" s="66">
        <v>0.968140392101971</v>
      </c>
      <c r="C2610" s="66">
        <v>0</v>
      </c>
      <c r="D2610" s="66">
        <v>0.97209507454330202</v>
      </c>
      <c r="E2610" s="66">
        <v>0</v>
      </c>
    </row>
    <row r="2611" spans="1:5">
      <c r="A2611" s="66" t="s">
        <v>17076</v>
      </c>
      <c r="B2611" s="66">
        <v>0.98643052007282495</v>
      </c>
      <c r="C2611" s="66">
        <v>0</v>
      </c>
      <c r="D2611" s="66">
        <v>0.96468797323943001</v>
      </c>
      <c r="E2611" s="66">
        <v>0</v>
      </c>
    </row>
    <row r="2612" spans="1:5">
      <c r="A2612" s="66" t="s">
        <v>17077</v>
      </c>
      <c r="B2612" s="66">
        <v>0.98229748029015995</v>
      </c>
      <c r="C2612" s="66">
        <v>0</v>
      </c>
      <c r="D2612" s="66">
        <v>0.97123429536405503</v>
      </c>
      <c r="E2612" s="66">
        <v>0</v>
      </c>
    </row>
    <row r="2613" spans="1:5">
      <c r="A2613" s="66" t="s">
        <v>17078</v>
      </c>
      <c r="B2613" s="66">
        <v>0.97620871536979803</v>
      </c>
      <c r="C2613" s="66">
        <v>0</v>
      </c>
      <c r="D2613" s="66">
        <v>0.97358824086695495</v>
      </c>
      <c r="E2613" s="66">
        <v>0</v>
      </c>
    </row>
    <row r="2614" spans="1:5">
      <c r="A2614" s="66" t="s">
        <v>17079</v>
      </c>
      <c r="B2614" s="66">
        <v>0.97700016595698402</v>
      </c>
      <c r="C2614" s="66">
        <v>0</v>
      </c>
      <c r="D2614" s="66">
        <v>0.94611902434579398</v>
      </c>
      <c r="E2614" s="66">
        <v>0</v>
      </c>
    </row>
    <row r="2615" spans="1:5">
      <c r="A2615" s="66" t="s">
        <v>17080</v>
      </c>
      <c r="B2615" s="66">
        <v>0.98277823836130795</v>
      </c>
      <c r="C2615" s="66">
        <v>0</v>
      </c>
      <c r="D2615" s="66">
        <v>0.97416610709910401</v>
      </c>
      <c r="E2615" s="66">
        <v>0</v>
      </c>
    </row>
    <row r="2616" spans="1:5">
      <c r="A2616" s="66" t="s">
        <v>17081</v>
      </c>
      <c r="B2616" s="66">
        <v>0.97592125108510497</v>
      </c>
      <c r="C2616" s="66">
        <v>0</v>
      </c>
      <c r="D2616" s="66">
        <v>0.96340551841441302</v>
      </c>
      <c r="E2616" s="66">
        <v>0</v>
      </c>
    </row>
    <row r="2617" spans="1:5">
      <c r="A2617" s="66" t="s">
        <v>17082</v>
      </c>
      <c r="B2617" s="66">
        <v>0.97899163179551396</v>
      </c>
      <c r="C2617" s="66">
        <v>0</v>
      </c>
      <c r="D2617" s="66">
        <v>0.966146391228207</v>
      </c>
      <c r="E2617" s="66">
        <v>0</v>
      </c>
    </row>
    <row r="2618" spans="1:5">
      <c r="A2618" s="66" t="s">
        <v>17083</v>
      </c>
      <c r="B2618" s="66">
        <v>0.98369204688732503</v>
      </c>
      <c r="C2618" s="66">
        <v>0</v>
      </c>
      <c r="D2618" s="66">
        <v>0.96764727877211798</v>
      </c>
      <c r="E2618" s="66">
        <v>0</v>
      </c>
    </row>
    <row r="2619" spans="1:5">
      <c r="A2619" s="66" t="s">
        <v>17084</v>
      </c>
      <c r="B2619" s="66">
        <v>0.97470473512285105</v>
      </c>
      <c r="C2619" s="66">
        <v>0</v>
      </c>
      <c r="D2619" s="66">
        <v>0.98487977124410298</v>
      </c>
      <c r="E2619" s="66">
        <v>0</v>
      </c>
    </row>
    <row r="2620" spans="1:5">
      <c r="A2620" s="66" t="s">
        <v>17085</v>
      </c>
      <c r="B2620" s="66">
        <v>0.96811135598415299</v>
      </c>
      <c r="C2620" s="66">
        <v>0</v>
      </c>
      <c r="D2620" s="66">
        <v>0.96805005512305597</v>
      </c>
      <c r="E2620" s="66">
        <v>0</v>
      </c>
    </row>
    <row r="2621" spans="1:5">
      <c r="A2621" s="66" t="s">
        <v>17086</v>
      </c>
      <c r="B2621" s="66">
        <v>0.97007544362898801</v>
      </c>
      <c r="C2621" s="66">
        <v>0</v>
      </c>
      <c r="D2621" s="66">
        <v>0.97455159589353701</v>
      </c>
      <c r="E2621" s="66">
        <v>0</v>
      </c>
    </row>
    <row r="2622" spans="1:5">
      <c r="A2622" s="66" t="s">
        <v>17087</v>
      </c>
      <c r="B2622" s="66">
        <v>0.97984564075269498</v>
      </c>
      <c r="C2622" s="66">
        <v>0</v>
      </c>
      <c r="D2622" s="66">
        <v>0.97663938887764701</v>
      </c>
      <c r="E2622" s="66">
        <v>0</v>
      </c>
    </row>
    <row r="2623" spans="1:5">
      <c r="A2623" s="66" t="s">
        <v>17088</v>
      </c>
      <c r="B2623" s="66">
        <v>0.98186883646635004</v>
      </c>
      <c r="C2623" s="66">
        <v>0</v>
      </c>
      <c r="D2623" s="66">
        <v>0.98417843269914995</v>
      </c>
      <c r="E2623" s="66">
        <v>0</v>
      </c>
    </row>
    <row r="2624" spans="1:5">
      <c r="A2624" s="66" t="s">
        <v>17089</v>
      </c>
      <c r="B2624" s="66">
        <v>0.98279054683311395</v>
      </c>
      <c r="C2624" s="66">
        <v>0</v>
      </c>
      <c r="D2624" s="66">
        <v>0.95933329380884502</v>
      </c>
      <c r="E2624" s="66">
        <v>0</v>
      </c>
    </row>
    <row r="2625" spans="1:5">
      <c r="A2625" s="66" t="s">
        <v>17090</v>
      </c>
      <c r="B2625" s="66">
        <v>0.97865457530807698</v>
      </c>
      <c r="C2625" s="66">
        <v>0</v>
      </c>
      <c r="D2625" s="66">
        <v>0.95984840761978796</v>
      </c>
      <c r="E2625" s="66">
        <v>0</v>
      </c>
    </row>
    <row r="2626" spans="1:5">
      <c r="A2626" s="66" t="s">
        <v>17091</v>
      </c>
      <c r="B2626" s="66">
        <v>0.97367882892459701</v>
      </c>
      <c r="C2626" s="66">
        <v>0</v>
      </c>
      <c r="D2626" s="66">
        <v>0.95515866666640103</v>
      </c>
      <c r="E2626" s="66">
        <v>0</v>
      </c>
    </row>
    <row r="2627" spans="1:5">
      <c r="A2627" s="66" t="s">
        <v>17092</v>
      </c>
      <c r="B2627" s="66">
        <v>0.98475528071688601</v>
      </c>
      <c r="C2627" s="66">
        <v>0</v>
      </c>
      <c r="D2627" s="66">
        <v>0.97142747957265796</v>
      </c>
      <c r="E2627" s="66">
        <v>0</v>
      </c>
    </row>
    <row r="2628" spans="1:5">
      <c r="A2628" s="66" t="s">
        <v>17093</v>
      </c>
      <c r="B2628" s="66">
        <v>0.97517732072359897</v>
      </c>
      <c r="C2628" s="66">
        <v>0</v>
      </c>
      <c r="D2628" s="66">
        <v>0.96518217375540905</v>
      </c>
      <c r="E2628" s="66">
        <v>0</v>
      </c>
    </row>
    <row r="2629" spans="1:5">
      <c r="A2629" s="66" t="s">
        <v>17094</v>
      </c>
      <c r="B2629" s="66">
        <v>0.98062398702634701</v>
      </c>
      <c r="C2629" s="66">
        <v>0</v>
      </c>
      <c r="D2629" s="66">
        <v>0.96897819793766604</v>
      </c>
      <c r="E2629" s="66">
        <v>0</v>
      </c>
    </row>
    <row r="2630" spans="1:5">
      <c r="A2630" s="66" t="s">
        <v>17095</v>
      </c>
      <c r="B2630" s="66">
        <v>0.97700756628076102</v>
      </c>
      <c r="C2630" s="66">
        <v>0</v>
      </c>
      <c r="D2630" s="66">
        <v>0.97171149155186598</v>
      </c>
      <c r="E2630" s="66">
        <v>0</v>
      </c>
    </row>
    <row r="2631" spans="1:5">
      <c r="A2631" s="66" t="s">
        <v>17096</v>
      </c>
      <c r="B2631" s="66">
        <v>0.98380815467376204</v>
      </c>
      <c r="C2631" s="66">
        <v>0</v>
      </c>
      <c r="D2631" s="66">
        <v>0.96703097099174995</v>
      </c>
      <c r="E2631" s="66">
        <v>0</v>
      </c>
    </row>
    <row r="2632" spans="1:5">
      <c r="A2632" s="66" t="s">
        <v>17097</v>
      </c>
      <c r="B2632" s="66">
        <v>0.97470842009498504</v>
      </c>
      <c r="C2632" s="66">
        <v>0</v>
      </c>
      <c r="D2632" s="66">
        <v>0.965140314195164</v>
      </c>
      <c r="E2632" s="66">
        <v>0</v>
      </c>
    </row>
    <row r="2633" spans="1:5">
      <c r="A2633" s="66" t="s">
        <v>17098</v>
      </c>
      <c r="B2633" s="66">
        <v>0.97224861621126402</v>
      </c>
      <c r="C2633" s="66">
        <v>0</v>
      </c>
      <c r="D2633" s="66">
        <v>0.96597740608774096</v>
      </c>
      <c r="E2633" s="66">
        <v>0</v>
      </c>
    </row>
    <row r="2634" spans="1:5">
      <c r="A2634" s="66" t="s">
        <v>17099</v>
      </c>
      <c r="B2634" s="66">
        <v>0.97535224999717196</v>
      </c>
      <c r="C2634" s="66">
        <v>0</v>
      </c>
      <c r="D2634" s="66">
        <v>0.973067976622637</v>
      </c>
      <c r="E2634" s="66">
        <v>0</v>
      </c>
    </row>
    <row r="2635" spans="1:5">
      <c r="A2635" s="66" t="s">
        <v>17100</v>
      </c>
      <c r="B2635" s="66">
        <v>0.96900772263802804</v>
      </c>
      <c r="C2635" s="66">
        <v>0</v>
      </c>
      <c r="D2635" s="66">
        <v>0.97438332532302496</v>
      </c>
      <c r="E2635" s="66">
        <v>0</v>
      </c>
    </row>
    <row r="2636" spans="1:5">
      <c r="A2636" s="66" t="s">
        <v>17101</v>
      </c>
      <c r="B2636" s="66">
        <v>0.96853908494795304</v>
      </c>
      <c r="C2636" s="66">
        <v>0</v>
      </c>
      <c r="D2636" s="66">
        <v>0.97353792298197395</v>
      </c>
      <c r="E2636" s="66">
        <v>0</v>
      </c>
    </row>
    <row r="2637" spans="1:5">
      <c r="A2637" s="66" t="s">
        <v>17102</v>
      </c>
      <c r="B2637" s="66">
        <v>0.97146999148340896</v>
      </c>
      <c r="C2637" s="66">
        <v>0</v>
      </c>
      <c r="D2637" s="66">
        <v>0.96725085055419802</v>
      </c>
      <c r="E2637" s="66">
        <v>0</v>
      </c>
    </row>
    <row r="2638" spans="1:5">
      <c r="A2638" s="66" t="s">
        <v>17103</v>
      </c>
      <c r="B2638" s="66">
        <v>0.96166706076270003</v>
      </c>
      <c r="C2638" s="66">
        <v>0</v>
      </c>
      <c r="D2638" s="66">
        <v>0.94492327582908897</v>
      </c>
      <c r="E2638" s="66">
        <v>0</v>
      </c>
    </row>
    <row r="2639" spans="1:5">
      <c r="A2639" s="66" t="s">
        <v>17104</v>
      </c>
      <c r="B2639" s="66">
        <v>0.97316990372097401</v>
      </c>
      <c r="C2639" s="66">
        <v>0</v>
      </c>
      <c r="D2639" s="66">
        <v>0.97798929795703204</v>
      </c>
      <c r="E2639" s="66">
        <v>0</v>
      </c>
    </row>
    <row r="2640" spans="1:5">
      <c r="A2640" s="66" t="s">
        <v>17105</v>
      </c>
      <c r="B2640" s="66">
        <v>0.97058079695084198</v>
      </c>
      <c r="C2640" s="66">
        <v>0</v>
      </c>
      <c r="D2640" s="66">
        <v>0.96066921518274595</v>
      </c>
      <c r="E2640" s="66">
        <v>0</v>
      </c>
    </row>
    <row r="2641" spans="1:5">
      <c r="A2641" s="66" t="s">
        <v>17106</v>
      </c>
      <c r="B2641" s="66">
        <v>0.98451378710717796</v>
      </c>
      <c r="C2641" s="66">
        <v>0</v>
      </c>
      <c r="D2641" s="66">
        <v>0.96872467358185499</v>
      </c>
      <c r="E2641" s="66">
        <v>0</v>
      </c>
    </row>
    <row r="2642" spans="1:5">
      <c r="A2642" s="66" t="s">
        <v>17107</v>
      </c>
      <c r="B2642" s="66">
        <v>0.97372459308165205</v>
      </c>
      <c r="C2642" s="66">
        <v>0</v>
      </c>
      <c r="D2642" s="66">
        <v>0.95570675429102003</v>
      </c>
      <c r="E2642" s="66">
        <v>0</v>
      </c>
    </row>
    <row r="2643" spans="1:5">
      <c r="A2643" s="66" t="s">
        <v>17108</v>
      </c>
      <c r="B2643" s="66">
        <v>0.982415458910748</v>
      </c>
      <c r="C2643" s="66">
        <v>0</v>
      </c>
      <c r="D2643" s="66">
        <v>0.977011683555847</v>
      </c>
      <c r="E2643" s="66">
        <v>0</v>
      </c>
    </row>
    <row r="2644" spans="1:5">
      <c r="A2644" s="66" t="s">
        <v>17109</v>
      </c>
      <c r="B2644" s="66">
        <v>0.97880073607177498</v>
      </c>
      <c r="C2644" s="66">
        <v>0</v>
      </c>
      <c r="D2644" s="66">
        <v>0.963210900146241</v>
      </c>
      <c r="E2644" s="66">
        <v>0</v>
      </c>
    </row>
    <row r="2645" spans="1:5">
      <c r="A2645" s="66" t="s">
        <v>17110</v>
      </c>
      <c r="B2645" s="66">
        <v>0.98487644128920504</v>
      </c>
      <c r="C2645" s="66">
        <v>0</v>
      </c>
      <c r="D2645" s="66">
        <v>0.94222856309182101</v>
      </c>
      <c r="E2645" s="66">
        <v>0</v>
      </c>
    </row>
    <row r="2646" spans="1:5">
      <c r="A2646" s="66" t="s">
        <v>17111</v>
      </c>
      <c r="B2646" s="66">
        <v>0.978299886908926</v>
      </c>
      <c r="C2646" s="66">
        <v>0</v>
      </c>
      <c r="D2646" s="66">
        <v>0.97124602866301202</v>
      </c>
      <c r="E2646" s="66">
        <v>0</v>
      </c>
    </row>
    <row r="2647" spans="1:5">
      <c r="A2647" s="66" t="s">
        <v>17112</v>
      </c>
      <c r="B2647" s="66">
        <v>0.977679243897147</v>
      </c>
      <c r="C2647" s="66">
        <v>0</v>
      </c>
      <c r="D2647" s="66">
        <v>0.96784831607983501</v>
      </c>
      <c r="E2647" s="66">
        <v>0</v>
      </c>
    </row>
    <row r="2648" spans="1:5">
      <c r="A2648" s="66" t="s">
        <v>17113</v>
      </c>
      <c r="B2648" s="66">
        <v>0.980201344810536</v>
      </c>
      <c r="C2648" s="66">
        <v>0</v>
      </c>
      <c r="D2648" s="66">
        <v>0.97241782420176504</v>
      </c>
      <c r="E2648" s="66">
        <v>0</v>
      </c>
    </row>
    <row r="2649" spans="1:5">
      <c r="A2649" s="66" t="s">
        <v>17114</v>
      </c>
      <c r="B2649" s="66">
        <v>0.97419188760180497</v>
      </c>
      <c r="C2649" s="66">
        <v>0</v>
      </c>
      <c r="D2649" s="66">
        <v>0.919303484343443</v>
      </c>
      <c r="E2649" s="66">
        <v>0</v>
      </c>
    </row>
    <row r="2650" spans="1:5">
      <c r="A2650" s="66" t="s">
        <v>17115</v>
      </c>
      <c r="B2650" s="66">
        <v>0.97706513967212105</v>
      </c>
      <c r="C2650" s="66">
        <v>0</v>
      </c>
      <c r="D2650" s="66">
        <v>0.86627352223894305</v>
      </c>
      <c r="E2650" s="66">
        <v>0</v>
      </c>
    </row>
    <row r="2651" spans="1:5">
      <c r="A2651" s="66" t="s">
        <v>17116</v>
      </c>
      <c r="B2651" s="66">
        <v>0.98034359969059204</v>
      </c>
      <c r="C2651" s="66">
        <v>0</v>
      </c>
      <c r="D2651" s="66">
        <v>0.93600094614349705</v>
      </c>
      <c r="E2651" s="66">
        <v>0</v>
      </c>
    </row>
    <row r="2652" spans="1:5">
      <c r="A2652" s="66" t="s">
        <v>17117</v>
      </c>
      <c r="B2652" s="66">
        <v>0.97305241658038999</v>
      </c>
      <c r="C2652" s="66">
        <v>0</v>
      </c>
      <c r="D2652" s="66">
        <v>0.95407177689568401</v>
      </c>
      <c r="E2652" s="66">
        <v>0</v>
      </c>
    </row>
    <row r="2653" spans="1:5">
      <c r="A2653" s="66" t="s">
        <v>17118</v>
      </c>
      <c r="B2653" s="66">
        <v>0.97615958285329496</v>
      </c>
      <c r="C2653" s="66">
        <v>0</v>
      </c>
      <c r="D2653" s="66">
        <v>0.95348042475157602</v>
      </c>
      <c r="E2653" s="66">
        <v>0</v>
      </c>
    </row>
    <row r="2654" spans="1:5">
      <c r="A2654" s="66" t="s">
        <v>17119</v>
      </c>
      <c r="B2654" s="66">
        <v>0.97675252977968796</v>
      </c>
      <c r="C2654" s="66">
        <v>0</v>
      </c>
      <c r="D2654" s="66">
        <v>0.966406296286905</v>
      </c>
      <c r="E2654" s="66">
        <v>0</v>
      </c>
    </row>
    <row r="2655" spans="1:5">
      <c r="A2655" s="66" t="s">
        <v>17120</v>
      </c>
      <c r="B2655" s="66">
        <v>0.96241786668712304</v>
      </c>
      <c r="C2655" s="66">
        <v>0</v>
      </c>
      <c r="D2655" s="66">
        <v>0.93629619106196504</v>
      </c>
      <c r="E2655" s="66">
        <v>0</v>
      </c>
    </row>
    <row r="2656" spans="1:5">
      <c r="A2656" s="66" t="s">
        <v>17121</v>
      </c>
      <c r="B2656" s="66">
        <v>0.94601529326806599</v>
      </c>
      <c r="C2656" s="66">
        <v>0</v>
      </c>
      <c r="D2656" s="66">
        <v>0.956879644156158</v>
      </c>
      <c r="E2656" s="66">
        <v>0</v>
      </c>
    </row>
    <row r="2657" spans="1:5">
      <c r="A2657" s="66" t="s">
        <v>17122</v>
      </c>
      <c r="B2657" s="66">
        <v>0.96100253447530004</v>
      </c>
      <c r="C2657" s="66">
        <v>0</v>
      </c>
      <c r="D2657" s="66">
        <v>0.94735318690697401</v>
      </c>
      <c r="E2657" s="66">
        <v>0</v>
      </c>
    </row>
    <row r="2658" spans="1:5">
      <c r="A2658" s="66" t="s">
        <v>17123</v>
      </c>
      <c r="B2658" s="66">
        <v>0.941685020743665</v>
      </c>
      <c r="C2658" s="66">
        <v>0</v>
      </c>
      <c r="D2658" s="66">
        <v>0.82472561012955303</v>
      </c>
      <c r="E2658" s="66">
        <v>0</v>
      </c>
    </row>
    <row r="2659" spans="1:5">
      <c r="A2659" s="66" t="s">
        <v>17124</v>
      </c>
      <c r="B2659" s="66">
        <v>0.97773005249239198</v>
      </c>
      <c r="C2659" s="66">
        <v>0</v>
      </c>
      <c r="D2659" s="66">
        <v>0.98196597073831304</v>
      </c>
      <c r="E2659" s="66">
        <v>0</v>
      </c>
    </row>
    <row r="2660" spans="1:5">
      <c r="A2660" s="66" t="s">
        <v>17125</v>
      </c>
      <c r="B2660" s="66">
        <v>0.975221916103308</v>
      </c>
      <c r="C2660" s="66">
        <v>0</v>
      </c>
      <c r="D2660" s="66">
        <v>0.92114625706456899</v>
      </c>
      <c r="E2660" s="66">
        <v>0</v>
      </c>
    </row>
    <row r="2661" spans="1:5">
      <c r="A2661" s="66" t="s">
        <v>17126</v>
      </c>
      <c r="B2661" s="66">
        <v>0.64912946672980798</v>
      </c>
      <c r="C2661" s="66">
        <v>0</v>
      </c>
      <c r="D2661" s="66">
        <v>0.92660225441759803</v>
      </c>
      <c r="E2661" s="66">
        <v>0</v>
      </c>
    </row>
    <row r="2662" spans="1:5">
      <c r="A2662" s="66" t="s">
        <v>17127</v>
      </c>
      <c r="B2662" s="66">
        <v>0.98413962688916601</v>
      </c>
      <c r="C2662" s="66">
        <v>0</v>
      </c>
      <c r="D2662" s="66">
        <v>0.96484953616769398</v>
      </c>
      <c r="E2662" s="66">
        <v>0</v>
      </c>
    </row>
    <row r="2663" spans="1:5">
      <c r="A2663" s="66" t="s">
        <v>17128</v>
      </c>
      <c r="B2663" s="66">
        <v>0.97998159285387398</v>
      </c>
      <c r="C2663" s="66">
        <v>0</v>
      </c>
      <c r="D2663" s="66">
        <v>0.94827990885981805</v>
      </c>
      <c r="E2663" s="66">
        <v>0</v>
      </c>
    </row>
    <row r="2664" spans="1:5">
      <c r="A2664" s="66" t="s">
        <v>17129</v>
      </c>
      <c r="B2664" s="66">
        <v>0.98374836240649299</v>
      </c>
      <c r="C2664" s="66">
        <v>0</v>
      </c>
      <c r="D2664" s="66">
        <v>0.96011863236295203</v>
      </c>
      <c r="E2664" s="66">
        <v>0</v>
      </c>
    </row>
    <row r="2665" spans="1:5">
      <c r="A2665" s="66" t="s">
        <v>17130</v>
      </c>
      <c r="B2665" s="66">
        <v>0.97821901966604696</v>
      </c>
      <c r="C2665" s="66">
        <v>0</v>
      </c>
      <c r="D2665" s="66">
        <v>0.95905000095761805</v>
      </c>
      <c r="E2665" s="66">
        <v>0</v>
      </c>
    </row>
    <row r="2666" spans="1:5">
      <c r="A2666" s="66" t="s">
        <v>17131</v>
      </c>
      <c r="B2666" s="66">
        <v>0.98536725588760199</v>
      </c>
      <c r="C2666" s="66">
        <v>0</v>
      </c>
      <c r="D2666" s="66">
        <v>0.96759805663909504</v>
      </c>
      <c r="E2666" s="66">
        <v>0</v>
      </c>
    </row>
    <row r="2667" spans="1:5">
      <c r="A2667" s="66" t="s">
        <v>17132</v>
      </c>
      <c r="B2667" s="66">
        <v>0.98530231859236705</v>
      </c>
      <c r="C2667" s="66">
        <v>0</v>
      </c>
      <c r="D2667" s="66">
        <v>0.96750476263602303</v>
      </c>
      <c r="E2667" s="66">
        <v>0</v>
      </c>
    </row>
    <row r="2668" spans="1:5">
      <c r="A2668" s="66" t="s">
        <v>17133</v>
      </c>
      <c r="B2668" s="66">
        <v>0.97415363965242596</v>
      </c>
      <c r="C2668" s="66">
        <v>0</v>
      </c>
      <c r="D2668" s="66">
        <v>0.97609733075966798</v>
      </c>
      <c r="E2668" s="66">
        <v>0</v>
      </c>
    </row>
    <row r="2669" spans="1:5">
      <c r="A2669" s="66" t="s">
        <v>17134</v>
      </c>
      <c r="B2669" s="66">
        <v>0.98569416017774003</v>
      </c>
      <c r="C2669" s="66">
        <v>0</v>
      </c>
      <c r="D2669" s="66">
        <v>0.96474671522211197</v>
      </c>
      <c r="E2669" s="66">
        <v>0</v>
      </c>
    </row>
    <row r="2670" spans="1:5">
      <c r="A2670" s="66" t="s">
        <v>17135</v>
      </c>
      <c r="B2670" s="66">
        <v>0.980487115281513</v>
      </c>
      <c r="C2670" s="66">
        <v>0</v>
      </c>
      <c r="D2670" s="66">
        <v>0.97753556748443704</v>
      </c>
      <c r="E2670" s="66">
        <v>0</v>
      </c>
    </row>
    <row r="2671" spans="1:5">
      <c r="A2671" s="66" t="s">
        <v>17136</v>
      </c>
      <c r="B2671" s="66">
        <v>0.98332798105001895</v>
      </c>
      <c r="C2671" s="66">
        <v>0</v>
      </c>
      <c r="D2671" s="66">
        <v>0.96395901554598895</v>
      </c>
      <c r="E2671" s="66">
        <v>0</v>
      </c>
    </row>
    <row r="2672" spans="1:5">
      <c r="A2672" s="66" t="s">
        <v>17137</v>
      </c>
      <c r="B2672" s="66">
        <v>0.98399522911567305</v>
      </c>
      <c r="C2672" s="66">
        <v>0</v>
      </c>
      <c r="D2672" s="66">
        <v>0.967771197997779</v>
      </c>
      <c r="E2672" s="66">
        <v>0</v>
      </c>
    </row>
    <row r="2673" spans="1:5">
      <c r="A2673" s="66" t="s">
        <v>17138</v>
      </c>
      <c r="B2673" s="66">
        <v>0.97989428405509904</v>
      </c>
      <c r="C2673" s="66">
        <v>0</v>
      </c>
      <c r="D2673" s="66">
        <v>0.97611502730659405</v>
      </c>
      <c r="E2673" s="66">
        <v>0</v>
      </c>
    </row>
    <row r="2674" spans="1:5">
      <c r="A2674" s="66" t="s">
        <v>17139</v>
      </c>
      <c r="B2674" s="66">
        <v>0.97889463384125897</v>
      </c>
      <c r="C2674" s="66">
        <v>0</v>
      </c>
      <c r="D2674" s="66">
        <v>0.97687288854193999</v>
      </c>
      <c r="E2674" s="66">
        <v>0</v>
      </c>
    </row>
    <row r="2675" spans="1:5">
      <c r="A2675" s="66" t="s">
        <v>17140</v>
      </c>
      <c r="B2675" s="66">
        <v>0.95468095457422497</v>
      </c>
      <c r="C2675" s="66">
        <v>0</v>
      </c>
      <c r="D2675" s="66">
        <v>0.97768519017945699</v>
      </c>
      <c r="E2675" s="66">
        <v>0</v>
      </c>
    </row>
    <row r="2676" spans="1:5">
      <c r="A2676" s="66" t="s">
        <v>17141</v>
      </c>
      <c r="B2676" s="66">
        <v>0.97416393838993298</v>
      </c>
      <c r="C2676" s="66">
        <v>0</v>
      </c>
      <c r="D2676" s="66">
        <v>0.972047668790752</v>
      </c>
      <c r="E2676" s="66">
        <v>0</v>
      </c>
    </row>
    <row r="2677" spans="1:5">
      <c r="A2677" s="66" t="s">
        <v>17142</v>
      </c>
      <c r="B2677" s="66">
        <v>0.97359711641797297</v>
      </c>
      <c r="C2677" s="66">
        <v>0</v>
      </c>
      <c r="D2677" s="66">
        <v>0.95437870306612205</v>
      </c>
      <c r="E2677" s="66">
        <v>0</v>
      </c>
    </row>
    <row r="2678" spans="1:5">
      <c r="A2678" s="66" t="s">
        <v>17143</v>
      </c>
      <c r="B2678" s="66">
        <v>0.98641498584738097</v>
      </c>
      <c r="C2678" s="66">
        <v>0</v>
      </c>
      <c r="D2678" s="66">
        <v>0.981117324512225</v>
      </c>
      <c r="E2678" s="66">
        <v>0</v>
      </c>
    </row>
    <row r="2679" spans="1:5">
      <c r="A2679" s="66" t="s">
        <v>17144</v>
      </c>
      <c r="B2679" s="66">
        <v>0.98277223042436701</v>
      </c>
      <c r="C2679" s="66">
        <v>0</v>
      </c>
      <c r="D2679" s="66">
        <v>0.97056935793676602</v>
      </c>
      <c r="E2679" s="66">
        <v>0</v>
      </c>
    </row>
    <row r="2680" spans="1:5">
      <c r="A2680" s="66" t="s">
        <v>17145</v>
      </c>
      <c r="B2680" s="66">
        <v>0.98010960761232702</v>
      </c>
      <c r="C2680" s="66">
        <v>0</v>
      </c>
      <c r="D2680" s="66">
        <v>0.96640153649074401</v>
      </c>
      <c r="E2680" s="66">
        <v>0</v>
      </c>
    </row>
    <row r="2681" spans="1:5">
      <c r="A2681" s="66" t="s">
        <v>17146</v>
      </c>
      <c r="B2681" s="66">
        <v>0.98120021110317801</v>
      </c>
      <c r="C2681" s="66">
        <v>0</v>
      </c>
      <c r="D2681" s="66">
        <v>0.983599610359709</v>
      </c>
      <c r="E2681" s="66">
        <v>0</v>
      </c>
    </row>
    <row r="2682" spans="1:5">
      <c r="A2682" s="66" t="s">
        <v>17147</v>
      </c>
      <c r="B2682" s="66">
        <v>0.98114220909570204</v>
      </c>
      <c r="C2682" s="66">
        <v>0</v>
      </c>
      <c r="D2682" s="66">
        <v>0.95997224220975597</v>
      </c>
      <c r="E2682" s="66">
        <v>0</v>
      </c>
    </row>
    <row r="2683" spans="1:5">
      <c r="A2683" s="66" t="s">
        <v>17148</v>
      </c>
      <c r="B2683" s="66">
        <v>0.98184008684475199</v>
      </c>
      <c r="C2683" s="66">
        <v>0</v>
      </c>
      <c r="D2683" s="66">
        <v>0.94574934995481597</v>
      </c>
      <c r="E2683" s="66">
        <v>0</v>
      </c>
    </row>
    <row r="2684" spans="1:5">
      <c r="A2684" s="66" t="s">
        <v>17149</v>
      </c>
      <c r="B2684" s="66">
        <v>0.98484152485628795</v>
      </c>
      <c r="C2684" s="66">
        <v>0</v>
      </c>
      <c r="D2684" s="66">
        <v>0.93772110677896103</v>
      </c>
      <c r="E2684" s="66">
        <v>0</v>
      </c>
    </row>
    <row r="2685" spans="1:5">
      <c r="A2685" s="66" t="s">
        <v>17150</v>
      </c>
      <c r="B2685" s="66">
        <v>0.98250712270402696</v>
      </c>
      <c r="C2685" s="66">
        <v>0</v>
      </c>
      <c r="D2685" s="66">
        <v>0.96590305148238897</v>
      </c>
      <c r="E2685" s="66">
        <v>0</v>
      </c>
    </row>
    <row r="2686" spans="1:5">
      <c r="A2686" s="66" t="s">
        <v>17151</v>
      </c>
      <c r="B2686" s="66">
        <v>0.98689630303392795</v>
      </c>
      <c r="C2686" s="66">
        <v>0</v>
      </c>
      <c r="D2686" s="66">
        <v>0.94648567780075599</v>
      </c>
      <c r="E2686" s="66">
        <v>0</v>
      </c>
    </row>
    <row r="2687" spans="1:5">
      <c r="A2687" s="66" t="s">
        <v>17152</v>
      </c>
      <c r="B2687" s="66">
        <v>0.96607269728912903</v>
      </c>
      <c r="C2687" s="66">
        <v>0</v>
      </c>
      <c r="D2687" s="66">
        <v>0.96574531743482395</v>
      </c>
      <c r="E2687" s="66">
        <v>0</v>
      </c>
    </row>
    <row r="2688" spans="1:5">
      <c r="A2688" s="66" t="s">
        <v>17153</v>
      </c>
      <c r="B2688" s="66">
        <v>0.82976142281732701</v>
      </c>
      <c r="C2688" s="66">
        <v>0</v>
      </c>
      <c r="D2688" s="66">
        <v>0.92897019467395903</v>
      </c>
      <c r="E2688" s="66">
        <v>0</v>
      </c>
    </row>
    <row r="2689" spans="1:5">
      <c r="A2689" s="66" t="s">
        <v>17154</v>
      </c>
      <c r="B2689" s="66">
        <v>0.97672906429735795</v>
      </c>
      <c r="C2689" s="66">
        <v>0</v>
      </c>
      <c r="D2689" s="66">
        <v>0.97258842790882305</v>
      </c>
      <c r="E2689" s="66">
        <v>0</v>
      </c>
    </row>
    <row r="2690" spans="1:5">
      <c r="A2690" s="66" t="s">
        <v>17155</v>
      </c>
      <c r="B2690" s="66">
        <v>0.78214538192007799</v>
      </c>
      <c r="C2690" s="66">
        <v>0</v>
      </c>
      <c r="D2690" s="66">
        <v>0.95201893676104998</v>
      </c>
      <c r="E2690" s="66">
        <v>0</v>
      </c>
    </row>
    <row r="2691" spans="1:5">
      <c r="A2691" s="66" t="s">
        <v>17156</v>
      </c>
      <c r="B2691" s="66">
        <v>0.56383947611216001</v>
      </c>
      <c r="C2691" s="68">
        <v>7.4014822996680705E-228</v>
      </c>
      <c r="D2691" s="66">
        <v>0.93644018366829096</v>
      </c>
      <c r="E2691" s="66">
        <v>0</v>
      </c>
    </row>
    <row r="2692" spans="1:5">
      <c r="A2692" s="66" t="s">
        <v>17157</v>
      </c>
      <c r="B2692" s="66">
        <v>0.54283074143415799</v>
      </c>
      <c r="C2692" s="68">
        <v>4.4319313049713097E-208</v>
      </c>
      <c r="D2692" s="66">
        <v>0.93422705082240498</v>
      </c>
      <c r="E2692" s="66">
        <v>0</v>
      </c>
    </row>
    <row r="2693" spans="1:5">
      <c r="A2693" s="66" t="s">
        <v>17158</v>
      </c>
      <c r="B2693" s="66">
        <v>0.81603494490231898</v>
      </c>
      <c r="C2693" s="66">
        <v>0</v>
      </c>
      <c r="D2693" s="66">
        <v>0.95053175999047301</v>
      </c>
      <c r="E2693" s="66">
        <v>0</v>
      </c>
    </row>
    <row r="2694" spans="1:5">
      <c r="A2694" s="66" t="s">
        <v>17159</v>
      </c>
      <c r="B2694" s="66">
        <v>0.82788138340332396</v>
      </c>
      <c r="C2694" s="66">
        <v>0</v>
      </c>
      <c r="D2694" s="66">
        <v>0.95240189349334603</v>
      </c>
      <c r="E2694" s="66">
        <v>0</v>
      </c>
    </row>
    <row r="2695" spans="1:5">
      <c r="A2695" s="66" t="s">
        <v>17160</v>
      </c>
      <c r="B2695" s="66">
        <v>0.552723031048863</v>
      </c>
      <c r="C2695" s="68">
        <v>3.2351230465674001E-217</v>
      </c>
      <c r="D2695" s="66">
        <v>0.93274201663189904</v>
      </c>
      <c r="E2695" s="66">
        <v>0</v>
      </c>
    </row>
    <row r="2696" spans="1:5">
      <c r="A2696" s="66" t="s">
        <v>17161</v>
      </c>
      <c r="B2696" s="66">
        <v>0.38413555462114701</v>
      </c>
      <c r="C2696" s="68">
        <v>2.9899389655434599E-96</v>
      </c>
      <c r="D2696" s="66">
        <v>0.92839342195588204</v>
      </c>
      <c r="E2696" s="66">
        <v>0</v>
      </c>
    </row>
    <row r="2697" spans="1:5">
      <c r="A2697" s="66" t="s">
        <v>17162</v>
      </c>
      <c r="B2697" s="66">
        <v>0.432795000148675</v>
      </c>
      <c r="C2697" s="68">
        <v>1.86216635752132E-124</v>
      </c>
      <c r="D2697" s="66">
        <v>0.86564085276607805</v>
      </c>
      <c r="E2697" s="66">
        <v>0</v>
      </c>
    </row>
    <row r="2698" spans="1:5">
      <c r="A2698" s="66" t="s">
        <v>17163</v>
      </c>
      <c r="B2698" s="66">
        <v>0.98365968117952296</v>
      </c>
      <c r="C2698" s="66">
        <v>0</v>
      </c>
      <c r="D2698" s="66">
        <v>0.95537250957530695</v>
      </c>
      <c r="E2698" s="66">
        <v>0</v>
      </c>
    </row>
    <row r="2699" spans="1:5">
      <c r="A2699" s="66" t="s">
        <v>17164</v>
      </c>
      <c r="B2699" s="66">
        <v>0.98532743854553095</v>
      </c>
      <c r="C2699" s="66">
        <v>0</v>
      </c>
      <c r="D2699" s="66">
        <v>0.97036540494415802</v>
      </c>
      <c r="E2699" s="66">
        <v>0</v>
      </c>
    </row>
    <row r="2700" spans="1:5">
      <c r="A2700" s="66" t="s">
        <v>17165</v>
      </c>
      <c r="B2700" s="66">
        <v>0.52040590328063097</v>
      </c>
      <c r="C2700" s="68">
        <v>1.83887184659082E-188</v>
      </c>
      <c r="D2700" s="66">
        <v>0.92799982482987897</v>
      </c>
      <c r="E2700" s="66">
        <v>0</v>
      </c>
    </row>
    <row r="2701" spans="1:5">
      <c r="A2701" s="66" t="s">
        <v>17166</v>
      </c>
      <c r="B2701" s="66">
        <v>0.71014160793843095</v>
      </c>
      <c r="C2701" s="66">
        <v>0</v>
      </c>
      <c r="D2701" s="66">
        <v>0.92679291316114898</v>
      </c>
      <c r="E2701" s="66">
        <v>0</v>
      </c>
    </row>
    <row r="2702" spans="1:5">
      <c r="A2702" s="66" t="s">
        <v>17167</v>
      </c>
      <c r="B2702" s="66">
        <v>0.48354476821247</v>
      </c>
      <c r="C2702" s="68">
        <v>3.0378201244131702E-159</v>
      </c>
      <c r="D2702" s="66">
        <v>0.92370250162718504</v>
      </c>
      <c r="E2702" s="66">
        <v>0</v>
      </c>
    </row>
    <row r="2703" spans="1:5">
      <c r="A2703" s="66" t="s">
        <v>17168</v>
      </c>
      <c r="B2703" s="66">
        <v>0.71904972634441899</v>
      </c>
      <c r="C2703" s="66">
        <v>0</v>
      </c>
      <c r="D2703" s="66">
        <v>0.96534858377749699</v>
      </c>
      <c r="E2703" s="66">
        <v>0</v>
      </c>
    </row>
    <row r="2704" spans="1:5">
      <c r="A2704" s="66" t="s">
        <v>17169</v>
      </c>
      <c r="B2704" s="66">
        <v>0.643530620858624</v>
      </c>
      <c r="C2704" s="66" t="s">
        <v>17170</v>
      </c>
      <c r="D2704" s="66">
        <v>0.96188079577455599</v>
      </c>
      <c r="E2704" s="66">
        <v>0</v>
      </c>
    </row>
    <row r="2705" spans="1:5">
      <c r="A2705" s="66" t="s">
        <v>17171</v>
      </c>
      <c r="B2705" s="66">
        <v>0.97666951592042095</v>
      </c>
      <c r="C2705" s="66">
        <v>0</v>
      </c>
      <c r="D2705" s="66">
        <v>0.97949885443809204</v>
      </c>
      <c r="E2705" s="66">
        <v>0</v>
      </c>
    </row>
    <row r="2706" spans="1:5">
      <c r="A2706" s="66" t="s">
        <v>17172</v>
      </c>
      <c r="B2706" s="66">
        <v>0.68988259318765599</v>
      </c>
      <c r="C2706" s="66">
        <v>0</v>
      </c>
      <c r="D2706" s="66">
        <v>0.95835719486765003</v>
      </c>
      <c r="E2706" s="66">
        <v>0</v>
      </c>
    </row>
    <row r="2707" spans="1:5">
      <c r="A2707" s="66" t="s">
        <v>17173</v>
      </c>
      <c r="B2707" s="66">
        <v>0.982710730502806</v>
      </c>
      <c r="C2707" s="66">
        <v>0</v>
      </c>
      <c r="D2707" s="66">
        <v>0.974943557236014</v>
      </c>
      <c r="E2707" s="66">
        <v>0</v>
      </c>
    </row>
    <row r="2708" spans="1:5">
      <c r="A2708" s="66" t="s">
        <v>17174</v>
      </c>
      <c r="B2708" s="66">
        <v>0.98492779343446601</v>
      </c>
      <c r="C2708" s="66">
        <v>0</v>
      </c>
      <c r="D2708" s="66">
        <v>0.96808409514723204</v>
      </c>
      <c r="E2708" s="66">
        <v>0</v>
      </c>
    </row>
    <row r="2709" spans="1:5">
      <c r="A2709" s="66" t="s">
        <v>17175</v>
      </c>
      <c r="B2709" s="66">
        <v>0.98076177205438597</v>
      </c>
      <c r="C2709" s="66">
        <v>0</v>
      </c>
      <c r="D2709" s="66">
        <v>0.963454376970169</v>
      </c>
      <c r="E2709" s="66">
        <v>0</v>
      </c>
    </row>
    <row r="2710" spans="1:5">
      <c r="A2710" s="66" t="s">
        <v>17176</v>
      </c>
      <c r="B2710" s="66">
        <v>0.98513966972342404</v>
      </c>
      <c r="C2710" s="66">
        <v>0</v>
      </c>
      <c r="D2710" s="66">
        <v>0.98390855644767905</v>
      </c>
      <c r="E2710" s="66">
        <v>0</v>
      </c>
    </row>
    <row r="2711" spans="1:5">
      <c r="A2711" s="66" t="s">
        <v>17177</v>
      </c>
      <c r="B2711" s="66">
        <v>0.98262202030826995</v>
      </c>
      <c r="C2711" s="66">
        <v>0</v>
      </c>
      <c r="D2711" s="66">
        <v>0.97548285575758298</v>
      </c>
      <c r="E2711" s="66">
        <v>0</v>
      </c>
    </row>
    <row r="2712" spans="1:5">
      <c r="A2712" s="66" t="s">
        <v>17178</v>
      </c>
      <c r="B2712" s="66">
        <v>0.97696775312182704</v>
      </c>
      <c r="C2712" s="66">
        <v>0</v>
      </c>
      <c r="D2712" s="66">
        <v>0.97734062866093296</v>
      </c>
      <c r="E2712" s="66">
        <v>0</v>
      </c>
    </row>
    <row r="2713" spans="1:5">
      <c r="A2713" s="66" t="s">
        <v>17179</v>
      </c>
      <c r="B2713" s="66">
        <v>0.98348165541452803</v>
      </c>
      <c r="C2713" s="66">
        <v>0</v>
      </c>
      <c r="D2713" s="66">
        <v>0.98198886365312099</v>
      </c>
      <c r="E2713" s="66">
        <v>0</v>
      </c>
    </row>
    <row r="2714" spans="1:5">
      <c r="A2714" s="66" t="s">
        <v>17180</v>
      </c>
      <c r="B2714" s="66">
        <v>0.98095283996639004</v>
      </c>
      <c r="C2714" s="66">
        <v>0</v>
      </c>
      <c r="D2714" s="66">
        <v>0.92938570519219499</v>
      </c>
      <c r="E2714" s="66">
        <v>0</v>
      </c>
    </row>
    <row r="2715" spans="1:5">
      <c r="A2715" s="66" t="s">
        <v>17181</v>
      </c>
      <c r="B2715" s="66">
        <v>0.98342131345483996</v>
      </c>
      <c r="C2715" s="66">
        <v>0</v>
      </c>
      <c r="D2715" s="66">
        <v>0.97836991522007299</v>
      </c>
      <c r="E2715" s="66">
        <v>0</v>
      </c>
    </row>
    <row r="2716" spans="1:5">
      <c r="A2716" s="66" t="s">
        <v>17182</v>
      </c>
      <c r="B2716" s="66">
        <v>0.97236095884052198</v>
      </c>
      <c r="C2716" s="66">
        <v>0</v>
      </c>
      <c r="D2716" s="66">
        <v>0.94547933494130398</v>
      </c>
      <c r="E2716" s="66">
        <v>0</v>
      </c>
    </row>
    <row r="2717" spans="1:5">
      <c r="A2717" s="66" t="s">
        <v>17183</v>
      </c>
      <c r="B2717" s="66">
        <v>0.98103998292428796</v>
      </c>
      <c r="C2717" s="66">
        <v>0</v>
      </c>
      <c r="D2717" s="66">
        <v>0.97540400429512297</v>
      </c>
      <c r="E2717" s="66">
        <v>0</v>
      </c>
    </row>
    <row r="2718" spans="1:5">
      <c r="A2718" s="66" t="s">
        <v>17184</v>
      </c>
      <c r="B2718" s="66">
        <v>0.97867780182117903</v>
      </c>
      <c r="C2718" s="66">
        <v>0</v>
      </c>
      <c r="D2718" s="66">
        <v>0.98113408003320302</v>
      </c>
      <c r="E2718" s="66">
        <v>0</v>
      </c>
    </row>
    <row r="2719" spans="1:5">
      <c r="A2719" s="66" t="s">
        <v>17185</v>
      </c>
      <c r="B2719" s="66">
        <v>0.97984649557766701</v>
      </c>
      <c r="C2719" s="66">
        <v>0</v>
      </c>
      <c r="D2719" s="66">
        <v>0.98406991192382398</v>
      </c>
      <c r="E2719" s="66">
        <v>0</v>
      </c>
    </row>
    <row r="2720" spans="1:5">
      <c r="A2720" s="66" t="s">
        <v>17186</v>
      </c>
      <c r="B2720" s="66">
        <v>0.97927631002975501</v>
      </c>
      <c r="C2720" s="66">
        <v>0</v>
      </c>
      <c r="D2720" s="66">
        <v>0.95460920793927095</v>
      </c>
      <c r="E2720" s="66">
        <v>0</v>
      </c>
    </row>
    <row r="2721" spans="1:5">
      <c r="A2721" s="66" t="s">
        <v>17187</v>
      </c>
      <c r="B2721" s="66">
        <v>0.98499314569177299</v>
      </c>
      <c r="C2721" s="66">
        <v>0</v>
      </c>
      <c r="D2721" s="66">
        <v>0.96810639304453605</v>
      </c>
      <c r="E2721" s="66">
        <v>0</v>
      </c>
    </row>
    <row r="2722" spans="1:5">
      <c r="A2722" s="66" t="s">
        <v>17188</v>
      </c>
      <c r="B2722" s="66">
        <v>0.98043693617916206</v>
      </c>
      <c r="C2722" s="66">
        <v>0</v>
      </c>
      <c r="D2722" s="66">
        <v>0.97391644721771797</v>
      </c>
      <c r="E2722" s="66">
        <v>0</v>
      </c>
    </row>
    <row r="2723" spans="1:5">
      <c r="A2723" s="66" t="s">
        <v>17189</v>
      </c>
      <c r="B2723" s="66">
        <v>0.98537223362695203</v>
      </c>
      <c r="C2723" s="66">
        <v>0</v>
      </c>
      <c r="D2723" s="66">
        <v>0.96885147910314995</v>
      </c>
      <c r="E2723" s="66">
        <v>0</v>
      </c>
    </row>
    <row r="2724" spans="1:5">
      <c r="A2724" s="66" t="s">
        <v>17190</v>
      </c>
      <c r="B2724" s="66">
        <v>0.98361626075751196</v>
      </c>
      <c r="C2724" s="66">
        <v>0</v>
      </c>
      <c r="D2724" s="66">
        <v>0.96885149934204295</v>
      </c>
      <c r="E2724" s="66">
        <v>0</v>
      </c>
    </row>
    <row r="2725" spans="1:5">
      <c r="A2725" s="66" t="s">
        <v>17191</v>
      </c>
      <c r="B2725" s="66">
        <v>0.98596661982280798</v>
      </c>
      <c r="C2725" s="66">
        <v>0</v>
      </c>
      <c r="D2725" s="66">
        <v>0.95781897887651601</v>
      </c>
      <c r="E2725" s="66">
        <v>0</v>
      </c>
    </row>
    <row r="2726" spans="1:5">
      <c r="A2726" s="66" t="s">
        <v>17192</v>
      </c>
      <c r="B2726" s="66">
        <v>0.97716505339344295</v>
      </c>
      <c r="C2726" s="66">
        <v>0</v>
      </c>
      <c r="D2726" s="66">
        <v>0.96486583607532805</v>
      </c>
      <c r="E2726" s="66">
        <v>0</v>
      </c>
    </row>
    <row r="2727" spans="1:5">
      <c r="A2727" s="66" t="s">
        <v>17193</v>
      </c>
      <c r="B2727" s="66">
        <v>0.96871841901396505</v>
      </c>
      <c r="C2727" s="66">
        <v>0</v>
      </c>
      <c r="D2727" s="66">
        <v>0.97985352574756701</v>
      </c>
      <c r="E2727" s="66">
        <v>0</v>
      </c>
    </row>
    <row r="2728" spans="1:5">
      <c r="A2728" s="66" t="s">
        <v>17194</v>
      </c>
      <c r="B2728" s="66">
        <v>0.97229807234875798</v>
      </c>
      <c r="C2728" s="66">
        <v>0</v>
      </c>
      <c r="D2728" s="66">
        <v>0.97099516506943995</v>
      </c>
      <c r="E2728" s="66">
        <v>0</v>
      </c>
    </row>
    <row r="2729" spans="1:5">
      <c r="A2729" s="66" t="s">
        <v>17195</v>
      </c>
      <c r="B2729" s="66">
        <v>0.973078915234183</v>
      </c>
      <c r="C2729" s="66">
        <v>0</v>
      </c>
      <c r="D2729" s="66">
        <v>0.97279612061923204</v>
      </c>
      <c r="E2729" s="66">
        <v>0</v>
      </c>
    </row>
    <row r="2730" spans="1:5">
      <c r="A2730" s="66" t="s">
        <v>17196</v>
      </c>
      <c r="B2730" s="66">
        <v>0.95737633649731702</v>
      </c>
      <c r="C2730" s="66">
        <v>0</v>
      </c>
      <c r="D2730" s="66">
        <v>0.98142101668153303</v>
      </c>
      <c r="E2730" s="66">
        <v>0</v>
      </c>
    </row>
    <row r="2731" spans="1:5">
      <c r="A2731" s="66" t="s">
        <v>17197</v>
      </c>
      <c r="B2731" s="66">
        <v>0.97689679298745802</v>
      </c>
      <c r="C2731" s="66">
        <v>0</v>
      </c>
      <c r="D2731" s="66">
        <v>0.98028688795833197</v>
      </c>
      <c r="E2731" s="66">
        <v>0</v>
      </c>
    </row>
    <row r="2732" spans="1:5">
      <c r="A2732" s="66" t="s">
        <v>17198</v>
      </c>
      <c r="B2732" s="66">
        <v>0.98343444771106803</v>
      </c>
      <c r="C2732" s="66">
        <v>0</v>
      </c>
      <c r="D2732" s="66">
        <v>0.98261332499326104</v>
      </c>
      <c r="E2732" s="66">
        <v>0</v>
      </c>
    </row>
    <row r="2733" spans="1:5">
      <c r="A2733" s="66" t="s">
        <v>17199</v>
      </c>
      <c r="B2733" s="66">
        <v>0.97611064403876602</v>
      </c>
      <c r="C2733" s="66">
        <v>0</v>
      </c>
      <c r="D2733" s="66">
        <v>0.96046698707911604</v>
      </c>
      <c r="E2733" s="66">
        <v>0</v>
      </c>
    </row>
    <row r="2734" spans="1:5">
      <c r="A2734" s="66" t="s">
        <v>17200</v>
      </c>
      <c r="B2734" s="66">
        <v>0.97171728489758102</v>
      </c>
      <c r="C2734" s="66">
        <v>0</v>
      </c>
      <c r="D2734" s="66">
        <v>0.98068228295452398</v>
      </c>
      <c r="E2734" s="66">
        <v>0</v>
      </c>
    </row>
    <row r="2735" spans="1:5">
      <c r="A2735" s="66" t="s">
        <v>17201</v>
      </c>
      <c r="B2735" s="66">
        <v>0.97645277419239995</v>
      </c>
      <c r="C2735" s="66">
        <v>0</v>
      </c>
      <c r="D2735" s="66">
        <v>0.95286115386632597</v>
      </c>
      <c r="E2735" s="66">
        <v>0</v>
      </c>
    </row>
    <row r="2736" spans="1:5">
      <c r="A2736" s="66" t="s">
        <v>17202</v>
      </c>
      <c r="B2736" s="66">
        <v>0.98364365340639404</v>
      </c>
      <c r="C2736" s="66">
        <v>0</v>
      </c>
      <c r="D2736" s="66">
        <v>0.965103268619945</v>
      </c>
      <c r="E2736" s="66">
        <v>0</v>
      </c>
    </row>
    <row r="2737" spans="1:5">
      <c r="A2737" s="66" t="s">
        <v>17203</v>
      </c>
      <c r="B2737" s="66">
        <v>0.97891650548466103</v>
      </c>
      <c r="C2737" s="66">
        <v>0</v>
      </c>
      <c r="D2737" s="66">
        <v>0.96162338369018097</v>
      </c>
      <c r="E2737" s="66">
        <v>0</v>
      </c>
    </row>
    <row r="2738" spans="1:5">
      <c r="A2738" s="66" t="s">
        <v>17204</v>
      </c>
      <c r="B2738" s="66">
        <v>0.93262485510867099</v>
      </c>
      <c r="C2738" s="66">
        <v>0</v>
      </c>
      <c r="D2738" s="66">
        <v>0.93793025460003998</v>
      </c>
      <c r="E2738" s="66">
        <v>0</v>
      </c>
    </row>
    <row r="2739" spans="1:5">
      <c r="A2739" s="66" t="s">
        <v>17205</v>
      </c>
      <c r="B2739" s="66">
        <v>0.93523623694221203</v>
      </c>
      <c r="C2739" s="66">
        <v>0</v>
      </c>
      <c r="D2739" s="66">
        <v>0.93614049252290299</v>
      </c>
      <c r="E2739" s="66">
        <v>0</v>
      </c>
    </row>
    <row r="2740" spans="1:5">
      <c r="A2740" s="66" t="s">
        <v>17206</v>
      </c>
      <c r="B2740" s="66">
        <v>0.95874116995648595</v>
      </c>
      <c r="C2740" s="66">
        <v>0</v>
      </c>
      <c r="D2740" s="66">
        <v>0.91773579691876495</v>
      </c>
      <c r="E2740" s="66">
        <v>0</v>
      </c>
    </row>
    <row r="2741" spans="1:5">
      <c r="A2741" s="66" t="s">
        <v>17207</v>
      </c>
      <c r="B2741" s="66">
        <v>0.94609623226478501</v>
      </c>
      <c r="C2741" s="66">
        <v>0</v>
      </c>
      <c r="D2741" s="66">
        <v>0.87904205783756595</v>
      </c>
      <c r="E2741" s="66">
        <v>0</v>
      </c>
    </row>
    <row r="2742" spans="1:5">
      <c r="A2742" s="66" t="s">
        <v>17208</v>
      </c>
      <c r="B2742" s="66">
        <v>0.94290275171760496</v>
      </c>
      <c r="C2742" s="66">
        <v>0</v>
      </c>
      <c r="D2742" s="66">
        <v>0.96033987080201499</v>
      </c>
      <c r="E2742" s="66">
        <v>0</v>
      </c>
    </row>
    <row r="2743" spans="1:5">
      <c r="A2743" s="66" t="s">
        <v>17209</v>
      </c>
      <c r="B2743" s="66">
        <v>0.94870379037108399</v>
      </c>
      <c r="C2743" s="66">
        <v>0</v>
      </c>
      <c r="D2743" s="66">
        <v>0.924264229215077</v>
      </c>
      <c r="E2743" s="66">
        <v>0</v>
      </c>
    </row>
    <row r="2744" spans="1:5">
      <c r="A2744" s="66" t="s">
        <v>17210</v>
      </c>
      <c r="B2744" s="66">
        <v>0.95112621090801197</v>
      </c>
      <c r="C2744" s="66">
        <v>0</v>
      </c>
      <c r="D2744" s="66">
        <v>0.94497089226948305</v>
      </c>
      <c r="E2744" s="66">
        <v>0</v>
      </c>
    </row>
    <row r="2745" spans="1:5">
      <c r="A2745" s="66" t="s">
        <v>17211</v>
      </c>
      <c r="B2745" s="66">
        <v>0.95011108234687203</v>
      </c>
      <c r="C2745" s="66">
        <v>0</v>
      </c>
      <c r="D2745" s="66">
        <v>0.96823917858338804</v>
      </c>
      <c r="E2745" s="66">
        <v>0</v>
      </c>
    </row>
    <row r="2746" spans="1:5">
      <c r="A2746" s="66" t="s">
        <v>17212</v>
      </c>
      <c r="B2746" s="66">
        <v>0.93573649690384797</v>
      </c>
      <c r="C2746" s="66">
        <v>0</v>
      </c>
      <c r="D2746" s="66">
        <v>0.94207309497608505</v>
      </c>
      <c r="E2746" s="66">
        <v>0</v>
      </c>
    </row>
    <row r="2747" spans="1:5">
      <c r="A2747" s="66" t="s">
        <v>17213</v>
      </c>
      <c r="B2747" s="66">
        <v>0.94588689016512295</v>
      </c>
      <c r="C2747" s="66">
        <v>0</v>
      </c>
      <c r="D2747" s="66">
        <v>0.92172638757515402</v>
      </c>
      <c r="E2747" s="66">
        <v>0</v>
      </c>
    </row>
    <row r="2748" spans="1:5">
      <c r="A2748" s="66" t="s">
        <v>17214</v>
      </c>
      <c r="B2748" s="66">
        <v>0.95178797011794902</v>
      </c>
      <c r="C2748" s="66">
        <v>0</v>
      </c>
      <c r="D2748" s="66">
        <v>0.95028261335659703</v>
      </c>
      <c r="E2748" s="66">
        <v>0</v>
      </c>
    </row>
    <row r="2749" spans="1:5">
      <c r="A2749" s="66" t="s">
        <v>17215</v>
      </c>
      <c r="B2749" s="66">
        <v>0.95220225056159502</v>
      </c>
      <c r="C2749" s="66">
        <v>0</v>
      </c>
      <c r="D2749" s="66">
        <v>0.97062613238024897</v>
      </c>
      <c r="E2749" s="66">
        <v>0</v>
      </c>
    </row>
    <row r="2750" spans="1:5">
      <c r="A2750" s="66" t="s">
        <v>17216</v>
      </c>
      <c r="B2750" s="66">
        <v>0.94201547872763503</v>
      </c>
      <c r="C2750" s="66">
        <v>0</v>
      </c>
      <c r="D2750" s="66">
        <v>0.92397667978132403</v>
      </c>
      <c r="E2750" s="66">
        <v>0</v>
      </c>
    </row>
    <row r="2751" spans="1:5">
      <c r="A2751" s="66" t="s">
        <v>17217</v>
      </c>
      <c r="B2751" s="66">
        <v>0.95087876911026403</v>
      </c>
      <c r="C2751" s="66">
        <v>0</v>
      </c>
      <c r="D2751" s="66">
        <v>0.94290706934985602</v>
      </c>
      <c r="E2751" s="66">
        <v>0</v>
      </c>
    </row>
    <row r="2752" spans="1:5">
      <c r="A2752" s="66" t="s">
        <v>17218</v>
      </c>
      <c r="B2752" s="66">
        <v>0.95701211099694505</v>
      </c>
      <c r="C2752" s="66">
        <v>0</v>
      </c>
      <c r="D2752" s="66">
        <v>0.96700718233227101</v>
      </c>
      <c r="E2752" s="66">
        <v>0</v>
      </c>
    </row>
    <row r="2753" spans="1:5">
      <c r="A2753" s="66" t="s">
        <v>17219</v>
      </c>
      <c r="B2753" s="66">
        <v>0.954136316956542</v>
      </c>
      <c r="C2753" s="66">
        <v>0</v>
      </c>
      <c r="D2753" s="66">
        <v>0.95878109818310797</v>
      </c>
      <c r="E2753" s="66">
        <v>0</v>
      </c>
    </row>
    <row r="2754" spans="1:5">
      <c r="A2754" s="66" t="s">
        <v>17220</v>
      </c>
      <c r="B2754" s="66">
        <v>0.95573674356012295</v>
      </c>
      <c r="C2754" s="66">
        <v>0</v>
      </c>
      <c r="D2754" s="66">
        <v>0.93314366399626703</v>
      </c>
      <c r="E2754" s="66">
        <v>0</v>
      </c>
    </row>
    <row r="2755" spans="1:5">
      <c r="A2755" s="66" t="s">
        <v>17221</v>
      </c>
      <c r="B2755" s="66">
        <v>0.95290345384271102</v>
      </c>
      <c r="C2755" s="66">
        <v>0</v>
      </c>
      <c r="D2755" s="66">
        <v>0.95240030469671899</v>
      </c>
      <c r="E2755" s="66">
        <v>0</v>
      </c>
    </row>
    <row r="2756" spans="1:5">
      <c r="A2756" s="66" t="s">
        <v>17222</v>
      </c>
      <c r="B2756" s="66">
        <v>0.93531371503928395</v>
      </c>
      <c r="C2756" s="66">
        <v>0</v>
      </c>
      <c r="D2756" s="66">
        <v>0.95757033837120198</v>
      </c>
      <c r="E2756" s="66">
        <v>0</v>
      </c>
    </row>
    <row r="2757" spans="1:5">
      <c r="A2757" s="66" t="s">
        <v>17223</v>
      </c>
      <c r="B2757" s="66">
        <v>0.93829286951707003</v>
      </c>
      <c r="C2757" s="66">
        <v>0</v>
      </c>
      <c r="D2757" s="66">
        <v>0.92593319365064497</v>
      </c>
      <c r="E2757" s="66">
        <v>0</v>
      </c>
    </row>
    <row r="2758" spans="1:5">
      <c r="A2758" s="66" t="s">
        <v>17224</v>
      </c>
      <c r="B2758" s="66">
        <v>0.92902706717375805</v>
      </c>
      <c r="C2758" s="66">
        <v>0</v>
      </c>
      <c r="D2758" s="66">
        <v>0.90966460450258402</v>
      </c>
      <c r="E2758" s="66">
        <v>0</v>
      </c>
    </row>
    <row r="2759" spans="1:5">
      <c r="A2759" s="66" t="s">
        <v>17225</v>
      </c>
      <c r="B2759" s="66">
        <v>0.94208421300591705</v>
      </c>
      <c r="C2759" s="66">
        <v>0</v>
      </c>
      <c r="D2759" s="66">
        <v>0.91204502306781399</v>
      </c>
      <c r="E2759" s="66">
        <v>0</v>
      </c>
    </row>
    <row r="2760" spans="1:5">
      <c r="A2760" s="66" t="s">
        <v>17226</v>
      </c>
      <c r="B2760" s="66">
        <v>0.94659872050831195</v>
      </c>
      <c r="C2760" s="66">
        <v>0</v>
      </c>
      <c r="D2760" s="66">
        <v>0.854291419158136</v>
      </c>
      <c r="E2760" s="66">
        <v>0</v>
      </c>
    </row>
    <row r="2761" spans="1:5">
      <c r="A2761" s="66" t="s">
        <v>17227</v>
      </c>
      <c r="B2761" s="66">
        <v>0.93905106930653104</v>
      </c>
      <c r="C2761" s="66">
        <v>0</v>
      </c>
      <c r="D2761" s="66">
        <v>0.91522497275478198</v>
      </c>
      <c r="E2761" s="66">
        <v>0</v>
      </c>
    </row>
    <row r="2762" spans="1:5">
      <c r="A2762" s="66" t="s">
        <v>17228</v>
      </c>
      <c r="B2762" s="66">
        <v>0.94641233436252503</v>
      </c>
      <c r="C2762" s="66">
        <v>0</v>
      </c>
      <c r="D2762" s="66">
        <v>0.935830278594034</v>
      </c>
      <c r="E2762" s="66">
        <v>0</v>
      </c>
    </row>
    <row r="2763" spans="1:5">
      <c r="A2763" s="66" t="s">
        <v>17229</v>
      </c>
      <c r="B2763" s="66">
        <v>0.94401901363935703</v>
      </c>
      <c r="C2763" s="66">
        <v>0</v>
      </c>
      <c r="D2763" s="66">
        <v>0.945651769083941</v>
      </c>
      <c r="E2763" s="66">
        <v>0</v>
      </c>
    </row>
    <row r="2764" spans="1:5">
      <c r="A2764" s="66" t="s">
        <v>17230</v>
      </c>
      <c r="B2764" s="66">
        <v>0.93460656214193805</v>
      </c>
      <c r="C2764" s="66">
        <v>0</v>
      </c>
      <c r="D2764" s="66">
        <v>0.94512547924124901</v>
      </c>
      <c r="E2764" s="66">
        <v>0</v>
      </c>
    </row>
    <row r="2765" spans="1:5">
      <c r="A2765" s="66" t="s">
        <v>17231</v>
      </c>
      <c r="B2765" s="66">
        <v>0.93484569083370095</v>
      </c>
      <c r="C2765" s="66">
        <v>0</v>
      </c>
      <c r="D2765" s="66">
        <v>0.90179709717141698</v>
      </c>
      <c r="E2765" s="66">
        <v>0</v>
      </c>
    </row>
    <row r="2766" spans="1:5">
      <c r="A2766" s="66" t="s">
        <v>17232</v>
      </c>
      <c r="B2766" s="66">
        <v>0.94582327376467001</v>
      </c>
      <c r="C2766" s="66">
        <v>0</v>
      </c>
      <c r="D2766" s="66">
        <v>0.925858848865727</v>
      </c>
      <c r="E2766" s="66">
        <v>0</v>
      </c>
    </row>
    <row r="2767" spans="1:5">
      <c r="A2767" s="66" t="s">
        <v>17233</v>
      </c>
      <c r="B2767" s="66">
        <v>0.93763103121768199</v>
      </c>
      <c r="C2767" s="66">
        <v>0</v>
      </c>
      <c r="D2767" s="66">
        <v>0.96322994571715403</v>
      </c>
      <c r="E2767" s="66">
        <v>0</v>
      </c>
    </row>
    <row r="2768" spans="1:5">
      <c r="A2768" s="66" t="s">
        <v>17234</v>
      </c>
      <c r="B2768" s="66">
        <v>0.93480710237042197</v>
      </c>
      <c r="C2768" s="66">
        <v>0</v>
      </c>
      <c r="D2768" s="66">
        <v>0.97008792303832903</v>
      </c>
      <c r="E2768" s="66">
        <v>0</v>
      </c>
    </row>
    <row r="2769" spans="1:5">
      <c r="A2769" s="66" t="s">
        <v>17235</v>
      </c>
      <c r="B2769" s="66">
        <v>0.93369199301420402</v>
      </c>
      <c r="C2769" s="66">
        <v>0</v>
      </c>
      <c r="D2769" s="66">
        <v>0.96855101765541796</v>
      </c>
      <c r="E2769" s="66">
        <v>0</v>
      </c>
    </row>
    <row r="2770" spans="1:5">
      <c r="A2770" s="66" t="s">
        <v>17236</v>
      </c>
      <c r="B2770" s="66">
        <v>0.94730109667473905</v>
      </c>
      <c r="C2770" s="66">
        <v>0</v>
      </c>
      <c r="D2770" s="66">
        <v>0.94758898286253801</v>
      </c>
      <c r="E2770" s="66">
        <v>0</v>
      </c>
    </row>
    <row r="2771" spans="1:5">
      <c r="A2771" s="66" t="s">
        <v>17237</v>
      </c>
      <c r="B2771" s="66">
        <v>0.93023404814730404</v>
      </c>
      <c r="C2771" s="66">
        <v>0</v>
      </c>
      <c r="D2771" s="66">
        <v>0.918400245923785</v>
      </c>
      <c r="E2771" s="66">
        <v>0</v>
      </c>
    </row>
    <row r="2772" spans="1:5">
      <c r="A2772" s="66" t="s">
        <v>17238</v>
      </c>
      <c r="B2772" s="66">
        <v>0.939607680821126</v>
      </c>
      <c r="C2772" s="66">
        <v>0</v>
      </c>
      <c r="D2772" s="66">
        <v>0.87100969698522301</v>
      </c>
      <c r="E2772" s="66">
        <v>0</v>
      </c>
    </row>
    <row r="2773" spans="1:5">
      <c r="A2773" s="66" t="s">
        <v>17239</v>
      </c>
      <c r="B2773" s="66">
        <v>0.94692165179195098</v>
      </c>
      <c r="C2773" s="66">
        <v>0</v>
      </c>
      <c r="D2773" s="66">
        <v>0.95334876206724195</v>
      </c>
      <c r="E2773" s="66">
        <v>0</v>
      </c>
    </row>
    <row r="2774" spans="1:5">
      <c r="A2774" s="66" t="s">
        <v>17240</v>
      </c>
      <c r="B2774" s="66">
        <v>0.93741383487690599</v>
      </c>
      <c r="C2774" s="66">
        <v>0</v>
      </c>
      <c r="D2774" s="66">
        <v>0.95558486483357896</v>
      </c>
      <c r="E2774" s="66">
        <v>0</v>
      </c>
    </row>
    <row r="2775" spans="1:5">
      <c r="A2775" s="66" t="s">
        <v>17241</v>
      </c>
      <c r="B2775" s="66">
        <v>0.95137200110071696</v>
      </c>
      <c r="C2775" s="66">
        <v>0</v>
      </c>
      <c r="D2775" s="66">
        <v>0.93433062339531103</v>
      </c>
      <c r="E2775" s="66">
        <v>0</v>
      </c>
    </row>
    <row r="2776" spans="1:5">
      <c r="A2776" s="66" t="s">
        <v>17242</v>
      </c>
      <c r="B2776" s="66">
        <v>0.93669900229418501</v>
      </c>
      <c r="C2776" s="66">
        <v>0</v>
      </c>
      <c r="D2776" s="66">
        <v>0.90558335933116296</v>
      </c>
      <c r="E2776" s="66">
        <v>0</v>
      </c>
    </row>
    <row r="2777" spans="1:5">
      <c r="A2777" s="66" t="s">
        <v>17243</v>
      </c>
      <c r="B2777" s="66">
        <v>0.94394813963843605</v>
      </c>
      <c r="C2777" s="66">
        <v>0</v>
      </c>
      <c r="D2777" s="66">
        <v>0.93297698445007604</v>
      </c>
      <c r="E2777" s="66">
        <v>0</v>
      </c>
    </row>
    <row r="2778" spans="1:5">
      <c r="A2778" s="66" t="s">
        <v>17244</v>
      </c>
      <c r="B2778" s="66">
        <v>0.94851226450765302</v>
      </c>
      <c r="C2778" s="66">
        <v>0</v>
      </c>
      <c r="D2778" s="66">
        <v>0.92634724515949696</v>
      </c>
      <c r="E2778" s="66">
        <v>0</v>
      </c>
    </row>
    <row r="2779" spans="1:5">
      <c r="A2779" s="66" t="s">
        <v>17245</v>
      </c>
      <c r="B2779" s="66">
        <v>0.95028379501609705</v>
      </c>
      <c r="C2779" s="66">
        <v>0</v>
      </c>
      <c r="D2779" s="66">
        <v>0.90958343321881896</v>
      </c>
      <c r="E2779" s="66">
        <v>0</v>
      </c>
    </row>
    <row r="2780" spans="1:5">
      <c r="A2780" s="66" t="s">
        <v>17246</v>
      </c>
      <c r="B2780" s="66">
        <v>0.939855399609556</v>
      </c>
      <c r="C2780" s="66">
        <v>0</v>
      </c>
      <c r="D2780" s="66">
        <v>0.94542786416167601</v>
      </c>
      <c r="E2780" s="66">
        <v>0</v>
      </c>
    </row>
    <row r="2781" spans="1:5">
      <c r="A2781" s="66" t="s">
        <v>17247</v>
      </c>
      <c r="B2781" s="66">
        <v>0.94513451927252101</v>
      </c>
      <c r="C2781" s="66">
        <v>0</v>
      </c>
      <c r="D2781" s="66">
        <v>0.96505017759400402</v>
      </c>
      <c r="E2781" s="66">
        <v>0</v>
      </c>
    </row>
    <row r="2782" spans="1:5">
      <c r="A2782" s="66" t="s">
        <v>17248</v>
      </c>
      <c r="B2782" s="66">
        <v>0.95044403162361601</v>
      </c>
      <c r="C2782" s="66">
        <v>0</v>
      </c>
      <c r="D2782" s="66">
        <v>0.94634783054483895</v>
      </c>
      <c r="E2782" s="66">
        <v>0</v>
      </c>
    </row>
    <row r="2783" spans="1:5">
      <c r="A2783" s="66" t="s">
        <v>17249</v>
      </c>
      <c r="B2783" s="66">
        <v>0.94510268603587699</v>
      </c>
      <c r="C2783" s="66">
        <v>0</v>
      </c>
      <c r="D2783" s="66">
        <v>0.94231807684416302</v>
      </c>
      <c r="E2783" s="66">
        <v>0</v>
      </c>
    </row>
    <row r="2784" spans="1:5">
      <c r="A2784" s="66" t="s">
        <v>17250</v>
      </c>
      <c r="B2784" s="66">
        <v>0.94212754875619897</v>
      </c>
      <c r="C2784" s="66">
        <v>0</v>
      </c>
      <c r="D2784" s="66">
        <v>0.95324638487692304</v>
      </c>
      <c r="E2784" s="66">
        <v>0</v>
      </c>
    </row>
    <row r="2785" spans="1:5">
      <c r="A2785" s="66" t="s">
        <v>17251</v>
      </c>
      <c r="B2785" s="66">
        <v>0.93721456375724599</v>
      </c>
      <c r="C2785" s="66">
        <v>0</v>
      </c>
      <c r="D2785" s="66">
        <v>0.95564558569706104</v>
      </c>
      <c r="E2785" s="66">
        <v>0</v>
      </c>
    </row>
    <row r="2786" spans="1:5">
      <c r="A2786" s="66" t="s">
        <v>17252</v>
      </c>
      <c r="B2786" s="66">
        <v>0.94739332436735502</v>
      </c>
      <c r="C2786" s="66">
        <v>0</v>
      </c>
      <c r="D2786" s="66">
        <v>0.95734984109819099</v>
      </c>
      <c r="E2786" s="66">
        <v>0</v>
      </c>
    </row>
    <row r="2787" spans="1:5">
      <c r="A2787" s="66" t="s">
        <v>17253</v>
      </c>
      <c r="B2787" s="66">
        <v>0.94137057607386598</v>
      </c>
      <c r="C2787" s="66">
        <v>0</v>
      </c>
      <c r="D2787" s="66">
        <v>0.95299430854810596</v>
      </c>
      <c r="E2787" s="66">
        <v>0</v>
      </c>
    </row>
    <row r="2788" spans="1:5">
      <c r="A2788" s="66" t="s">
        <v>17254</v>
      </c>
      <c r="B2788" s="66">
        <v>0.94430682303427704</v>
      </c>
      <c r="C2788" s="66">
        <v>0</v>
      </c>
      <c r="D2788" s="66">
        <v>0.95558097395313801</v>
      </c>
      <c r="E2788" s="66">
        <v>0</v>
      </c>
    </row>
    <row r="2789" spans="1:5">
      <c r="A2789" s="66" t="s">
        <v>17255</v>
      </c>
      <c r="B2789" s="66">
        <v>0.94492867134866099</v>
      </c>
      <c r="C2789" s="66">
        <v>0</v>
      </c>
      <c r="D2789" s="66">
        <v>0.94993987517450795</v>
      </c>
      <c r="E2789" s="66">
        <v>0</v>
      </c>
    </row>
    <row r="2790" spans="1:5">
      <c r="A2790" s="66" t="s">
        <v>17256</v>
      </c>
      <c r="B2790" s="66">
        <v>0.93582719582969798</v>
      </c>
      <c r="C2790" s="66">
        <v>0</v>
      </c>
      <c r="D2790" s="66">
        <v>0.94627439126622603</v>
      </c>
      <c r="E2790" s="66">
        <v>0</v>
      </c>
    </row>
    <row r="2791" spans="1:5">
      <c r="A2791" s="66" t="s">
        <v>17257</v>
      </c>
      <c r="B2791" s="66">
        <v>0.93784855749577001</v>
      </c>
      <c r="C2791" s="66">
        <v>0</v>
      </c>
      <c r="D2791" s="66">
        <v>0.92047173607196697</v>
      </c>
      <c r="E2791" s="66">
        <v>0</v>
      </c>
    </row>
    <row r="2792" spans="1:5">
      <c r="A2792" s="66" t="s">
        <v>17258</v>
      </c>
      <c r="B2792" s="66">
        <v>0.94774072405321497</v>
      </c>
      <c r="C2792" s="66">
        <v>0</v>
      </c>
      <c r="D2792" s="66">
        <v>0.94544870421343596</v>
      </c>
      <c r="E2792" s="66">
        <v>0</v>
      </c>
    </row>
    <row r="2793" spans="1:5">
      <c r="A2793" s="66" t="s">
        <v>17259</v>
      </c>
      <c r="B2793" s="66">
        <v>0.937316107303243</v>
      </c>
      <c r="C2793" s="66">
        <v>0</v>
      </c>
      <c r="D2793" s="66">
        <v>0.93594559935354305</v>
      </c>
      <c r="E2793" s="66">
        <v>0</v>
      </c>
    </row>
    <row r="2794" spans="1:5">
      <c r="A2794" s="66" t="s">
        <v>17260</v>
      </c>
      <c r="B2794" s="66">
        <v>0.93594478835809902</v>
      </c>
      <c r="C2794" s="66">
        <v>0</v>
      </c>
      <c r="D2794" s="66">
        <v>0.88725891852852301</v>
      </c>
      <c r="E2794" s="66">
        <v>0</v>
      </c>
    </row>
    <row r="2795" spans="1:5">
      <c r="A2795" s="66" t="s">
        <v>17261</v>
      </c>
      <c r="B2795" s="66">
        <v>0.960776077710353</v>
      </c>
      <c r="C2795" s="66">
        <v>0</v>
      </c>
      <c r="D2795" s="66">
        <v>0.92847272028619099</v>
      </c>
      <c r="E2795" s="66">
        <v>0</v>
      </c>
    </row>
    <row r="2796" spans="1:5">
      <c r="A2796" s="66" t="s">
        <v>17262</v>
      </c>
      <c r="B2796" s="66">
        <v>0.94796106496933696</v>
      </c>
      <c r="C2796" s="66">
        <v>0</v>
      </c>
      <c r="D2796" s="66">
        <v>0.930075573156112</v>
      </c>
      <c r="E2796" s="66">
        <v>0</v>
      </c>
    </row>
    <row r="2797" spans="1:5">
      <c r="A2797" s="66" t="s">
        <v>17263</v>
      </c>
      <c r="B2797" s="66">
        <v>0.93285981816178198</v>
      </c>
      <c r="C2797" s="66">
        <v>0</v>
      </c>
      <c r="D2797" s="66">
        <v>0.91746505999618</v>
      </c>
      <c r="E2797" s="66">
        <v>0</v>
      </c>
    </row>
    <row r="2798" spans="1:5">
      <c r="A2798" s="66" t="s">
        <v>17264</v>
      </c>
      <c r="B2798" s="66">
        <v>0.90778461231601504</v>
      </c>
      <c r="C2798" s="66">
        <v>0</v>
      </c>
      <c r="D2798" s="66">
        <v>0.86891233347269803</v>
      </c>
      <c r="E2798" s="66">
        <v>0</v>
      </c>
    </row>
    <row r="2799" spans="1:5">
      <c r="A2799" s="66" t="s">
        <v>17265</v>
      </c>
      <c r="B2799" s="66">
        <v>0.93367852367661197</v>
      </c>
      <c r="C2799" s="66">
        <v>0</v>
      </c>
      <c r="D2799" s="66">
        <v>0.78443997144524502</v>
      </c>
      <c r="E2799" s="66">
        <v>0</v>
      </c>
    </row>
    <row r="2800" spans="1:5">
      <c r="A2800" s="66" t="s">
        <v>17266</v>
      </c>
      <c r="B2800" s="66">
        <v>0.93036425481879503</v>
      </c>
      <c r="C2800" s="66">
        <v>0</v>
      </c>
      <c r="D2800" s="66">
        <v>0.93055830229362901</v>
      </c>
      <c r="E2800" s="66">
        <v>0</v>
      </c>
    </row>
    <row r="2801" spans="1:5">
      <c r="A2801" s="66" t="s">
        <v>17267</v>
      </c>
      <c r="B2801" s="66">
        <v>0.87705167748528601</v>
      </c>
      <c r="C2801" s="66">
        <v>0</v>
      </c>
      <c r="D2801" s="66">
        <v>0.94615521611915898</v>
      </c>
      <c r="E2801" s="66">
        <v>0</v>
      </c>
    </row>
    <row r="2802" spans="1:5">
      <c r="A2802" s="66" t="s">
        <v>17268</v>
      </c>
      <c r="B2802" s="66">
        <v>0.94883824436744202</v>
      </c>
      <c r="C2802" s="66">
        <v>0</v>
      </c>
      <c r="D2802" s="66">
        <v>0.94377730942438098</v>
      </c>
      <c r="E2802" s="66">
        <v>0</v>
      </c>
    </row>
    <row r="2803" spans="1:5">
      <c r="A2803" s="66" t="s">
        <v>17269</v>
      </c>
      <c r="B2803" s="66">
        <v>0.94935059409727696</v>
      </c>
      <c r="C2803" s="66">
        <v>0</v>
      </c>
      <c r="D2803" s="66">
        <v>0.93616924069296503</v>
      </c>
      <c r="E2803" s="66">
        <v>0</v>
      </c>
    </row>
    <row r="2804" spans="1:5">
      <c r="A2804" s="66" t="s">
        <v>17270</v>
      </c>
      <c r="B2804" s="66">
        <v>0.95281305676413497</v>
      </c>
      <c r="C2804" s="66">
        <v>0</v>
      </c>
      <c r="D2804" s="66">
        <v>0.90840880149004499</v>
      </c>
      <c r="E2804" s="66">
        <v>0</v>
      </c>
    </row>
    <row r="2805" spans="1:5">
      <c r="A2805" s="66" t="s">
        <v>17271</v>
      </c>
      <c r="B2805" s="66">
        <v>0.94740763490316704</v>
      </c>
      <c r="C2805" s="66">
        <v>0</v>
      </c>
      <c r="D2805" s="66">
        <v>0.88878388064519998</v>
      </c>
      <c r="E2805" s="66">
        <v>0</v>
      </c>
    </row>
    <row r="2806" spans="1:5">
      <c r="A2806" s="66" t="s">
        <v>17272</v>
      </c>
      <c r="B2806" s="66">
        <v>0.96788701831834201</v>
      </c>
      <c r="C2806" s="66">
        <v>0</v>
      </c>
      <c r="D2806" s="66">
        <v>0.93124005235501806</v>
      </c>
      <c r="E2806" s="66">
        <v>0</v>
      </c>
    </row>
    <row r="2807" spans="1:5">
      <c r="A2807" s="66" t="s">
        <v>17273</v>
      </c>
      <c r="B2807" s="66">
        <v>0.93905217762811799</v>
      </c>
      <c r="C2807" s="66">
        <v>0</v>
      </c>
      <c r="D2807" s="66">
        <v>0.92848568139177901</v>
      </c>
      <c r="E2807" s="66">
        <v>0</v>
      </c>
    </row>
    <row r="2808" spans="1:5">
      <c r="A2808" s="66" t="s">
        <v>17274</v>
      </c>
      <c r="B2808" s="66">
        <v>0.950021816135735</v>
      </c>
      <c r="C2808" s="66">
        <v>0</v>
      </c>
      <c r="D2808" s="66">
        <v>0.94507666709062599</v>
      </c>
      <c r="E2808" s="66">
        <v>0</v>
      </c>
    </row>
    <row r="2809" spans="1:5">
      <c r="A2809" s="66" t="s">
        <v>17275</v>
      </c>
      <c r="B2809" s="66">
        <v>0.95254295764683605</v>
      </c>
      <c r="C2809" s="66">
        <v>0</v>
      </c>
      <c r="D2809" s="66">
        <v>0.92776537768003298</v>
      </c>
      <c r="E2809" s="66">
        <v>0</v>
      </c>
    </row>
    <row r="2810" spans="1:5">
      <c r="A2810" s="66" t="s">
        <v>17276</v>
      </c>
      <c r="B2810" s="66">
        <v>0.94133860671991298</v>
      </c>
      <c r="C2810" s="66">
        <v>0</v>
      </c>
      <c r="D2810" s="66">
        <v>0.931969740228762</v>
      </c>
      <c r="E2810" s="66">
        <v>0</v>
      </c>
    </row>
    <row r="2811" spans="1:5">
      <c r="A2811" s="66" t="s">
        <v>17277</v>
      </c>
      <c r="B2811" s="66">
        <v>0.95719437099371596</v>
      </c>
      <c r="C2811" s="66">
        <v>0</v>
      </c>
      <c r="D2811" s="66">
        <v>0.89613370596194197</v>
      </c>
      <c r="E2811" s="66">
        <v>0</v>
      </c>
    </row>
    <row r="2812" spans="1:5">
      <c r="A2812" s="66" t="s">
        <v>17278</v>
      </c>
      <c r="B2812" s="66">
        <v>0.95579282082203298</v>
      </c>
      <c r="C2812" s="66">
        <v>0</v>
      </c>
      <c r="D2812" s="66">
        <v>0.96276807128891495</v>
      </c>
      <c r="E2812" s="66">
        <v>0</v>
      </c>
    </row>
    <row r="2813" spans="1:5">
      <c r="A2813" s="66" t="s">
        <v>17279</v>
      </c>
      <c r="B2813" s="66">
        <v>0.93537877469696695</v>
      </c>
      <c r="C2813" s="66">
        <v>0</v>
      </c>
      <c r="D2813" s="66">
        <v>0.95103973573946698</v>
      </c>
      <c r="E2813" s="66">
        <v>0</v>
      </c>
    </row>
    <row r="2814" spans="1:5">
      <c r="A2814" s="66" t="s">
        <v>17280</v>
      </c>
      <c r="B2814" s="66">
        <v>0.93216990786281995</v>
      </c>
      <c r="C2814" s="66">
        <v>0</v>
      </c>
      <c r="D2814" s="66">
        <v>0.913988509719041</v>
      </c>
      <c r="E2814" s="66">
        <v>0</v>
      </c>
    </row>
    <row r="2815" spans="1:5">
      <c r="A2815" s="66" t="s">
        <v>17281</v>
      </c>
      <c r="B2815" s="66">
        <v>0.93259010653007102</v>
      </c>
      <c r="C2815" s="66">
        <v>0</v>
      </c>
      <c r="D2815" s="66">
        <v>0.91005544917164005</v>
      </c>
      <c r="E2815" s="66">
        <v>0</v>
      </c>
    </row>
    <row r="2816" spans="1:5">
      <c r="A2816" s="66" t="s">
        <v>17282</v>
      </c>
      <c r="B2816" s="66">
        <v>0.94384352531224402</v>
      </c>
      <c r="C2816" s="66">
        <v>0</v>
      </c>
      <c r="D2816" s="66">
        <v>0.90961088246352595</v>
      </c>
      <c r="E2816" s="66">
        <v>0</v>
      </c>
    </row>
    <row r="2817" spans="1:5">
      <c r="A2817" s="66" t="s">
        <v>17283</v>
      </c>
      <c r="B2817" s="66">
        <v>0.95596387291710705</v>
      </c>
      <c r="C2817" s="66">
        <v>0</v>
      </c>
      <c r="D2817" s="66">
        <v>0.917589124111021</v>
      </c>
      <c r="E2817" s="66">
        <v>0</v>
      </c>
    </row>
    <row r="2818" spans="1:5">
      <c r="A2818" s="66" t="s">
        <v>17284</v>
      </c>
      <c r="B2818" s="66">
        <v>0.941669520563443</v>
      </c>
      <c r="C2818" s="66">
        <v>0</v>
      </c>
      <c r="D2818" s="66">
        <v>0.92046982599275495</v>
      </c>
      <c r="E2818" s="66">
        <v>0</v>
      </c>
    </row>
    <row r="2819" spans="1:5">
      <c r="A2819" s="66" t="s">
        <v>17285</v>
      </c>
      <c r="B2819" s="66">
        <v>0.94875253191478404</v>
      </c>
      <c r="C2819" s="66">
        <v>0</v>
      </c>
      <c r="D2819" s="66">
        <v>0.90035782987854895</v>
      </c>
      <c r="E2819" s="66">
        <v>0</v>
      </c>
    </row>
    <row r="2820" spans="1:5">
      <c r="A2820" s="66" t="s">
        <v>17286</v>
      </c>
      <c r="B2820" s="66">
        <v>0.95088105247914201</v>
      </c>
      <c r="C2820" s="66">
        <v>0</v>
      </c>
      <c r="D2820" s="66">
        <v>0.92042721881851597</v>
      </c>
      <c r="E2820" s="66">
        <v>0</v>
      </c>
    </row>
    <row r="2821" spans="1:5">
      <c r="A2821" s="66" t="s">
        <v>17287</v>
      </c>
      <c r="B2821" s="66">
        <v>0.93832711837995098</v>
      </c>
      <c r="C2821" s="66">
        <v>0</v>
      </c>
      <c r="D2821" s="66">
        <v>0.96668275556114402</v>
      </c>
      <c r="E2821" s="66">
        <v>0</v>
      </c>
    </row>
    <row r="2822" spans="1:5">
      <c r="A2822" s="66" t="s">
        <v>17288</v>
      </c>
      <c r="B2822" s="66">
        <v>0.94215149125855102</v>
      </c>
      <c r="C2822" s="66">
        <v>0</v>
      </c>
      <c r="D2822" s="66">
        <v>0.96042191198827498</v>
      </c>
      <c r="E2822" s="66">
        <v>0</v>
      </c>
    </row>
    <row r="2823" spans="1:5">
      <c r="A2823" s="66" t="s">
        <v>17289</v>
      </c>
      <c r="B2823" s="66">
        <v>0.94146934512365099</v>
      </c>
      <c r="C2823" s="66">
        <v>0</v>
      </c>
      <c r="D2823" s="66">
        <v>0.94257528549277902</v>
      </c>
      <c r="E2823" s="66">
        <v>0</v>
      </c>
    </row>
    <row r="2824" spans="1:5">
      <c r="A2824" s="66" t="s">
        <v>17290</v>
      </c>
      <c r="B2824" s="66">
        <v>0.94358749179301904</v>
      </c>
      <c r="C2824" s="66">
        <v>0</v>
      </c>
      <c r="D2824" s="66">
        <v>0.94486069770468395</v>
      </c>
      <c r="E2824" s="66">
        <v>0</v>
      </c>
    </row>
    <row r="2825" spans="1:5">
      <c r="A2825" s="66" t="s">
        <v>17291</v>
      </c>
      <c r="B2825" s="66">
        <v>0.94489590870625995</v>
      </c>
      <c r="C2825" s="66">
        <v>0</v>
      </c>
      <c r="D2825" s="66">
        <v>0.93928636071434801</v>
      </c>
      <c r="E2825" s="66">
        <v>0</v>
      </c>
    </row>
    <row r="2826" spans="1:5">
      <c r="A2826" s="66" t="s">
        <v>17292</v>
      </c>
      <c r="B2826" s="66">
        <v>0.94797635855432905</v>
      </c>
      <c r="C2826" s="66">
        <v>0</v>
      </c>
      <c r="D2826" s="66">
        <v>0.93867628241082601</v>
      </c>
      <c r="E2826" s="66">
        <v>0</v>
      </c>
    </row>
    <row r="2827" spans="1:5">
      <c r="A2827" s="66" t="s">
        <v>17293</v>
      </c>
      <c r="B2827" s="66">
        <v>0.943156351256773</v>
      </c>
      <c r="C2827" s="66">
        <v>0</v>
      </c>
      <c r="D2827" s="66">
        <v>0.91330763242227797</v>
      </c>
      <c r="E2827" s="66">
        <v>0</v>
      </c>
    </row>
    <row r="2828" spans="1:5">
      <c r="A2828" s="66" t="s">
        <v>17294</v>
      </c>
      <c r="B2828" s="66">
        <v>0.940089285980096</v>
      </c>
      <c r="C2828" s="66">
        <v>0</v>
      </c>
      <c r="D2828" s="66">
        <v>0.92161253842299096</v>
      </c>
      <c r="E2828" s="66">
        <v>0</v>
      </c>
    </row>
    <row r="2829" spans="1:5">
      <c r="A2829" s="66" t="s">
        <v>17295</v>
      </c>
      <c r="B2829" s="66">
        <v>0.94207372920630505</v>
      </c>
      <c r="C2829" s="66">
        <v>0</v>
      </c>
      <c r="D2829" s="66">
        <v>0.92425384956096002</v>
      </c>
      <c r="E2829" s="66">
        <v>0</v>
      </c>
    </row>
    <row r="2830" spans="1:5">
      <c r="A2830" s="66" t="s">
        <v>17296</v>
      </c>
      <c r="B2830" s="66">
        <v>0.95001611040300205</v>
      </c>
      <c r="C2830" s="66">
        <v>0</v>
      </c>
      <c r="D2830" s="66">
        <v>0.90646127672614496</v>
      </c>
      <c r="E2830" s="66">
        <v>0</v>
      </c>
    </row>
    <row r="2831" spans="1:5">
      <c r="A2831" s="66" t="s">
        <v>17297</v>
      </c>
      <c r="B2831" s="66">
        <v>0.94832480463181001</v>
      </c>
      <c r="C2831" s="66">
        <v>0</v>
      </c>
      <c r="D2831" s="66">
        <v>0.92394956026877695</v>
      </c>
      <c r="E2831" s="66">
        <v>0</v>
      </c>
    </row>
    <row r="2832" spans="1:5">
      <c r="A2832" s="66" t="s">
        <v>17298</v>
      </c>
      <c r="B2832" s="66">
        <v>0.94505156547233105</v>
      </c>
      <c r="C2832" s="66">
        <v>0</v>
      </c>
      <c r="D2832" s="66">
        <v>0.93544596235405897</v>
      </c>
      <c r="E2832" s="66">
        <v>0</v>
      </c>
    </row>
    <row r="2833" spans="1:5">
      <c r="A2833" s="66" t="s">
        <v>17299</v>
      </c>
      <c r="B2833" s="66">
        <v>0.94524063959114002</v>
      </c>
      <c r="C2833" s="66">
        <v>0</v>
      </c>
      <c r="D2833" s="66">
        <v>0.92719270472158699</v>
      </c>
      <c r="E2833" s="66">
        <v>0</v>
      </c>
    </row>
    <row r="2834" spans="1:5">
      <c r="A2834" s="66" t="s">
        <v>17300</v>
      </c>
      <c r="B2834" s="66">
        <v>0.94443700646803797</v>
      </c>
      <c r="C2834" s="66">
        <v>0</v>
      </c>
      <c r="D2834" s="66">
        <v>0.94354524923614602</v>
      </c>
      <c r="E2834" s="66">
        <v>0</v>
      </c>
    </row>
    <row r="2835" spans="1:5">
      <c r="A2835" s="66" t="s">
        <v>17301</v>
      </c>
      <c r="B2835" s="66">
        <v>0.92768204193582304</v>
      </c>
      <c r="C2835" s="66">
        <v>0</v>
      </c>
      <c r="D2835" s="66">
        <v>0.89165675774083897</v>
      </c>
      <c r="E2835" s="66">
        <v>0</v>
      </c>
    </row>
    <row r="2836" spans="1:5">
      <c r="A2836" s="66" t="s">
        <v>17302</v>
      </c>
      <c r="B2836" s="66">
        <v>0.94413345746683297</v>
      </c>
      <c r="C2836" s="66">
        <v>0</v>
      </c>
      <c r="D2836" s="66">
        <v>0.88974051054331704</v>
      </c>
      <c r="E2836" s="66">
        <v>0</v>
      </c>
    </row>
    <row r="2837" spans="1:5">
      <c r="A2837" s="66" t="s">
        <v>17303</v>
      </c>
      <c r="B2837" s="66">
        <v>0.93751033651370397</v>
      </c>
      <c r="C2837" s="66">
        <v>0</v>
      </c>
      <c r="D2837" s="66">
        <v>0.86470491646135295</v>
      </c>
      <c r="E2837" s="66">
        <v>0</v>
      </c>
    </row>
    <row r="2838" spans="1:5">
      <c r="A2838" s="66" t="s">
        <v>17304</v>
      </c>
      <c r="B2838" s="66">
        <v>0.92893457962669301</v>
      </c>
      <c r="C2838" s="66">
        <v>0</v>
      </c>
      <c r="D2838" s="66">
        <v>0.90453551567231005</v>
      </c>
      <c r="E2838" s="66">
        <v>0</v>
      </c>
    </row>
    <row r="2839" spans="1:5">
      <c r="A2839" s="66" t="s">
        <v>17305</v>
      </c>
      <c r="B2839" s="66">
        <v>0.95397749445630797</v>
      </c>
      <c r="C2839" s="66">
        <v>0</v>
      </c>
      <c r="D2839" s="66">
        <v>0.94215244262094899</v>
      </c>
      <c r="E2839" s="66">
        <v>0</v>
      </c>
    </row>
    <row r="2840" spans="1:5">
      <c r="A2840" s="66" t="s">
        <v>17306</v>
      </c>
      <c r="B2840" s="66">
        <v>0.94335099475329698</v>
      </c>
      <c r="C2840" s="66">
        <v>0</v>
      </c>
      <c r="D2840" s="66">
        <v>0.94111804123604903</v>
      </c>
      <c r="E2840" s="66">
        <v>0</v>
      </c>
    </row>
    <row r="2841" spans="1:5">
      <c r="A2841" s="66" t="s">
        <v>17307</v>
      </c>
      <c r="B2841" s="66">
        <v>0.94332442619045798</v>
      </c>
      <c r="C2841" s="66">
        <v>0</v>
      </c>
      <c r="D2841" s="66">
        <v>0.95749412808175305</v>
      </c>
      <c r="E2841" s="66">
        <v>0</v>
      </c>
    </row>
    <row r="2842" spans="1:5">
      <c r="A2842" s="66" t="s">
        <v>17308</v>
      </c>
      <c r="B2842" s="66">
        <v>0.92196922102810597</v>
      </c>
      <c r="C2842" s="66">
        <v>0</v>
      </c>
      <c r="D2842" s="66">
        <v>0.92741080738951198</v>
      </c>
      <c r="E2842" s="66">
        <v>0</v>
      </c>
    </row>
    <row r="2843" spans="1:5">
      <c r="A2843" s="66" t="s">
        <v>17309</v>
      </c>
      <c r="B2843" s="66">
        <v>0.93762244160091102</v>
      </c>
      <c r="C2843" s="66">
        <v>0</v>
      </c>
      <c r="D2843" s="66">
        <v>0.88883876452481003</v>
      </c>
      <c r="E2843" s="66">
        <v>0</v>
      </c>
    </row>
    <row r="2844" spans="1:5">
      <c r="A2844" s="66" t="s">
        <v>17310</v>
      </c>
      <c r="B2844" s="66">
        <v>0.93485547665108504</v>
      </c>
      <c r="C2844" s="66">
        <v>0</v>
      </c>
      <c r="D2844" s="66">
        <v>0.89994671528269998</v>
      </c>
      <c r="E2844" s="66">
        <v>0</v>
      </c>
    </row>
    <row r="2845" spans="1:5">
      <c r="A2845" s="66" t="s">
        <v>17311</v>
      </c>
      <c r="B2845" s="66">
        <v>0.93556818452776103</v>
      </c>
      <c r="C2845" s="66">
        <v>0</v>
      </c>
      <c r="D2845" s="66">
        <v>0.94456074863851103</v>
      </c>
      <c r="E2845" s="66">
        <v>0</v>
      </c>
    </row>
    <row r="2846" spans="1:5">
      <c r="A2846" s="66" t="s">
        <v>17312</v>
      </c>
      <c r="B2846" s="66">
        <v>0.94129115863044399</v>
      </c>
      <c r="C2846" s="66">
        <v>0</v>
      </c>
      <c r="D2846" s="66">
        <v>0.94339781215765295</v>
      </c>
      <c r="E2846" s="66">
        <v>0</v>
      </c>
    </row>
    <row r="2847" spans="1:5">
      <c r="A2847" s="66" t="s">
        <v>17313</v>
      </c>
      <c r="B2847" s="66">
        <v>0.94791590723182195</v>
      </c>
      <c r="C2847" s="66">
        <v>0</v>
      </c>
      <c r="D2847" s="66">
        <v>0.93795915156621801</v>
      </c>
      <c r="E2847" s="66">
        <v>0</v>
      </c>
    </row>
    <row r="2848" spans="1:5">
      <c r="A2848" s="66" t="s">
        <v>17314</v>
      </c>
      <c r="B2848" s="66">
        <v>0.94264454297174405</v>
      </c>
      <c r="C2848" s="66">
        <v>0</v>
      </c>
      <c r="D2848" s="66">
        <v>0.86256151396385605</v>
      </c>
      <c r="E2848" s="66">
        <v>0</v>
      </c>
    </row>
    <row r="2849" spans="1:5">
      <c r="A2849" s="66" t="s">
        <v>17315</v>
      </c>
      <c r="B2849" s="66">
        <v>0.95644009743024405</v>
      </c>
      <c r="C2849" s="66">
        <v>0</v>
      </c>
      <c r="D2849" s="66">
        <v>0.95387415896932504</v>
      </c>
      <c r="E2849" s="66">
        <v>0</v>
      </c>
    </row>
    <row r="2850" spans="1:5">
      <c r="A2850" s="66" t="s">
        <v>17316</v>
      </c>
      <c r="B2850" s="66">
        <v>0.84459015697083595</v>
      </c>
      <c r="C2850" s="66">
        <v>0</v>
      </c>
      <c r="D2850" s="66">
        <v>0.78216124174256696</v>
      </c>
      <c r="E2850" s="66">
        <v>0</v>
      </c>
    </row>
    <row r="2851" spans="1:5">
      <c r="A2851" s="66" t="s">
        <v>17317</v>
      </c>
      <c r="B2851" s="66">
        <v>0.94259184722750899</v>
      </c>
      <c r="C2851" s="66">
        <v>0</v>
      </c>
      <c r="D2851" s="66">
        <v>0.91903754974338903</v>
      </c>
      <c r="E2851" s="66">
        <v>0</v>
      </c>
    </row>
    <row r="2852" spans="1:5">
      <c r="A2852" s="66" t="s">
        <v>17318</v>
      </c>
      <c r="B2852" s="66">
        <v>0.94389892283777499</v>
      </c>
      <c r="C2852" s="66">
        <v>0</v>
      </c>
      <c r="D2852" s="66">
        <v>0.93677512436043198</v>
      </c>
      <c r="E2852" s="66">
        <v>0</v>
      </c>
    </row>
    <row r="2853" spans="1:5">
      <c r="A2853" s="66" t="s">
        <v>17319</v>
      </c>
      <c r="B2853" s="66">
        <v>0.93664142244730697</v>
      </c>
      <c r="C2853" s="66">
        <v>0</v>
      </c>
      <c r="D2853" s="66">
        <v>0.897783155827936</v>
      </c>
      <c r="E2853" s="66">
        <v>0</v>
      </c>
    </row>
    <row r="2854" spans="1:5">
      <c r="A2854" s="66" t="s">
        <v>17320</v>
      </c>
      <c r="B2854" s="66">
        <v>0.93702271960802896</v>
      </c>
      <c r="C2854" s="66">
        <v>0</v>
      </c>
      <c r="D2854" s="66">
        <v>0.93270855401903896</v>
      </c>
      <c r="E2854" s="66">
        <v>0</v>
      </c>
    </row>
    <row r="2855" spans="1:5">
      <c r="A2855" s="66" t="s">
        <v>17321</v>
      </c>
      <c r="B2855" s="66">
        <v>0.92722990496007995</v>
      </c>
      <c r="C2855" s="66">
        <v>0</v>
      </c>
      <c r="D2855" s="66">
        <v>0.93659141104777699</v>
      </c>
      <c r="E2855" s="66">
        <v>0</v>
      </c>
    </row>
    <row r="2856" spans="1:5">
      <c r="A2856" s="66" t="s">
        <v>17322</v>
      </c>
      <c r="B2856" s="66">
        <v>0.940512490999174</v>
      </c>
      <c r="C2856" s="66">
        <v>0</v>
      </c>
      <c r="D2856" s="66">
        <v>0.92957385857178398</v>
      </c>
      <c r="E2856" s="66">
        <v>0</v>
      </c>
    </row>
    <row r="2857" spans="1:5">
      <c r="A2857" s="66" t="s">
        <v>17323</v>
      </c>
      <c r="B2857" s="66">
        <v>0.94368494713851303</v>
      </c>
      <c r="C2857" s="66">
        <v>0</v>
      </c>
      <c r="D2857" s="66">
        <v>0.93390652693869203</v>
      </c>
      <c r="E2857" s="66">
        <v>0</v>
      </c>
    </row>
    <row r="2858" spans="1:5">
      <c r="A2858" s="66" t="s">
        <v>17324</v>
      </c>
      <c r="B2858" s="66">
        <v>0.94118512753500005</v>
      </c>
      <c r="C2858" s="66">
        <v>0</v>
      </c>
      <c r="D2858" s="66">
        <v>0.93140335422061005</v>
      </c>
      <c r="E2858" s="66">
        <v>0</v>
      </c>
    </row>
    <row r="2859" spans="1:5">
      <c r="A2859" s="66" t="s">
        <v>17325</v>
      </c>
      <c r="B2859" s="66">
        <v>0.96026539659605503</v>
      </c>
      <c r="C2859" s="66">
        <v>0</v>
      </c>
      <c r="D2859" s="66">
        <v>0.95144599857888501</v>
      </c>
      <c r="E2859" s="66">
        <v>0</v>
      </c>
    </row>
    <row r="2860" spans="1:5">
      <c r="A2860" s="66" t="s">
        <v>17326</v>
      </c>
      <c r="B2860" s="66">
        <v>0.93981170833126404</v>
      </c>
      <c r="C2860" s="66">
        <v>0</v>
      </c>
      <c r="D2860" s="66">
        <v>0.86200343778095201</v>
      </c>
      <c r="E2860" s="66">
        <v>0</v>
      </c>
    </row>
    <row r="2861" spans="1:5">
      <c r="A2861" s="66" t="s">
        <v>17327</v>
      </c>
      <c r="B2861" s="66">
        <v>0.93762393522203902</v>
      </c>
      <c r="C2861" s="66">
        <v>0</v>
      </c>
      <c r="D2861" s="66">
        <v>0.91622602637534001</v>
      </c>
      <c r="E2861" s="66">
        <v>0</v>
      </c>
    </row>
    <row r="2862" spans="1:5">
      <c r="A2862" s="66" t="s">
        <v>17328</v>
      </c>
      <c r="B2862" s="66">
        <v>0.91637778586113805</v>
      </c>
      <c r="C2862" s="66">
        <v>0</v>
      </c>
      <c r="D2862" s="66">
        <v>0.93676655321867996</v>
      </c>
      <c r="E2862" s="66">
        <v>0</v>
      </c>
    </row>
    <row r="2863" spans="1:5">
      <c r="A2863" s="66" t="s">
        <v>17329</v>
      </c>
      <c r="B2863" s="66">
        <v>0.95466891522837105</v>
      </c>
      <c r="C2863" s="66">
        <v>0</v>
      </c>
      <c r="D2863" s="66">
        <v>0.92339766202072904</v>
      </c>
      <c r="E2863" s="66">
        <v>0</v>
      </c>
    </row>
    <row r="2864" spans="1:5">
      <c r="A2864" s="66" t="s">
        <v>17330</v>
      </c>
      <c r="B2864" s="66">
        <v>0.95501867820548403</v>
      </c>
      <c r="C2864" s="66">
        <v>0</v>
      </c>
      <c r="D2864" s="66">
        <v>0.95221476275945605</v>
      </c>
      <c r="E2864" s="66">
        <v>0</v>
      </c>
    </row>
    <row r="2865" spans="1:5">
      <c r="A2865" s="66" t="s">
        <v>17331</v>
      </c>
      <c r="B2865" s="66">
        <v>0.93502655568383397</v>
      </c>
      <c r="C2865" s="66">
        <v>0</v>
      </c>
      <c r="D2865" s="66">
        <v>0.95568652826747302</v>
      </c>
      <c r="E2865" s="66">
        <v>0</v>
      </c>
    </row>
    <row r="2866" spans="1:5">
      <c r="A2866" s="66" t="s">
        <v>17332</v>
      </c>
      <c r="B2866" s="66">
        <v>0.93582257869047003</v>
      </c>
      <c r="C2866" s="66">
        <v>0</v>
      </c>
      <c r="D2866" s="66">
        <v>0.94506195407107196</v>
      </c>
      <c r="E2866" s="66">
        <v>0</v>
      </c>
    </row>
    <row r="2867" spans="1:5">
      <c r="A2867" s="66" t="s">
        <v>17333</v>
      </c>
      <c r="B2867" s="66">
        <v>0.93702058489691598</v>
      </c>
      <c r="C2867" s="66">
        <v>0</v>
      </c>
      <c r="D2867" s="66">
        <v>0.91567207284213703</v>
      </c>
      <c r="E2867" s="66">
        <v>0</v>
      </c>
    </row>
    <row r="2868" spans="1:5">
      <c r="A2868" s="66" t="s">
        <v>17334</v>
      </c>
      <c r="B2868" s="66">
        <v>0.93940954924777598</v>
      </c>
      <c r="C2868" s="66">
        <v>0</v>
      </c>
      <c r="D2868" s="66">
        <v>0.93585349892501601</v>
      </c>
      <c r="E2868" s="66">
        <v>0</v>
      </c>
    </row>
    <row r="2869" spans="1:5">
      <c r="A2869" s="66" t="s">
        <v>17335</v>
      </c>
      <c r="B2869" s="66">
        <v>0.93472405738239595</v>
      </c>
      <c r="C2869" s="66">
        <v>0</v>
      </c>
      <c r="D2869" s="66">
        <v>0.94213443070786695</v>
      </c>
      <c r="E2869" s="66">
        <v>0</v>
      </c>
    </row>
    <row r="2870" spans="1:5">
      <c r="A2870" s="66" t="s">
        <v>17336</v>
      </c>
      <c r="B2870" s="66">
        <v>0.95269800318137698</v>
      </c>
      <c r="C2870" s="66">
        <v>0</v>
      </c>
      <c r="D2870" s="66">
        <v>0.93361970971298702</v>
      </c>
      <c r="E2870" s="66">
        <v>0</v>
      </c>
    </row>
    <row r="2871" spans="1:5">
      <c r="A2871" s="66" t="s">
        <v>17337</v>
      </c>
      <c r="B2871" s="66">
        <v>0.94214539973709799</v>
      </c>
      <c r="C2871" s="66">
        <v>0</v>
      </c>
      <c r="D2871" s="66">
        <v>0.94625550330545205</v>
      </c>
      <c r="E2871" s="66">
        <v>0</v>
      </c>
    </row>
    <row r="2872" spans="1:5">
      <c r="A2872" s="66" t="s">
        <v>17338</v>
      </c>
      <c r="B2872" s="66">
        <v>0.93345350701948404</v>
      </c>
      <c r="C2872" s="66">
        <v>0</v>
      </c>
      <c r="D2872" s="66">
        <v>0.97152510023442895</v>
      </c>
      <c r="E2872" s="66">
        <v>0</v>
      </c>
    </row>
    <row r="2873" spans="1:5">
      <c r="A2873" s="66" t="s">
        <v>17339</v>
      </c>
      <c r="B2873" s="66">
        <v>0.94988191526728805</v>
      </c>
      <c r="C2873" s="66">
        <v>0</v>
      </c>
      <c r="D2873" s="66">
        <v>0.95882806635733697</v>
      </c>
      <c r="E2873" s="66">
        <v>0</v>
      </c>
    </row>
    <row r="2874" spans="1:5">
      <c r="A2874" s="66" t="s">
        <v>17340</v>
      </c>
      <c r="B2874" s="66">
        <v>0.94852724995393101</v>
      </c>
      <c r="C2874" s="66">
        <v>0</v>
      </c>
      <c r="D2874" s="66">
        <v>0.94465440924405897</v>
      </c>
      <c r="E2874" s="66">
        <v>0</v>
      </c>
    </row>
    <row r="2875" spans="1:5">
      <c r="A2875" s="66" t="s">
        <v>17341</v>
      </c>
      <c r="B2875" s="66">
        <v>0.93320018361058898</v>
      </c>
      <c r="C2875" s="66">
        <v>0</v>
      </c>
      <c r="D2875" s="66">
        <v>0.89847860135629498</v>
      </c>
      <c r="E2875" s="66">
        <v>0</v>
      </c>
    </row>
    <row r="2876" spans="1:5">
      <c r="A2876" s="66" t="s">
        <v>17342</v>
      </c>
      <c r="B2876" s="66">
        <v>0.94509236003425501</v>
      </c>
      <c r="C2876" s="66">
        <v>0</v>
      </c>
      <c r="D2876" s="66">
        <v>0.95041904497862995</v>
      </c>
      <c r="E2876" s="66">
        <v>0</v>
      </c>
    </row>
    <row r="2877" spans="1:5">
      <c r="A2877" s="66" t="s">
        <v>17343</v>
      </c>
      <c r="B2877" s="66">
        <v>0.935931557783795</v>
      </c>
      <c r="C2877" s="66">
        <v>0</v>
      </c>
      <c r="D2877" s="66">
        <v>0.95010117721057397</v>
      </c>
      <c r="E2877" s="66">
        <v>0</v>
      </c>
    </row>
    <row r="2878" spans="1:5">
      <c r="A2878" s="66" t="s">
        <v>17344</v>
      </c>
      <c r="B2878" s="66">
        <v>0.93509315601893905</v>
      </c>
      <c r="C2878" s="66">
        <v>0</v>
      </c>
      <c r="D2878" s="66">
        <v>0.96799776421027905</v>
      </c>
      <c r="E2878" s="66">
        <v>0</v>
      </c>
    </row>
    <row r="2879" spans="1:5">
      <c r="A2879" s="66" t="s">
        <v>17345</v>
      </c>
      <c r="B2879" s="66">
        <v>0.93152069431780604</v>
      </c>
      <c r="C2879" s="66">
        <v>0</v>
      </c>
      <c r="D2879" s="66">
        <v>0.94631318280892596</v>
      </c>
      <c r="E2879" s="66">
        <v>0</v>
      </c>
    </row>
    <row r="2880" spans="1:5">
      <c r="A2880" s="66" t="s">
        <v>17346</v>
      </c>
      <c r="B2880" s="66">
        <v>0.93080270833372702</v>
      </c>
      <c r="C2880" s="66">
        <v>0</v>
      </c>
      <c r="D2880" s="66">
        <v>0.94371560541228605</v>
      </c>
      <c r="E2880" s="66">
        <v>0</v>
      </c>
    </row>
    <row r="2881" spans="1:5">
      <c r="A2881" s="66" t="s">
        <v>17347</v>
      </c>
      <c r="B2881" s="66">
        <v>0.94999497199289196</v>
      </c>
      <c r="C2881" s="66">
        <v>0</v>
      </c>
      <c r="D2881" s="66">
        <v>0.87873236381884301</v>
      </c>
      <c r="E2881" s="66">
        <v>0</v>
      </c>
    </row>
    <row r="2882" spans="1:5">
      <c r="A2882" s="66" t="s">
        <v>17348</v>
      </c>
      <c r="B2882" s="66">
        <v>0.92646290388997898</v>
      </c>
      <c r="C2882" s="66">
        <v>0</v>
      </c>
      <c r="D2882" s="66">
        <v>0.93507576411967297</v>
      </c>
      <c r="E2882" s="66">
        <v>0</v>
      </c>
    </row>
    <row r="2883" spans="1:5">
      <c r="A2883" s="66" t="s">
        <v>17349</v>
      </c>
      <c r="B2883" s="66">
        <v>0.93485251415067105</v>
      </c>
      <c r="C2883" s="66">
        <v>0</v>
      </c>
      <c r="D2883" s="66">
        <v>0.94196013646367405</v>
      </c>
      <c r="E2883" s="66">
        <v>0</v>
      </c>
    </row>
    <row r="2884" spans="1:5">
      <c r="A2884" s="66" t="s">
        <v>17350</v>
      </c>
      <c r="B2884" s="66">
        <v>0.94378632774582705</v>
      </c>
      <c r="C2884" s="66">
        <v>0</v>
      </c>
      <c r="D2884" s="66">
        <v>0.97148534872308701</v>
      </c>
      <c r="E2884" s="66">
        <v>0</v>
      </c>
    </row>
    <row r="2885" spans="1:5">
      <c r="A2885" s="66" t="s">
        <v>17351</v>
      </c>
      <c r="B2885" s="66">
        <v>0.93617728234340403</v>
      </c>
      <c r="C2885" s="66">
        <v>0</v>
      </c>
      <c r="D2885" s="66">
        <v>0.97385264637253599</v>
      </c>
      <c r="E2885" s="66">
        <v>0</v>
      </c>
    </row>
    <row r="2886" spans="1:5">
      <c r="A2886" s="66" t="s">
        <v>17352</v>
      </c>
      <c r="B2886" s="66">
        <v>0.93678606014072796</v>
      </c>
      <c r="C2886" s="66">
        <v>0</v>
      </c>
      <c r="D2886" s="66">
        <v>0.97179963178233997</v>
      </c>
      <c r="E2886" s="66">
        <v>0</v>
      </c>
    </row>
    <row r="2887" spans="1:5">
      <c r="A2887" s="66" t="s">
        <v>17353</v>
      </c>
      <c r="B2887" s="66">
        <v>0.93844724897832099</v>
      </c>
      <c r="C2887" s="66">
        <v>0</v>
      </c>
      <c r="D2887" s="66">
        <v>0.94037890629635901</v>
      </c>
      <c r="E2887" s="66">
        <v>0</v>
      </c>
    </row>
    <row r="2888" spans="1:5">
      <c r="A2888" s="66" t="s">
        <v>17354</v>
      </c>
      <c r="B2888" s="66">
        <v>0.93674569517439099</v>
      </c>
      <c r="C2888" s="66">
        <v>0</v>
      </c>
      <c r="D2888" s="66">
        <v>0.87156658950945298</v>
      </c>
      <c r="E2888" s="66">
        <v>0</v>
      </c>
    </row>
    <row r="2889" spans="1:5">
      <c r="A2889" s="66" t="s">
        <v>17355</v>
      </c>
      <c r="B2889" s="66">
        <v>0.93396502658809699</v>
      </c>
      <c r="C2889" s="66">
        <v>0</v>
      </c>
      <c r="D2889" s="66">
        <v>0.95144680517959501</v>
      </c>
      <c r="E2889" s="66">
        <v>0</v>
      </c>
    </row>
    <row r="2890" spans="1:5">
      <c r="A2890" s="66" t="s">
        <v>17356</v>
      </c>
      <c r="B2890" s="66">
        <v>0.93507634679630502</v>
      </c>
      <c r="C2890" s="66">
        <v>0</v>
      </c>
      <c r="D2890" s="66">
        <v>0.96285718879437998</v>
      </c>
      <c r="E2890" s="66">
        <v>0</v>
      </c>
    </row>
    <row r="2891" spans="1:5">
      <c r="A2891" s="66" t="s">
        <v>17357</v>
      </c>
      <c r="B2891" s="66">
        <v>0.91151682331106798</v>
      </c>
      <c r="C2891" s="66">
        <v>0</v>
      </c>
      <c r="D2891" s="66">
        <v>0.92892746791306902</v>
      </c>
      <c r="E2891" s="66">
        <v>0</v>
      </c>
    </row>
    <row r="2892" spans="1:5">
      <c r="A2892" s="66" t="s">
        <v>17358</v>
      </c>
      <c r="B2892" s="66">
        <v>0.19568295471773101</v>
      </c>
      <c r="C2892" s="68">
        <v>7.4272922759887196E-25</v>
      </c>
      <c r="D2892" s="66">
        <v>0.76050091577160395</v>
      </c>
      <c r="E2892" s="66">
        <v>0</v>
      </c>
    </row>
    <row r="2893" spans="1:5">
      <c r="A2893" s="66" t="s">
        <v>17359</v>
      </c>
      <c r="B2893" s="66">
        <v>0.23822182407495399</v>
      </c>
      <c r="C2893" s="68">
        <v>2.2990195265871199E-36</v>
      </c>
      <c r="D2893" s="66">
        <v>0.87151739149356799</v>
      </c>
      <c r="E2893" s="66">
        <v>0</v>
      </c>
    </row>
    <row r="2894" spans="1:5">
      <c r="A2894" s="66" t="s">
        <v>17360</v>
      </c>
      <c r="B2894" s="66">
        <v>0.47708378642768901</v>
      </c>
      <c r="C2894" s="68">
        <v>1.7576461919927902E-154</v>
      </c>
      <c r="D2894" s="66">
        <v>0.83600001628922604</v>
      </c>
      <c r="E2894" s="66">
        <v>0</v>
      </c>
    </row>
    <row r="2895" spans="1:5">
      <c r="A2895" s="66" t="s">
        <v>17361</v>
      </c>
      <c r="B2895" s="66">
        <v>0.48486872365834999</v>
      </c>
      <c r="C2895" s="68">
        <v>3.1188067487773601E-160</v>
      </c>
      <c r="D2895" s="66">
        <v>0.86815188592324</v>
      </c>
      <c r="E2895" s="66">
        <v>0</v>
      </c>
    </row>
    <row r="2896" spans="1:5">
      <c r="A2896" s="66" t="s">
        <v>17362</v>
      </c>
      <c r="B2896" s="66">
        <v>0.47786345435732203</v>
      </c>
      <c r="C2896" s="68">
        <v>4.7386290512169098E-155</v>
      </c>
      <c r="D2896" s="66">
        <v>0.87555465888196304</v>
      </c>
      <c r="E2896" s="66">
        <v>0</v>
      </c>
    </row>
    <row r="2897" spans="1:5">
      <c r="A2897" s="66" t="s">
        <v>17363</v>
      </c>
      <c r="B2897" s="66">
        <v>0.474131540498265</v>
      </c>
      <c r="C2897" s="68">
        <v>2.4389657920368099E-152</v>
      </c>
      <c r="D2897" s="66">
        <v>0.86045646274508403</v>
      </c>
      <c r="E2897" s="66">
        <v>0</v>
      </c>
    </row>
    <row r="2898" spans="1:5">
      <c r="A2898" s="66" t="s">
        <v>17364</v>
      </c>
      <c r="B2898" s="66">
        <v>0.468452510057565</v>
      </c>
      <c r="C2898" s="68">
        <v>2.8149294323636598E-148</v>
      </c>
      <c r="D2898" s="66">
        <v>0.86192118263850204</v>
      </c>
      <c r="E2898" s="66">
        <v>0</v>
      </c>
    </row>
    <row r="2899" spans="1:5">
      <c r="A2899" s="66" t="s">
        <v>17365</v>
      </c>
      <c r="B2899" s="66">
        <v>0.42691286940805401</v>
      </c>
      <c r="C2899" s="68">
        <v>8.5713079818609903E-121</v>
      </c>
      <c r="D2899" s="66">
        <v>0.84845711472632701</v>
      </c>
      <c r="E2899" s="66">
        <v>0</v>
      </c>
    </row>
    <row r="2900" spans="1:5">
      <c r="A2900" s="66" t="s">
        <v>17366</v>
      </c>
      <c r="B2900" s="66">
        <v>0.46302289675166097</v>
      </c>
      <c r="C2900" s="68">
        <v>1.8288712015621001E-144</v>
      </c>
      <c r="D2900" s="66">
        <v>0.86204515188477504</v>
      </c>
      <c r="E2900" s="66">
        <v>0</v>
      </c>
    </row>
    <row r="2901" spans="1:5">
      <c r="A2901" s="66" t="s">
        <v>17367</v>
      </c>
      <c r="B2901" s="66">
        <v>0.18471137697974599</v>
      </c>
      <c r="C2901" s="68">
        <v>2.8077504561900601E-22</v>
      </c>
      <c r="D2901" s="66">
        <v>0.81011631731807299</v>
      </c>
      <c r="E2901" s="66">
        <v>0</v>
      </c>
    </row>
    <row r="2902" spans="1:5">
      <c r="A2902" s="66" t="s">
        <v>17368</v>
      </c>
      <c r="B2902" s="66">
        <v>0.49181797054951498</v>
      </c>
      <c r="C2902" s="68">
        <v>1.71064779813499E-165</v>
      </c>
      <c r="D2902" s="66">
        <v>0.87157010892171005</v>
      </c>
      <c r="E2902" s="66">
        <v>0</v>
      </c>
    </row>
    <row r="2903" spans="1:5">
      <c r="A2903" s="66" t="s">
        <v>17369</v>
      </c>
      <c r="B2903" s="66">
        <v>0.47847939517091798</v>
      </c>
      <c r="C2903" s="68">
        <v>1.6783236910431801E-155</v>
      </c>
      <c r="D2903" s="66">
        <v>0.84567633548867704</v>
      </c>
      <c r="E2903" s="66">
        <v>0</v>
      </c>
    </row>
    <row r="2904" spans="1:5">
      <c r="A2904" s="66" t="s">
        <v>17370</v>
      </c>
      <c r="B2904" s="66">
        <v>0.45313790854929498</v>
      </c>
      <c r="C2904" s="68">
        <v>1.06864354754977E-137</v>
      </c>
      <c r="D2904" s="66">
        <v>0.84344493447255398</v>
      </c>
      <c r="E2904" s="66">
        <v>0</v>
      </c>
    </row>
    <row r="2905" spans="1:5">
      <c r="A2905" s="66" t="s">
        <v>17371</v>
      </c>
      <c r="B2905" s="66">
        <v>0.34514595033828199</v>
      </c>
      <c r="C2905" s="68">
        <v>7.3534808240724895E-77</v>
      </c>
      <c r="D2905" s="66">
        <v>0.85480290553437699</v>
      </c>
      <c r="E2905" s="66">
        <v>0</v>
      </c>
    </row>
    <row r="2906" spans="1:5">
      <c r="A2906" s="66" t="s">
        <v>17372</v>
      </c>
      <c r="B2906" s="66">
        <v>0.26269689371663002</v>
      </c>
      <c r="C2906" s="68">
        <v>4.0411589081412699E-44</v>
      </c>
      <c r="D2906" s="66">
        <v>0.59494998533009003</v>
      </c>
      <c r="E2906" s="68">
        <v>6.7980592233097505E-260</v>
      </c>
    </row>
    <row r="2907" spans="1:5">
      <c r="A2907" s="66" t="s">
        <v>17373</v>
      </c>
      <c r="B2907" s="66">
        <v>0.13457345484348901</v>
      </c>
      <c r="C2907" s="68">
        <v>1.8753242699068399E-12</v>
      </c>
      <c r="D2907" s="66">
        <v>0.742778469352531</v>
      </c>
      <c r="E2907" s="66">
        <v>0</v>
      </c>
    </row>
    <row r="2908" spans="1:5">
      <c r="A2908" s="66" t="s">
        <v>17374</v>
      </c>
      <c r="B2908" s="66">
        <v>0.23830150774236999</v>
      </c>
      <c r="C2908" s="68">
        <v>2.17603499122869E-36</v>
      </c>
      <c r="D2908" s="66">
        <v>0.63985907675962095</v>
      </c>
      <c r="E2908" s="66" t="s">
        <v>17375</v>
      </c>
    </row>
    <row r="2909" spans="1:5">
      <c r="A2909" s="66" t="s">
        <v>17376</v>
      </c>
      <c r="B2909" s="66">
        <v>0.39407571688794402</v>
      </c>
      <c r="C2909" s="68">
        <v>1.23091438613048E-101</v>
      </c>
      <c r="D2909" s="66">
        <v>0.84500954961916497</v>
      </c>
      <c r="E2909" s="66">
        <v>0</v>
      </c>
    </row>
    <row r="2910" spans="1:5">
      <c r="A2910" s="66" t="s">
        <v>17377</v>
      </c>
      <c r="B2910" s="66">
        <v>0.46372385399319199</v>
      </c>
      <c r="C2910" s="68">
        <v>5.9406241041620597E-145</v>
      </c>
      <c r="D2910" s="66">
        <v>0.88684874209619902</v>
      </c>
      <c r="E2910" s="66">
        <v>0</v>
      </c>
    </row>
    <row r="2911" spans="1:5">
      <c r="A2911" s="66" t="s">
        <v>17378</v>
      </c>
      <c r="B2911" s="66">
        <v>0.47207164400729001</v>
      </c>
      <c r="C2911" s="68">
        <v>7.4053465618604197E-151</v>
      </c>
      <c r="D2911" s="66">
        <v>0.87482941657527702</v>
      </c>
      <c r="E2911" s="66">
        <v>0</v>
      </c>
    </row>
    <row r="2912" spans="1:5">
      <c r="A2912" s="66" t="s">
        <v>17379</v>
      </c>
      <c r="B2912" s="66">
        <v>0.48356095624828299</v>
      </c>
      <c r="C2912" s="68">
        <v>2.9546156419073198E-159</v>
      </c>
      <c r="D2912" s="66">
        <v>0.87617257315497299</v>
      </c>
      <c r="E2912" s="66">
        <v>0</v>
      </c>
    </row>
    <row r="2913" spans="1:5">
      <c r="A2913" s="66" t="s">
        <v>17380</v>
      </c>
      <c r="B2913" s="66">
        <v>4.5830924469419103E-2</v>
      </c>
      <c r="C2913" s="66">
        <v>1.6890342076622201E-2</v>
      </c>
      <c r="D2913" s="66">
        <v>0.76237319809520798</v>
      </c>
      <c r="E2913" s="66">
        <v>0</v>
      </c>
    </row>
    <row r="2914" spans="1:5">
      <c r="A2914" s="66" t="s">
        <v>17381</v>
      </c>
      <c r="B2914" s="66">
        <v>0.36249554520571198</v>
      </c>
      <c r="C2914" s="68">
        <v>3.7198438002351802E-85</v>
      </c>
      <c r="D2914" s="66">
        <v>0.81879858283165297</v>
      </c>
      <c r="E2914" s="66">
        <v>0</v>
      </c>
    </row>
    <row r="2915" spans="1:5">
      <c r="A2915" s="66" t="s">
        <v>17382</v>
      </c>
      <c r="B2915" s="66">
        <v>0.44955563374699198</v>
      </c>
      <c r="C2915" s="68">
        <v>2.6696009916361799E-135</v>
      </c>
      <c r="D2915" s="66">
        <v>0.87438801054235804</v>
      </c>
      <c r="E2915" s="66">
        <v>0</v>
      </c>
    </row>
    <row r="2916" spans="1:5">
      <c r="A2916" s="66" t="s">
        <v>17383</v>
      </c>
      <c r="B2916" s="66">
        <v>0.47887037844471197</v>
      </c>
      <c r="C2916" s="68">
        <v>8.6747083494046904E-156</v>
      </c>
      <c r="D2916" s="66">
        <v>0.86664237320076198</v>
      </c>
      <c r="E2916" s="66">
        <v>0</v>
      </c>
    </row>
    <row r="2917" spans="1:5">
      <c r="A2917" s="66" t="s">
        <v>17384</v>
      </c>
      <c r="B2917" s="66">
        <v>0.464497020216743</v>
      </c>
      <c r="C2917" s="68">
        <v>1.7133640012277299E-145</v>
      </c>
      <c r="D2917" s="66">
        <v>0.87011813042555997</v>
      </c>
      <c r="E2917" s="66">
        <v>0</v>
      </c>
    </row>
    <row r="2918" spans="1:5">
      <c r="A2918" s="71" t="s">
        <v>17385</v>
      </c>
      <c r="B2918" s="71">
        <v>0.32169976744047701</v>
      </c>
      <c r="C2918" s="125">
        <v>1.8591046026816799E-66</v>
      </c>
      <c r="D2918" s="71">
        <v>0.85600779361017199</v>
      </c>
      <c r="E2918" s="71">
        <v>0</v>
      </c>
    </row>
  </sheetData>
  <mergeCells count="2">
    <mergeCell ref="B2:C2"/>
    <mergeCell ref="D2:E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49"/>
  <sheetViews>
    <sheetView workbookViewId="0"/>
  </sheetViews>
  <sheetFormatPr baseColWidth="10" defaultColWidth="10.42578125" defaultRowHeight="20"/>
  <cols>
    <col min="1" max="1" width="23.140625" style="8" customWidth="1"/>
    <col min="2" max="16384" width="10.42578125" style="8"/>
  </cols>
  <sheetData>
    <row r="1" spans="1:14" ht="24.5" customHeight="1" thickBot="1">
      <c r="A1" s="28" t="s">
        <v>17386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21" thickBot="1">
      <c r="A2" s="44"/>
      <c r="B2" s="44"/>
      <c r="C2" s="134" t="s">
        <v>2807</v>
      </c>
      <c r="D2" s="134"/>
      <c r="E2" s="134"/>
      <c r="F2" s="134"/>
      <c r="G2" s="135" t="s">
        <v>2806</v>
      </c>
      <c r="H2" s="134"/>
      <c r="I2" s="134"/>
      <c r="J2" s="134"/>
      <c r="K2" s="135" t="s">
        <v>3626</v>
      </c>
      <c r="L2" s="134"/>
      <c r="M2" s="134"/>
      <c r="N2" s="134"/>
    </row>
    <row r="3" spans="1:14" ht="21" thickBot="1">
      <c r="A3" s="44"/>
      <c r="B3" s="44"/>
      <c r="C3" s="136" t="s">
        <v>2805</v>
      </c>
      <c r="D3" s="136"/>
      <c r="E3" s="136" t="s">
        <v>2804</v>
      </c>
      <c r="F3" s="136"/>
      <c r="G3" s="136" t="s">
        <v>2805</v>
      </c>
      <c r="H3" s="136"/>
      <c r="I3" s="136" t="s">
        <v>2804</v>
      </c>
      <c r="J3" s="136"/>
      <c r="K3" s="136" t="s">
        <v>2805</v>
      </c>
      <c r="L3" s="136"/>
      <c r="M3" s="136" t="s">
        <v>2804</v>
      </c>
      <c r="N3" s="136"/>
    </row>
    <row r="4" spans="1:14" ht="52" thickBot="1">
      <c r="A4" s="44"/>
      <c r="B4" s="26" t="s">
        <v>2803</v>
      </c>
      <c r="C4" s="26" t="s">
        <v>3623</v>
      </c>
      <c r="D4" s="26" t="s">
        <v>2802</v>
      </c>
      <c r="E4" s="26" t="s">
        <v>3623</v>
      </c>
      <c r="F4" s="26" t="s">
        <v>2802</v>
      </c>
      <c r="G4" s="26" t="s">
        <v>3623</v>
      </c>
      <c r="H4" s="26" t="s">
        <v>2802</v>
      </c>
      <c r="I4" s="26" t="s">
        <v>3623</v>
      </c>
      <c r="J4" s="26" t="s">
        <v>2802</v>
      </c>
      <c r="K4" s="26" t="s">
        <v>3623</v>
      </c>
      <c r="L4" s="26" t="s">
        <v>2802</v>
      </c>
      <c r="M4" s="26" t="s">
        <v>3623</v>
      </c>
      <c r="N4" s="26" t="s">
        <v>2802</v>
      </c>
    </row>
    <row r="5" spans="1:14">
      <c r="A5" s="25" t="s">
        <v>2801</v>
      </c>
      <c r="B5" s="25">
        <v>-5</v>
      </c>
      <c r="C5" s="24" t="s">
        <v>2784</v>
      </c>
      <c r="D5" s="24" t="s">
        <v>2784</v>
      </c>
      <c r="E5" s="24" t="s">
        <v>2784</v>
      </c>
      <c r="F5" s="24" t="s">
        <v>2784</v>
      </c>
      <c r="G5" s="23" t="s">
        <v>2784</v>
      </c>
      <c r="H5" s="23" t="s">
        <v>2784</v>
      </c>
      <c r="I5" s="23" t="s">
        <v>2784</v>
      </c>
      <c r="J5" s="23" t="s">
        <v>2784</v>
      </c>
      <c r="K5" s="20" t="str">
        <f>IF(G5="-", G5, IF(G5*144&gt;=1, 1, G5*144))</f>
        <v>-</v>
      </c>
      <c r="L5" s="20" t="str">
        <f t="shared" ref="L5:N68" si="0">IF(H5="-", H5, IF(H5*144&gt;=1, 1, H5*144))</f>
        <v>-</v>
      </c>
      <c r="M5" s="20" t="str">
        <f t="shared" si="0"/>
        <v>-</v>
      </c>
      <c r="N5" s="20" t="str">
        <f t="shared" si="0"/>
        <v>-</v>
      </c>
    </row>
    <row r="6" spans="1:14">
      <c r="A6" s="25" t="s">
        <v>2801</v>
      </c>
      <c r="B6" s="25">
        <v>-4</v>
      </c>
      <c r="C6" s="24">
        <v>-4.4932000000000001E-3</v>
      </c>
      <c r="D6" s="24" t="s">
        <v>2784</v>
      </c>
      <c r="E6" s="24" t="s">
        <v>2784</v>
      </c>
      <c r="F6" s="24" t="s">
        <v>2784</v>
      </c>
      <c r="G6" s="23">
        <v>5.535E-3</v>
      </c>
      <c r="H6" s="23" t="s">
        <v>2784</v>
      </c>
      <c r="I6" s="23" t="s">
        <v>2784</v>
      </c>
      <c r="J6" s="23" t="s">
        <v>2784</v>
      </c>
      <c r="K6" s="20">
        <f t="shared" ref="K6:N69" si="1">IF(G6="-", G6, IF(G6*144&gt;=1, 1, G6*144))</f>
        <v>0.79703999999999997</v>
      </c>
      <c r="L6" s="20" t="str">
        <f t="shared" si="0"/>
        <v>-</v>
      </c>
      <c r="M6" s="20" t="str">
        <f t="shared" si="0"/>
        <v>-</v>
      </c>
      <c r="N6" s="20" t="str">
        <f t="shared" si="0"/>
        <v>-</v>
      </c>
    </row>
    <row r="7" spans="1:14">
      <c r="A7" s="25" t="s">
        <v>2801</v>
      </c>
      <c r="B7" s="25">
        <v>-3</v>
      </c>
      <c r="C7" s="24" t="s">
        <v>2784</v>
      </c>
      <c r="D7" s="24" t="s">
        <v>2784</v>
      </c>
      <c r="E7" s="24" t="s">
        <v>2784</v>
      </c>
      <c r="F7" s="24">
        <v>3.4279999999999997E-5</v>
      </c>
      <c r="G7" s="23" t="s">
        <v>2784</v>
      </c>
      <c r="H7" s="23" t="s">
        <v>2784</v>
      </c>
      <c r="I7" s="23" t="s">
        <v>2784</v>
      </c>
      <c r="J7" s="23">
        <v>1.3927999999999999E-2</v>
      </c>
      <c r="K7" s="20" t="str">
        <f t="shared" si="1"/>
        <v>-</v>
      </c>
      <c r="L7" s="20" t="str">
        <f t="shared" si="0"/>
        <v>-</v>
      </c>
      <c r="M7" s="20" t="str">
        <f t="shared" si="0"/>
        <v>-</v>
      </c>
      <c r="N7" s="20">
        <f t="shared" si="0"/>
        <v>1</v>
      </c>
    </row>
    <row r="8" spans="1:14">
      <c r="A8" s="25" t="s">
        <v>2801</v>
      </c>
      <c r="B8" s="25">
        <v>-2</v>
      </c>
      <c r="C8" s="24">
        <v>4.6941999999999999E-3</v>
      </c>
      <c r="D8" s="24" t="s">
        <v>2784</v>
      </c>
      <c r="E8" s="24">
        <v>-5.1780000000000002E-5</v>
      </c>
      <c r="F8" s="24">
        <v>-3.4619999999999997E-5</v>
      </c>
      <c r="G8" s="23">
        <v>2.5262E-2</v>
      </c>
      <c r="H8" s="23" t="s">
        <v>2784</v>
      </c>
      <c r="I8" s="23">
        <v>0.13805700000000001</v>
      </c>
      <c r="J8" s="23">
        <v>6.7442000000000002E-2</v>
      </c>
      <c r="K8" s="20">
        <f t="shared" si="1"/>
        <v>1</v>
      </c>
      <c r="L8" s="20" t="str">
        <f t="shared" si="0"/>
        <v>-</v>
      </c>
      <c r="M8" s="20">
        <f t="shared" si="0"/>
        <v>1</v>
      </c>
      <c r="N8" s="20">
        <f t="shared" si="0"/>
        <v>1</v>
      </c>
    </row>
    <row r="9" spans="1:14">
      <c r="A9" s="25" t="s">
        <v>2801</v>
      </c>
      <c r="B9" s="25">
        <v>-1</v>
      </c>
      <c r="C9" s="24" t="s">
        <v>2784</v>
      </c>
      <c r="D9" s="24">
        <v>7.5239999999999997E-4</v>
      </c>
      <c r="E9" s="24">
        <v>-1.0670000000000001E-4</v>
      </c>
      <c r="F9" s="24" t="s">
        <v>2784</v>
      </c>
      <c r="G9" s="23" t="s">
        <v>2784</v>
      </c>
      <c r="H9" s="23">
        <v>8.0287999999999998E-2</v>
      </c>
      <c r="I9" s="23">
        <v>1.0898E-2</v>
      </c>
      <c r="J9" s="23" t="s">
        <v>2784</v>
      </c>
      <c r="K9" s="20" t="str">
        <f t="shared" si="1"/>
        <v>-</v>
      </c>
      <c r="L9" s="20">
        <f t="shared" si="0"/>
        <v>1</v>
      </c>
      <c r="M9" s="20">
        <f t="shared" si="0"/>
        <v>1</v>
      </c>
      <c r="N9" s="20" t="str">
        <f t="shared" si="0"/>
        <v>-</v>
      </c>
    </row>
    <row r="10" spans="1:14">
      <c r="A10" s="25" t="s">
        <v>2801</v>
      </c>
      <c r="B10" s="25">
        <v>1</v>
      </c>
      <c r="C10" s="24">
        <v>3.8571E-3</v>
      </c>
      <c r="D10" s="24" t="s">
        <v>2784</v>
      </c>
      <c r="E10" s="24" t="s">
        <v>2784</v>
      </c>
      <c r="F10" s="24" t="s">
        <v>2784</v>
      </c>
      <c r="G10" s="23">
        <v>4.8633999999999997E-2</v>
      </c>
      <c r="H10" s="23" t="s">
        <v>2784</v>
      </c>
      <c r="I10" s="23" t="s">
        <v>2784</v>
      </c>
      <c r="J10" s="23" t="s">
        <v>2784</v>
      </c>
      <c r="K10" s="20">
        <f t="shared" si="1"/>
        <v>1</v>
      </c>
      <c r="L10" s="20" t="str">
        <f t="shared" si="0"/>
        <v>-</v>
      </c>
      <c r="M10" s="20" t="str">
        <f t="shared" si="0"/>
        <v>-</v>
      </c>
      <c r="N10" s="20" t="str">
        <f t="shared" si="0"/>
        <v>-</v>
      </c>
    </row>
    <row r="11" spans="1:14">
      <c r="A11" s="25" t="s">
        <v>2801</v>
      </c>
      <c r="B11" s="25">
        <v>2</v>
      </c>
      <c r="C11" s="24" t="s">
        <v>2784</v>
      </c>
      <c r="D11" s="24">
        <v>-1.1854999999999999E-3</v>
      </c>
      <c r="E11" s="24" t="s">
        <v>2784</v>
      </c>
      <c r="F11" s="24" t="s">
        <v>2784</v>
      </c>
      <c r="G11" s="23" t="s">
        <v>2784</v>
      </c>
      <c r="H11" s="23">
        <v>6.1529999999999996E-3</v>
      </c>
      <c r="I11" s="23" t="s">
        <v>2784</v>
      </c>
      <c r="J11" s="23" t="s">
        <v>2784</v>
      </c>
      <c r="K11" s="20" t="str">
        <f t="shared" si="1"/>
        <v>-</v>
      </c>
      <c r="L11" s="20">
        <f t="shared" si="0"/>
        <v>0.88603199999999993</v>
      </c>
      <c r="M11" s="20" t="str">
        <f t="shared" si="0"/>
        <v>-</v>
      </c>
      <c r="N11" s="20" t="str">
        <f t="shared" si="0"/>
        <v>-</v>
      </c>
    </row>
    <row r="12" spans="1:14">
      <c r="A12" s="25" t="s">
        <v>2801</v>
      </c>
      <c r="B12" s="25">
        <v>3</v>
      </c>
      <c r="C12" s="24" t="s">
        <v>2784</v>
      </c>
      <c r="D12" s="24">
        <v>-8.7690000000000001E-4</v>
      </c>
      <c r="E12" s="24" t="s">
        <v>2784</v>
      </c>
      <c r="F12" s="24" t="s">
        <v>2784</v>
      </c>
      <c r="G12" s="23" t="s">
        <v>2784</v>
      </c>
      <c r="H12" s="23">
        <v>1.4533000000000001E-2</v>
      </c>
      <c r="I12" s="23" t="s">
        <v>2784</v>
      </c>
      <c r="J12" s="23" t="s">
        <v>2784</v>
      </c>
      <c r="K12" s="20" t="str">
        <f t="shared" si="1"/>
        <v>-</v>
      </c>
      <c r="L12" s="20">
        <f t="shared" si="0"/>
        <v>1</v>
      </c>
      <c r="M12" s="20" t="str">
        <f t="shared" si="0"/>
        <v>-</v>
      </c>
      <c r="N12" s="20" t="str">
        <f t="shared" si="0"/>
        <v>-</v>
      </c>
    </row>
    <row r="13" spans="1:14">
      <c r="A13" s="25" t="s">
        <v>2801</v>
      </c>
      <c r="B13" s="25">
        <v>4</v>
      </c>
      <c r="C13" s="24" t="s">
        <v>2784</v>
      </c>
      <c r="D13" s="24" t="s">
        <v>2784</v>
      </c>
      <c r="E13" s="24" t="s">
        <v>2784</v>
      </c>
      <c r="F13" s="24" t="s">
        <v>2784</v>
      </c>
      <c r="G13" s="23" t="s">
        <v>2784</v>
      </c>
      <c r="H13" s="23" t="s">
        <v>2784</v>
      </c>
      <c r="I13" s="23" t="s">
        <v>2784</v>
      </c>
      <c r="J13" s="23" t="s">
        <v>2784</v>
      </c>
      <c r="K13" s="20" t="str">
        <f t="shared" si="1"/>
        <v>-</v>
      </c>
      <c r="L13" s="20" t="str">
        <f t="shared" si="0"/>
        <v>-</v>
      </c>
      <c r="M13" s="20" t="str">
        <f t="shared" si="0"/>
        <v>-</v>
      </c>
      <c r="N13" s="20" t="str">
        <f t="shared" si="0"/>
        <v>-</v>
      </c>
    </row>
    <row r="14" spans="1:14">
      <c r="A14" s="18" t="s">
        <v>2801</v>
      </c>
      <c r="B14" s="18">
        <v>5</v>
      </c>
      <c r="C14" s="17">
        <v>-3.2621E-3</v>
      </c>
      <c r="D14" s="17" t="s">
        <v>2784</v>
      </c>
      <c r="E14" s="17" t="s">
        <v>2784</v>
      </c>
      <c r="F14" s="17" t="s">
        <v>2784</v>
      </c>
      <c r="G14" s="16">
        <v>6.3532000000000005E-2</v>
      </c>
      <c r="H14" s="16" t="s">
        <v>2784</v>
      </c>
      <c r="I14" s="16" t="s">
        <v>2784</v>
      </c>
      <c r="J14" s="16" t="s">
        <v>2784</v>
      </c>
      <c r="K14" s="18">
        <f t="shared" si="1"/>
        <v>1</v>
      </c>
      <c r="L14" s="18" t="str">
        <f t="shared" si="0"/>
        <v>-</v>
      </c>
      <c r="M14" s="18" t="str">
        <f t="shared" si="0"/>
        <v>-</v>
      </c>
      <c r="N14" s="18" t="str">
        <f t="shared" si="0"/>
        <v>-</v>
      </c>
    </row>
    <row r="15" spans="1:14">
      <c r="A15" s="20" t="s">
        <v>2800</v>
      </c>
      <c r="B15" s="20">
        <v>-5</v>
      </c>
      <c r="C15" s="24">
        <v>4.4260999999999997E-3</v>
      </c>
      <c r="D15" s="24" t="s">
        <v>2784</v>
      </c>
      <c r="E15" s="24">
        <v>3.0269999999999999E-4</v>
      </c>
      <c r="F15" s="24">
        <v>-4.816E-5</v>
      </c>
      <c r="G15" s="19">
        <v>9.2046000000000003E-2</v>
      </c>
      <c r="H15" s="19" t="s">
        <v>2784</v>
      </c>
      <c r="I15" s="19">
        <v>2.6499999999999999E-4</v>
      </c>
      <c r="J15" s="19">
        <v>8.1851999999999994E-2</v>
      </c>
      <c r="K15" s="20">
        <f t="shared" si="1"/>
        <v>1</v>
      </c>
      <c r="L15" s="20" t="str">
        <f t="shared" si="0"/>
        <v>-</v>
      </c>
      <c r="M15" s="45">
        <f t="shared" si="0"/>
        <v>3.8159999999999999E-2</v>
      </c>
      <c r="N15" s="20">
        <f t="shared" si="0"/>
        <v>1</v>
      </c>
    </row>
    <row r="16" spans="1:14">
      <c r="A16" s="20" t="s">
        <v>2800</v>
      </c>
      <c r="B16" s="20">
        <v>-4</v>
      </c>
      <c r="C16" s="24">
        <v>6.0843E-3</v>
      </c>
      <c r="D16" s="24" t="s">
        <v>2784</v>
      </c>
      <c r="E16" s="24">
        <v>1.7000000000000001E-4</v>
      </c>
      <c r="F16" s="24" t="s">
        <v>2784</v>
      </c>
      <c r="G16" s="19">
        <v>1.9428000000000001E-2</v>
      </c>
      <c r="H16" s="19" t="s">
        <v>2784</v>
      </c>
      <c r="I16" s="19">
        <v>2.3816E-2</v>
      </c>
      <c r="J16" s="19" t="s">
        <v>2784</v>
      </c>
      <c r="K16" s="20">
        <f t="shared" si="1"/>
        <v>1</v>
      </c>
      <c r="L16" s="20" t="str">
        <f t="shared" si="0"/>
        <v>-</v>
      </c>
      <c r="M16" s="20">
        <f t="shared" si="0"/>
        <v>1</v>
      </c>
      <c r="N16" s="20" t="str">
        <f t="shared" si="0"/>
        <v>-</v>
      </c>
    </row>
    <row r="17" spans="1:14">
      <c r="A17" s="20" t="s">
        <v>2800</v>
      </c>
      <c r="B17" s="20">
        <v>-3</v>
      </c>
      <c r="C17" s="24" t="s">
        <v>2784</v>
      </c>
      <c r="D17" s="24">
        <v>1.1046999999999999E-3</v>
      </c>
      <c r="E17" s="24">
        <v>1.7340000000000001E-4</v>
      </c>
      <c r="F17" s="24">
        <v>-8.6890000000000003E-5</v>
      </c>
      <c r="G17" s="19" t="s">
        <v>2784</v>
      </c>
      <c r="H17" s="19">
        <v>6.8080000000000002E-2</v>
      </c>
      <c r="I17" s="19">
        <v>3.7683000000000001E-2</v>
      </c>
      <c r="J17" s="19">
        <v>1.0782999999999999E-2</v>
      </c>
      <c r="K17" s="20" t="str">
        <f t="shared" si="1"/>
        <v>-</v>
      </c>
      <c r="L17" s="20">
        <f t="shared" si="0"/>
        <v>1</v>
      </c>
      <c r="M17" s="20">
        <f t="shared" si="0"/>
        <v>1</v>
      </c>
      <c r="N17" s="20">
        <f t="shared" si="0"/>
        <v>1</v>
      </c>
    </row>
    <row r="18" spans="1:14">
      <c r="A18" s="20" t="s">
        <v>2800</v>
      </c>
      <c r="B18" s="20">
        <v>-2</v>
      </c>
      <c r="C18" s="24" t="s">
        <v>2784</v>
      </c>
      <c r="D18" s="24" t="s">
        <v>2784</v>
      </c>
      <c r="E18" s="24" t="s">
        <v>2784</v>
      </c>
      <c r="F18" s="24">
        <v>-2.0900000000000001E-4</v>
      </c>
      <c r="G18" s="19" t="s">
        <v>2784</v>
      </c>
      <c r="H18" s="19" t="s">
        <v>2784</v>
      </c>
      <c r="I18" s="19" t="s">
        <v>2784</v>
      </c>
      <c r="J18" s="21">
        <v>6.1399999999999997E-6</v>
      </c>
      <c r="K18" s="20" t="str">
        <f t="shared" si="1"/>
        <v>-</v>
      </c>
      <c r="L18" s="20" t="str">
        <f t="shared" si="0"/>
        <v>-</v>
      </c>
      <c r="M18" s="20" t="str">
        <f t="shared" si="0"/>
        <v>-</v>
      </c>
      <c r="N18" s="45">
        <f t="shared" si="0"/>
        <v>8.8415999999999994E-4</v>
      </c>
    </row>
    <row r="19" spans="1:14">
      <c r="A19" s="20" t="s">
        <v>2800</v>
      </c>
      <c r="B19" s="20">
        <v>-1</v>
      </c>
      <c r="C19" s="24">
        <v>1.7598099999999998E-2</v>
      </c>
      <c r="D19" s="24" t="s">
        <v>2784</v>
      </c>
      <c r="E19" s="24">
        <v>2.0129999999999999E-4</v>
      </c>
      <c r="F19" s="24" t="s">
        <v>2784</v>
      </c>
      <c r="G19" s="19">
        <v>8.4599999999999996E-4</v>
      </c>
      <c r="H19" s="19" t="s">
        <v>2784</v>
      </c>
      <c r="I19" s="19">
        <v>5.2301E-2</v>
      </c>
      <c r="J19" s="19" t="s">
        <v>2784</v>
      </c>
      <c r="K19" s="20">
        <f t="shared" si="1"/>
        <v>0.12182399999999999</v>
      </c>
      <c r="L19" s="20" t="str">
        <f t="shared" si="0"/>
        <v>-</v>
      </c>
      <c r="M19" s="20">
        <f t="shared" si="0"/>
        <v>1</v>
      </c>
      <c r="N19" s="20" t="str">
        <f t="shared" si="0"/>
        <v>-</v>
      </c>
    </row>
    <row r="20" spans="1:14">
      <c r="A20" s="20" t="s">
        <v>2800</v>
      </c>
      <c r="B20" s="20">
        <v>1</v>
      </c>
      <c r="C20" s="24" t="s">
        <v>2784</v>
      </c>
      <c r="D20" s="24">
        <v>-3.6386000000000001E-3</v>
      </c>
      <c r="E20" s="24">
        <v>3.3E-4</v>
      </c>
      <c r="F20" s="24">
        <v>-5.6950000000000002E-4</v>
      </c>
      <c r="G20" s="19" t="s">
        <v>2784</v>
      </c>
      <c r="H20" s="21">
        <v>9.6199999999999994E-6</v>
      </c>
      <c r="I20" s="21">
        <v>1.95E-6</v>
      </c>
      <c r="J20" s="19">
        <v>2E-16</v>
      </c>
      <c r="K20" s="20" t="str">
        <f t="shared" si="1"/>
        <v>-</v>
      </c>
      <c r="L20" s="45">
        <f t="shared" si="0"/>
        <v>1.38528E-3</v>
      </c>
      <c r="M20" s="45">
        <f t="shared" si="0"/>
        <v>2.8079999999999999E-4</v>
      </c>
      <c r="N20" s="45">
        <f t="shared" si="0"/>
        <v>2.8800000000000001E-14</v>
      </c>
    </row>
    <row r="21" spans="1:14">
      <c r="A21" s="20" t="s">
        <v>2800</v>
      </c>
      <c r="B21" s="20">
        <v>2</v>
      </c>
      <c r="C21" s="24">
        <v>1.3568E-2</v>
      </c>
      <c r="D21" s="24">
        <v>-3.7632E-3</v>
      </c>
      <c r="E21" s="24">
        <v>1.099E-4</v>
      </c>
      <c r="F21" s="24">
        <v>-3.9619999999999998E-4</v>
      </c>
      <c r="G21" s="19">
        <v>1.11E-4</v>
      </c>
      <c r="H21" s="21">
        <v>1.7799999999999999E-5</v>
      </c>
      <c r="I21" s="19">
        <v>3.2613000000000003E-2</v>
      </c>
      <c r="J21" s="21">
        <v>4.2300000000000004E-12</v>
      </c>
      <c r="K21" s="45">
        <f t="shared" si="1"/>
        <v>1.5984000000000002E-2</v>
      </c>
      <c r="L21" s="45">
        <f t="shared" si="0"/>
        <v>2.5631999999999999E-3</v>
      </c>
      <c r="M21" s="20">
        <f t="shared" si="0"/>
        <v>1</v>
      </c>
      <c r="N21" s="45">
        <f t="shared" si="0"/>
        <v>6.0912000000000006E-10</v>
      </c>
    </row>
    <row r="22" spans="1:14">
      <c r="A22" s="20" t="s">
        <v>2800</v>
      </c>
      <c r="B22" s="20">
        <v>3</v>
      </c>
      <c r="C22" s="24">
        <v>1.75493E-2</v>
      </c>
      <c r="D22" s="24" t="s">
        <v>2784</v>
      </c>
      <c r="E22" s="24" t="s">
        <v>2784</v>
      </c>
      <c r="F22" s="24">
        <v>-4.8399999999999997E-5</v>
      </c>
      <c r="G22" s="21">
        <v>6.2999999999999998E-6</v>
      </c>
      <c r="H22" s="19" t="s">
        <v>2784</v>
      </c>
      <c r="I22" s="19" t="s">
        <v>2784</v>
      </c>
      <c r="J22" s="19">
        <v>0.13752600000000001</v>
      </c>
      <c r="K22" s="45">
        <f t="shared" si="1"/>
        <v>9.0719999999999993E-4</v>
      </c>
      <c r="L22" s="20" t="str">
        <f t="shared" si="0"/>
        <v>-</v>
      </c>
      <c r="M22" s="20" t="str">
        <f t="shared" si="0"/>
        <v>-</v>
      </c>
      <c r="N22" s="20">
        <f t="shared" si="0"/>
        <v>1</v>
      </c>
    </row>
    <row r="23" spans="1:14">
      <c r="A23" s="20" t="s">
        <v>2800</v>
      </c>
      <c r="B23" s="20">
        <v>4</v>
      </c>
      <c r="C23" s="24" t="s">
        <v>2784</v>
      </c>
      <c r="D23" s="24" t="s">
        <v>2784</v>
      </c>
      <c r="E23" s="24" t="s">
        <v>2784</v>
      </c>
      <c r="F23" s="24" t="s">
        <v>2784</v>
      </c>
      <c r="G23" s="19" t="s">
        <v>2784</v>
      </c>
      <c r="H23" s="19" t="s">
        <v>2784</v>
      </c>
      <c r="I23" s="19" t="s">
        <v>2784</v>
      </c>
      <c r="J23" s="19" t="s">
        <v>2784</v>
      </c>
      <c r="K23" s="20" t="str">
        <f t="shared" si="1"/>
        <v>-</v>
      </c>
      <c r="L23" s="20" t="str">
        <f t="shared" si="0"/>
        <v>-</v>
      </c>
      <c r="M23" s="20" t="str">
        <f t="shared" si="0"/>
        <v>-</v>
      </c>
      <c r="N23" s="20" t="str">
        <f t="shared" si="0"/>
        <v>-</v>
      </c>
    </row>
    <row r="24" spans="1:14">
      <c r="A24" s="18" t="s">
        <v>2800</v>
      </c>
      <c r="B24" s="18">
        <v>5</v>
      </c>
      <c r="C24" s="17">
        <v>7.5431999999999999E-3</v>
      </c>
      <c r="D24" s="17">
        <v>-1.5022E-3</v>
      </c>
      <c r="E24" s="17" t="s">
        <v>2784</v>
      </c>
      <c r="F24" s="17">
        <v>-8.6489999999999994E-5</v>
      </c>
      <c r="G24" s="16">
        <v>1.9938999999999998E-2</v>
      </c>
      <c r="H24" s="16">
        <v>3.1619999999999999E-3</v>
      </c>
      <c r="I24" s="16" t="s">
        <v>2784</v>
      </c>
      <c r="J24" s="16">
        <v>1.34E-4</v>
      </c>
      <c r="K24" s="18">
        <f t="shared" si="1"/>
        <v>1</v>
      </c>
      <c r="L24" s="18">
        <f t="shared" si="0"/>
        <v>0.45532799999999995</v>
      </c>
      <c r="M24" s="18" t="str">
        <f t="shared" si="0"/>
        <v>-</v>
      </c>
      <c r="N24" s="46">
        <f t="shared" si="0"/>
        <v>1.9296000000000001E-2</v>
      </c>
    </row>
    <row r="25" spans="1:14">
      <c r="A25" s="20" t="s">
        <v>2799</v>
      </c>
      <c r="B25" s="20">
        <v>-5</v>
      </c>
      <c r="C25" s="24" t="s">
        <v>2784</v>
      </c>
      <c r="D25" s="24" t="s">
        <v>2784</v>
      </c>
      <c r="E25" s="24">
        <v>2.2279999999999999E-4</v>
      </c>
      <c r="F25" s="24">
        <v>-1.9039999999999999E-4</v>
      </c>
      <c r="G25" s="19" t="s">
        <v>2784</v>
      </c>
      <c r="H25" s="19" t="s">
        <v>2784</v>
      </c>
      <c r="I25" s="19">
        <v>0.13372200000000001</v>
      </c>
      <c r="J25" s="19">
        <v>1.9239999999999999E-3</v>
      </c>
      <c r="K25" s="20" t="str">
        <f t="shared" si="1"/>
        <v>-</v>
      </c>
      <c r="L25" s="20" t="str">
        <f t="shared" si="0"/>
        <v>-</v>
      </c>
      <c r="M25" s="20">
        <f t="shared" si="0"/>
        <v>1</v>
      </c>
      <c r="N25" s="20">
        <f t="shared" si="0"/>
        <v>0.27705599999999997</v>
      </c>
    </row>
    <row r="26" spans="1:14">
      <c r="A26" s="20" t="s">
        <v>2799</v>
      </c>
      <c r="B26" s="20">
        <v>-4</v>
      </c>
      <c r="C26" s="24" t="s">
        <v>2784</v>
      </c>
      <c r="D26" s="24" t="s">
        <v>2784</v>
      </c>
      <c r="E26" s="24">
        <v>9.8320000000000005E-4</v>
      </c>
      <c r="F26" s="24" t="s">
        <v>2784</v>
      </c>
      <c r="G26" s="19" t="s">
        <v>2784</v>
      </c>
      <c r="H26" s="19" t="s">
        <v>2784</v>
      </c>
      <c r="I26" s="19">
        <v>3.9399999999999998E-4</v>
      </c>
      <c r="J26" s="19" t="s">
        <v>2784</v>
      </c>
      <c r="K26" s="20" t="str">
        <f t="shared" si="1"/>
        <v>-</v>
      </c>
      <c r="L26" s="20" t="str">
        <f t="shared" si="0"/>
        <v>-</v>
      </c>
      <c r="M26" s="20">
        <f t="shared" si="0"/>
        <v>5.6735999999999995E-2</v>
      </c>
      <c r="N26" s="20" t="str">
        <f t="shared" si="0"/>
        <v>-</v>
      </c>
    </row>
    <row r="27" spans="1:14">
      <c r="A27" s="20" t="s">
        <v>2799</v>
      </c>
      <c r="B27" s="20">
        <v>-3</v>
      </c>
      <c r="C27" s="24" t="s">
        <v>2784</v>
      </c>
      <c r="D27" s="24" t="s">
        <v>2784</v>
      </c>
      <c r="E27" s="24" t="s">
        <v>2784</v>
      </c>
      <c r="F27" s="24" t="s">
        <v>2784</v>
      </c>
      <c r="G27" s="19" t="s">
        <v>2784</v>
      </c>
      <c r="H27" s="19" t="s">
        <v>2784</v>
      </c>
      <c r="I27" s="19" t="s">
        <v>2784</v>
      </c>
      <c r="J27" s="19" t="s">
        <v>2784</v>
      </c>
      <c r="K27" s="20" t="str">
        <f t="shared" si="1"/>
        <v>-</v>
      </c>
      <c r="L27" s="20" t="str">
        <f t="shared" si="0"/>
        <v>-</v>
      </c>
      <c r="M27" s="20" t="str">
        <f t="shared" si="0"/>
        <v>-</v>
      </c>
      <c r="N27" s="20" t="str">
        <f t="shared" si="0"/>
        <v>-</v>
      </c>
    </row>
    <row r="28" spans="1:14">
      <c r="A28" s="20" t="s">
        <v>2799</v>
      </c>
      <c r="B28" s="20">
        <v>-2</v>
      </c>
      <c r="C28" s="24" t="s">
        <v>2784</v>
      </c>
      <c r="D28" s="24" t="s">
        <v>2784</v>
      </c>
      <c r="E28" s="24">
        <v>-9.1430000000000005E-4</v>
      </c>
      <c r="F28" s="24">
        <v>-3.5570000000000003E-4</v>
      </c>
      <c r="G28" s="19" t="s">
        <v>2784</v>
      </c>
      <c r="H28" s="19" t="s">
        <v>2784</v>
      </c>
      <c r="I28" s="19">
        <v>2.0094999999999998E-2</v>
      </c>
      <c r="J28" s="19">
        <v>3.8573999999999997E-2</v>
      </c>
      <c r="K28" s="20" t="str">
        <f t="shared" si="1"/>
        <v>-</v>
      </c>
      <c r="L28" s="20" t="str">
        <f t="shared" si="0"/>
        <v>-</v>
      </c>
      <c r="M28" s="20">
        <f t="shared" si="0"/>
        <v>1</v>
      </c>
      <c r="N28" s="20">
        <f t="shared" si="0"/>
        <v>1</v>
      </c>
    </row>
    <row r="29" spans="1:14">
      <c r="A29" s="20" t="s">
        <v>2799</v>
      </c>
      <c r="B29" s="20">
        <v>-1</v>
      </c>
      <c r="C29" s="24" t="s">
        <v>2784</v>
      </c>
      <c r="D29" s="24">
        <v>-7.7472000000000001E-3</v>
      </c>
      <c r="E29" s="24" t="s">
        <v>2784</v>
      </c>
      <c r="F29" s="24">
        <v>3.1399999999999999E-4</v>
      </c>
      <c r="G29" s="19" t="s">
        <v>2784</v>
      </c>
      <c r="H29" s="19">
        <v>5.5476999999999999E-2</v>
      </c>
      <c r="I29" s="19" t="s">
        <v>2784</v>
      </c>
      <c r="J29" s="19">
        <v>9.1141E-2</v>
      </c>
      <c r="K29" s="20" t="str">
        <f t="shared" si="1"/>
        <v>-</v>
      </c>
      <c r="L29" s="20">
        <f t="shared" si="0"/>
        <v>1</v>
      </c>
      <c r="M29" s="20" t="str">
        <f t="shared" si="0"/>
        <v>-</v>
      </c>
      <c r="N29" s="20">
        <f t="shared" si="0"/>
        <v>1</v>
      </c>
    </row>
    <row r="30" spans="1:14">
      <c r="A30" s="20" t="s">
        <v>2799</v>
      </c>
      <c r="B30" s="20">
        <v>1</v>
      </c>
      <c r="C30" s="24" t="s">
        <v>2784</v>
      </c>
      <c r="D30" s="24" t="s">
        <v>2784</v>
      </c>
      <c r="E30" s="24" t="s">
        <v>2784</v>
      </c>
      <c r="F30" s="24" t="s">
        <v>2784</v>
      </c>
      <c r="G30" s="19" t="s">
        <v>2784</v>
      </c>
      <c r="H30" s="19" t="s">
        <v>2784</v>
      </c>
      <c r="I30" s="19" t="s">
        <v>2784</v>
      </c>
      <c r="J30" s="19" t="s">
        <v>2784</v>
      </c>
      <c r="K30" s="20" t="str">
        <f t="shared" si="1"/>
        <v>-</v>
      </c>
      <c r="L30" s="20" t="str">
        <f t="shared" si="0"/>
        <v>-</v>
      </c>
      <c r="M30" s="20" t="str">
        <f t="shared" si="0"/>
        <v>-</v>
      </c>
      <c r="N30" s="20" t="str">
        <f t="shared" si="0"/>
        <v>-</v>
      </c>
    </row>
    <row r="31" spans="1:14">
      <c r="A31" s="20" t="s">
        <v>2799</v>
      </c>
      <c r="B31" s="20">
        <v>2</v>
      </c>
      <c r="C31" s="24" t="s">
        <v>2784</v>
      </c>
      <c r="D31" s="24" t="s">
        <v>2784</v>
      </c>
      <c r="E31" s="24">
        <v>-5.1639999999999998E-4</v>
      </c>
      <c r="F31" s="24">
        <v>-7.6230000000000004E-4</v>
      </c>
      <c r="G31" s="19" t="s">
        <v>2784</v>
      </c>
      <c r="H31" s="19" t="s">
        <v>2784</v>
      </c>
      <c r="I31" s="19">
        <v>6.4335000000000003E-2</v>
      </c>
      <c r="J31" s="21">
        <v>3.46E-7</v>
      </c>
      <c r="K31" s="20" t="str">
        <f t="shared" si="1"/>
        <v>-</v>
      </c>
      <c r="L31" s="20" t="str">
        <f t="shared" si="0"/>
        <v>-</v>
      </c>
      <c r="M31" s="20">
        <f t="shared" si="0"/>
        <v>1</v>
      </c>
      <c r="N31" s="45">
        <f t="shared" si="0"/>
        <v>4.9824000000000003E-5</v>
      </c>
    </row>
    <row r="32" spans="1:14">
      <c r="A32" s="20" t="s">
        <v>2799</v>
      </c>
      <c r="B32" s="20">
        <v>3</v>
      </c>
      <c r="C32" s="24">
        <v>3.7578899999999998E-2</v>
      </c>
      <c r="D32" s="24" t="s">
        <v>2784</v>
      </c>
      <c r="E32" s="24" t="s">
        <v>2784</v>
      </c>
      <c r="F32" s="24">
        <v>-2.1049999999999999E-4</v>
      </c>
      <c r="G32" s="19">
        <v>2.04E-4</v>
      </c>
      <c r="H32" s="19" t="s">
        <v>2784</v>
      </c>
      <c r="I32" s="19" t="s">
        <v>2784</v>
      </c>
      <c r="J32" s="19">
        <v>4.4652999999999998E-2</v>
      </c>
      <c r="K32" s="45">
        <f t="shared" si="1"/>
        <v>2.9375999999999999E-2</v>
      </c>
      <c r="L32" s="20" t="str">
        <f t="shared" si="0"/>
        <v>-</v>
      </c>
      <c r="M32" s="20" t="str">
        <f t="shared" si="0"/>
        <v>-</v>
      </c>
      <c r="N32" s="20">
        <f t="shared" si="0"/>
        <v>1</v>
      </c>
    </row>
    <row r="33" spans="1:14">
      <c r="A33" s="20" t="s">
        <v>2799</v>
      </c>
      <c r="B33" s="20">
        <v>4</v>
      </c>
      <c r="C33" s="24">
        <v>-2.30023E-2</v>
      </c>
      <c r="D33" s="24" t="s">
        <v>2784</v>
      </c>
      <c r="E33" s="24">
        <v>5.3989999999999995E-4</v>
      </c>
      <c r="F33" s="24" t="s">
        <v>2784</v>
      </c>
      <c r="G33" s="19">
        <v>6.7047999999999996E-2</v>
      </c>
      <c r="H33" s="19" t="s">
        <v>2784</v>
      </c>
      <c r="I33" s="19">
        <v>1.55E-4</v>
      </c>
      <c r="J33" s="19" t="s">
        <v>2784</v>
      </c>
      <c r="K33" s="20">
        <f t="shared" si="1"/>
        <v>1</v>
      </c>
      <c r="L33" s="20" t="str">
        <f t="shared" si="0"/>
        <v>-</v>
      </c>
      <c r="M33" s="45">
        <f t="shared" si="0"/>
        <v>2.232E-2</v>
      </c>
      <c r="N33" s="20" t="str">
        <f t="shared" si="0"/>
        <v>-</v>
      </c>
    </row>
    <row r="34" spans="1:14">
      <c r="A34" s="18" t="s">
        <v>2799</v>
      </c>
      <c r="B34" s="18">
        <v>5</v>
      </c>
      <c r="C34" s="17">
        <v>2.2993400000000001E-2</v>
      </c>
      <c r="D34" s="17" t="s">
        <v>2784</v>
      </c>
      <c r="E34" s="17">
        <v>-3.2529999999999999E-4</v>
      </c>
      <c r="F34" s="17">
        <v>-1.403E-4</v>
      </c>
      <c r="G34" s="16">
        <v>3.4057999999999998E-2</v>
      </c>
      <c r="H34" s="16" t="s">
        <v>2784</v>
      </c>
      <c r="I34" s="16">
        <v>6.1934999999999997E-2</v>
      </c>
      <c r="J34" s="16">
        <v>9.0293999999999999E-2</v>
      </c>
      <c r="K34" s="18">
        <f t="shared" si="1"/>
        <v>1</v>
      </c>
      <c r="L34" s="18" t="str">
        <f t="shared" si="0"/>
        <v>-</v>
      </c>
      <c r="M34" s="18">
        <f t="shared" si="0"/>
        <v>1</v>
      </c>
      <c r="N34" s="18">
        <f t="shared" si="0"/>
        <v>1</v>
      </c>
    </row>
    <row r="35" spans="1:14">
      <c r="A35" s="22" t="s">
        <v>2798</v>
      </c>
      <c r="B35" s="20">
        <v>-5</v>
      </c>
      <c r="C35" s="24" t="s">
        <v>2784</v>
      </c>
      <c r="D35" s="24" t="s">
        <v>2784</v>
      </c>
      <c r="E35" s="24" t="s">
        <v>2784</v>
      </c>
      <c r="F35" s="24" t="s">
        <v>2784</v>
      </c>
      <c r="G35" s="19" t="s">
        <v>2784</v>
      </c>
      <c r="H35" s="19" t="s">
        <v>2784</v>
      </c>
      <c r="I35" s="19" t="s">
        <v>2784</v>
      </c>
      <c r="J35" s="19" t="s">
        <v>2784</v>
      </c>
      <c r="K35" s="20" t="str">
        <f t="shared" si="1"/>
        <v>-</v>
      </c>
      <c r="L35" s="20" t="str">
        <f t="shared" si="0"/>
        <v>-</v>
      </c>
      <c r="M35" s="20" t="str">
        <f t="shared" si="0"/>
        <v>-</v>
      </c>
      <c r="N35" s="20" t="str">
        <f t="shared" si="0"/>
        <v>-</v>
      </c>
    </row>
    <row r="36" spans="1:14">
      <c r="A36" s="22" t="s">
        <v>2798</v>
      </c>
      <c r="B36" s="20">
        <v>-4</v>
      </c>
      <c r="C36" s="24" t="s">
        <v>2784</v>
      </c>
      <c r="D36" s="24" t="s">
        <v>2784</v>
      </c>
      <c r="E36" s="24">
        <v>-2.6130000000000001E-4</v>
      </c>
      <c r="F36" s="24" t="s">
        <v>2784</v>
      </c>
      <c r="G36" s="19" t="s">
        <v>2784</v>
      </c>
      <c r="H36" s="19" t="s">
        <v>2784</v>
      </c>
      <c r="I36" s="19">
        <v>0.169267</v>
      </c>
      <c r="J36" s="19" t="s">
        <v>2784</v>
      </c>
      <c r="K36" s="20" t="str">
        <f t="shared" si="1"/>
        <v>-</v>
      </c>
      <c r="L36" s="20" t="str">
        <f t="shared" si="0"/>
        <v>-</v>
      </c>
      <c r="M36" s="20">
        <f t="shared" si="0"/>
        <v>1</v>
      </c>
      <c r="N36" s="20" t="str">
        <f t="shared" si="0"/>
        <v>-</v>
      </c>
    </row>
    <row r="37" spans="1:14">
      <c r="A37" s="20" t="s">
        <v>2797</v>
      </c>
      <c r="B37" s="20">
        <v>-3</v>
      </c>
      <c r="C37" s="24" t="s">
        <v>2784</v>
      </c>
      <c r="D37" s="24" t="s">
        <v>2784</v>
      </c>
      <c r="E37" s="24" t="s">
        <v>2784</v>
      </c>
      <c r="F37" s="24" t="s">
        <v>2784</v>
      </c>
      <c r="G37" s="19" t="s">
        <v>2784</v>
      </c>
      <c r="H37" s="19" t="s">
        <v>2784</v>
      </c>
      <c r="I37" s="19" t="s">
        <v>2784</v>
      </c>
      <c r="J37" s="19" t="s">
        <v>2784</v>
      </c>
      <c r="K37" s="20" t="str">
        <f t="shared" si="1"/>
        <v>-</v>
      </c>
      <c r="L37" s="20" t="str">
        <f t="shared" si="0"/>
        <v>-</v>
      </c>
      <c r="M37" s="20" t="str">
        <f t="shared" si="0"/>
        <v>-</v>
      </c>
      <c r="N37" s="20" t="str">
        <f t="shared" si="0"/>
        <v>-</v>
      </c>
    </row>
    <row r="38" spans="1:14">
      <c r="A38" s="20" t="s">
        <v>2797</v>
      </c>
      <c r="B38" s="20">
        <v>-2</v>
      </c>
      <c r="C38" s="24" t="s">
        <v>2784</v>
      </c>
      <c r="D38" s="24" t="s">
        <v>2784</v>
      </c>
      <c r="E38" s="24">
        <v>1.516E-3</v>
      </c>
      <c r="F38" s="24">
        <v>-2.8370000000000001E-4</v>
      </c>
      <c r="G38" s="19" t="s">
        <v>2784</v>
      </c>
      <c r="H38" s="19" t="s">
        <v>2784</v>
      </c>
      <c r="I38" s="21">
        <v>2.9300000000000001E-5</v>
      </c>
      <c r="J38" s="19">
        <v>4.6656999999999997E-2</v>
      </c>
      <c r="K38" s="20" t="str">
        <f t="shared" si="1"/>
        <v>-</v>
      </c>
      <c r="L38" s="20" t="str">
        <f t="shared" si="0"/>
        <v>-</v>
      </c>
      <c r="M38" s="45">
        <f t="shared" si="0"/>
        <v>4.2192000000000002E-3</v>
      </c>
      <c r="N38" s="20">
        <f t="shared" si="0"/>
        <v>1</v>
      </c>
    </row>
    <row r="39" spans="1:14">
      <c r="A39" s="20" t="s">
        <v>2797</v>
      </c>
      <c r="B39" s="20">
        <v>-1</v>
      </c>
      <c r="C39" s="24" t="s">
        <v>2784</v>
      </c>
      <c r="D39" s="24" t="s">
        <v>2784</v>
      </c>
      <c r="E39" s="24">
        <v>-1.178E-3</v>
      </c>
      <c r="F39" s="24">
        <v>5.7810000000000001E-4</v>
      </c>
      <c r="G39" s="19" t="s">
        <v>2784</v>
      </c>
      <c r="H39" s="19" t="s">
        <v>2784</v>
      </c>
      <c r="I39" s="19">
        <v>3.3570000000000002E-3</v>
      </c>
      <c r="J39" s="19">
        <v>2.3900000000000001E-4</v>
      </c>
      <c r="K39" s="20" t="str">
        <f t="shared" si="1"/>
        <v>-</v>
      </c>
      <c r="L39" s="20" t="str">
        <f t="shared" si="0"/>
        <v>-</v>
      </c>
      <c r="M39" s="20">
        <f t="shared" si="0"/>
        <v>0.483408</v>
      </c>
      <c r="N39" s="45">
        <f t="shared" si="0"/>
        <v>3.4416000000000002E-2</v>
      </c>
    </row>
    <row r="40" spans="1:14">
      <c r="A40" s="20" t="s">
        <v>2797</v>
      </c>
      <c r="B40" s="20">
        <v>1</v>
      </c>
      <c r="C40" s="24">
        <v>-4.29789E-2</v>
      </c>
      <c r="D40" s="24" t="s">
        <v>2784</v>
      </c>
      <c r="E40" s="24" t="s">
        <v>2784</v>
      </c>
      <c r="F40" s="24">
        <v>7.4859999999999998E-4</v>
      </c>
      <c r="G40" s="19">
        <v>8.2472000000000004E-2</v>
      </c>
      <c r="H40" s="19" t="s">
        <v>2784</v>
      </c>
      <c r="I40" s="19" t="s">
        <v>2784</v>
      </c>
      <c r="J40" s="19">
        <v>2.908E-3</v>
      </c>
      <c r="K40" s="20">
        <f t="shared" si="1"/>
        <v>1</v>
      </c>
      <c r="L40" s="20" t="str">
        <f t="shared" si="0"/>
        <v>-</v>
      </c>
      <c r="M40" s="20" t="str">
        <f t="shared" si="0"/>
        <v>-</v>
      </c>
      <c r="N40" s="20">
        <f t="shared" si="0"/>
        <v>0.41875200000000001</v>
      </c>
    </row>
    <row r="41" spans="1:14">
      <c r="A41" s="22" t="s">
        <v>2798</v>
      </c>
      <c r="B41" s="20">
        <v>2</v>
      </c>
      <c r="C41" s="24">
        <v>6.5538100000000002E-2</v>
      </c>
      <c r="D41" s="24" t="s">
        <v>2784</v>
      </c>
      <c r="E41" s="24">
        <v>-5.4169999999999999E-4</v>
      </c>
      <c r="F41" s="24">
        <v>4.3639999999999998E-4</v>
      </c>
      <c r="G41" s="19">
        <v>2.8440000000000002E-3</v>
      </c>
      <c r="H41" s="19" t="s">
        <v>2784</v>
      </c>
      <c r="I41" s="19">
        <v>0.13897300000000001</v>
      </c>
      <c r="J41" s="19">
        <v>3.1115E-2</v>
      </c>
      <c r="K41" s="20">
        <f t="shared" si="1"/>
        <v>0.40953600000000001</v>
      </c>
      <c r="L41" s="20" t="str">
        <f t="shared" si="0"/>
        <v>-</v>
      </c>
      <c r="M41" s="20">
        <f t="shared" si="0"/>
        <v>1</v>
      </c>
      <c r="N41" s="20">
        <f t="shared" si="0"/>
        <v>1</v>
      </c>
    </row>
    <row r="42" spans="1:14">
      <c r="A42" s="22" t="s">
        <v>2798</v>
      </c>
      <c r="B42" s="20">
        <v>3</v>
      </c>
      <c r="C42" s="24" t="s">
        <v>2784</v>
      </c>
      <c r="D42" s="24">
        <v>-6.1917999999999999E-3</v>
      </c>
      <c r="E42" s="24" t="s">
        <v>2784</v>
      </c>
      <c r="F42" s="24">
        <v>-4.6139999999999999E-4</v>
      </c>
      <c r="G42" s="19" t="s">
        <v>2784</v>
      </c>
      <c r="H42" s="19">
        <v>3.0268E-2</v>
      </c>
      <c r="I42" s="19" t="s">
        <v>2784</v>
      </c>
      <c r="J42" s="19">
        <v>1.2489999999999999E-3</v>
      </c>
      <c r="K42" s="20" t="str">
        <f t="shared" si="1"/>
        <v>-</v>
      </c>
      <c r="L42" s="20">
        <f t="shared" si="0"/>
        <v>1</v>
      </c>
      <c r="M42" s="20" t="str">
        <f t="shared" si="0"/>
        <v>-</v>
      </c>
      <c r="N42" s="20">
        <f t="shared" si="0"/>
        <v>0.17985599999999999</v>
      </c>
    </row>
    <row r="43" spans="1:14">
      <c r="A43" s="22" t="s">
        <v>2798</v>
      </c>
      <c r="B43" s="20">
        <v>4</v>
      </c>
      <c r="C43" s="24" t="s">
        <v>2784</v>
      </c>
      <c r="D43" s="24">
        <v>-1.06704E-2</v>
      </c>
      <c r="E43" s="24" t="s">
        <v>2784</v>
      </c>
      <c r="F43" s="24">
        <v>2.1709999999999999E-4</v>
      </c>
      <c r="G43" s="19" t="s">
        <v>2784</v>
      </c>
      <c r="H43" s="19">
        <v>5.0699999999999996E-4</v>
      </c>
      <c r="I43" s="19" t="s">
        <v>2784</v>
      </c>
      <c r="J43" s="19">
        <v>0.116355</v>
      </c>
      <c r="K43" s="20" t="str">
        <f t="shared" si="1"/>
        <v>-</v>
      </c>
      <c r="L43" s="20">
        <f t="shared" si="0"/>
        <v>7.300799999999999E-2</v>
      </c>
      <c r="M43" s="20" t="str">
        <f t="shared" si="0"/>
        <v>-</v>
      </c>
      <c r="N43" s="20">
        <f t="shared" si="0"/>
        <v>1</v>
      </c>
    </row>
    <row r="44" spans="1:14">
      <c r="A44" s="18" t="s">
        <v>2797</v>
      </c>
      <c r="B44" s="18">
        <v>5</v>
      </c>
      <c r="C44" s="17">
        <v>4.1717900000000002E-2</v>
      </c>
      <c r="D44" s="17">
        <v>1.0847799999999999E-2</v>
      </c>
      <c r="E44" s="17" t="s">
        <v>2784</v>
      </c>
      <c r="F44" s="17">
        <v>4.9799999999999996E-4</v>
      </c>
      <c r="G44" s="16">
        <v>3.48E-4</v>
      </c>
      <c r="H44" s="16">
        <v>1.379E-3</v>
      </c>
      <c r="I44" s="16" t="s">
        <v>2784</v>
      </c>
      <c r="J44" s="16">
        <v>4.08E-4</v>
      </c>
      <c r="K44" s="18">
        <f t="shared" si="1"/>
        <v>5.0112000000000004E-2</v>
      </c>
      <c r="L44" s="18">
        <f t="shared" si="0"/>
        <v>0.198576</v>
      </c>
      <c r="M44" s="18" t="str">
        <f t="shared" si="0"/>
        <v>-</v>
      </c>
      <c r="N44" s="18">
        <f t="shared" si="0"/>
        <v>5.8751999999999999E-2</v>
      </c>
    </row>
    <row r="45" spans="1:14">
      <c r="A45" s="20" t="s">
        <v>2796</v>
      </c>
      <c r="B45" s="20">
        <v>-5</v>
      </c>
      <c r="C45" s="24" t="s">
        <v>2784</v>
      </c>
      <c r="D45" s="24" t="s">
        <v>2784</v>
      </c>
      <c r="E45" s="24">
        <v>-3.9639999999999999E-4</v>
      </c>
      <c r="F45" s="24" t="s">
        <v>2784</v>
      </c>
      <c r="G45" s="19" t="s">
        <v>2784</v>
      </c>
      <c r="H45" s="19" t="s">
        <v>2784</v>
      </c>
      <c r="I45" s="19">
        <v>2.0470000000000002E-3</v>
      </c>
      <c r="J45" s="19" t="s">
        <v>2784</v>
      </c>
      <c r="K45" s="20" t="str">
        <f t="shared" si="1"/>
        <v>-</v>
      </c>
      <c r="L45" s="20" t="str">
        <f t="shared" si="0"/>
        <v>-</v>
      </c>
      <c r="M45" s="20">
        <f t="shared" si="0"/>
        <v>0.29476800000000003</v>
      </c>
      <c r="N45" s="20" t="str">
        <f t="shared" si="0"/>
        <v>-</v>
      </c>
    </row>
    <row r="46" spans="1:14">
      <c r="A46" s="20" t="s">
        <v>2796</v>
      </c>
      <c r="B46" s="20">
        <v>-4</v>
      </c>
      <c r="C46" s="24" t="s">
        <v>2784</v>
      </c>
      <c r="D46" s="24" t="s">
        <v>2784</v>
      </c>
      <c r="E46" s="24" t="s">
        <v>2784</v>
      </c>
      <c r="F46" s="24" t="s">
        <v>2784</v>
      </c>
      <c r="G46" s="19" t="s">
        <v>2784</v>
      </c>
      <c r="H46" s="19" t="s">
        <v>2784</v>
      </c>
      <c r="I46" s="19" t="s">
        <v>2784</v>
      </c>
      <c r="J46" s="19" t="s">
        <v>2784</v>
      </c>
      <c r="K46" s="20" t="str">
        <f t="shared" si="1"/>
        <v>-</v>
      </c>
      <c r="L46" s="20" t="str">
        <f t="shared" si="0"/>
        <v>-</v>
      </c>
      <c r="M46" s="20" t="str">
        <f t="shared" si="0"/>
        <v>-</v>
      </c>
      <c r="N46" s="20" t="str">
        <f t="shared" si="0"/>
        <v>-</v>
      </c>
    </row>
    <row r="47" spans="1:14">
      <c r="A47" s="20" t="s">
        <v>2796</v>
      </c>
      <c r="B47" s="20">
        <v>-3</v>
      </c>
      <c r="C47" s="24">
        <v>3.2271099999999997E-2</v>
      </c>
      <c r="D47" s="24">
        <v>-5.2103000000000002E-3</v>
      </c>
      <c r="E47" s="24" t="s">
        <v>2784</v>
      </c>
      <c r="F47" s="24">
        <v>-2.2389999999999999E-4</v>
      </c>
      <c r="G47" s="21">
        <v>5.9200000000000001E-6</v>
      </c>
      <c r="H47" s="21">
        <v>7.2200000000000007E-5</v>
      </c>
      <c r="I47" s="19" t="s">
        <v>2784</v>
      </c>
      <c r="J47" s="19">
        <v>1.1547E-2</v>
      </c>
      <c r="K47" s="45">
        <f t="shared" si="1"/>
        <v>8.5247999999999997E-4</v>
      </c>
      <c r="L47" s="45">
        <f t="shared" si="0"/>
        <v>1.0396800000000001E-2</v>
      </c>
      <c r="M47" s="20" t="str">
        <f t="shared" si="0"/>
        <v>-</v>
      </c>
      <c r="N47" s="20">
        <f t="shared" si="0"/>
        <v>1</v>
      </c>
    </row>
    <row r="48" spans="1:14">
      <c r="A48" s="20" t="s">
        <v>2796</v>
      </c>
      <c r="B48" s="20">
        <v>-2</v>
      </c>
      <c r="C48" s="24">
        <v>2.5530299999999999E-2</v>
      </c>
      <c r="D48" s="24" t="s">
        <v>2784</v>
      </c>
      <c r="E48" s="24">
        <v>-4.5199999999999998E-4</v>
      </c>
      <c r="F48" s="24">
        <v>1.8799999999999999E-4</v>
      </c>
      <c r="G48" s="19">
        <v>3.7651999999999998E-2</v>
      </c>
      <c r="H48" s="19" t="s">
        <v>2784</v>
      </c>
      <c r="I48" s="19">
        <v>1.0603E-2</v>
      </c>
      <c r="J48" s="19">
        <v>9.0009000000000006E-2</v>
      </c>
      <c r="K48" s="20">
        <f t="shared" si="1"/>
        <v>1</v>
      </c>
      <c r="L48" s="20" t="str">
        <f t="shared" si="0"/>
        <v>-</v>
      </c>
      <c r="M48" s="20">
        <f t="shared" si="0"/>
        <v>1</v>
      </c>
      <c r="N48" s="20">
        <f t="shared" si="0"/>
        <v>1</v>
      </c>
    </row>
    <row r="49" spans="1:14">
      <c r="A49" s="20" t="s">
        <v>2796</v>
      </c>
      <c r="B49" s="20">
        <v>-1</v>
      </c>
      <c r="C49" s="24" t="s">
        <v>2784</v>
      </c>
      <c r="D49" s="24" t="s">
        <v>2784</v>
      </c>
      <c r="E49" s="24" t="s">
        <v>2784</v>
      </c>
      <c r="F49" s="24" t="s">
        <v>2784</v>
      </c>
      <c r="G49" s="19" t="s">
        <v>2784</v>
      </c>
      <c r="H49" s="19" t="s">
        <v>2784</v>
      </c>
      <c r="I49" s="19" t="s">
        <v>2784</v>
      </c>
      <c r="J49" s="19" t="s">
        <v>2784</v>
      </c>
      <c r="K49" s="20" t="str">
        <f t="shared" si="1"/>
        <v>-</v>
      </c>
      <c r="L49" s="20" t="str">
        <f t="shared" si="0"/>
        <v>-</v>
      </c>
      <c r="M49" s="20" t="str">
        <f t="shared" si="0"/>
        <v>-</v>
      </c>
      <c r="N49" s="20" t="str">
        <f t="shared" si="0"/>
        <v>-</v>
      </c>
    </row>
    <row r="50" spans="1:14">
      <c r="A50" s="20" t="s">
        <v>2796</v>
      </c>
      <c r="B50" s="20">
        <v>1</v>
      </c>
      <c r="C50" s="24" t="s">
        <v>2784</v>
      </c>
      <c r="D50" s="24" t="s">
        <v>2784</v>
      </c>
      <c r="E50" s="24" t="s">
        <v>2784</v>
      </c>
      <c r="F50" s="24" t="s">
        <v>2784</v>
      </c>
      <c r="G50" s="19" t="s">
        <v>2784</v>
      </c>
      <c r="H50" s="19" t="s">
        <v>2784</v>
      </c>
      <c r="I50" s="19" t="s">
        <v>2784</v>
      </c>
      <c r="J50" s="19" t="s">
        <v>2784</v>
      </c>
      <c r="K50" s="20" t="str">
        <f t="shared" si="1"/>
        <v>-</v>
      </c>
      <c r="L50" s="20" t="str">
        <f t="shared" si="0"/>
        <v>-</v>
      </c>
      <c r="M50" s="20" t="str">
        <f t="shared" si="0"/>
        <v>-</v>
      </c>
      <c r="N50" s="20" t="str">
        <f t="shared" si="0"/>
        <v>-</v>
      </c>
    </row>
    <row r="51" spans="1:14">
      <c r="A51" s="20" t="s">
        <v>2796</v>
      </c>
      <c r="B51" s="20">
        <v>2</v>
      </c>
      <c r="C51" s="24" t="s">
        <v>2784</v>
      </c>
      <c r="D51" s="24" t="s">
        <v>2784</v>
      </c>
      <c r="E51" s="24">
        <v>-4.9850000000000003E-4</v>
      </c>
      <c r="F51" s="24" t="s">
        <v>2784</v>
      </c>
      <c r="G51" s="19" t="s">
        <v>2784</v>
      </c>
      <c r="H51" s="19" t="s">
        <v>2784</v>
      </c>
      <c r="I51" s="19">
        <v>4.496E-3</v>
      </c>
      <c r="J51" s="19" t="s">
        <v>2784</v>
      </c>
      <c r="K51" s="20" t="str">
        <f t="shared" si="1"/>
        <v>-</v>
      </c>
      <c r="L51" s="20" t="str">
        <f t="shared" si="0"/>
        <v>-</v>
      </c>
      <c r="M51" s="20">
        <f t="shared" si="0"/>
        <v>0.647424</v>
      </c>
      <c r="N51" s="20" t="str">
        <f t="shared" si="0"/>
        <v>-</v>
      </c>
    </row>
    <row r="52" spans="1:14">
      <c r="A52" s="20" t="s">
        <v>2796</v>
      </c>
      <c r="B52" s="20">
        <v>3</v>
      </c>
      <c r="C52" s="24" t="s">
        <v>2784</v>
      </c>
      <c r="D52" s="24" t="s">
        <v>2784</v>
      </c>
      <c r="E52" s="24" t="s">
        <v>2784</v>
      </c>
      <c r="F52" s="24">
        <v>-1.9010000000000001E-4</v>
      </c>
      <c r="G52" s="19" t="s">
        <v>2784</v>
      </c>
      <c r="H52" s="19" t="s">
        <v>2784</v>
      </c>
      <c r="I52" s="19" t="s">
        <v>2784</v>
      </c>
      <c r="J52" s="19">
        <v>7.92E-3</v>
      </c>
      <c r="K52" s="20" t="str">
        <f t="shared" si="1"/>
        <v>-</v>
      </c>
      <c r="L52" s="20" t="str">
        <f t="shared" si="0"/>
        <v>-</v>
      </c>
      <c r="M52" s="20" t="str">
        <f t="shared" si="0"/>
        <v>-</v>
      </c>
      <c r="N52" s="20">
        <f t="shared" si="0"/>
        <v>1</v>
      </c>
    </row>
    <row r="53" spans="1:14">
      <c r="A53" s="20" t="s">
        <v>2796</v>
      </c>
      <c r="B53" s="20">
        <v>4</v>
      </c>
      <c r="C53" s="24" t="s">
        <v>2784</v>
      </c>
      <c r="D53" s="24" t="s">
        <v>2784</v>
      </c>
      <c r="E53" s="24" t="s">
        <v>2784</v>
      </c>
      <c r="F53" s="24" t="s">
        <v>2784</v>
      </c>
      <c r="G53" s="19" t="s">
        <v>2784</v>
      </c>
      <c r="H53" s="19" t="s">
        <v>2784</v>
      </c>
      <c r="I53" s="19" t="s">
        <v>2784</v>
      </c>
      <c r="J53" s="19" t="s">
        <v>2784</v>
      </c>
      <c r="K53" s="20" t="str">
        <f t="shared" si="1"/>
        <v>-</v>
      </c>
      <c r="L53" s="20" t="str">
        <f t="shared" si="0"/>
        <v>-</v>
      </c>
      <c r="M53" s="20" t="str">
        <f t="shared" si="0"/>
        <v>-</v>
      </c>
      <c r="N53" s="20" t="str">
        <f t="shared" si="0"/>
        <v>-</v>
      </c>
    </row>
    <row r="54" spans="1:14">
      <c r="A54" s="18" t="s">
        <v>2796</v>
      </c>
      <c r="B54" s="18">
        <v>5</v>
      </c>
      <c r="C54" s="17" t="s">
        <v>2784</v>
      </c>
      <c r="D54" s="17" t="s">
        <v>2784</v>
      </c>
      <c r="E54" s="17">
        <v>-2.7779999999999998E-4</v>
      </c>
      <c r="F54" s="17" t="s">
        <v>2784</v>
      </c>
      <c r="G54" s="16" t="s">
        <v>2784</v>
      </c>
      <c r="H54" s="16" t="s">
        <v>2784</v>
      </c>
      <c r="I54" s="16">
        <v>3.4312000000000002E-2</v>
      </c>
      <c r="J54" s="16" t="s">
        <v>2784</v>
      </c>
      <c r="K54" s="18" t="str">
        <f t="shared" si="1"/>
        <v>-</v>
      </c>
      <c r="L54" s="18" t="str">
        <f t="shared" si="0"/>
        <v>-</v>
      </c>
      <c r="M54" s="18">
        <f t="shared" si="0"/>
        <v>1</v>
      </c>
      <c r="N54" s="18" t="str">
        <f t="shared" si="0"/>
        <v>-</v>
      </c>
    </row>
    <row r="55" spans="1:14">
      <c r="A55" s="20" t="s">
        <v>2795</v>
      </c>
      <c r="B55" s="20">
        <v>-5</v>
      </c>
      <c r="C55" s="24" t="s">
        <v>2784</v>
      </c>
      <c r="D55" s="24" t="s">
        <v>2784</v>
      </c>
      <c r="E55" s="24" t="s">
        <v>2784</v>
      </c>
      <c r="F55" s="24" t="s">
        <v>2784</v>
      </c>
      <c r="G55" s="19" t="s">
        <v>2784</v>
      </c>
      <c r="H55" s="19" t="s">
        <v>2784</v>
      </c>
      <c r="I55" s="19" t="s">
        <v>2784</v>
      </c>
      <c r="J55" s="19" t="s">
        <v>2784</v>
      </c>
      <c r="K55" s="20" t="str">
        <f t="shared" si="1"/>
        <v>-</v>
      </c>
      <c r="L55" s="20" t="str">
        <f t="shared" si="0"/>
        <v>-</v>
      </c>
      <c r="M55" s="20" t="str">
        <f t="shared" si="0"/>
        <v>-</v>
      </c>
      <c r="N55" s="20" t="str">
        <f t="shared" si="0"/>
        <v>-</v>
      </c>
    </row>
    <row r="56" spans="1:14">
      <c r="A56" s="20" t="s">
        <v>2795</v>
      </c>
      <c r="B56" s="20">
        <v>-4</v>
      </c>
      <c r="C56" s="24" t="s">
        <v>2784</v>
      </c>
      <c r="D56" s="24" t="s">
        <v>2784</v>
      </c>
      <c r="E56" s="24">
        <v>-8.0530000000000003E-5</v>
      </c>
      <c r="F56" s="24" t="s">
        <v>2784</v>
      </c>
      <c r="G56" s="19" t="s">
        <v>2784</v>
      </c>
      <c r="H56" s="19" t="s">
        <v>2784</v>
      </c>
      <c r="I56" s="19">
        <v>3.2376000000000002E-2</v>
      </c>
      <c r="J56" s="19" t="s">
        <v>2784</v>
      </c>
      <c r="K56" s="20" t="str">
        <f t="shared" si="1"/>
        <v>-</v>
      </c>
      <c r="L56" s="20" t="str">
        <f t="shared" si="0"/>
        <v>-</v>
      </c>
      <c r="M56" s="20">
        <f t="shared" si="0"/>
        <v>1</v>
      </c>
      <c r="N56" s="20" t="str">
        <f t="shared" si="0"/>
        <v>-</v>
      </c>
    </row>
    <row r="57" spans="1:14">
      <c r="A57" s="20" t="s">
        <v>2795</v>
      </c>
      <c r="B57" s="20">
        <v>-3</v>
      </c>
      <c r="C57" s="24" t="s">
        <v>2784</v>
      </c>
      <c r="D57" s="24" t="s">
        <v>2784</v>
      </c>
      <c r="E57" s="24">
        <v>5.647E-5</v>
      </c>
      <c r="F57" s="24">
        <v>4.5250000000000002E-5</v>
      </c>
      <c r="G57" s="19" t="s">
        <v>2784</v>
      </c>
      <c r="H57" s="19" t="s">
        <v>2784</v>
      </c>
      <c r="I57" s="19">
        <v>0.12867799999999999</v>
      </c>
      <c r="J57" s="19">
        <v>1.8176999999999999E-2</v>
      </c>
      <c r="K57" s="20" t="str">
        <f t="shared" si="1"/>
        <v>-</v>
      </c>
      <c r="L57" s="20" t="str">
        <f t="shared" si="0"/>
        <v>-</v>
      </c>
      <c r="M57" s="20">
        <f t="shared" si="0"/>
        <v>1</v>
      </c>
      <c r="N57" s="20">
        <f t="shared" si="0"/>
        <v>1</v>
      </c>
    </row>
    <row r="58" spans="1:14">
      <c r="A58" s="20" t="s">
        <v>2795</v>
      </c>
      <c r="B58" s="20">
        <v>-2</v>
      </c>
      <c r="C58" s="24" t="s">
        <v>2784</v>
      </c>
      <c r="D58" s="24">
        <v>6.4979999999999997E-4</v>
      </c>
      <c r="E58" s="24" t="s">
        <v>2784</v>
      </c>
      <c r="F58" s="24" t="s">
        <v>2784</v>
      </c>
      <c r="G58" s="19" t="s">
        <v>2784</v>
      </c>
      <c r="H58" s="19">
        <v>0.107409</v>
      </c>
      <c r="I58" s="19" t="s">
        <v>2784</v>
      </c>
      <c r="J58" s="19" t="s">
        <v>2784</v>
      </c>
      <c r="K58" s="20" t="str">
        <f t="shared" si="1"/>
        <v>-</v>
      </c>
      <c r="L58" s="20">
        <f t="shared" si="0"/>
        <v>1</v>
      </c>
      <c r="M58" s="20" t="str">
        <f t="shared" si="0"/>
        <v>-</v>
      </c>
      <c r="N58" s="20" t="str">
        <f t="shared" si="0"/>
        <v>-</v>
      </c>
    </row>
    <row r="59" spans="1:14">
      <c r="A59" s="20" t="s">
        <v>2795</v>
      </c>
      <c r="B59" s="20">
        <v>-1</v>
      </c>
      <c r="C59" s="24">
        <v>7.6715000000000004E-3</v>
      </c>
      <c r="D59" s="24" t="s">
        <v>2784</v>
      </c>
      <c r="E59" s="24" t="s">
        <v>2784</v>
      </c>
      <c r="F59" s="24" t="s">
        <v>2784</v>
      </c>
      <c r="G59" s="19">
        <v>1.6545000000000001E-2</v>
      </c>
      <c r="H59" s="19" t="s">
        <v>2784</v>
      </c>
      <c r="I59" s="19" t="s">
        <v>2784</v>
      </c>
      <c r="J59" s="19" t="s">
        <v>2784</v>
      </c>
      <c r="K59" s="20">
        <f t="shared" si="1"/>
        <v>1</v>
      </c>
      <c r="L59" s="20" t="str">
        <f t="shared" si="0"/>
        <v>-</v>
      </c>
      <c r="M59" s="20" t="str">
        <f t="shared" si="0"/>
        <v>-</v>
      </c>
      <c r="N59" s="20" t="str">
        <f t="shared" si="0"/>
        <v>-</v>
      </c>
    </row>
    <row r="60" spans="1:14">
      <c r="A60" s="20" t="s">
        <v>2795</v>
      </c>
      <c r="B60" s="20">
        <v>1</v>
      </c>
      <c r="C60" s="24" t="s">
        <v>2784</v>
      </c>
      <c r="D60" s="24" t="s">
        <v>2784</v>
      </c>
      <c r="E60" s="24" t="s">
        <v>2784</v>
      </c>
      <c r="F60" s="24" t="s">
        <v>2784</v>
      </c>
      <c r="G60" s="19" t="s">
        <v>2784</v>
      </c>
      <c r="H60" s="19" t="s">
        <v>2784</v>
      </c>
      <c r="I60" s="19" t="s">
        <v>2784</v>
      </c>
      <c r="J60" s="19" t="s">
        <v>2784</v>
      </c>
      <c r="K60" s="20" t="str">
        <f t="shared" si="1"/>
        <v>-</v>
      </c>
      <c r="L60" s="20" t="str">
        <f t="shared" si="0"/>
        <v>-</v>
      </c>
      <c r="M60" s="20" t="str">
        <f t="shared" si="0"/>
        <v>-</v>
      </c>
      <c r="N60" s="20" t="str">
        <f t="shared" si="0"/>
        <v>-</v>
      </c>
    </row>
    <row r="61" spans="1:14">
      <c r="A61" s="20" t="s">
        <v>2795</v>
      </c>
      <c r="B61" s="20">
        <v>2</v>
      </c>
      <c r="C61" s="24">
        <v>-6.7092999999999996E-3</v>
      </c>
      <c r="D61" s="24" t="s">
        <v>2784</v>
      </c>
      <c r="E61" s="24" t="s">
        <v>2784</v>
      </c>
      <c r="F61" s="24">
        <v>1.281E-4</v>
      </c>
      <c r="G61" s="19">
        <v>1.2329999999999999E-3</v>
      </c>
      <c r="H61" s="19" t="s">
        <v>2784</v>
      </c>
      <c r="I61" s="19" t="s">
        <v>2784</v>
      </c>
      <c r="J61" s="21">
        <v>2.5799999999999999E-6</v>
      </c>
      <c r="K61" s="20">
        <f t="shared" si="1"/>
        <v>0.17755199999999999</v>
      </c>
      <c r="L61" s="20" t="str">
        <f t="shared" si="0"/>
        <v>-</v>
      </c>
      <c r="M61" s="20" t="str">
        <f t="shared" si="0"/>
        <v>-</v>
      </c>
      <c r="N61" s="45">
        <f t="shared" si="0"/>
        <v>3.7151999999999997E-4</v>
      </c>
    </row>
    <row r="62" spans="1:14">
      <c r="A62" s="20" t="s">
        <v>2795</v>
      </c>
      <c r="B62" s="20">
        <v>3</v>
      </c>
      <c r="C62" s="24">
        <v>9.8537E-3</v>
      </c>
      <c r="D62" s="24" t="s">
        <v>2784</v>
      </c>
      <c r="E62" s="24">
        <v>1.103E-4</v>
      </c>
      <c r="F62" s="24" t="s">
        <v>2784</v>
      </c>
      <c r="G62" s="21">
        <v>1.5099999999999999E-6</v>
      </c>
      <c r="H62" s="19" t="s">
        <v>2784</v>
      </c>
      <c r="I62" s="21">
        <v>4.4800000000000003E-6</v>
      </c>
      <c r="J62" s="19" t="s">
        <v>2784</v>
      </c>
      <c r="K62" s="45">
        <f t="shared" si="1"/>
        <v>2.1744000000000001E-4</v>
      </c>
      <c r="L62" s="20" t="str">
        <f t="shared" si="0"/>
        <v>-</v>
      </c>
      <c r="M62" s="45">
        <f t="shared" si="0"/>
        <v>6.4512E-4</v>
      </c>
      <c r="N62" s="20" t="str">
        <f t="shared" si="0"/>
        <v>-</v>
      </c>
    </row>
    <row r="63" spans="1:14">
      <c r="A63" s="20" t="s">
        <v>2795</v>
      </c>
      <c r="B63" s="20">
        <v>4</v>
      </c>
      <c r="C63" s="24">
        <v>-8.8582999999999995E-3</v>
      </c>
      <c r="D63" s="24">
        <v>1.4945E-3</v>
      </c>
      <c r="E63" s="24">
        <v>-8.8469999999999998E-5</v>
      </c>
      <c r="F63" s="24">
        <v>2.7990000000000001E-5</v>
      </c>
      <c r="G63" s="19">
        <v>1.3300000000000001E-4</v>
      </c>
      <c r="H63" s="19">
        <v>8.6499999999999999E-4</v>
      </c>
      <c r="I63" s="19">
        <v>1.328E-3</v>
      </c>
      <c r="J63" s="19">
        <v>5.1249000000000003E-2</v>
      </c>
      <c r="K63" s="45">
        <f t="shared" si="1"/>
        <v>1.9152000000000002E-2</v>
      </c>
      <c r="L63" s="20">
        <f t="shared" si="0"/>
        <v>0.12456</v>
      </c>
      <c r="M63" s="20">
        <f t="shared" si="0"/>
        <v>0.19123199999999999</v>
      </c>
      <c r="N63" s="20">
        <f t="shared" si="0"/>
        <v>1</v>
      </c>
    </row>
    <row r="64" spans="1:14">
      <c r="A64" s="18" t="s">
        <v>2795</v>
      </c>
      <c r="B64" s="18">
        <v>5</v>
      </c>
      <c r="C64" s="17">
        <v>-3.094E-3</v>
      </c>
      <c r="D64" s="17" t="s">
        <v>2784</v>
      </c>
      <c r="E64" s="17" t="s">
        <v>2784</v>
      </c>
      <c r="F64" s="17" t="s">
        <v>2784</v>
      </c>
      <c r="G64" s="16">
        <v>0.115214</v>
      </c>
      <c r="H64" s="16" t="s">
        <v>2784</v>
      </c>
      <c r="I64" s="16" t="s">
        <v>2784</v>
      </c>
      <c r="J64" s="16" t="s">
        <v>2784</v>
      </c>
      <c r="K64" s="18">
        <f t="shared" si="1"/>
        <v>1</v>
      </c>
      <c r="L64" s="18" t="str">
        <f t="shared" si="0"/>
        <v>-</v>
      </c>
      <c r="M64" s="18" t="str">
        <f t="shared" si="0"/>
        <v>-</v>
      </c>
      <c r="N64" s="18" t="str">
        <f t="shared" si="0"/>
        <v>-</v>
      </c>
    </row>
    <row r="65" spans="1:14">
      <c r="A65" s="20" t="s">
        <v>2794</v>
      </c>
      <c r="B65" s="20">
        <v>-5</v>
      </c>
      <c r="C65" s="24" t="s">
        <v>2784</v>
      </c>
      <c r="D65" s="24">
        <v>-1.22665E-2</v>
      </c>
      <c r="E65" s="24" t="s">
        <v>2784</v>
      </c>
      <c r="F65" s="24" t="s">
        <v>2784</v>
      </c>
      <c r="G65" s="19" t="s">
        <v>2784</v>
      </c>
      <c r="H65" s="19">
        <v>3.6325999999999997E-2</v>
      </c>
      <c r="I65" s="19" t="s">
        <v>2784</v>
      </c>
      <c r="J65" s="19" t="s">
        <v>2784</v>
      </c>
      <c r="K65" s="20" t="str">
        <f t="shared" si="1"/>
        <v>-</v>
      </c>
      <c r="L65" s="20">
        <f t="shared" si="0"/>
        <v>1</v>
      </c>
      <c r="M65" s="20" t="str">
        <f t="shared" si="0"/>
        <v>-</v>
      </c>
      <c r="N65" s="20" t="str">
        <f t="shared" si="0"/>
        <v>-</v>
      </c>
    </row>
    <row r="66" spans="1:14">
      <c r="A66" s="20" t="s">
        <v>2794</v>
      </c>
      <c r="B66" s="20">
        <v>-4</v>
      </c>
      <c r="C66" s="24" t="s">
        <v>2784</v>
      </c>
      <c r="D66" s="24" t="s">
        <v>2784</v>
      </c>
      <c r="E66" s="24">
        <v>2.4810000000000001E-3</v>
      </c>
      <c r="F66" s="24">
        <v>-1.049E-3</v>
      </c>
      <c r="G66" s="19" t="s">
        <v>2784</v>
      </c>
      <c r="H66" s="19" t="s">
        <v>2784</v>
      </c>
      <c r="I66" s="19">
        <v>2.8580000000000001E-2</v>
      </c>
      <c r="J66" s="19">
        <v>2.9916000000000002E-2</v>
      </c>
      <c r="K66" s="20" t="str">
        <f t="shared" si="1"/>
        <v>-</v>
      </c>
      <c r="L66" s="20" t="str">
        <f t="shared" si="0"/>
        <v>-</v>
      </c>
      <c r="M66" s="20">
        <f t="shared" si="0"/>
        <v>1</v>
      </c>
      <c r="N66" s="20">
        <f t="shared" si="0"/>
        <v>1</v>
      </c>
    </row>
    <row r="67" spans="1:14">
      <c r="A67" s="20" t="s">
        <v>2794</v>
      </c>
      <c r="B67" s="20">
        <v>-3</v>
      </c>
      <c r="C67" s="24">
        <v>0.1445861</v>
      </c>
      <c r="D67" s="24" t="s">
        <v>2784</v>
      </c>
      <c r="E67" s="24">
        <v>-5.7260000000000002E-3</v>
      </c>
      <c r="F67" s="24" t="s">
        <v>2784</v>
      </c>
      <c r="G67" s="19">
        <v>1.6128E-2</v>
      </c>
      <c r="H67" s="19" t="s">
        <v>2784</v>
      </c>
      <c r="I67" s="19">
        <v>1.9100000000000001E-4</v>
      </c>
      <c r="J67" s="19" t="s">
        <v>2784</v>
      </c>
      <c r="K67" s="20">
        <f t="shared" si="1"/>
        <v>1</v>
      </c>
      <c r="L67" s="20" t="str">
        <f t="shared" si="0"/>
        <v>-</v>
      </c>
      <c r="M67" s="45">
        <f t="shared" si="0"/>
        <v>2.7504000000000001E-2</v>
      </c>
      <c r="N67" s="20" t="str">
        <f t="shared" si="0"/>
        <v>-</v>
      </c>
    </row>
    <row r="68" spans="1:14">
      <c r="A68" s="20" t="s">
        <v>2794</v>
      </c>
      <c r="B68" s="20">
        <v>-2</v>
      </c>
      <c r="C68" s="24">
        <v>0.1666918</v>
      </c>
      <c r="D68" s="24">
        <v>-3.6972699999999997E-2</v>
      </c>
      <c r="E68" s="24" t="s">
        <v>2784</v>
      </c>
      <c r="F68" s="24" t="s">
        <v>2784</v>
      </c>
      <c r="G68" s="19">
        <v>4.6369999999999996E-3</v>
      </c>
      <c r="H68" s="19">
        <v>6.9940000000000002E-3</v>
      </c>
      <c r="I68" s="19" t="s">
        <v>2784</v>
      </c>
      <c r="J68" s="19" t="s">
        <v>2784</v>
      </c>
      <c r="K68" s="20">
        <f t="shared" si="1"/>
        <v>0.66772799999999999</v>
      </c>
      <c r="L68" s="20">
        <f t="shared" si="0"/>
        <v>1</v>
      </c>
      <c r="M68" s="20" t="str">
        <f t="shared" si="0"/>
        <v>-</v>
      </c>
      <c r="N68" s="20" t="str">
        <f t="shared" si="0"/>
        <v>-</v>
      </c>
    </row>
    <row r="69" spans="1:14">
      <c r="A69" s="20" t="s">
        <v>2794</v>
      </c>
      <c r="B69" s="20">
        <v>-1</v>
      </c>
      <c r="C69" s="24" t="s">
        <v>2784</v>
      </c>
      <c r="D69" s="24" t="s">
        <v>2784</v>
      </c>
      <c r="E69" s="24">
        <v>-4.4359999999999998E-3</v>
      </c>
      <c r="F69" s="24">
        <v>4.0379999999999999E-3</v>
      </c>
      <c r="G69" s="19" t="s">
        <v>2784</v>
      </c>
      <c r="H69" s="19" t="s">
        <v>2784</v>
      </c>
      <c r="I69" s="19">
        <v>1.8994E-2</v>
      </c>
      <c r="J69" s="19">
        <v>2.7500000000000002E-4</v>
      </c>
      <c r="K69" s="20" t="str">
        <f t="shared" si="1"/>
        <v>-</v>
      </c>
      <c r="L69" s="20" t="str">
        <f t="shared" si="1"/>
        <v>-</v>
      </c>
      <c r="M69" s="20">
        <f t="shared" si="1"/>
        <v>1</v>
      </c>
      <c r="N69" s="45">
        <f t="shared" si="1"/>
        <v>3.9600000000000003E-2</v>
      </c>
    </row>
    <row r="70" spans="1:14">
      <c r="A70" s="20" t="s">
        <v>2794</v>
      </c>
      <c r="B70" s="20">
        <v>1</v>
      </c>
      <c r="C70" s="24">
        <v>0.13359260000000001</v>
      </c>
      <c r="D70" s="24" t="s">
        <v>2784</v>
      </c>
      <c r="E70" s="24" t="s">
        <v>2784</v>
      </c>
      <c r="F70" s="24" t="s">
        <v>2784</v>
      </c>
      <c r="G70" s="19">
        <v>6.69E-4</v>
      </c>
      <c r="H70" s="19" t="s">
        <v>2784</v>
      </c>
      <c r="I70" s="19" t="s">
        <v>2784</v>
      </c>
      <c r="J70" s="19" t="s">
        <v>2784</v>
      </c>
      <c r="K70" s="20">
        <f t="shared" ref="K70:N133" si="2">IF(G70="-", G70, IF(G70*144&gt;=1, 1, G70*144))</f>
        <v>9.6336000000000005E-2</v>
      </c>
      <c r="L70" s="20" t="str">
        <f t="shared" si="2"/>
        <v>-</v>
      </c>
      <c r="M70" s="20" t="str">
        <f t="shared" si="2"/>
        <v>-</v>
      </c>
      <c r="N70" s="20" t="str">
        <f t="shared" si="2"/>
        <v>-</v>
      </c>
    </row>
    <row r="71" spans="1:14">
      <c r="A71" s="20" t="s">
        <v>2794</v>
      </c>
      <c r="B71" s="20">
        <v>2</v>
      </c>
      <c r="C71" s="24" t="s">
        <v>2784</v>
      </c>
      <c r="D71" s="24" t="s">
        <v>2784</v>
      </c>
      <c r="E71" s="24" t="s">
        <v>2784</v>
      </c>
      <c r="F71" s="24" t="s">
        <v>2784</v>
      </c>
      <c r="G71" s="19" t="s">
        <v>2784</v>
      </c>
      <c r="H71" s="19" t="s">
        <v>2784</v>
      </c>
      <c r="I71" s="19" t="s">
        <v>2784</v>
      </c>
      <c r="J71" s="19" t="s">
        <v>2784</v>
      </c>
      <c r="K71" s="20" t="str">
        <f t="shared" si="2"/>
        <v>-</v>
      </c>
      <c r="L71" s="20" t="str">
        <f t="shared" si="2"/>
        <v>-</v>
      </c>
      <c r="M71" s="20" t="str">
        <f t="shared" si="2"/>
        <v>-</v>
      </c>
      <c r="N71" s="20" t="str">
        <f t="shared" si="2"/>
        <v>-</v>
      </c>
    </row>
    <row r="72" spans="1:14">
      <c r="A72" s="20" t="s">
        <v>2794</v>
      </c>
      <c r="B72" s="20">
        <v>3</v>
      </c>
      <c r="C72" s="24" t="s">
        <v>2784</v>
      </c>
      <c r="D72" s="24" t="s">
        <v>2784</v>
      </c>
      <c r="E72" s="24" t="s">
        <v>2784</v>
      </c>
      <c r="F72" s="24" t="s">
        <v>2784</v>
      </c>
      <c r="G72" s="19" t="s">
        <v>2784</v>
      </c>
      <c r="H72" s="19" t="s">
        <v>2784</v>
      </c>
      <c r="I72" s="19" t="s">
        <v>2784</v>
      </c>
      <c r="J72" s="19" t="s">
        <v>2784</v>
      </c>
      <c r="K72" s="20" t="str">
        <f t="shared" si="2"/>
        <v>-</v>
      </c>
      <c r="L72" s="20" t="str">
        <f t="shared" si="2"/>
        <v>-</v>
      </c>
      <c r="M72" s="20" t="str">
        <f t="shared" si="2"/>
        <v>-</v>
      </c>
      <c r="N72" s="20" t="str">
        <f t="shared" si="2"/>
        <v>-</v>
      </c>
    </row>
    <row r="73" spans="1:14">
      <c r="A73" s="20" t="s">
        <v>2794</v>
      </c>
      <c r="B73" s="20">
        <v>4</v>
      </c>
      <c r="C73" s="24">
        <v>0.1219145</v>
      </c>
      <c r="D73" s="24" t="s">
        <v>2784</v>
      </c>
      <c r="E73" s="24" t="s">
        <v>2784</v>
      </c>
      <c r="F73" s="24">
        <v>-1.573E-3</v>
      </c>
      <c r="G73" s="19">
        <v>1.6919999999999999E-3</v>
      </c>
      <c r="H73" s="19" t="s">
        <v>2784</v>
      </c>
      <c r="I73" s="19" t="s">
        <v>2784</v>
      </c>
      <c r="J73" s="19">
        <v>2.1499999999999999E-4</v>
      </c>
      <c r="K73" s="20">
        <f t="shared" si="2"/>
        <v>0.24364799999999998</v>
      </c>
      <c r="L73" s="20" t="str">
        <f t="shared" si="2"/>
        <v>-</v>
      </c>
      <c r="M73" s="20" t="str">
        <f t="shared" si="2"/>
        <v>-</v>
      </c>
      <c r="N73" s="45">
        <f t="shared" si="2"/>
        <v>3.0959999999999998E-2</v>
      </c>
    </row>
    <row r="74" spans="1:14">
      <c r="A74" s="18" t="s">
        <v>2794</v>
      </c>
      <c r="B74" s="18">
        <v>5</v>
      </c>
      <c r="C74" s="17" t="s">
        <v>2784</v>
      </c>
      <c r="D74" s="17" t="s">
        <v>2784</v>
      </c>
      <c r="E74" s="17">
        <v>-1.6689999999999999E-3</v>
      </c>
      <c r="F74" s="17" t="s">
        <v>2784</v>
      </c>
      <c r="G74" s="16" t="s">
        <v>2784</v>
      </c>
      <c r="H74" s="16" t="s">
        <v>2784</v>
      </c>
      <c r="I74" s="16">
        <v>2.0152E-2</v>
      </c>
      <c r="J74" s="16" t="s">
        <v>2784</v>
      </c>
      <c r="K74" s="18" t="str">
        <f t="shared" si="2"/>
        <v>-</v>
      </c>
      <c r="L74" s="18" t="str">
        <f t="shared" si="2"/>
        <v>-</v>
      </c>
      <c r="M74" s="18">
        <f t="shared" si="2"/>
        <v>1</v>
      </c>
      <c r="N74" s="18" t="str">
        <f t="shared" si="2"/>
        <v>-</v>
      </c>
    </row>
    <row r="75" spans="1:14">
      <c r="A75" s="20" t="s">
        <v>2793</v>
      </c>
      <c r="B75" s="20">
        <v>-5</v>
      </c>
      <c r="C75" s="24" t="s">
        <v>2784</v>
      </c>
      <c r="D75" s="24" t="s">
        <v>2784</v>
      </c>
      <c r="E75" s="24" t="s">
        <v>2784</v>
      </c>
      <c r="F75" s="24" t="s">
        <v>2784</v>
      </c>
      <c r="G75" s="19" t="s">
        <v>2784</v>
      </c>
      <c r="H75" s="19" t="s">
        <v>2784</v>
      </c>
      <c r="I75" s="19" t="s">
        <v>2784</v>
      </c>
      <c r="J75" s="19" t="s">
        <v>2784</v>
      </c>
      <c r="K75" s="20" t="str">
        <f t="shared" si="2"/>
        <v>-</v>
      </c>
      <c r="L75" s="20" t="str">
        <f t="shared" si="2"/>
        <v>-</v>
      </c>
      <c r="M75" s="20" t="str">
        <f t="shared" si="2"/>
        <v>-</v>
      </c>
      <c r="N75" s="20" t="str">
        <f t="shared" si="2"/>
        <v>-</v>
      </c>
    </row>
    <row r="76" spans="1:14">
      <c r="A76" s="20" t="s">
        <v>2793</v>
      </c>
      <c r="B76" s="20">
        <v>-4</v>
      </c>
      <c r="C76" s="24" t="s">
        <v>2784</v>
      </c>
      <c r="D76" s="24" t="s">
        <v>2784</v>
      </c>
      <c r="E76" s="24">
        <v>-1.6349999999999999E-4</v>
      </c>
      <c r="F76" s="24">
        <v>4.9750000000000003E-5</v>
      </c>
      <c r="G76" s="19" t="s">
        <v>2784</v>
      </c>
      <c r="H76" s="19" t="s">
        <v>2784</v>
      </c>
      <c r="I76" s="19">
        <v>9.7900000000000005E-4</v>
      </c>
      <c r="J76" s="19">
        <v>1.4499999999999999E-3</v>
      </c>
      <c r="K76" s="20" t="str">
        <f t="shared" si="2"/>
        <v>-</v>
      </c>
      <c r="L76" s="20" t="str">
        <f t="shared" si="2"/>
        <v>-</v>
      </c>
      <c r="M76" s="20">
        <f t="shared" si="2"/>
        <v>0.14097600000000002</v>
      </c>
      <c r="N76" s="20">
        <f t="shared" si="2"/>
        <v>0.20879999999999999</v>
      </c>
    </row>
    <row r="77" spans="1:14">
      <c r="A77" s="20" t="s">
        <v>2793</v>
      </c>
      <c r="B77" s="20">
        <v>-3</v>
      </c>
      <c r="C77" s="24" t="s">
        <v>2784</v>
      </c>
      <c r="D77" s="24" t="s">
        <v>2784</v>
      </c>
      <c r="E77" s="24">
        <v>3.0440000000000003E-4</v>
      </c>
      <c r="F77" s="24">
        <v>-4.6279999999999997E-5</v>
      </c>
      <c r="G77" s="19" t="s">
        <v>2784</v>
      </c>
      <c r="H77" s="19" t="s">
        <v>2784</v>
      </c>
      <c r="I77" s="21">
        <v>2.69E-5</v>
      </c>
      <c r="J77" s="19">
        <v>2.1656999999999999E-2</v>
      </c>
      <c r="K77" s="20" t="str">
        <f t="shared" si="2"/>
        <v>-</v>
      </c>
      <c r="L77" s="20" t="str">
        <f t="shared" si="2"/>
        <v>-</v>
      </c>
      <c r="M77" s="45">
        <f t="shared" si="2"/>
        <v>3.8736E-3</v>
      </c>
      <c r="N77" s="20">
        <f t="shared" si="2"/>
        <v>1</v>
      </c>
    </row>
    <row r="78" spans="1:14">
      <c r="A78" s="20" t="s">
        <v>2793</v>
      </c>
      <c r="B78" s="20">
        <v>-2</v>
      </c>
      <c r="C78" s="24" t="s">
        <v>2784</v>
      </c>
      <c r="D78" s="24">
        <v>1.9074000000000001E-3</v>
      </c>
      <c r="E78" s="24">
        <v>1.429E-4</v>
      </c>
      <c r="F78" s="24" t="s">
        <v>2784</v>
      </c>
      <c r="G78" s="19" t="s">
        <v>2784</v>
      </c>
      <c r="H78" s="19">
        <v>6.8499999999999995E-4</v>
      </c>
      <c r="I78" s="19">
        <v>1.24E-3</v>
      </c>
      <c r="J78" s="19" t="s">
        <v>2784</v>
      </c>
      <c r="K78" s="20" t="str">
        <f t="shared" si="2"/>
        <v>-</v>
      </c>
      <c r="L78" s="20">
        <f t="shared" si="2"/>
        <v>9.8639999999999992E-2</v>
      </c>
      <c r="M78" s="20">
        <f t="shared" si="2"/>
        <v>0.17856</v>
      </c>
      <c r="N78" s="20" t="str">
        <f t="shared" si="2"/>
        <v>-</v>
      </c>
    </row>
    <row r="79" spans="1:14">
      <c r="A79" s="20" t="s">
        <v>2793</v>
      </c>
      <c r="B79" s="20">
        <v>-1</v>
      </c>
      <c r="C79" s="24" t="s">
        <v>2784</v>
      </c>
      <c r="D79" s="24">
        <v>1.9295E-3</v>
      </c>
      <c r="E79" s="24">
        <v>1.1069999999999999E-4</v>
      </c>
      <c r="F79" s="24">
        <v>-6.2780000000000005E-5</v>
      </c>
      <c r="G79" s="19" t="s">
        <v>2784</v>
      </c>
      <c r="H79" s="21">
        <v>9.8200000000000002E-5</v>
      </c>
      <c r="I79" s="19">
        <v>1.1937E-2</v>
      </c>
      <c r="J79" s="19">
        <v>2.9062000000000001E-2</v>
      </c>
      <c r="K79" s="20" t="str">
        <f t="shared" si="2"/>
        <v>-</v>
      </c>
      <c r="L79" s="45">
        <f t="shared" si="2"/>
        <v>1.41408E-2</v>
      </c>
      <c r="M79" s="20">
        <f t="shared" si="2"/>
        <v>1</v>
      </c>
      <c r="N79" s="20">
        <f t="shared" si="2"/>
        <v>1</v>
      </c>
    </row>
    <row r="80" spans="1:14">
      <c r="A80" s="20" t="s">
        <v>2793</v>
      </c>
      <c r="B80" s="20">
        <v>1</v>
      </c>
      <c r="C80" s="24" t="s">
        <v>2784</v>
      </c>
      <c r="D80" s="24" t="s">
        <v>2784</v>
      </c>
      <c r="E80" s="24">
        <v>1.561E-4</v>
      </c>
      <c r="F80" s="24" t="s">
        <v>2784</v>
      </c>
      <c r="G80" s="19" t="s">
        <v>2784</v>
      </c>
      <c r="H80" s="19" t="s">
        <v>2784</v>
      </c>
      <c r="I80" s="21">
        <v>1.6700000000000001E-6</v>
      </c>
      <c r="J80" s="19" t="s">
        <v>2784</v>
      </c>
      <c r="K80" s="20" t="str">
        <f t="shared" si="2"/>
        <v>-</v>
      </c>
      <c r="L80" s="20" t="str">
        <f t="shared" si="2"/>
        <v>-</v>
      </c>
      <c r="M80" s="45">
        <f t="shared" si="2"/>
        <v>2.4048E-4</v>
      </c>
      <c r="N80" s="20" t="str">
        <f t="shared" si="2"/>
        <v>-</v>
      </c>
    </row>
    <row r="81" spans="1:14">
      <c r="A81" s="20" t="s">
        <v>2793</v>
      </c>
      <c r="B81" s="20">
        <v>2</v>
      </c>
      <c r="C81" s="24" t="s">
        <v>2784</v>
      </c>
      <c r="D81" s="24" t="s">
        <v>2784</v>
      </c>
      <c r="E81" s="24">
        <v>8.9309999999999997E-5</v>
      </c>
      <c r="F81" s="24" t="s">
        <v>2784</v>
      </c>
      <c r="G81" s="19" t="s">
        <v>2784</v>
      </c>
      <c r="H81" s="19" t="s">
        <v>2784</v>
      </c>
      <c r="I81" s="19">
        <v>6.6740000000000002E-3</v>
      </c>
      <c r="J81" s="19" t="s">
        <v>2784</v>
      </c>
      <c r="K81" s="20" t="str">
        <f t="shared" si="2"/>
        <v>-</v>
      </c>
      <c r="L81" s="20" t="str">
        <f t="shared" si="2"/>
        <v>-</v>
      </c>
      <c r="M81" s="20">
        <f t="shared" si="2"/>
        <v>0.96105600000000002</v>
      </c>
      <c r="N81" s="20" t="str">
        <f t="shared" si="2"/>
        <v>-</v>
      </c>
    </row>
    <row r="82" spans="1:14">
      <c r="A82" s="20" t="s">
        <v>2793</v>
      </c>
      <c r="B82" s="20">
        <v>3</v>
      </c>
      <c r="C82" s="24" t="s">
        <v>2784</v>
      </c>
      <c r="D82" s="24">
        <v>-1.1850999999999999E-3</v>
      </c>
      <c r="E82" s="24" t="s">
        <v>2784</v>
      </c>
      <c r="F82" s="24" t="s">
        <v>2784</v>
      </c>
      <c r="G82" s="19" t="s">
        <v>2784</v>
      </c>
      <c r="H82" s="19">
        <v>6.7299999999999999E-4</v>
      </c>
      <c r="I82" s="19" t="s">
        <v>2784</v>
      </c>
      <c r="J82" s="19" t="s">
        <v>2784</v>
      </c>
      <c r="K82" s="20" t="str">
        <f t="shared" si="2"/>
        <v>-</v>
      </c>
      <c r="L82" s="20">
        <f t="shared" si="2"/>
        <v>9.6911999999999998E-2</v>
      </c>
      <c r="M82" s="20" t="str">
        <f t="shared" si="2"/>
        <v>-</v>
      </c>
      <c r="N82" s="20" t="str">
        <f t="shared" si="2"/>
        <v>-</v>
      </c>
    </row>
    <row r="83" spans="1:14">
      <c r="A83" s="20" t="s">
        <v>2793</v>
      </c>
      <c r="B83" s="20">
        <v>4</v>
      </c>
      <c r="C83" s="24" t="s">
        <v>2784</v>
      </c>
      <c r="D83" s="24">
        <v>-9.7159999999999998E-4</v>
      </c>
      <c r="E83" s="24" t="s">
        <v>2784</v>
      </c>
      <c r="F83" s="24">
        <v>2.6480000000000001E-5</v>
      </c>
      <c r="G83" s="19" t="s">
        <v>2784</v>
      </c>
      <c r="H83" s="21">
        <v>9.8400000000000007E-5</v>
      </c>
      <c r="I83" s="19" t="s">
        <v>2784</v>
      </c>
      <c r="J83" s="19">
        <v>0.102453</v>
      </c>
      <c r="K83" s="25" t="str">
        <f t="shared" si="2"/>
        <v>-</v>
      </c>
      <c r="L83" s="25">
        <f t="shared" si="2"/>
        <v>1.4169600000000001E-2</v>
      </c>
      <c r="M83" s="25" t="str">
        <f t="shared" si="2"/>
        <v>-</v>
      </c>
      <c r="N83" s="25">
        <f t="shared" si="2"/>
        <v>1</v>
      </c>
    </row>
    <row r="84" spans="1:14">
      <c r="A84" s="18" t="s">
        <v>2793</v>
      </c>
      <c r="B84" s="18">
        <v>5</v>
      </c>
      <c r="C84" s="17" t="s">
        <v>2784</v>
      </c>
      <c r="D84" s="17" t="s">
        <v>2784</v>
      </c>
      <c r="E84" s="17">
        <v>6.4510000000000004E-5</v>
      </c>
      <c r="F84" s="17" t="s">
        <v>2784</v>
      </c>
      <c r="G84" s="16" t="s">
        <v>2784</v>
      </c>
      <c r="H84" s="16" t="s">
        <v>2784</v>
      </c>
      <c r="I84" s="16">
        <v>8.7639999999999992E-3</v>
      </c>
      <c r="J84" s="16" t="s">
        <v>2784</v>
      </c>
      <c r="K84" s="18" t="str">
        <f t="shared" si="2"/>
        <v>-</v>
      </c>
      <c r="L84" s="18" t="str">
        <f t="shared" si="2"/>
        <v>-</v>
      </c>
      <c r="M84" s="18">
        <f t="shared" si="2"/>
        <v>1</v>
      </c>
      <c r="N84" s="18" t="str">
        <f t="shared" si="2"/>
        <v>-</v>
      </c>
    </row>
    <row r="85" spans="1:14">
      <c r="A85" s="20" t="s">
        <v>2792</v>
      </c>
      <c r="B85" s="20">
        <v>-5</v>
      </c>
      <c r="C85" s="24">
        <v>6.9324700000000003E-2</v>
      </c>
      <c r="D85" s="24" t="s">
        <v>2784</v>
      </c>
      <c r="E85" s="24">
        <v>-1.5510000000000001E-3</v>
      </c>
      <c r="F85" s="24" t="s">
        <v>2784</v>
      </c>
      <c r="G85" s="19">
        <v>5.0007999999999997E-2</v>
      </c>
      <c r="H85" s="19" t="s">
        <v>2784</v>
      </c>
      <c r="I85" s="19">
        <v>1.0338999999999999E-2</v>
      </c>
      <c r="J85" s="19" t="s">
        <v>2784</v>
      </c>
      <c r="K85" s="20">
        <f t="shared" si="2"/>
        <v>1</v>
      </c>
      <c r="L85" s="20" t="str">
        <f t="shared" si="2"/>
        <v>-</v>
      </c>
      <c r="M85" s="20">
        <f t="shared" si="2"/>
        <v>1</v>
      </c>
      <c r="N85" s="20" t="str">
        <f t="shared" si="2"/>
        <v>-</v>
      </c>
    </row>
    <row r="86" spans="1:14">
      <c r="A86" s="20" t="s">
        <v>2792</v>
      </c>
      <c r="B86" s="20">
        <v>-4</v>
      </c>
      <c r="C86" s="24" t="s">
        <v>2784</v>
      </c>
      <c r="D86" s="24" t="s">
        <v>2784</v>
      </c>
      <c r="E86" s="24" t="s">
        <v>2784</v>
      </c>
      <c r="F86" s="24" t="s">
        <v>2784</v>
      </c>
      <c r="G86" s="19" t="s">
        <v>2784</v>
      </c>
      <c r="H86" s="19" t="s">
        <v>2784</v>
      </c>
      <c r="I86" s="19" t="s">
        <v>2784</v>
      </c>
      <c r="J86" s="19" t="s">
        <v>2784</v>
      </c>
      <c r="K86" s="20" t="str">
        <f t="shared" si="2"/>
        <v>-</v>
      </c>
      <c r="L86" s="20" t="str">
        <f t="shared" si="2"/>
        <v>-</v>
      </c>
      <c r="M86" s="20" t="str">
        <f t="shared" si="2"/>
        <v>-</v>
      </c>
      <c r="N86" s="20" t="str">
        <f t="shared" si="2"/>
        <v>-</v>
      </c>
    </row>
    <row r="87" spans="1:14">
      <c r="A87" s="20" t="s">
        <v>2792</v>
      </c>
      <c r="B87" s="20">
        <v>-3</v>
      </c>
      <c r="C87" s="24" t="s">
        <v>2784</v>
      </c>
      <c r="D87" s="24" t="s">
        <v>2784</v>
      </c>
      <c r="E87" s="24">
        <v>1.021E-3</v>
      </c>
      <c r="F87" s="24" t="s">
        <v>2784</v>
      </c>
      <c r="G87" s="19" t="s">
        <v>2784</v>
      </c>
      <c r="H87" s="19" t="s">
        <v>2784</v>
      </c>
      <c r="I87" s="19">
        <v>7.0752999999999996E-2</v>
      </c>
      <c r="J87" s="19" t="s">
        <v>2784</v>
      </c>
      <c r="K87" s="20" t="str">
        <f t="shared" si="2"/>
        <v>-</v>
      </c>
      <c r="L87" s="20" t="str">
        <f t="shared" si="2"/>
        <v>-</v>
      </c>
      <c r="M87" s="20">
        <f t="shared" si="2"/>
        <v>1</v>
      </c>
      <c r="N87" s="20" t="str">
        <f t="shared" si="2"/>
        <v>-</v>
      </c>
    </row>
    <row r="88" spans="1:14">
      <c r="A88" s="20" t="s">
        <v>2792</v>
      </c>
      <c r="B88" s="20">
        <v>-2</v>
      </c>
      <c r="C88" s="24" t="s">
        <v>2784</v>
      </c>
      <c r="D88" s="24" t="s">
        <v>2784</v>
      </c>
      <c r="E88" s="24">
        <v>1.4890000000000001E-3</v>
      </c>
      <c r="F88" s="24" t="s">
        <v>2784</v>
      </c>
      <c r="G88" s="19" t="s">
        <v>2784</v>
      </c>
      <c r="H88" s="19" t="s">
        <v>2784</v>
      </c>
      <c r="I88" s="19">
        <v>3.8170999999999997E-2</v>
      </c>
      <c r="J88" s="19" t="s">
        <v>2784</v>
      </c>
      <c r="K88" s="20" t="str">
        <f t="shared" si="2"/>
        <v>-</v>
      </c>
      <c r="L88" s="20" t="str">
        <f t="shared" si="2"/>
        <v>-</v>
      </c>
      <c r="M88" s="20">
        <f t="shared" si="2"/>
        <v>1</v>
      </c>
      <c r="N88" s="20" t="str">
        <f t="shared" si="2"/>
        <v>-</v>
      </c>
    </row>
    <row r="89" spans="1:14">
      <c r="A89" s="20" t="s">
        <v>2792</v>
      </c>
      <c r="B89" s="20">
        <v>-1</v>
      </c>
      <c r="C89" s="24" t="s">
        <v>2784</v>
      </c>
      <c r="D89" s="24" t="s">
        <v>2784</v>
      </c>
      <c r="E89" s="24" t="s">
        <v>2784</v>
      </c>
      <c r="F89" s="24">
        <v>-6.8829999999999998E-4</v>
      </c>
      <c r="G89" s="19" t="s">
        <v>2784</v>
      </c>
      <c r="H89" s="19" t="s">
        <v>2784</v>
      </c>
      <c r="I89" s="19" t="s">
        <v>2784</v>
      </c>
      <c r="J89" s="19">
        <v>2.4379999999999999E-2</v>
      </c>
      <c r="K89" s="20" t="str">
        <f t="shared" si="2"/>
        <v>-</v>
      </c>
      <c r="L89" s="20" t="str">
        <f t="shared" si="2"/>
        <v>-</v>
      </c>
      <c r="M89" s="20" t="str">
        <f t="shared" si="2"/>
        <v>-</v>
      </c>
      <c r="N89" s="20">
        <f t="shared" si="2"/>
        <v>1</v>
      </c>
    </row>
    <row r="90" spans="1:14">
      <c r="A90" s="20" t="s">
        <v>2792</v>
      </c>
      <c r="B90" s="20">
        <v>1</v>
      </c>
      <c r="C90" s="24">
        <v>9.0299400000000002E-2</v>
      </c>
      <c r="D90" s="24" t="s">
        <v>2784</v>
      </c>
      <c r="E90" s="24" t="s">
        <v>2784</v>
      </c>
      <c r="F90" s="24">
        <v>-8.8429999999999997E-4</v>
      </c>
      <c r="G90" s="19">
        <v>2.8679999999999999E-3</v>
      </c>
      <c r="H90" s="19" t="s">
        <v>2784</v>
      </c>
      <c r="I90" s="19" t="s">
        <v>2784</v>
      </c>
      <c r="J90" s="19">
        <v>2.7030000000000001E-3</v>
      </c>
      <c r="K90" s="20">
        <f t="shared" si="2"/>
        <v>0.41299199999999997</v>
      </c>
      <c r="L90" s="20" t="str">
        <f t="shared" si="2"/>
        <v>-</v>
      </c>
      <c r="M90" s="20" t="str">
        <f t="shared" si="2"/>
        <v>-</v>
      </c>
      <c r="N90" s="20">
        <f t="shared" si="2"/>
        <v>0.38923200000000002</v>
      </c>
    </row>
    <row r="91" spans="1:14">
      <c r="A91" s="20" t="s">
        <v>2792</v>
      </c>
      <c r="B91" s="20">
        <v>2</v>
      </c>
      <c r="C91" s="24" t="s">
        <v>2784</v>
      </c>
      <c r="D91" s="24" t="s">
        <v>2784</v>
      </c>
      <c r="E91" s="24" t="s">
        <v>2784</v>
      </c>
      <c r="F91" s="24" t="s">
        <v>2784</v>
      </c>
      <c r="G91" s="19" t="s">
        <v>2784</v>
      </c>
      <c r="H91" s="19" t="s">
        <v>2784</v>
      </c>
      <c r="I91" s="19" t="s">
        <v>2784</v>
      </c>
      <c r="J91" s="19" t="s">
        <v>2784</v>
      </c>
      <c r="K91" s="20" t="str">
        <f t="shared" si="2"/>
        <v>-</v>
      </c>
      <c r="L91" s="20" t="str">
        <f t="shared" si="2"/>
        <v>-</v>
      </c>
      <c r="M91" s="20" t="str">
        <f t="shared" si="2"/>
        <v>-</v>
      </c>
      <c r="N91" s="20" t="str">
        <f t="shared" si="2"/>
        <v>-</v>
      </c>
    </row>
    <row r="92" spans="1:14">
      <c r="A92" s="20" t="s">
        <v>2792</v>
      </c>
      <c r="B92" s="20">
        <v>3</v>
      </c>
      <c r="C92" s="24" t="s">
        <v>2784</v>
      </c>
      <c r="D92" s="24">
        <v>1.3705999999999999E-2</v>
      </c>
      <c r="E92" s="24" t="s">
        <v>2784</v>
      </c>
      <c r="F92" s="24" t="s">
        <v>2784</v>
      </c>
      <c r="G92" s="19" t="s">
        <v>2784</v>
      </c>
      <c r="H92" s="19">
        <v>8.0560999999999994E-2</v>
      </c>
      <c r="I92" s="19" t="s">
        <v>2784</v>
      </c>
      <c r="J92" s="19" t="s">
        <v>2784</v>
      </c>
      <c r="K92" s="20" t="str">
        <f t="shared" si="2"/>
        <v>-</v>
      </c>
      <c r="L92" s="20">
        <f t="shared" si="2"/>
        <v>1</v>
      </c>
      <c r="M92" s="20" t="str">
        <f t="shared" si="2"/>
        <v>-</v>
      </c>
      <c r="N92" s="20" t="str">
        <f t="shared" si="2"/>
        <v>-</v>
      </c>
    </row>
    <row r="93" spans="1:14">
      <c r="A93" s="20" t="s">
        <v>2792</v>
      </c>
      <c r="B93" s="20">
        <v>4</v>
      </c>
      <c r="C93" s="24" t="s">
        <v>2784</v>
      </c>
      <c r="D93" s="24">
        <v>1.5390600000000001E-2</v>
      </c>
      <c r="E93" s="24" t="s">
        <v>2784</v>
      </c>
      <c r="F93" s="24">
        <v>4.3760000000000001E-4</v>
      </c>
      <c r="G93" s="19" t="s">
        <v>2784</v>
      </c>
      <c r="H93" s="19">
        <v>3.8818999999999999E-2</v>
      </c>
      <c r="I93" s="19" t="s">
        <v>2784</v>
      </c>
      <c r="J93" s="19">
        <v>0.14796599999999999</v>
      </c>
      <c r="K93" s="20" t="str">
        <f t="shared" si="2"/>
        <v>-</v>
      </c>
      <c r="L93" s="20">
        <f t="shared" si="2"/>
        <v>1</v>
      </c>
      <c r="M93" s="20" t="str">
        <f t="shared" si="2"/>
        <v>-</v>
      </c>
      <c r="N93" s="20">
        <f t="shared" si="2"/>
        <v>1</v>
      </c>
    </row>
    <row r="94" spans="1:14">
      <c r="A94" s="18" t="s">
        <v>2792</v>
      </c>
      <c r="B94" s="18">
        <v>5</v>
      </c>
      <c r="C94" s="17">
        <v>-0.12794900000000001</v>
      </c>
      <c r="D94" s="17" t="s">
        <v>2784</v>
      </c>
      <c r="E94" s="17" t="s">
        <v>2784</v>
      </c>
      <c r="F94" s="17" t="s">
        <v>2784</v>
      </c>
      <c r="G94" s="16">
        <v>1.2459999999999999E-3</v>
      </c>
      <c r="H94" s="16" t="s">
        <v>2784</v>
      </c>
      <c r="I94" s="16" t="s">
        <v>2784</v>
      </c>
      <c r="J94" s="16" t="s">
        <v>2784</v>
      </c>
      <c r="K94" s="18">
        <f t="shared" si="2"/>
        <v>0.179424</v>
      </c>
      <c r="L94" s="18" t="str">
        <f t="shared" si="2"/>
        <v>-</v>
      </c>
      <c r="M94" s="18" t="str">
        <f t="shared" si="2"/>
        <v>-</v>
      </c>
      <c r="N94" s="18" t="str">
        <f t="shared" si="2"/>
        <v>-</v>
      </c>
    </row>
    <row r="95" spans="1:14">
      <c r="A95" s="20" t="s">
        <v>2791</v>
      </c>
      <c r="B95" s="20">
        <v>-5</v>
      </c>
      <c r="C95" s="24" t="s">
        <v>2784</v>
      </c>
      <c r="D95" s="24" t="s">
        <v>2784</v>
      </c>
      <c r="E95" s="24" t="s">
        <v>2784</v>
      </c>
      <c r="F95" s="24" t="s">
        <v>2784</v>
      </c>
      <c r="G95" s="19" t="s">
        <v>2784</v>
      </c>
      <c r="H95" s="19" t="s">
        <v>2784</v>
      </c>
      <c r="I95" s="19" t="s">
        <v>2784</v>
      </c>
      <c r="J95" s="19" t="s">
        <v>2784</v>
      </c>
      <c r="K95" s="20" t="str">
        <f t="shared" si="2"/>
        <v>-</v>
      </c>
      <c r="L95" s="20" t="str">
        <f t="shared" si="2"/>
        <v>-</v>
      </c>
      <c r="M95" s="20" t="str">
        <f t="shared" si="2"/>
        <v>-</v>
      </c>
      <c r="N95" s="20" t="str">
        <f t="shared" si="2"/>
        <v>-</v>
      </c>
    </row>
    <row r="96" spans="1:14">
      <c r="A96" s="20" t="s">
        <v>2791</v>
      </c>
      <c r="B96" s="20">
        <v>-4</v>
      </c>
      <c r="C96" s="24" t="s">
        <v>2784</v>
      </c>
      <c r="D96" s="24" t="s">
        <v>2784</v>
      </c>
      <c r="E96" s="24" t="s">
        <v>2784</v>
      </c>
      <c r="F96" s="24" t="s">
        <v>2784</v>
      </c>
      <c r="G96" s="19" t="s">
        <v>2784</v>
      </c>
      <c r="H96" s="19" t="s">
        <v>2784</v>
      </c>
      <c r="I96" s="19" t="s">
        <v>2784</v>
      </c>
      <c r="J96" s="19" t="s">
        <v>2784</v>
      </c>
      <c r="K96" s="20" t="str">
        <f t="shared" si="2"/>
        <v>-</v>
      </c>
      <c r="L96" s="20" t="str">
        <f t="shared" si="2"/>
        <v>-</v>
      </c>
      <c r="M96" s="20" t="str">
        <f t="shared" si="2"/>
        <v>-</v>
      </c>
      <c r="N96" s="20" t="str">
        <f t="shared" si="2"/>
        <v>-</v>
      </c>
    </row>
    <row r="97" spans="1:14">
      <c r="A97" s="20" t="s">
        <v>2791</v>
      </c>
      <c r="B97" s="20">
        <v>-3</v>
      </c>
      <c r="C97" s="24" t="s">
        <v>2784</v>
      </c>
      <c r="D97" s="24">
        <v>2.0164499999999998E-2</v>
      </c>
      <c r="E97" s="24" t="s">
        <v>2784</v>
      </c>
      <c r="F97" s="24" t="s">
        <v>2784</v>
      </c>
      <c r="G97" s="19" t="s">
        <v>2784</v>
      </c>
      <c r="H97" s="19">
        <v>4.0763000000000001E-2</v>
      </c>
      <c r="I97" s="19" t="s">
        <v>2784</v>
      </c>
      <c r="J97" s="19" t="s">
        <v>2784</v>
      </c>
      <c r="K97" s="20" t="str">
        <f t="shared" si="2"/>
        <v>-</v>
      </c>
      <c r="L97" s="20">
        <f t="shared" si="2"/>
        <v>1</v>
      </c>
      <c r="M97" s="20" t="str">
        <f t="shared" si="2"/>
        <v>-</v>
      </c>
      <c r="N97" s="20" t="str">
        <f t="shared" si="2"/>
        <v>-</v>
      </c>
    </row>
    <row r="98" spans="1:14">
      <c r="A98" s="20" t="s">
        <v>2791</v>
      </c>
      <c r="B98" s="20">
        <v>-2</v>
      </c>
      <c r="C98" s="24" t="s">
        <v>2784</v>
      </c>
      <c r="D98" s="24" t="s">
        <v>2784</v>
      </c>
      <c r="E98" s="24" t="s">
        <v>2784</v>
      </c>
      <c r="F98" s="24" t="s">
        <v>2784</v>
      </c>
      <c r="G98" s="19" t="s">
        <v>2784</v>
      </c>
      <c r="H98" s="19" t="s">
        <v>2784</v>
      </c>
      <c r="I98" s="19" t="s">
        <v>2784</v>
      </c>
      <c r="J98" s="19" t="s">
        <v>2784</v>
      </c>
      <c r="K98" s="20" t="str">
        <f t="shared" si="2"/>
        <v>-</v>
      </c>
      <c r="L98" s="20" t="str">
        <f t="shared" si="2"/>
        <v>-</v>
      </c>
      <c r="M98" s="20" t="str">
        <f t="shared" si="2"/>
        <v>-</v>
      </c>
      <c r="N98" s="20" t="str">
        <f t="shared" si="2"/>
        <v>-</v>
      </c>
    </row>
    <row r="99" spans="1:14">
      <c r="A99" s="20" t="s">
        <v>2791</v>
      </c>
      <c r="B99" s="20">
        <v>-1</v>
      </c>
      <c r="C99" s="24">
        <v>-9.3913999999999997E-2</v>
      </c>
      <c r="D99" s="24" t="s">
        <v>2784</v>
      </c>
      <c r="E99" s="24">
        <v>1.7470000000000001E-3</v>
      </c>
      <c r="F99" s="24" t="s">
        <v>2784</v>
      </c>
      <c r="G99" s="19">
        <v>4.0069E-2</v>
      </c>
      <c r="H99" s="19" t="s">
        <v>2784</v>
      </c>
      <c r="I99" s="19">
        <v>7.3528999999999997E-2</v>
      </c>
      <c r="J99" s="19" t="s">
        <v>2784</v>
      </c>
      <c r="K99" s="20">
        <f t="shared" si="2"/>
        <v>1</v>
      </c>
      <c r="L99" s="20" t="str">
        <f t="shared" si="2"/>
        <v>-</v>
      </c>
      <c r="M99" s="20">
        <f t="shared" si="2"/>
        <v>1</v>
      </c>
      <c r="N99" s="20" t="str">
        <f t="shared" si="2"/>
        <v>-</v>
      </c>
    </row>
    <row r="100" spans="1:14">
      <c r="A100" s="20" t="s">
        <v>2791</v>
      </c>
      <c r="B100" s="20">
        <v>1</v>
      </c>
      <c r="C100" s="24" t="s">
        <v>2784</v>
      </c>
      <c r="D100" s="24" t="s">
        <v>2784</v>
      </c>
      <c r="E100" s="24" t="s">
        <v>2784</v>
      </c>
      <c r="F100" s="24">
        <v>-5.622E-4</v>
      </c>
      <c r="G100" s="19" t="s">
        <v>2784</v>
      </c>
      <c r="H100" s="19" t="s">
        <v>2784</v>
      </c>
      <c r="I100" s="19" t="s">
        <v>2784</v>
      </c>
      <c r="J100" s="19">
        <v>0.114124</v>
      </c>
      <c r="K100" s="20" t="str">
        <f t="shared" si="2"/>
        <v>-</v>
      </c>
      <c r="L100" s="20" t="str">
        <f t="shared" si="2"/>
        <v>-</v>
      </c>
      <c r="M100" s="20" t="str">
        <f t="shared" si="2"/>
        <v>-</v>
      </c>
      <c r="N100" s="20">
        <f t="shared" si="2"/>
        <v>1</v>
      </c>
    </row>
    <row r="101" spans="1:14">
      <c r="A101" s="20" t="s">
        <v>2791</v>
      </c>
      <c r="B101" s="20">
        <v>2</v>
      </c>
      <c r="C101" s="24">
        <v>0.1062792</v>
      </c>
      <c r="D101" s="24" t="s">
        <v>2784</v>
      </c>
      <c r="E101" s="24" t="s">
        <v>2784</v>
      </c>
      <c r="F101" s="24" t="s">
        <v>2784</v>
      </c>
      <c r="G101" s="19">
        <v>1.3190000000000001E-3</v>
      </c>
      <c r="H101" s="19" t="s">
        <v>2784</v>
      </c>
      <c r="I101" s="19" t="s">
        <v>2784</v>
      </c>
      <c r="J101" s="19" t="s">
        <v>2784</v>
      </c>
      <c r="K101" s="20">
        <f t="shared" si="2"/>
        <v>0.18993600000000002</v>
      </c>
      <c r="L101" s="20" t="str">
        <f t="shared" si="2"/>
        <v>-</v>
      </c>
      <c r="M101" s="20" t="str">
        <f t="shared" si="2"/>
        <v>-</v>
      </c>
      <c r="N101" s="20" t="str">
        <f t="shared" si="2"/>
        <v>-</v>
      </c>
    </row>
    <row r="102" spans="1:14">
      <c r="A102" s="20" t="s">
        <v>2791</v>
      </c>
      <c r="B102" s="20">
        <v>3</v>
      </c>
      <c r="C102" s="24" t="s">
        <v>2784</v>
      </c>
      <c r="D102" s="24" t="s">
        <v>2784</v>
      </c>
      <c r="E102" s="24" t="s">
        <v>2784</v>
      </c>
      <c r="F102" s="24" t="s">
        <v>2784</v>
      </c>
      <c r="G102" s="19" t="s">
        <v>2784</v>
      </c>
      <c r="H102" s="19" t="s">
        <v>2784</v>
      </c>
      <c r="I102" s="19" t="s">
        <v>2784</v>
      </c>
      <c r="J102" s="19" t="s">
        <v>2784</v>
      </c>
      <c r="K102" s="20" t="str">
        <f t="shared" si="2"/>
        <v>-</v>
      </c>
      <c r="L102" s="20" t="str">
        <f t="shared" si="2"/>
        <v>-</v>
      </c>
      <c r="M102" s="20" t="str">
        <f t="shared" si="2"/>
        <v>-</v>
      </c>
      <c r="N102" s="20" t="str">
        <f t="shared" si="2"/>
        <v>-</v>
      </c>
    </row>
    <row r="103" spans="1:14">
      <c r="A103" s="20" t="s">
        <v>2791</v>
      </c>
      <c r="B103" s="20">
        <v>4</v>
      </c>
      <c r="C103" s="24">
        <v>7.69397E-2</v>
      </c>
      <c r="D103" s="24" t="s">
        <v>2784</v>
      </c>
      <c r="E103" s="24" t="s">
        <v>2784</v>
      </c>
      <c r="F103" s="24" t="s">
        <v>2784</v>
      </c>
      <c r="G103" s="19">
        <v>3.9156000000000003E-2</v>
      </c>
      <c r="H103" s="19" t="s">
        <v>2784</v>
      </c>
      <c r="I103" s="19" t="s">
        <v>2784</v>
      </c>
      <c r="J103" s="19" t="s">
        <v>2784</v>
      </c>
      <c r="K103" s="20">
        <f t="shared" si="2"/>
        <v>1</v>
      </c>
      <c r="L103" s="20" t="str">
        <f t="shared" si="2"/>
        <v>-</v>
      </c>
      <c r="M103" s="20" t="str">
        <f t="shared" si="2"/>
        <v>-</v>
      </c>
      <c r="N103" s="20" t="str">
        <f t="shared" si="2"/>
        <v>-</v>
      </c>
    </row>
    <row r="104" spans="1:14">
      <c r="A104" s="18" t="s">
        <v>2791</v>
      </c>
      <c r="B104" s="18">
        <v>5</v>
      </c>
      <c r="C104" s="17" t="s">
        <v>2784</v>
      </c>
      <c r="D104" s="17" t="s">
        <v>2784</v>
      </c>
      <c r="E104" s="17" t="s">
        <v>2784</v>
      </c>
      <c r="F104" s="17" t="s">
        <v>2784</v>
      </c>
      <c r="G104" s="16" t="s">
        <v>2784</v>
      </c>
      <c r="H104" s="16" t="s">
        <v>2784</v>
      </c>
      <c r="I104" s="16" t="s">
        <v>2784</v>
      </c>
      <c r="J104" s="16" t="s">
        <v>2784</v>
      </c>
      <c r="K104" s="18" t="str">
        <f t="shared" si="2"/>
        <v>-</v>
      </c>
      <c r="L104" s="18" t="str">
        <f t="shared" si="2"/>
        <v>-</v>
      </c>
      <c r="M104" s="18" t="str">
        <f t="shared" si="2"/>
        <v>-</v>
      </c>
      <c r="N104" s="18" t="str">
        <f t="shared" si="2"/>
        <v>-</v>
      </c>
    </row>
    <row r="105" spans="1:14">
      <c r="A105" s="20" t="s">
        <v>2790</v>
      </c>
      <c r="B105" s="20">
        <v>-5</v>
      </c>
      <c r="C105" s="24">
        <v>-5.8047599999999998E-2</v>
      </c>
      <c r="D105" s="24" t="s">
        <v>2784</v>
      </c>
      <c r="E105" s="24">
        <v>-2.1940000000000002E-3</v>
      </c>
      <c r="F105" s="24">
        <v>4.5830000000000003E-4</v>
      </c>
      <c r="G105" s="19">
        <v>1.3550000000000001E-3</v>
      </c>
      <c r="H105" s="19" t="s">
        <v>2784</v>
      </c>
      <c r="I105" s="19">
        <v>3.16E-3</v>
      </c>
      <c r="J105" s="19">
        <v>2.0423E-2</v>
      </c>
      <c r="K105" s="20">
        <f t="shared" si="2"/>
        <v>0.19512000000000002</v>
      </c>
      <c r="L105" s="20" t="str">
        <f t="shared" si="2"/>
        <v>-</v>
      </c>
      <c r="M105" s="20">
        <f t="shared" si="2"/>
        <v>0.45504</v>
      </c>
      <c r="N105" s="20">
        <f t="shared" si="2"/>
        <v>1</v>
      </c>
    </row>
    <row r="106" spans="1:14">
      <c r="A106" s="20" t="s">
        <v>2790</v>
      </c>
      <c r="B106" s="20">
        <v>-4</v>
      </c>
      <c r="C106" s="24" t="s">
        <v>2784</v>
      </c>
      <c r="D106" s="24" t="s">
        <v>2784</v>
      </c>
      <c r="E106" s="24" t="s">
        <v>2784</v>
      </c>
      <c r="F106" s="24" t="s">
        <v>2784</v>
      </c>
      <c r="G106" s="19" t="s">
        <v>2784</v>
      </c>
      <c r="H106" s="19" t="s">
        <v>2784</v>
      </c>
      <c r="I106" s="19" t="s">
        <v>2784</v>
      </c>
      <c r="J106" s="19" t="s">
        <v>2784</v>
      </c>
      <c r="K106" s="20" t="str">
        <f t="shared" si="2"/>
        <v>-</v>
      </c>
      <c r="L106" s="20" t="str">
        <f t="shared" si="2"/>
        <v>-</v>
      </c>
      <c r="M106" s="20" t="str">
        <f t="shared" si="2"/>
        <v>-</v>
      </c>
      <c r="N106" s="20" t="str">
        <f t="shared" si="2"/>
        <v>-</v>
      </c>
    </row>
    <row r="107" spans="1:14">
      <c r="A107" s="20" t="s">
        <v>2790</v>
      </c>
      <c r="B107" s="20">
        <v>-3</v>
      </c>
      <c r="C107" s="24">
        <v>0.1347314</v>
      </c>
      <c r="D107" s="24" t="s">
        <v>2784</v>
      </c>
      <c r="E107" s="24">
        <v>-2.826E-3</v>
      </c>
      <c r="F107" s="24" t="s">
        <v>2784</v>
      </c>
      <c r="G107" s="21">
        <v>1.5400000000000002E-5</v>
      </c>
      <c r="H107" s="19" t="s">
        <v>2784</v>
      </c>
      <c r="I107" s="19">
        <v>7.3029999999999996E-3</v>
      </c>
      <c r="J107" s="19" t="s">
        <v>2784</v>
      </c>
      <c r="K107" s="45">
        <f t="shared" si="2"/>
        <v>2.2176000000000001E-3</v>
      </c>
      <c r="L107" s="20" t="str">
        <f t="shared" si="2"/>
        <v>-</v>
      </c>
      <c r="M107" s="20">
        <f t="shared" si="2"/>
        <v>1</v>
      </c>
      <c r="N107" s="20" t="str">
        <f t="shared" si="2"/>
        <v>-</v>
      </c>
    </row>
    <row r="108" spans="1:14">
      <c r="A108" s="20" t="s">
        <v>2790</v>
      </c>
      <c r="B108" s="20">
        <v>-2</v>
      </c>
      <c r="C108" s="24">
        <v>0.1028573</v>
      </c>
      <c r="D108" s="24" t="s">
        <v>2784</v>
      </c>
      <c r="E108" s="24" t="s">
        <v>2784</v>
      </c>
      <c r="F108" s="24">
        <v>1.6620000000000001E-3</v>
      </c>
      <c r="G108" s="19">
        <v>1.2817E-2</v>
      </c>
      <c r="H108" s="19" t="s">
        <v>2784</v>
      </c>
      <c r="I108" s="19" t="s">
        <v>2784</v>
      </c>
      <c r="J108" s="19">
        <v>1.8699999999999999E-4</v>
      </c>
      <c r="K108" s="20">
        <f t="shared" si="2"/>
        <v>1</v>
      </c>
      <c r="L108" s="20" t="str">
        <f t="shared" si="2"/>
        <v>-</v>
      </c>
      <c r="M108" s="20" t="str">
        <f t="shared" si="2"/>
        <v>-</v>
      </c>
      <c r="N108" s="45">
        <f t="shared" si="2"/>
        <v>2.6928000000000001E-2</v>
      </c>
    </row>
    <row r="109" spans="1:14">
      <c r="A109" s="20" t="s">
        <v>2790</v>
      </c>
      <c r="B109" s="20">
        <v>-1</v>
      </c>
      <c r="C109" s="24" t="s">
        <v>2784</v>
      </c>
      <c r="D109" s="24" t="s">
        <v>2784</v>
      </c>
      <c r="E109" s="24">
        <v>-5.9740000000000001E-3</v>
      </c>
      <c r="F109" s="24">
        <v>2.637E-3</v>
      </c>
      <c r="G109" s="19" t="s">
        <v>2784</v>
      </c>
      <c r="H109" s="19" t="s">
        <v>2784</v>
      </c>
      <c r="I109" s="21">
        <v>1.04E-5</v>
      </c>
      <c r="J109" s="21">
        <v>4.34E-6</v>
      </c>
      <c r="K109" s="20" t="str">
        <f t="shared" si="2"/>
        <v>-</v>
      </c>
      <c r="L109" s="20" t="str">
        <f t="shared" si="2"/>
        <v>-</v>
      </c>
      <c r="M109" s="45">
        <f t="shared" si="2"/>
        <v>1.4976E-3</v>
      </c>
      <c r="N109" s="45">
        <f t="shared" si="2"/>
        <v>6.2496000000000003E-4</v>
      </c>
    </row>
    <row r="110" spans="1:14">
      <c r="A110" s="20" t="s">
        <v>2790</v>
      </c>
      <c r="B110" s="20">
        <v>1</v>
      </c>
      <c r="C110" s="24" t="s">
        <v>2784</v>
      </c>
      <c r="D110" s="24">
        <v>1.2599300000000001E-2</v>
      </c>
      <c r="E110" s="24">
        <v>-2.1649999999999998E-3</v>
      </c>
      <c r="F110" s="24">
        <v>3.1770000000000001E-3</v>
      </c>
      <c r="G110" s="19" t="s">
        <v>2784</v>
      </c>
      <c r="H110" s="19">
        <v>7.2269999999999999E-3</v>
      </c>
      <c r="I110" s="19">
        <v>1.2E-4</v>
      </c>
      <c r="J110" s="21">
        <v>5.9999999999999997E-14</v>
      </c>
      <c r="K110" s="20" t="str">
        <f t="shared" si="2"/>
        <v>-</v>
      </c>
      <c r="L110" s="20">
        <f t="shared" si="2"/>
        <v>1</v>
      </c>
      <c r="M110" s="45">
        <f t="shared" si="2"/>
        <v>1.728E-2</v>
      </c>
      <c r="N110" s="45">
        <f t="shared" si="2"/>
        <v>8.6399999999999987E-12</v>
      </c>
    </row>
    <row r="111" spans="1:14">
      <c r="A111" s="20" t="s">
        <v>2790</v>
      </c>
      <c r="B111" s="20">
        <v>2</v>
      </c>
      <c r="C111" s="24" t="s">
        <v>2784</v>
      </c>
      <c r="D111" s="24">
        <v>2.3896799999999999E-2</v>
      </c>
      <c r="E111" s="24" t="s">
        <v>2784</v>
      </c>
      <c r="F111" s="24">
        <v>2.3649999999999999E-3</v>
      </c>
      <c r="G111" s="19" t="s">
        <v>2784</v>
      </c>
      <c r="H111" s="19">
        <v>1.4999999999999999E-4</v>
      </c>
      <c r="I111" s="19" t="s">
        <v>2784</v>
      </c>
      <c r="J111" s="21">
        <v>3.3799999999999998E-6</v>
      </c>
      <c r="K111" s="20" t="str">
        <f t="shared" si="2"/>
        <v>-</v>
      </c>
      <c r="L111" s="45">
        <f t="shared" si="2"/>
        <v>2.1599999999999998E-2</v>
      </c>
      <c r="M111" s="20" t="str">
        <f t="shared" si="2"/>
        <v>-</v>
      </c>
      <c r="N111" s="45">
        <f t="shared" si="2"/>
        <v>4.8671999999999995E-4</v>
      </c>
    </row>
    <row r="112" spans="1:14">
      <c r="A112" s="20" t="s">
        <v>2790</v>
      </c>
      <c r="B112" s="20">
        <v>3</v>
      </c>
      <c r="C112" s="24">
        <v>-0.1450765</v>
      </c>
      <c r="D112" s="24" t="s">
        <v>2784</v>
      </c>
      <c r="E112" s="24" t="s">
        <v>2784</v>
      </c>
      <c r="F112" s="24" t="s">
        <v>2784</v>
      </c>
      <c r="G112" s="19">
        <v>4.55E-4</v>
      </c>
      <c r="H112" s="19" t="s">
        <v>2784</v>
      </c>
      <c r="I112" s="19" t="s">
        <v>2784</v>
      </c>
      <c r="J112" s="19" t="s">
        <v>2784</v>
      </c>
      <c r="K112" s="20">
        <f t="shared" si="2"/>
        <v>6.5519999999999995E-2</v>
      </c>
      <c r="L112" s="20" t="str">
        <f t="shared" si="2"/>
        <v>-</v>
      </c>
      <c r="M112" s="20" t="str">
        <f t="shared" si="2"/>
        <v>-</v>
      </c>
      <c r="N112" s="20" t="str">
        <f t="shared" si="2"/>
        <v>-</v>
      </c>
    </row>
    <row r="113" spans="1:14">
      <c r="A113" s="20" t="s">
        <v>2790</v>
      </c>
      <c r="B113" s="20">
        <v>4</v>
      </c>
      <c r="C113" s="24" t="s">
        <v>2784</v>
      </c>
      <c r="D113" s="24">
        <v>2.6602799999999999E-2</v>
      </c>
      <c r="E113" s="24">
        <v>-1.5449999999999999E-3</v>
      </c>
      <c r="F113" s="24" t="s">
        <v>2784</v>
      </c>
      <c r="G113" s="19" t="s">
        <v>2784</v>
      </c>
      <c r="H113" s="21">
        <v>4.69E-6</v>
      </c>
      <c r="I113" s="19">
        <v>6.4800000000000003E-4</v>
      </c>
      <c r="J113" s="19" t="s">
        <v>2784</v>
      </c>
      <c r="K113" s="20" t="str">
        <f t="shared" si="2"/>
        <v>-</v>
      </c>
      <c r="L113" s="45">
        <f t="shared" si="2"/>
        <v>6.7535999999999996E-4</v>
      </c>
      <c r="M113" s="20">
        <f t="shared" si="2"/>
        <v>9.3312000000000006E-2</v>
      </c>
      <c r="N113" s="20" t="str">
        <f t="shared" si="2"/>
        <v>-</v>
      </c>
    </row>
    <row r="114" spans="1:14">
      <c r="A114" s="18" t="s">
        <v>2790</v>
      </c>
      <c r="B114" s="18">
        <v>5</v>
      </c>
      <c r="C114" s="17">
        <v>-8.84987E-2</v>
      </c>
      <c r="D114" s="17" t="s">
        <v>2784</v>
      </c>
      <c r="E114" s="17" t="s">
        <v>2784</v>
      </c>
      <c r="F114" s="17" t="s">
        <v>2784</v>
      </c>
      <c r="G114" s="16">
        <v>1.66E-3</v>
      </c>
      <c r="H114" s="16" t="s">
        <v>2784</v>
      </c>
      <c r="I114" s="16" t="s">
        <v>2784</v>
      </c>
      <c r="J114" s="16" t="s">
        <v>2784</v>
      </c>
      <c r="K114" s="18">
        <f t="shared" si="2"/>
        <v>0.23904</v>
      </c>
      <c r="L114" s="18" t="str">
        <f t="shared" si="2"/>
        <v>-</v>
      </c>
      <c r="M114" s="18" t="str">
        <f t="shared" si="2"/>
        <v>-</v>
      </c>
      <c r="N114" s="18" t="str">
        <f t="shared" si="2"/>
        <v>-</v>
      </c>
    </row>
    <row r="115" spans="1:14">
      <c r="A115" s="20" t="s">
        <v>2789</v>
      </c>
      <c r="B115" s="20">
        <v>-5</v>
      </c>
      <c r="C115" s="24" t="s">
        <v>2784</v>
      </c>
      <c r="D115" s="24" t="s">
        <v>2784</v>
      </c>
      <c r="E115" s="24">
        <v>-1.384E-3</v>
      </c>
      <c r="F115" s="24" t="s">
        <v>2784</v>
      </c>
      <c r="G115" s="19" t="s">
        <v>2784</v>
      </c>
      <c r="H115" s="19" t="s">
        <v>2784</v>
      </c>
      <c r="I115" s="19">
        <v>1.5921999999999999E-2</v>
      </c>
      <c r="J115" s="19" t="s">
        <v>2784</v>
      </c>
      <c r="K115" s="20" t="str">
        <f t="shared" si="2"/>
        <v>-</v>
      </c>
      <c r="L115" s="20" t="str">
        <f t="shared" si="2"/>
        <v>-</v>
      </c>
      <c r="M115" s="20">
        <f t="shared" si="2"/>
        <v>1</v>
      </c>
      <c r="N115" s="20" t="str">
        <f t="shared" si="2"/>
        <v>-</v>
      </c>
    </row>
    <row r="116" spans="1:14">
      <c r="A116" s="20" t="s">
        <v>2789</v>
      </c>
      <c r="B116" s="20">
        <v>-4</v>
      </c>
      <c r="C116" s="24" t="s">
        <v>2784</v>
      </c>
      <c r="D116" s="24" t="s">
        <v>2784</v>
      </c>
      <c r="E116" s="24" t="s">
        <v>2784</v>
      </c>
      <c r="F116" s="24" t="s">
        <v>2784</v>
      </c>
      <c r="G116" s="19" t="s">
        <v>2784</v>
      </c>
      <c r="H116" s="19" t="s">
        <v>2784</v>
      </c>
      <c r="I116" s="19" t="s">
        <v>2784</v>
      </c>
      <c r="J116" s="19" t="s">
        <v>2784</v>
      </c>
      <c r="K116" s="20" t="str">
        <f t="shared" si="2"/>
        <v>-</v>
      </c>
      <c r="L116" s="20" t="str">
        <f t="shared" si="2"/>
        <v>-</v>
      </c>
      <c r="M116" s="20" t="str">
        <f t="shared" si="2"/>
        <v>-</v>
      </c>
      <c r="N116" s="20" t="str">
        <f t="shared" si="2"/>
        <v>-</v>
      </c>
    </row>
    <row r="117" spans="1:14">
      <c r="A117" s="20" t="s">
        <v>2789</v>
      </c>
      <c r="B117" s="20">
        <v>-3</v>
      </c>
      <c r="C117" s="24">
        <v>6.8531900000000007E-2</v>
      </c>
      <c r="D117" s="24" t="s">
        <v>2784</v>
      </c>
      <c r="E117" s="24" t="s">
        <v>2784</v>
      </c>
      <c r="F117" s="24">
        <v>-8.0440000000000004E-4</v>
      </c>
      <c r="G117" s="19">
        <v>5.6780999999999998E-2</v>
      </c>
      <c r="H117" s="19" t="s">
        <v>2784</v>
      </c>
      <c r="I117" s="19" t="s">
        <v>2784</v>
      </c>
      <c r="J117" s="19">
        <v>3.712E-2</v>
      </c>
      <c r="K117" s="20">
        <f t="shared" si="2"/>
        <v>1</v>
      </c>
      <c r="L117" s="20" t="str">
        <f t="shared" si="2"/>
        <v>-</v>
      </c>
      <c r="M117" s="20" t="str">
        <f t="shared" si="2"/>
        <v>-</v>
      </c>
      <c r="N117" s="20">
        <f t="shared" si="2"/>
        <v>1</v>
      </c>
    </row>
    <row r="118" spans="1:14">
      <c r="A118" s="20" t="s">
        <v>2789</v>
      </c>
      <c r="B118" s="20">
        <v>-2</v>
      </c>
      <c r="C118" s="24">
        <v>9.5081200000000005E-2</v>
      </c>
      <c r="D118" s="24" t="s">
        <v>2784</v>
      </c>
      <c r="E118" s="24" t="s">
        <v>2784</v>
      </c>
      <c r="F118" s="24">
        <v>6.8440000000000005E-4</v>
      </c>
      <c r="G118" s="19">
        <v>8.7130000000000003E-3</v>
      </c>
      <c r="H118" s="19" t="s">
        <v>2784</v>
      </c>
      <c r="I118" s="19" t="s">
        <v>2784</v>
      </c>
      <c r="J118" s="19">
        <v>6.8374000000000004E-2</v>
      </c>
      <c r="K118" s="20">
        <f t="shared" si="2"/>
        <v>1</v>
      </c>
      <c r="L118" s="20" t="str">
        <f t="shared" si="2"/>
        <v>-</v>
      </c>
      <c r="M118" s="20" t="str">
        <f t="shared" si="2"/>
        <v>-</v>
      </c>
      <c r="N118" s="20">
        <f t="shared" si="2"/>
        <v>1</v>
      </c>
    </row>
    <row r="119" spans="1:14">
      <c r="A119" s="20" t="s">
        <v>2789</v>
      </c>
      <c r="B119" s="20">
        <v>-1</v>
      </c>
      <c r="C119" s="24">
        <v>-0.18982950000000001</v>
      </c>
      <c r="D119" s="24" t="s">
        <v>2784</v>
      </c>
      <c r="E119" s="24">
        <v>-1.8450000000000001E-3</v>
      </c>
      <c r="F119" s="24">
        <v>1.588E-3</v>
      </c>
      <c r="G119" s="19">
        <v>1.108E-3</v>
      </c>
      <c r="H119" s="19" t="s">
        <v>2784</v>
      </c>
      <c r="I119" s="19">
        <v>3.7283999999999998E-2</v>
      </c>
      <c r="J119" s="19">
        <v>4.28E-4</v>
      </c>
      <c r="K119" s="20">
        <f t="shared" si="2"/>
        <v>0.159552</v>
      </c>
      <c r="L119" s="20" t="str">
        <f t="shared" si="2"/>
        <v>-</v>
      </c>
      <c r="M119" s="20">
        <f t="shared" si="2"/>
        <v>1</v>
      </c>
      <c r="N119" s="20">
        <f t="shared" si="2"/>
        <v>6.1631999999999999E-2</v>
      </c>
    </row>
    <row r="120" spans="1:14">
      <c r="A120" s="20" t="s">
        <v>2789</v>
      </c>
      <c r="B120" s="20">
        <v>1</v>
      </c>
      <c r="C120" s="24" t="s">
        <v>2784</v>
      </c>
      <c r="D120" s="24" t="s">
        <v>2784</v>
      </c>
      <c r="E120" s="24" t="s">
        <v>2784</v>
      </c>
      <c r="F120" s="24" t="s">
        <v>2784</v>
      </c>
      <c r="G120" s="19" t="s">
        <v>2784</v>
      </c>
      <c r="H120" s="19" t="s">
        <v>2784</v>
      </c>
      <c r="I120" s="19" t="s">
        <v>2784</v>
      </c>
      <c r="J120" s="19" t="s">
        <v>2784</v>
      </c>
      <c r="K120" s="20" t="str">
        <f t="shared" si="2"/>
        <v>-</v>
      </c>
      <c r="L120" s="20" t="str">
        <f t="shared" si="2"/>
        <v>-</v>
      </c>
      <c r="M120" s="20" t="str">
        <f t="shared" si="2"/>
        <v>-</v>
      </c>
      <c r="N120" s="20" t="str">
        <f t="shared" si="2"/>
        <v>-</v>
      </c>
    </row>
    <row r="121" spans="1:14">
      <c r="A121" s="20" t="s">
        <v>2789</v>
      </c>
      <c r="B121" s="20">
        <v>2</v>
      </c>
      <c r="C121" s="24" t="s">
        <v>2784</v>
      </c>
      <c r="D121" s="24" t="s">
        <v>2784</v>
      </c>
      <c r="E121" s="24" t="s">
        <v>2784</v>
      </c>
      <c r="F121" s="24" t="s">
        <v>2784</v>
      </c>
      <c r="G121" s="19" t="s">
        <v>2784</v>
      </c>
      <c r="H121" s="19" t="s">
        <v>2784</v>
      </c>
      <c r="I121" s="19" t="s">
        <v>2784</v>
      </c>
      <c r="J121" s="19" t="s">
        <v>2784</v>
      </c>
      <c r="K121" s="20" t="str">
        <f t="shared" si="2"/>
        <v>-</v>
      </c>
      <c r="L121" s="20" t="str">
        <f t="shared" si="2"/>
        <v>-</v>
      </c>
      <c r="M121" s="20" t="str">
        <f t="shared" si="2"/>
        <v>-</v>
      </c>
      <c r="N121" s="20" t="str">
        <f t="shared" si="2"/>
        <v>-</v>
      </c>
    </row>
    <row r="122" spans="1:14">
      <c r="A122" s="20" t="s">
        <v>2789</v>
      </c>
      <c r="B122" s="20">
        <v>3</v>
      </c>
      <c r="C122" s="24" t="s">
        <v>2784</v>
      </c>
      <c r="D122" s="24" t="s">
        <v>2784</v>
      </c>
      <c r="E122" s="24" t="s">
        <v>2784</v>
      </c>
      <c r="F122" s="24">
        <v>5.7129999999999995E-4</v>
      </c>
      <c r="G122" s="19" t="s">
        <v>2784</v>
      </c>
      <c r="H122" s="19" t="s">
        <v>2784</v>
      </c>
      <c r="I122" s="19" t="s">
        <v>2784</v>
      </c>
      <c r="J122" s="19">
        <v>7.9153000000000001E-2</v>
      </c>
      <c r="K122" s="20" t="str">
        <f t="shared" si="2"/>
        <v>-</v>
      </c>
      <c r="L122" s="20" t="str">
        <f t="shared" si="2"/>
        <v>-</v>
      </c>
      <c r="M122" s="20" t="str">
        <f t="shared" si="2"/>
        <v>-</v>
      </c>
      <c r="N122" s="20">
        <f t="shared" si="2"/>
        <v>1</v>
      </c>
    </row>
    <row r="123" spans="1:14">
      <c r="A123" s="20" t="s">
        <v>2789</v>
      </c>
      <c r="B123" s="20">
        <v>4</v>
      </c>
      <c r="C123" s="24">
        <v>7.35238E-2</v>
      </c>
      <c r="D123" s="24">
        <v>-2.3208199999999998E-2</v>
      </c>
      <c r="E123" s="24" t="s">
        <v>2784</v>
      </c>
      <c r="F123" s="24">
        <v>-1.1230000000000001E-3</v>
      </c>
      <c r="G123" s="19">
        <v>4.8989999999999999E-2</v>
      </c>
      <c r="H123" s="19">
        <v>6.411E-3</v>
      </c>
      <c r="I123" s="19" t="s">
        <v>2784</v>
      </c>
      <c r="J123" s="19">
        <v>7.6300000000000001E-4</v>
      </c>
      <c r="K123" s="20">
        <f t="shared" si="2"/>
        <v>1</v>
      </c>
      <c r="L123" s="20">
        <f t="shared" si="2"/>
        <v>0.923184</v>
      </c>
      <c r="M123" s="20" t="str">
        <f t="shared" si="2"/>
        <v>-</v>
      </c>
      <c r="N123" s="20">
        <f t="shared" si="2"/>
        <v>0.109872</v>
      </c>
    </row>
    <row r="124" spans="1:14">
      <c r="A124" s="18" t="s">
        <v>2789</v>
      </c>
      <c r="B124" s="18">
        <v>5</v>
      </c>
      <c r="C124" s="17" t="s">
        <v>2784</v>
      </c>
      <c r="D124" s="17" t="s">
        <v>2784</v>
      </c>
      <c r="E124" s="17" t="s">
        <v>2784</v>
      </c>
      <c r="F124" s="17">
        <v>-5.2320000000000003E-4</v>
      </c>
      <c r="G124" s="16" t="s">
        <v>2784</v>
      </c>
      <c r="H124" s="16" t="s">
        <v>2784</v>
      </c>
      <c r="I124" s="16" t="s">
        <v>2784</v>
      </c>
      <c r="J124" s="16">
        <v>5.7619999999999998E-2</v>
      </c>
      <c r="K124" s="18" t="str">
        <f t="shared" si="2"/>
        <v>-</v>
      </c>
      <c r="L124" s="18" t="str">
        <f t="shared" si="2"/>
        <v>-</v>
      </c>
      <c r="M124" s="18" t="str">
        <f t="shared" si="2"/>
        <v>-</v>
      </c>
      <c r="N124" s="18">
        <f t="shared" si="2"/>
        <v>1</v>
      </c>
    </row>
    <row r="125" spans="1:14">
      <c r="A125" s="20" t="s">
        <v>2788</v>
      </c>
      <c r="B125" s="20">
        <v>-5</v>
      </c>
      <c r="C125" s="24" t="s">
        <v>2784</v>
      </c>
      <c r="D125" s="24" t="s">
        <v>2784</v>
      </c>
      <c r="E125" s="24">
        <v>1.3849999999999999E-2</v>
      </c>
      <c r="F125" s="24">
        <v>-6.0210000000000003E-3</v>
      </c>
      <c r="G125" s="19" t="s">
        <v>2784</v>
      </c>
      <c r="H125" s="19" t="s">
        <v>2784</v>
      </c>
      <c r="I125" s="19">
        <v>5.2319999999999997E-3</v>
      </c>
      <c r="J125" s="19">
        <v>1.8894000000000001E-2</v>
      </c>
      <c r="K125" s="20" t="str">
        <f t="shared" si="2"/>
        <v>-</v>
      </c>
      <c r="L125" s="20" t="str">
        <f t="shared" si="2"/>
        <v>-</v>
      </c>
      <c r="M125" s="20">
        <f t="shared" si="2"/>
        <v>0.75340799999999997</v>
      </c>
      <c r="N125" s="20">
        <f t="shared" si="2"/>
        <v>1</v>
      </c>
    </row>
    <row r="126" spans="1:14">
      <c r="A126" s="20" t="s">
        <v>2788</v>
      </c>
      <c r="B126" s="20">
        <v>-4</v>
      </c>
      <c r="C126" s="24" t="s">
        <v>2784</v>
      </c>
      <c r="D126" s="24" t="s">
        <v>2784</v>
      </c>
      <c r="E126" s="24" t="s">
        <v>2784</v>
      </c>
      <c r="F126" s="24" t="s">
        <v>2784</v>
      </c>
      <c r="G126" s="19" t="s">
        <v>2784</v>
      </c>
      <c r="H126" s="19" t="s">
        <v>2784</v>
      </c>
      <c r="I126" s="19" t="s">
        <v>2784</v>
      </c>
      <c r="J126" s="19" t="s">
        <v>2784</v>
      </c>
      <c r="K126" s="20" t="str">
        <f t="shared" si="2"/>
        <v>-</v>
      </c>
      <c r="L126" s="20" t="str">
        <f t="shared" si="2"/>
        <v>-</v>
      </c>
      <c r="M126" s="20" t="str">
        <f t="shared" si="2"/>
        <v>-</v>
      </c>
      <c r="N126" s="20" t="str">
        <f t="shared" si="2"/>
        <v>-</v>
      </c>
    </row>
    <row r="127" spans="1:14">
      <c r="A127" s="20" t="s">
        <v>2788</v>
      </c>
      <c r="B127" s="20">
        <v>-3</v>
      </c>
      <c r="C127" s="24" t="s">
        <v>2784</v>
      </c>
      <c r="D127" s="24" t="s">
        <v>2784</v>
      </c>
      <c r="E127" s="24" t="s">
        <v>2784</v>
      </c>
      <c r="F127" s="24" t="s">
        <v>2784</v>
      </c>
      <c r="G127" s="19" t="s">
        <v>2784</v>
      </c>
      <c r="H127" s="19" t="s">
        <v>2784</v>
      </c>
      <c r="I127" s="19" t="s">
        <v>2784</v>
      </c>
      <c r="J127" s="19" t="s">
        <v>2784</v>
      </c>
      <c r="K127" s="20" t="str">
        <f t="shared" si="2"/>
        <v>-</v>
      </c>
      <c r="L127" s="20" t="str">
        <f t="shared" si="2"/>
        <v>-</v>
      </c>
      <c r="M127" s="20" t="str">
        <f t="shared" si="2"/>
        <v>-</v>
      </c>
      <c r="N127" s="20" t="str">
        <f t="shared" si="2"/>
        <v>-</v>
      </c>
    </row>
    <row r="128" spans="1:14">
      <c r="A128" s="20" t="s">
        <v>2788</v>
      </c>
      <c r="B128" s="20">
        <v>-2</v>
      </c>
      <c r="C128" s="24" t="s">
        <v>2784</v>
      </c>
      <c r="D128" s="24" t="s">
        <v>2784</v>
      </c>
      <c r="E128" s="24" t="s">
        <v>2784</v>
      </c>
      <c r="F128" s="24">
        <v>-1.0240000000000001E-2</v>
      </c>
      <c r="G128" s="19" t="s">
        <v>2784</v>
      </c>
      <c r="H128" s="19" t="s">
        <v>2784</v>
      </c>
      <c r="I128" s="19" t="s">
        <v>2784</v>
      </c>
      <c r="J128" s="19">
        <v>9.4710000000000003E-3</v>
      </c>
      <c r="K128" s="20" t="str">
        <f t="shared" si="2"/>
        <v>-</v>
      </c>
      <c r="L128" s="20" t="str">
        <f t="shared" si="2"/>
        <v>-</v>
      </c>
      <c r="M128" s="20" t="str">
        <f t="shared" si="2"/>
        <v>-</v>
      </c>
      <c r="N128" s="20">
        <f t="shared" si="2"/>
        <v>1</v>
      </c>
    </row>
    <row r="129" spans="1:14">
      <c r="A129" s="20" t="s">
        <v>2788</v>
      </c>
      <c r="B129" s="20">
        <v>-1</v>
      </c>
      <c r="C129" s="24">
        <v>1.2706691999999999</v>
      </c>
      <c r="D129" s="24">
        <v>-0.19992550000000001</v>
      </c>
      <c r="E129" s="24" t="s">
        <v>2784</v>
      </c>
      <c r="F129" s="24" t="s">
        <v>2784</v>
      </c>
      <c r="G129" s="19">
        <v>3.4559999999999999E-3</v>
      </c>
      <c r="H129" s="19">
        <v>6.6800000000000002E-3</v>
      </c>
      <c r="I129" s="19" t="s">
        <v>2784</v>
      </c>
      <c r="J129" s="19" t="s">
        <v>2784</v>
      </c>
      <c r="K129" s="20">
        <f t="shared" si="2"/>
        <v>0.497664</v>
      </c>
      <c r="L129" s="20">
        <f t="shared" si="2"/>
        <v>0.96192</v>
      </c>
      <c r="M129" s="20" t="str">
        <f t="shared" si="2"/>
        <v>-</v>
      </c>
      <c r="N129" s="20" t="str">
        <f t="shared" si="2"/>
        <v>-</v>
      </c>
    </row>
    <row r="130" spans="1:14">
      <c r="A130" s="20" t="s">
        <v>2788</v>
      </c>
      <c r="B130" s="20">
        <v>1</v>
      </c>
      <c r="C130" s="24" t="s">
        <v>2784</v>
      </c>
      <c r="D130" s="24">
        <v>-0.19978979999999999</v>
      </c>
      <c r="E130" s="24">
        <v>9.3530000000000002E-3</v>
      </c>
      <c r="F130" s="24" t="s">
        <v>2784</v>
      </c>
      <c r="G130" s="19" t="s">
        <v>2784</v>
      </c>
      <c r="H130" s="19">
        <v>6.6940000000000003E-3</v>
      </c>
      <c r="I130" s="19">
        <v>9.2810000000000004E-2</v>
      </c>
      <c r="J130" s="19" t="s">
        <v>2784</v>
      </c>
      <c r="K130" s="20" t="str">
        <f t="shared" si="2"/>
        <v>-</v>
      </c>
      <c r="L130" s="20">
        <f t="shared" si="2"/>
        <v>0.96393600000000002</v>
      </c>
      <c r="M130" s="20">
        <f t="shared" si="2"/>
        <v>1</v>
      </c>
      <c r="N130" s="20" t="str">
        <f t="shared" si="2"/>
        <v>-</v>
      </c>
    </row>
    <row r="131" spans="1:14">
      <c r="A131" s="20" t="s">
        <v>2788</v>
      </c>
      <c r="B131" s="20">
        <v>2</v>
      </c>
      <c r="C131" s="24" t="s">
        <v>2784</v>
      </c>
      <c r="D131" s="24" t="s">
        <v>2784</v>
      </c>
      <c r="E131" s="24" t="s">
        <v>2784</v>
      </c>
      <c r="F131" s="24" t="s">
        <v>2784</v>
      </c>
      <c r="G131" s="19" t="s">
        <v>2784</v>
      </c>
      <c r="H131" s="19" t="s">
        <v>2784</v>
      </c>
      <c r="I131" s="19" t="s">
        <v>2784</v>
      </c>
      <c r="J131" s="19" t="s">
        <v>2784</v>
      </c>
      <c r="K131" s="20" t="str">
        <f t="shared" si="2"/>
        <v>-</v>
      </c>
      <c r="L131" s="20" t="str">
        <f t="shared" si="2"/>
        <v>-</v>
      </c>
      <c r="M131" s="20" t="str">
        <f t="shared" si="2"/>
        <v>-</v>
      </c>
      <c r="N131" s="20" t="str">
        <f t="shared" si="2"/>
        <v>-</v>
      </c>
    </row>
    <row r="132" spans="1:14">
      <c r="A132" s="20" t="s">
        <v>2788</v>
      </c>
      <c r="B132" s="20">
        <v>3</v>
      </c>
      <c r="C132" s="24">
        <v>0.46257759999999998</v>
      </c>
      <c r="D132" s="24">
        <v>0.15299099999999999</v>
      </c>
      <c r="E132" s="24" t="s">
        <v>2784</v>
      </c>
      <c r="F132" s="24" t="s">
        <v>2784</v>
      </c>
      <c r="G132" s="19">
        <v>0.12817000000000001</v>
      </c>
      <c r="H132" s="19">
        <v>1.3454000000000001E-2</v>
      </c>
      <c r="I132" s="19" t="s">
        <v>2784</v>
      </c>
      <c r="J132" s="19" t="s">
        <v>2784</v>
      </c>
      <c r="K132" s="20">
        <f t="shared" si="2"/>
        <v>1</v>
      </c>
      <c r="L132" s="20">
        <f t="shared" si="2"/>
        <v>1</v>
      </c>
      <c r="M132" s="20" t="str">
        <f t="shared" si="2"/>
        <v>-</v>
      </c>
      <c r="N132" s="20" t="str">
        <f t="shared" si="2"/>
        <v>-</v>
      </c>
    </row>
    <row r="133" spans="1:14">
      <c r="A133" s="20" t="s">
        <v>2788</v>
      </c>
      <c r="B133" s="20">
        <v>4</v>
      </c>
      <c r="C133" s="24">
        <v>-0.44699139999999998</v>
      </c>
      <c r="D133" s="24">
        <v>0.1037927</v>
      </c>
      <c r="E133" s="24" t="s">
        <v>2784</v>
      </c>
      <c r="F133" s="24" t="s">
        <v>2784</v>
      </c>
      <c r="G133" s="19">
        <v>0.16464100000000001</v>
      </c>
      <c r="H133" s="19">
        <v>0.130303</v>
      </c>
      <c r="I133" s="19" t="s">
        <v>2784</v>
      </c>
      <c r="J133" s="19" t="s">
        <v>2784</v>
      </c>
      <c r="K133" s="20">
        <f t="shared" si="2"/>
        <v>1</v>
      </c>
      <c r="L133" s="20">
        <f t="shared" si="2"/>
        <v>1</v>
      </c>
      <c r="M133" s="20" t="str">
        <f t="shared" si="2"/>
        <v>-</v>
      </c>
      <c r="N133" s="20" t="str">
        <f t="shared" ref="N133:N148" si="3">IF(J133="-", J133, IF(J133*144&gt;=1, 1, J133*144))</f>
        <v>-</v>
      </c>
    </row>
    <row r="134" spans="1:14">
      <c r="A134" s="18" t="s">
        <v>2788</v>
      </c>
      <c r="B134" s="18">
        <v>5</v>
      </c>
      <c r="C134" s="17" t="s">
        <v>2784</v>
      </c>
      <c r="D134" s="17" t="s">
        <v>2784</v>
      </c>
      <c r="E134" s="17" t="s">
        <v>2784</v>
      </c>
      <c r="F134" s="17">
        <v>7.3249999999999999E-3</v>
      </c>
      <c r="G134" s="16" t="s">
        <v>2784</v>
      </c>
      <c r="H134" s="16" t="s">
        <v>2784</v>
      </c>
      <c r="I134" s="16" t="s">
        <v>2784</v>
      </c>
      <c r="J134" s="16">
        <v>4.3400000000000001E-3</v>
      </c>
      <c r="K134" s="18" t="str">
        <f t="shared" ref="K134:M148" si="4">IF(G134="-", G134, IF(G134*144&gt;=1, 1, G134*144))</f>
        <v>-</v>
      </c>
      <c r="L134" s="18" t="str">
        <f t="shared" si="4"/>
        <v>-</v>
      </c>
      <c r="M134" s="18" t="str">
        <f t="shared" si="4"/>
        <v>-</v>
      </c>
      <c r="N134" s="18">
        <f t="shared" si="3"/>
        <v>0.62495999999999996</v>
      </c>
    </row>
    <row r="135" spans="1:14">
      <c r="A135" s="20" t="s">
        <v>2787</v>
      </c>
      <c r="B135" s="20">
        <v>-5</v>
      </c>
      <c r="C135" s="24">
        <v>-1.4226300000000001E-2</v>
      </c>
      <c r="D135" s="24">
        <v>3.2704000000000001E-3</v>
      </c>
      <c r="E135" s="24" t="s">
        <v>2784</v>
      </c>
      <c r="F135" s="24">
        <v>-5.838E-5</v>
      </c>
      <c r="G135" s="19">
        <v>2.6310000000000001E-3</v>
      </c>
      <c r="H135" s="19">
        <v>1.4549999999999999E-3</v>
      </c>
      <c r="I135" s="19" t="s">
        <v>2784</v>
      </c>
      <c r="J135" s="19">
        <v>0.16436600000000001</v>
      </c>
      <c r="K135" s="20">
        <f t="shared" si="4"/>
        <v>0.37886400000000003</v>
      </c>
      <c r="L135" s="20">
        <f t="shared" si="4"/>
        <v>0.20951999999999998</v>
      </c>
      <c r="M135" s="20" t="str">
        <f t="shared" si="4"/>
        <v>-</v>
      </c>
      <c r="N135" s="20">
        <f t="shared" si="3"/>
        <v>1</v>
      </c>
    </row>
    <row r="136" spans="1:14">
      <c r="A136" s="20" t="s">
        <v>2787</v>
      </c>
      <c r="B136" s="20">
        <v>-4</v>
      </c>
      <c r="C136" s="24" t="s">
        <v>2784</v>
      </c>
      <c r="D136" s="24" t="s">
        <v>2784</v>
      </c>
      <c r="E136" s="24" t="s">
        <v>2784</v>
      </c>
      <c r="F136" s="24" t="s">
        <v>2784</v>
      </c>
      <c r="G136" s="19" t="s">
        <v>2784</v>
      </c>
      <c r="H136" s="19" t="s">
        <v>2784</v>
      </c>
      <c r="I136" s="19" t="s">
        <v>2784</v>
      </c>
      <c r="J136" s="19" t="s">
        <v>2784</v>
      </c>
      <c r="K136" s="20" t="str">
        <f t="shared" si="4"/>
        <v>-</v>
      </c>
      <c r="L136" s="20" t="str">
        <f t="shared" si="4"/>
        <v>-</v>
      </c>
      <c r="M136" s="20" t="str">
        <f t="shared" si="4"/>
        <v>-</v>
      </c>
      <c r="N136" s="20" t="str">
        <f t="shared" si="3"/>
        <v>-</v>
      </c>
    </row>
    <row r="137" spans="1:14">
      <c r="A137" s="20" t="s">
        <v>2787</v>
      </c>
      <c r="B137" s="20">
        <v>-3</v>
      </c>
      <c r="C137" s="24" t="s">
        <v>2784</v>
      </c>
      <c r="D137" s="24">
        <v>3.7326999999999998E-3</v>
      </c>
      <c r="E137" s="24" t="s">
        <v>2784</v>
      </c>
      <c r="F137" s="24" t="s">
        <v>2784</v>
      </c>
      <c r="G137" s="19" t="s">
        <v>2784</v>
      </c>
      <c r="H137" s="19">
        <v>1.1429E-2</v>
      </c>
      <c r="I137" s="19" t="s">
        <v>2784</v>
      </c>
      <c r="J137" s="19" t="s">
        <v>2784</v>
      </c>
      <c r="K137" s="20" t="str">
        <f t="shared" si="4"/>
        <v>-</v>
      </c>
      <c r="L137" s="20">
        <f t="shared" si="4"/>
        <v>1</v>
      </c>
      <c r="M137" s="20" t="str">
        <f t="shared" si="4"/>
        <v>-</v>
      </c>
      <c r="N137" s="20" t="str">
        <f t="shared" si="3"/>
        <v>-</v>
      </c>
    </row>
    <row r="138" spans="1:14">
      <c r="A138" s="20" t="s">
        <v>2787</v>
      </c>
      <c r="B138" s="20">
        <v>-2</v>
      </c>
      <c r="C138" s="24" t="s">
        <v>2784</v>
      </c>
      <c r="D138" s="24" t="s">
        <v>2784</v>
      </c>
      <c r="E138" s="24" t="s">
        <v>2784</v>
      </c>
      <c r="F138" s="24" t="s">
        <v>2784</v>
      </c>
      <c r="G138" s="19" t="s">
        <v>2784</v>
      </c>
      <c r="H138" s="19" t="s">
        <v>2784</v>
      </c>
      <c r="I138" s="19" t="s">
        <v>2784</v>
      </c>
      <c r="J138" s="19" t="s">
        <v>2784</v>
      </c>
      <c r="K138" s="20" t="str">
        <f t="shared" si="4"/>
        <v>-</v>
      </c>
      <c r="L138" s="20" t="str">
        <f t="shared" si="4"/>
        <v>-</v>
      </c>
      <c r="M138" s="20" t="str">
        <f t="shared" si="4"/>
        <v>-</v>
      </c>
      <c r="N138" s="20" t="str">
        <f t="shared" si="3"/>
        <v>-</v>
      </c>
    </row>
    <row r="139" spans="1:14">
      <c r="A139" s="20" t="s">
        <v>2787</v>
      </c>
      <c r="B139" s="20">
        <v>-1</v>
      </c>
      <c r="C139" s="24">
        <v>-2.7685399999999999E-2</v>
      </c>
      <c r="D139" s="24" t="s">
        <v>2784</v>
      </c>
      <c r="E139" s="24">
        <v>3.0600000000000001E-4</v>
      </c>
      <c r="F139" s="24" t="s">
        <v>2784</v>
      </c>
      <c r="G139" s="19">
        <v>8.0389999999999993E-3</v>
      </c>
      <c r="H139" s="19" t="s">
        <v>2784</v>
      </c>
      <c r="I139" s="19">
        <v>9.8164000000000001E-2</v>
      </c>
      <c r="J139" s="19" t="s">
        <v>2784</v>
      </c>
      <c r="K139" s="20">
        <f t="shared" si="4"/>
        <v>1</v>
      </c>
      <c r="L139" s="20" t="str">
        <f t="shared" si="4"/>
        <v>-</v>
      </c>
      <c r="M139" s="20">
        <f t="shared" si="4"/>
        <v>1</v>
      </c>
      <c r="N139" s="20" t="str">
        <f t="shared" si="3"/>
        <v>-</v>
      </c>
    </row>
    <row r="140" spans="1:14">
      <c r="A140" s="20" t="s">
        <v>2787</v>
      </c>
      <c r="B140" s="20">
        <v>1</v>
      </c>
      <c r="C140" s="24" t="s">
        <v>2784</v>
      </c>
      <c r="D140" s="24">
        <v>-2.7625000000000002E-3</v>
      </c>
      <c r="E140" s="24" t="s">
        <v>2784</v>
      </c>
      <c r="F140" s="24" t="s">
        <v>2784</v>
      </c>
      <c r="G140" s="19" t="s">
        <v>2784</v>
      </c>
      <c r="H140" s="19">
        <v>1.4775E-2</v>
      </c>
      <c r="I140" s="19" t="s">
        <v>2784</v>
      </c>
      <c r="J140" s="19" t="s">
        <v>2784</v>
      </c>
      <c r="K140" s="20" t="str">
        <f t="shared" si="4"/>
        <v>-</v>
      </c>
      <c r="L140" s="20">
        <f t="shared" si="4"/>
        <v>1</v>
      </c>
      <c r="M140" s="20" t="str">
        <f t="shared" si="4"/>
        <v>-</v>
      </c>
      <c r="N140" s="20" t="str">
        <f t="shared" si="3"/>
        <v>-</v>
      </c>
    </row>
    <row r="141" spans="1:14">
      <c r="A141" s="20" t="s">
        <v>2787</v>
      </c>
      <c r="B141" s="20">
        <v>2</v>
      </c>
      <c r="C141" s="24" t="s">
        <v>2784</v>
      </c>
      <c r="D141" s="24" t="s">
        <v>2784</v>
      </c>
      <c r="E141" s="24" t="s">
        <v>2784</v>
      </c>
      <c r="F141" s="24" t="s">
        <v>2784</v>
      </c>
      <c r="G141" s="19" t="s">
        <v>2784</v>
      </c>
      <c r="H141" s="19" t="s">
        <v>2784</v>
      </c>
      <c r="I141" s="19" t="s">
        <v>2784</v>
      </c>
      <c r="J141" s="19" t="s">
        <v>2784</v>
      </c>
      <c r="K141" s="20" t="str">
        <f t="shared" si="4"/>
        <v>-</v>
      </c>
      <c r="L141" s="20" t="str">
        <f t="shared" si="4"/>
        <v>-</v>
      </c>
      <c r="M141" s="20" t="str">
        <f t="shared" si="4"/>
        <v>-</v>
      </c>
      <c r="N141" s="20" t="str">
        <f t="shared" si="3"/>
        <v>-</v>
      </c>
    </row>
    <row r="142" spans="1:14">
      <c r="A142" s="20" t="s">
        <v>2787</v>
      </c>
      <c r="B142" s="20">
        <v>3</v>
      </c>
      <c r="C142" s="24" t="s">
        <v>2784</v>
      </c>
      <c r="D142" s="24" t="s">
        <v>2784</v>
      </c>
      <c r="E142" s="24" t="s">
        <v>2784</v>
      </c>
      <c r="F142" s="24">
        <v>9.187E-5</v>
      </c>
      <c r="G142" s="19" t="s">
        <v>2784</v>
      </c>
      <c r="H142" s="19" t="s">
        <v>2784</v>
      </c>
      <c r="I142" s="19" t="s">
        <v>2784</v>
      </c>
      <c r="J142" s="19">
        <v>2.8223999999999999E-2</v>
      </c>
      <c r="K142" s="20" t="str">
        <f t="shared" si="4"/>
        <v>-</v>
      </c>
      <c r="L142" s="20" t="str">
        <f t="shared" si="4"/>
        <v>-</v>
      </c>
      <c r="M142" s="20" t="str">
        <f t="shared" si="4"/>
        <v>-</v>
      </c>
      <c r="N142" s="20">
        <f t="shared" si="3"/>
        <v>1</v>
      </c>
    </row>
    <row r="143" spans="1:14">
      <c r="A143" s="20" t="s">
        <v>2787</v>
      </c>
      <c r="B143" s="20">
        <v>4</v>
      </c>
      <c r="C143" s="24" t="s">
        <v>2784</v>
      </c>
      <c r="D143" s="24" t="s">
        <v>2784</v>
      </c>
      <c r="E143" s="24" t="s">
        <v>2784</v>
      </c>
      <c r="F143" s="24" t="s">
        <v>2784</v>
      </c>
      <c r="G143" s="19" t="s">
        <v>2784</v>
      </c>
      <c r="H143" s="19" t="s">
        <v>2784</v>
      </c>
      <c r="I143" s="19" t="s">
        <v>2784</v>
      </c>
      <c r="J143" s="19" t="s">
        <v>2784</v>
      </c>
      <c r="K143" s="20" t="str">
        <f t="shared" si="4"/>
        <v>-</v>
      </c>
      <c r="L143" s="20" t="str">
        <f t="shared" si="4"/>
        <v>-</v>
      </c>
      <c r="M143" s="20" t="str">
        <f t="shared" si="4"/>
        <v>-</v>
      </c>
      <c r="N143" s="20" t="str">
        <f t="shared" si="3"/>
        <v>-</v>
      </c>
    </row>
    <row r="144" spans="1:14">
      <c r="A144" s="18" t="s">
        <v>2787</v>
      </c>
      <c r="B144" s="18">
        <v>5</v>
      </c>
      <c r="C144" s="17">
        <v>-1.07796E-2</v>
      </c>
      <c r="D144" s="17" t="s">
        <v>2784</v>
      </c>
      <c r="E144" s="17">
        <v>1.3850000000000001E-4</v>
      </c>
      <c r="F144" s="17" t="s">
        <v>2784</v>
      </c>
      <c r="G144" s="16">
        <v>2.4944999999999998E-2</v>
      </c>
      <c r="H144" s="16" t="s">
        <v>2784</v>
      </c>
      <c r="I144" s="16">
        <v>6.7377999999999993E-2</v>
      </c>
      <c r="J144" s="16" t="s">
        <v>2784</v>
      </c>
      <c r="K144" s="18">
        <f t="shared" si="4"/>
        <v>1</v>
      </c>
      <c r="L144" s="18" t="str">
        <f t="shared" si="4"/>
        <v>-</v>
      </c>
      <c r="M144" s="18">
        <f t="shared" si="4"/>
        <v>1</v>
      </c>
      <c r="N144" s="18" t="str">
        <f t="shared" si="3"/>
        <v>-</v>
      </c>
    </row>
    <row r="145" spans="1:14">
      <c r="A145" s="43" t="s">
        <v>3627</v>
      </c>
      <c r="B145" s="43"/>
      <c r="C145" s="15">
        <v>-2.28801E-2</v>
      </c>
      <c r="D145" s="15" t="s">
        <v>2784</v>
      </c>
      <c r="E145" s="15" t="s">
        <v>2784</v>
      </c>
      <c r="F145" s="15" t="s">
        <v>2784</v>
      </c>
      <c r="G145" s="14">
        <v>4.0259000000000003E-2</v>
      </c>
      <c r="H145" s="14" t="s">
        <v>2784</v>
      </c>
      <c r="I145" s="14" t="s">
        <v>2784</v>
      </c>
      <c r="J145" s="14" t="s">
        <v>2784</v>
      </c>
      <c r="K145" s="43">
        <f t="shared" si="4"/>
        <v>1</v>
      </c>
      <c r="L145" s="43" t="str">
        <f t="shared" si="4"/>
        <v>-</v>
      </c>
      <c r="M145" s="43" t="str">
        <f t="shared" si="4"/>
        <v>-</v>
      </c>
      <c r="N145" s="43" t="str">
        <f t="shared" si="3"/>
        <v>-</v>
      </c>
    </row>
    <row r="146" spans="1:14">
      <c r="A146" s="43" t="s">
        <v>3628</v>
      </c>
      <c r="B146" s="43"/>
      <c r="C146" s="17" t="s">
        <v>2784</v>
      </c>
      <c r="D146" s="17" t="s">
        <v>2784</v>
      </c>
      <c r="E146" s="17">
        <v>2.9090000000000002E-4</v>
      </c>
      <c r="F146" s="17" t="s">
        <v>2784</v>
      </c>
      <c r="G146" s="16" t="s">
        <v>2784</v>
      </c>
      <c r="H146" s="14" t="s">
        <v>2784</v>
      </c>
      <c r="I146" s="14">
        <v>8.8620000000000001E-3</v>
      </c>
      <c r="J146" s="14" t="s">
        <v>2784</v>
      </c>
      <c r="K146" s="43" t="str">
        <f t="shared" si="4"/>
        <v>-</v>
      </c>
      <c r="L146" s="43" t="str">
        <f t="shared" si="4"/>
        <v>-</v>
      </c>
      <c r="M146" s="43">
        <f t="shared" si="4"/>
        <v>1</v>
      </c>
      <c r="N146" s="43" t="str">
        <f t="shared" si="3"/>
        <v>-</v>
      </c>
    </row>
    <row r="147" spans="1:14">
      <c r="A147" s="43" t="s">
        <v>2786</v>
      </c>
      <c r="B147" s="43"/>
      <c r="C147" s="17">
        <v>1.6092000000000001E-3</v>
      </c>
      <c r="D147" s="17">
        <v>-1.019E-4</v>
      </c>
      <c r="E147" s="17">
        <v>-4.0800000000000002E-5</v>
      </c>
      <c r="F147" s="17" t="s">
        <v>2784</v>
      </c>
      <c r="G147" s="14">
        <v>2E-16</v>
      </c>
      <c r="H147" s="14">
        <v>1.1027E-2</v>
      </c>
      <c r="I147" s="14">
        <v>2E-16</v>
      </c>
      <c r="J147" s="14" t="s">
        <v>2784</v>
      </c>
      <c r="K147" s="47">
        <f t="shared" si="4"/>
        <v>2.8800000000000001E-14</v>
      </c>
      <c r="L147" s="43">
        <f t="shared" si="4"/>
        <v>1</v>
      </c>
      <c r="M147" s="47">
        <f t="shared" si="4"/>
        <v>2.8800000000000001E-14</v>
      </c>
      <c r="N147" s="43" t="str">
        <f t="shared" si="3"/>
        <v>-</v>
      </c>
    </row>
    <row r="148" spans="1:14" ht="21" thickBot="1">
      <c r="A148" s="13" t="s">
        <v>2785</v>
      </c>
      <c r="B148" s="13"/>
      <c r="C148" s="48">
        <v>-1.33414E-2</v>
      </c>
      <c r="D148" s="48">
        <v>1.6647000000000001E-3</v>
      </c>
      <c r="E148" s="48">
        <v>1.211E-4</v>
      </c>
      <c r="F148" s="48" t="s">
        <v>2784</v>
      </c>
      <c r="G148" s="12">
        <v>6.7000000000000004E-7</v>
      </c>
      <c r="H148" s="11">
        <v>4.1130000000000003E-3</v>
      </c>
      <c r="I148" s="11">
        <v>6.5909999999999996E-3</v>
      </c>
      <c r="J148" s="11" t="s">
        <v>2784</v>
      </c>
      <c r="K148" s="49">
        <f t="shared" si="4"/>
        <v>9.6480000000000011E-5</v>
      </c>
      <c r="L148" s="13">
        <f t="shared" si="4"/>
        <v>0.59227200000000002</v>
      </c>
      <c r="M148" s="13">
        <f t="shared" si="4"/>
        <v>0.94910399999999995</v>
      </c>
      <c r="N148" s="13" t="str">
        <f t="shared" si="3"/>
        <v>-</v>
      </c>
    </row>
    <row r="149" spans="1:14">
      <c r="A149" s="105" t="s">
        <v>14010</v>
      </c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</row>
  </sheetData>
  <mergeCells count="9">
    <mergeCell ref="C2:F2"/>
    <mergeCell ref="G2:J2"/>
    <mergeCell ref="K2:N2"/>
    <mergeCell ref="C3:D3"/>
    <mergeCell ref="E3:F3"/>
    <mergeCell ref="G3:H3"/>
    <mergeCell ref="I3:J3"/>
    <mergeCell ref="K3:L3"/>
    <mergeCell ref="M3:N3"/>
  </mergeCells>
  <phoneticPr fontId="1"/>
  <conditionalFormatting sqref="C5:F24">
    <cfRule type="expression" dxfId="5" priority="4">
      <formula>K5 &lt; 0.001</formula>
    </cfRule>
    <cfRule type="expression" dxfId="4" priority="5">
      <formula>K5 &lt; 0.01</formula>
    </cfRule>
    <cfRule type="expression" dxfId="3" priority="6">
      <formula>K5 &lt; 0.05</formula>
    </cfRule>
  </conditionalFormatting>
  <conditionalFormatting sqref="C25:F148">
    <cfRule type="expression" dxfId="2" priority="1">
      <formula>K25 &lt; 0.001</formula>
    </cfRule>
    <cfRule type="expression" dxfId="1" priority="2">
      <formula>K25 &lt; 0.01</formula>
    </cfRule>
    <cfRule type="expression" dxfId="0" priority="3">
      <formula>K25 &lt; 0.05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zoomScale="120" zoomScaleNormal="120" zoomScalePageLayoutView="120" workbookViewId="0">
      <selection activeCell="G2" sqref="G2"/>
    </sheetView>
  </sheetViews>
  <sheetFormatPr baseColWidth="10" defaultColWidth="10.85546875" defaultRowHeight="16"/>
  <cols>
    <col min="1" max="1" width="12.42578125" style="31" customWidth="1"/>
    <col min="2" max="2" width="5.85546875" style="1" customWidth="1"/>
    <col min="3" max="4" width="10.85546875" style="58"/>
    <col min="5" max="5" width="9.42578125" style="1" customWidth="1"/>
    <col min="6" max="6" width="17.140625" style="1" customWidth="1"/>
    <col min="7" max="7" width="15.85546875" style="1" customWidth="1"/>
    <col min="8" max="8" width="14.140625" style="59" customWidth="1"/>
    <col min="9" max="16384" width="10.85546875" style="1"/>
  </cols>
  <sheetData>
    <row r="1" spans="1:8" ht="30" customHeight="1">
      <c r="A1" s="57" t="s">
        <v>17387</v>
      </c>
    </row>
    <row r="2" spans="1:8" s="62" customFormat="1" ht="34">
      <c r="A2" s="60" t="s">
        <v>3632</v>
      </c>
      <c r="B2" s="60" t="s">
        <v>3324</v>
      </c>
      <c r="C2" s="52" t="s">
        <v>3635</v>
      </c>
      <c r="D2" s="52" t="s">
        <v>3636</v>
      </c>
      <c r="E2" s="29" t="s">
        <v>3633</v>
      </c>
      <c r="F2" s="29" t="s">
        <v>3634</v>
      </c>
      <c r="G2" s="29" t="s">
        <v>3637</v>
      </c>
      <c r="H2" s="61" t="s">
        <v>1</v>
      </c>
    </row>
    <row r="3" spans="1:8">
      <c r="A3" s="31" t="s">
        <v>3650</v>
      </c>
      <c r="B3" s="31">
        <v>18</v>
      </c>
      <c r="C3" s="51">
        <v>14030307</v>
      </c>
      <c r="D3" s="51">
        <v>14030317</v>
      </c>
      <c r="E3" s="31" t="s">
        <v>3646</v>
      </c>
      <c r="F3" s="31">
        <v>2590</v>
      </c>
      <c r="G3" s="31">
        <v>49</v>
      </c>
      <c r="H3" s="63">
        <v>1.8918918918918899E-2</v>
      </c>
    </row>
    <row r="4" spans="1:8">
      <c r="A4" s="31" t="s">
        <v>3651</v>
      </c>
      <c r="B4" s="31">
        <v>5</v>
      </c>
      <c r="C4" s="51">
        <v>4926102</v>
      </c>
      <c r="D4" s="51">
        <v>4926113</v>
      </c>
      <c r="E4" s="31" t="s">
        <v>3649</v>
      </c>
      <c r="F4" s="31">
        <v>2534</v>
      </c>
      <c r="G4" s="31">
        <v>45</v>
      </c>
      <c r="H4" s="63">
        <v>1.7758484609313299E-2</v>
      </c>
    </row>
    <row r="5" spans="1:8">
      <c r="A5" s="31" t="s">
        <v>3652</v>
      </c>
      <c r="B5" s="31">
        <v>5</v>
      </c>
      <c r="C5" s="51">
        <v>166165170</v>
      </c>
      <c r="D5" s="51">
        <v>166165180</v>
      </c>
      <c r="E5" s="31" t="s">
        <v>3646</v>
      </c>
      <c r="F5" s="31">
        <v>2510</v>
      </c>
      <c r="G5" s="31">
        <v>41</v>
      </c>
      <c r="H5" s="63">
        <v>1.6334661354581701E-2</v>
      </c>
    </row>
    <row r="6" spans="1:8">
      <c r="A6" s="31" t="s">
        <v>3653</v>
      </c>
      <c r="B6" s="31">
        <v>5</v>
      </c>
      <c r="C6" s="51">
        <v>15852794</v>
      </c>
      <c r="D6" s="51">
        <v>15852805</v>
      </c>
      <c r="E6" s="31" t="s">
        <v>3649</v>
      </c>
      <c r="F6" s="31">
        <v>2529</v>
      </c>
      <c r="G6" s="31">
        <v>38</v>
      </c>
      <c r="H6" s="63">
        <v>1.5025701858442099E-2</v>
      </c>
    </row>
    <row r="7" spans="1:8">
      <c r="A7" s="31" t="s">
        <v>3654</v>
      </c>
      <c r="B7" s="31">
        <v>2</v>
      </c>
      <c r="C7" s="51">
        <v>138240255</v>
      </c>
      <c r="D7" s="51">
        <v>138240266</v>
      </c>
      <c r="E7" s="31" t="s">
        <v>3649</v>
      </c>
      <c r="F7" s="31">
        <v>2558</v>
      </c>
      <c r="G7" s="31">
        <v>38</v>
      </c>
      <c r="H7" s="63">
        <v>1.4855355746677099E-2</v>
      </c>
    </row>
    <row r="8" spans="1:8">
      <c r="A8" s="31" t="s">
        <v>3655</v>
      </c>
      <c r="B8" s="31">
        <v>15</v>
      </c>
      <c r="C8" s="51">
        <v>68415332</v>
      </c>
      <c r="D8" s="51">
        <v>68415344</v>
      </c>
      <c r="E8" s="31" t="s">
        <v>14053</v>
      </c>
      <c r="F8" s="31">
        <v>2615</v>
      </c>
      <c r="G8" s="31">
        <v>36</v>
      </c>
      <c r="H8" s="63">
        <v>1.3766730401529601E-2</v>
      </c>
    </row>
    <row r="9" spans="1:8">
      <c r="A9" s="31" t="s">
        <v>3656</v>
      </c>
      <c r="B9" s="31">
        <v>1</v>
      </c>
      <c r="C9" s="51">
        <v>199973408</v>
      </c>
      <c r="D9" s="51">
        <v>199973419</v>
      </c>
      <c r="E9" s="31" t="s">
        <v>3649</v>
      </c>
      <c r="F9" s="31">
        <v>2650</v>
      </c>
      <c r="G9" s="31">
        <v>36</v>
      </c>
      <c r="H9" s="63">
        <v>1.35849056603774E-2</v>
      </c>
    </row>
    <row r="10" spans="1:8">
      <c r="A10" s="31" t="s">
        <v>3657</v>
      </c>
      <c r="B10" s="31">
        <v>5</v>
      </c>
      <c r="C10" s="51">
        <v>151808861</v>
      </c>
      <c r="D10" s="51">
        <v>151808872</v>
      </c>
      <c r="E10" s="31" t="s">
        <v>3649</v>
      </c>
      <c r="F10" s="31">
        <v>2552</v>
      </c>
      <c r="G10" s="31">
        <v>34</v>
      </c>
      <c r="H10" s="63">
        <v>1.3322884012539201E-2</v>
      </c>
    </row>
    <row r="11" spans="1:8">
      <c r="A11" s="31" t="s">
        <v>3658</v>
      </c>
      <c r="B11" s="31">
        <v>5</v>
      </c>
      <c r="C11" s="51">
        <v>20178612</v>
      </c>
      <c r="D11" s="51">
        <v>20178622</v>
      </c>
      <c r="E11" s="31" t="s">
        <v>14054</v>
      </c>
      <c r="F11" s="31">
        <v>2566</v>
      </c>
      <c r="G11" s="31">
        <v>34</v>
      </c>
      <c r="H11" s="63">
        <v>1.32501948558067E-2</v>
      </c>
    </row>
    <row r="12" spans="1:8">
      <c r="A12" s="31" t="s">
        <v>3659</v>
      </c>
      <c r="B12" s="31">
        <v>2</v>
      </c>
      <c r="C12" s="51">
        <v>9977854</v>
      </c>
      <c r="D12" s="51">
        <v>9977864</v>
      </c>
      <c r="E12" s="31" t="s">
        <v>3646</v>
      </c>
      <c r="F12" s="31">
        <v>2577</v>
      </c>
      <c r="G12" s="31">
        <v>34</v>
      </c>
      <c r="H12" s="63">
        <v>1.31936360108653E-2</v>
      </c>
    </row>
    <row r="13" spans="1:8">
      <c r="A13" s="31" t="s">
        <v>3660</v>
      </c>
      <c r="B13" s="31">
        <v>3</v>
      </c>
      <c r="C13" s="51">
        <v>186292264</v>
      </c>
      <c r="D13" s="51">
        <v>186292276</v>
      </c>
      <c r="E13" s="31" t="s">
        <v>14053</v>
      </c>
      <c r="F13" s="31">
        <v>2561</v>
      </c>
      <c r="G13" s="31">
        <v>33</v>
      </c>
      <c r="H13" s="63">
        <v>1.28855915657946E-2</v>
      </c>
    </row>
    <row r="14" spans="1:8">
      <c r="A14" s="31" t="s">
        <v>3661</v>
      </c>
      <c r="B14" s="31">
        <v>8</v>
      </c>
      <c r="C14" s="51">
        <v>128149141</v>
      </c>
      <c r="D14" s="51">
        <v>128149151</v>
      </c>
      <c r="E14" s="31" t="s">
        <v>3646</v>
      </c>
      <c r="F14" s="31">
        <v>2672</v>
      </c>
      <c r="G14" s="31">
        <v>33</v>
      </c>
      <c r="H14" s="63">
        <v>1.23502994011976E-2</v>
      </c>
    </row>
    <row r="15" spans="1:8">
      <c r="A15" s="31" t="s">
        <v>3662</v>
      </c>
      <c r="B15" s="31">
        <v>8</v>
      </c>
      <c r="C15" s="51">
        <v>102144114</v>
      </c>
      <c r="D15" s="51">
        <v>102144126</v>
      </c>
      <c r="E15" s="31" t="s">
        <v>14055</v>
      </c>
      <c r="F15" s="31">
        <v>2500</v>
      </c>
      <c r="G15" s="31">
        <v>29</v>
      </c>
      <c r="H15" s="63">
        <v>1.1599999999999999E-2</v>
      </c>
    </row>
    <row r="16" spans="1:8">
      <c r="A16" s="31" t="s">
        <v>3663</v>
      </c>
      <c r="B16" s="31">
        <v>2</v>
      </c>
      <c r="C16" s="51">
        <v>38448519</v>
      </c>
      <c r="D16" s="51">
        <v>38448530</v>
      </c>
      <c r="E16" s="31" t="s">
        <v>3649</v>
      </c>
      <c r="F16" s="31">
        <v>2543</v>
      </c>
      <c r="G16" s="31">
        <v>29</v>
      </c>
      <c r="H16" s="63">
        <v>1.1403853716083399E-2</v>
      </c>
    </row>
    <row r="17" spans="1:8">
      <c r="A17" s="31" t="s">
        <v>3664</v>
      </c>
      <c r="B17" s="31">
        <v>1</v>
      </c>
      <c r="C17" s="51">
        <v>182146181</v>
      </c>
      <c r="D17" s="51">
        <v>182146191</v>
      </c>
      <c r="E17" s="31" t="s">
        <v>3646</v>
      </c>
      <c r="F17" s="31">
        <v>2586</v>
      </c>
      <c r="G17" s="31">
        <v>28</v>
      </c>
      <c r="H17" s="63">
        <v>1.08275328692962E-2</v>
      </c>
    </row>
    <row r="18" spans="1:8">
      <c r="A18" s="31" t="s">
        <v>3665</v>
      </c>
      <c r="B18" s="31">
        <v>17</v>
      </c>
      <c r="C18" s="51">
        <v>53489057</v>
      </c>
      <c r="D18" s="51">
        <v>53489068</v>
      </c>
      <c r="E18" s="31" t="s">
        <v>3649</v>
      </c>
      <c r="F18" s="31">
        <v>2586</v>
      </c>
      <c r="G18" s="31">
        <v>27</v>
      </c>
      <c r="H18" s="63">
        <v>1.04408352668213E-2</v>
      </c>
    </row>
    <row r="19" spans="1:8">
      <c r="A19" s="31" t="s">
        <v>3666</v>
      </c>
      <c r="B19" s="31">
        <v>17</v>
      </c>
      <c r="C19" s="51">
        <v>73155582</v>
      </c>
      <c r="D19" s="51">
        <v>73155593</v>
      </c>
      <c r="E19" s="31" t="s">
        <v>3649</v>
      </c>
      <c r="F19" s="31">
        <v>2513</v>
      </c>
      <c r="G19" s="31">
        <v>26</v>
      </c>
      <c r="H19" s="63">
        <v>1.0346199761241501E-2</v>
      </c>
    </row>
    <row r="20" spans="1:8">
      <c r="A20" s="31" t="s">
        <v>3667</v>
      </c>
      <c r="B20" s="31">
        <v>1</v>
      </c>
      <c r="C20" s="51">
        <v>167380643</v>
      </c>
      <c r="D20" s="51">
        <v>167380653</v>
      </c>
      <c r="E20" s="31" t="s">
        <v>14056</v>
      </c>
      <c r="F20" s="31">
        <v>2750</v>
      </c>
      <c r="G20" s="31">
        <v>25</v>
      </c>
      <c r="H20" s="63">
        <v>9.0909090909090905E-3</v>
      </c>
    </row>
    <row r="21" spans="1:8">
      <c r="A21" s="31" t="s">
        <v>3668</v>
      </c>
      <c r="B21" s="31">
        <v>17</v>
      </c>
      <c r="C21" s="51">
        <v>66465745</v>
      </c>
      <c r="D21" s="51">
        <v>66465755</v>
      </c>
      <c r="E21" s="31" t="s">
        <v>3646</v>
      </c>
      <c r="F21" s="31">
        <v>2534</v>
      </c>
      <c r="G21" s="31">
        <v>21</v>
      </c>
      <c r="H21" s="63">
        <v>8.2872928176795594E-3</v>
      </c>
    </row>
    <row r="22" spans="1:8">
      <c r="A22" s="32" t="s">
        <v>3669</v>
      </c>
      <c r="B22" s="32">
        <v>1</v>
      </c>
      <c r="C22" s="53">
        <v>155377644</v>
      </c>
      <c r="D22" s="53">
        <v>155377655</v>
      </c>
      <c r="E22" s="32" t="s">
        <v>3649</v>
      </c>
      <c r="F22" s="32">
        <v>2614</v>
      </c>
      <c r="G22" s="32">
        <v>21</v>
      </c>
      <c r="H22" s="64">
        <v>8.0336648814078003E-3</v>
      </c>
    </row>
  </sheetData>
  <phoneticPr fontId="1"/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36"/>
  <sheetViews>
    <sheetView workbookViewId="0">
      <selection activeCell="I2" sqref="I2"/>
    </sheetView>
  </sheetViews>
  <sheetFormatPr baseColWidth="10" defaultColWidth="10.42578125" defaultRowHeight="20"/>
  <cols>
    <col min="1" max="2" width="10.42578125" style="8"/>
    <col min="3" max="3" width="12" style="8" customWidth="1"/>
    <col min="4" max="4" width="13.140625" style="8" customWidth="1"/>
    <col min="5" max="5" width="12.42578125" style="8" customWidth="1"/>
    <col min="6" max="6" width="13" style="8" customWidth="1"/>
    <col min="7" max="16384" width="10.42578125" style="8"/>
  </cols>
  <sheetData>
    <row r="1" spans="1:9" ht="27" customHeight="1">
      <c r="A1" s="106" t="s">
        <v>17388</v>
      </c>
      <c r="B1" s="9"/>
      <c r="C1" s="9"/>
      <c r="D1" s="9"/>
      <c r="E1" s="9"/>
      <c r="F1" s="9"/>
      <c r="G1" s="9"/>
      <c r="H1" s="9"/>
      <c r="I1" s="9"/>
    </row>
    <row r="2" spans="1:9" ht="68">
      <c r="A2" s="29" t="s">
        <v>3315</v>
      </c>
      <c r="B2" s="29" t="s">
        <v>3316</v>
      </c>
      <c r="C2" s="29" t="s">
        <v>3317</v>
      </c>
      <c r="D2" s="29" t="s">
        <v>3318</v>
      </c>
      <c r="E2" s="29" t="s">
        <v>3319</v>
      </c>
      <c r="F2" s="29" t="s">
        <v>3320</v>
      </c>
      <c r="G2" s="30" t="s">
        <v>3321</v>
      </c>
      <c r="H2" s="29" t="s">
        <v>3314</v>
      </c>
      <c r="I2" s="30" t="s">
        <v>3322</v>
      </c>
    </row>
    <row r="3" spans="1:9">
      <c r="A3" s="66" t="s">
        <v>1071</v>
      </c>
      <c r="B3" s="67" t="s">
        <v>3241</v>
      </c>
      <c r="C3" s="66">
        <v>846560486</v>
      </c>
      <c r="D3" s="66">
        <v>13303</v>
      </c>
      <c r="E3" s="66">
        <v>21490</v>
      </c>
      <c r="F3" s="66">
        <v>22</v>
      </c>
      <c r="G3" s="68">
        <v>1.6940511644700001E-18</v>
      </c>
      <c r="H3" s="66">
        <v>65.147036959058596</v>
      </c>
      <c r="I3" s="68">
        <v>2.9815300494672001E-16</v>
      </c>
    </row>
    <row r="4" spans="1:9">
      <c r="A4" s="66" t="s">
        <v>603</v>
      </c>
      <c r="B4" s="67" t="s">
        <v>3103</v>
      </c>
      <c r="C4" s="66">
        <v>953788162</v>
      </c>
      <c r="D4" s="66">
        <v>21654</v>
      </c>
      <c r="E4" s="66">
        <v>16796</v>
      </c>
      <c r="F4" s="66">
        <v>11</v>
      </c>
      <c r="G4" s="68">
        <v>4.3855800052399999E-13</v>
      </c>
      <c r="H4" s="66">
        <v>28.846997347686401</v>
      </c>
      <c r="I4" s="68">
        <v>5.4781421269675003E-11</v>
      </c>
    </row>
    <row r="5" spans="1:9">
      <c r="A5" s="66" t="s">
        <v>603</v>
      </c>
      <c r="B5" s="67" t="s">
        <v>3102</v>
      </c>
      <c r="C5" s="66">
        <v>953788162</v>
      </c>
      <c r="D5" s="66">
        <v>21654</v>
      </c>
      <c r="E5" s="66">
        <v>26078</v>
      </c>
      <c r="F5" s="66">
        <v>12</v>
      </c>
      <c r="G5" s="68">
        <v>2.2417127605199999E-12</v>
      </c>
      <c r="H5" s="66">
        <v>20.268460386047799</v>
      </c>
      <c r="I5" s="68">
        <v>1.905455846442E-10</v>
      </c>
    </row>
    <row r="6" spans="1:9">
      <c r="A6" s="66" t="s">
        <v>603</v>
      </c>
      <c r="B6" s="67" t="s">
        <v>3097</v>
      </c>
      <c r="C6" s="66">
        <v>953788162</v>
      </c>
      <c r="D6" s="66">
        <v>21654</v>
      </c>
      <c r="E6" s="66">
        <v>22448</v>
      </c>
      <c r="F6" s="66">
        <v>10</v>
      </c>
      <c r="G6" s="68">
        <v>2.0511368548299999E-10</v>
      </c>
      <c r="H6" s="66">
        <v>19.621677875807599</v>
      </c>
      <c r="I6" s="68">
        <v>7.9248469391159094E-9</v>
      </c>
    </row>
    <row r="7" spans="1:9">
      <c r="A7" s="66" t="s">
        <v>676</v>
      </c>
      <c r="B7" s="67" t="s">
        <v>3299</v>
      </c>
      <c r="C7" s="66">
        <v>333803495</v>
      </c>
      <c r="D7" s="66">
        <v>29803</v>
      </c>
      <c r="E7" s="66">
        <v>5960</v>
      </c>
      <c r="F7" s="66">
        <v>10</v>
      </c>
      <c r="G7" s="68">
        <v>3.1331440603099999E-10</v>
      </c>
      <c r="H7" s="66">
        <v>18.792503378449101</v>
      </c>
      <c r="I7" s="68">
        <v>3.12723246774338E-9</v>
      </c>
    </row>
    <row r="8" spans="1:9">
      <c r="A8" s="66" t="s">
        <v>603</v>
      </c>
      <c r="B8" s="67" t="s">
        <v>3096</v>
      </c>
      <c r="C8" s="66">
        <v>953788162</v>
      </c>
      <c r="D8" s="66">
        <v>21654</v>
      </c>
      <c r="E8" s="66">
        <v>23953</v>
      </c>
      <c r="F8" s="66">
        <v>10</v>
      </c>
      <c r="G8" s="68">
        <v>3.8042940196400002E-10</v>
      </c>
      <c r="H8" s="66">
        <v>18.3888208139326</v>
      </c>
      <c r="I8" s="68">
        <v>1.34735413195583E-8</v>
      </c>
    </row>
    <row r="9" spans="1:9">
      <c r="A9" s="66" t="s">
        <v>603</v>
      </c>
      <c r="B9" s="67" t="s">
        <v>3101</v>
      </c>
      <c r="C9" s="66">
        <v>953788162</v>
      </c>
      <c r="D9" s="66">
        <v>21654</v>
      </c>
      <c r="E9" s="66">
        <v>28874</v>
      </c>
      <c r="F9" s="66">
        <v>12</v>
      </c>
      <c r="G9" s="68">
        <v>7.1749985540899998E-12</v>
      </c>
      <c r="H9" s="66">
        <v>18.305773704625398</v>
      </c>
      <c r="I9" s="68">
        <v>5.0822906424804204E-10</v>
      </c>
    </row>
    <row r="10" spans="1:9">
      <c r="A10" s="66" t="s">
        <v>676</v>
      </c>
      <c r="B10" s="67" t="s">
        <v>3298</v>
      </c>
      <c r="C10" s="66">
        <v>333803495</v>
      </c>
      <c r="D10" s="66">
        <v>29803</v>
      </c>
      <c r="E10" s="66">
        <v>6257</v>
      </c>
      <c r="F10" s="66">
        <v>10</v>
      </c>
      <c r="G10" s="68">
        <v>4.9706991869500003E-10</v>
      </c>
      <c r="H10" s="66">
        <v>17.900482681086299</v>
      </c>
      <c r="I10" s="68">
        <v>4.7809088543573598E-9</v>
      </c>
    </row>
    <row r="11" spans="1:9">
      <c r="A11" s="66" t="s">
        <v>676</v>
      </c>
      <c r="B11" s="67" t="s">
        <v>3301</v>
      </c>
      <c r="C11" s="66">
        <v>333803495</v>
      </c>
      <c r="D11" s="66">
        <v>29803</v>
      </c>
      <c r="E11" s="66">
        <v>15844</v>
      </c>
      <c r="F11" s="66">
        <v>17</v>
      </c>
      <c r="G11" s="68">
        <v>2.7152594315799999E-13</v>
      </c>
      <c r="H11" s="66">
        <v>12.0175236196949</v>
      </c>
      <c r="I11" s="68">
        <v>4.22462423325241E-12</v>
      </c>
    </row>
    <row r="12" spans="1:9">
      <c r="A12" s="66" t="s">
        <v>900</v>
      </c>
      <c r="B12" s="67" t="s">
        <v>2945</v>
      </c>
      <c r="C12" s="66">
        <v>689783550</v>
      </c>
      <c r="D12" s="66">
        <v>6351</v>
      </c>
      <c r="E12" s="66">
        <v>214736</v>
      </c>
      <c r="F12" s="66">
        <v>21</v>
      </c>
      <c r="G12" s="68">
        <v>4.7038069E-15</v>
      </c>
      <c r="H12" s="66">
        <v>10.621482943963199</v>
      </c>
      <c r="I12" s="68">
        <v>9.4076138000000003E-14</v>
      </c>
    </row>
    <row r="13" spans="1:9">
      <c r="A13" s="66" t="s">
        <v>603</v>
      </c>
      <c r="B13" s="67" t="s">
        <v>3092</v>
      </c>
      <c r="C13" s="66">
        <v>953788162</v>
      </c>
      <c r="D13" s="66">
        <v>21654</v>
      </c>
      <c r="E13" s="66">
        <v>50497</v>
      </c>
      <c r="F13" s="66">
        <v>12</v>
      </c>
      <c r="G13" s="68">
        <v>3.7362955208300004E-9</v>
      </c>
      <c r="H13" s="66">
        <v>10.4671744845704</v>
      </c>
      <c r="I13" s="68">
        <v>9.9245349772046902E-8</v>
      </c>
    </row>
    <row r="14" spans="1:9">
      <c r="A14" s="66" t="s">
        <v>603</v>
      </c>
      <c r="B14" s="67" t="s">
        <v>3090</v>
      </c>
      <c r="C14" s="66">
        <v>953788162</v>
      </c>
      <c r="D14" s="66">
        <v>21654</v>
      </c>
      <c r="E14" s="66">
        <v>46457</v>
      </c>
      <c r="F14" s="66">
        <v>11</v>
      </c>
      <c r="G14" s="68">
        <v>1.7134799399599998E-8</v>
      </c>
      <c r="H14" s="66">
        <v>10.429303817546099</v>
      </c>
      <c r="I14" s="68">
        <v>3.6411448724150002E-7</v>
      </c>
    </row>
    <row r="15" spans="1:9">
      <c r="A15" s="66" t="s">
        <v>603</v>
      </c>
      <c r="B15" s="67" t="s">
        <v>3087</v>
      </c>
      <c r="C15" s="66">
        <v>953788162</v>
      </c>
      <c r="D15" s="66">
        <v>21654</v>
      </c>
      <c r="E15" s="66">
        <v>48850</v>
      </c>
      <c r="F15" s="66">
        <v>11</v>
      </c>
      <c r="G15" s="68">
        <v>2.8335055619100001E-8</v>
      </c>
      <c r="H15" s="66">
        <v>9.9184067032086194</v>
      </c>
      <c r="I15" s="68">
        <v>5.4738175627806804E-7</v>
      </c>
    </row>
    <row r="16" spans="1:9">
      <c r="A16" s="66" t="s">
        <v>603</v>
      </c>
      <c r="B16" s="67" t="s">
        <v>3094</v>
      </c>
      <c r="C16" s="66">
        <v>953788162</v>
      </c>
      <c r="D16" s="66">
        <v>21654</v>
      </c>
      <c r="E16" s="66">
        <v>59847</v>
      </c>
      <c r="F16" s="66">
        <v>13</v>
      </c>
      <c r="G16" s="68">
        <v>2.4466329355799998E-9</v>
      </c>
      <c r="H16" s="66">
        <v>9.5678589142808601</v>
      </c>
      <c r="I16" s="68">
        <v>7.4272785544392794E-8</v>
      </c>
    </row>
    <row r="17" spans="1:9">
      <c r="A17" s="66" t="s">
        <v>603</v>
      </c>
      <c r="B17" s="67" t="s">
        <v>3099</v>
      </c>
      <c r="C17" s="66">
        <v>953788162</v>
      </c>
      <c r="D17" s="66">
        <v>21654</v>
      </c>
      <c r="E17" s="66">
        <v>78295</v>
      </c>
      <c r="F17" s="66">
        <v>16</v>
      </c>
      <c r="G17" s="68">
        <v>8.8962997168799995E-11</v>
      </c>
      <c r="H17" s="66">
        <v>9.0011862817524104</v>
      </c>
      <c r="I17" s="68">
        <v>4.2010304218600001E-9</v>
      </c>
    </row>
    <row r="18" spans="1:9">
      <c r="A18" s="66" t="s">
        <v>1518</v>
      </c>
      <c r="B18" s="67" t="s">
        <v>2960</v>
      </c>
      <c r="C18" s="66">
        <v>354729419</v>
      </c>
      <c r="D18" s="66">
        <v>5428</v>
      </c>
      <c r="E18" s="66">
        <v>74369</v>
      </c>
      <c r="F18" s="66">
        <v>10</v>
      </c>
      <c r="G18" s="68">
        <v>3.5352510934899998E-7</v>
      </c>
      <c r="H18" s="66">
        <v>8.7875017961234203</v>
      </c>
      <c r="I18" s="68">
        <v>6.8937396323054997E-6</v>
      </c>
    </row>
    <row r="19" spans="1:9">
      <c r="A19" s="66" t="s">
        <v>676</v>
      </c>
      <c r="B19" s="67" t="s">
        <v>3300</v>
      </c>
      <c r="C19" s="66">
        <v>333803495</v>
      </c>
      <c r="D19" s="66">
        <v>29803</v>
      </c>
      <c r="E19" s="66">
        <v>23563</v>
      </c>
      <c r="F19" s="66">
        <v>18</v>
      </c>
      <c r="G19" s="68">
        <v>1.3983377668800001E-11</v>
      </c>
      <c r="H19" s="66">
        <v>8.5560402429233307</v>
      </c>
      <c r="I19" s="68">
        <v>1.6811833606352701E-10</v>
      </c>
    </row>
    <row r="20" spans="1:9">
      <c r="A20" s="66" t="s">
        <v>676</v>
      </c>
      <c r="B20" s="67" t="s">
        <v>3295</v>
      </c>
      <c r="C20" s="66">
        <v>333803495</v>
      </c>
      <c r="D20" s="66">
        <v>29803</v>
      </c>
      <c r="E20" s="66">
        <v>17812</v>
      </c>
      <c r="F20" s="66">
        <v>13</v>
      </c>
      <c r="G20" s="68">
        <v>1.5399861576299999E-8</v>
      </c>
      <c r="H20" s="66">
        <v>8.1745068592086199</v>
      </c>
      <c r="I20" s="68">
        <v>1.10088199646793E-7</v>
      </c>
    </row>
    <row r="21" spans="1:9">
      <c r="A21" s="66" t="s">
        <v>603</v>
      </c>
      <c r="B21" s="67" t="s">
        <v>3086</v>
      </c>
      <c r="C21" s="66">
        <v>953788162</v>
      </c>
      <c r="D21" s="66">
        <v>21654</v>
      </c>
      <c r="E21" s="66">
        <v>65890</v>
      </c>
      <c r="F21" s="66">
        <v>12</v>
      </c>
      <c r="G21" s="68">
        <v>6.6061200351800003E-8</v>
      </c>
      <c r="H21" s="66">
        <v>8.0218684162597302</v>
      </c>
      <c r="I21" s="68">
        <v>1.1230404059805999E-6</v>
      </c>
    </row>
    <row r="22" spans="1:9">
      <c r="A22" s="66" t="s">
        <v>676</v>
      </c>
      <c r="B22" s="67" t="s">
        <v>3293</v>
      </c>
      <c r="C22" s="66">
        <v>333803495</v>
      </c>
      <c r="D22" s="66">
        <v>29803</v>
      </c>
      <c r="E22" s="66">
        <v>15955</v>
      </c>
      <c r="F22" s="66">
        <v>11</v>
      </c>
      <c r="G22" s="68">
        <v>3.3572581658099998E-7</v>
      </c>
      <c r="H22" s="66">
        <v>7.7219462331001303</v>
      </c>
      <c r="I22" s="68">
        <v>1.9733217441260998E-6</v>
      </c>
    </row>
    <row r="23" spans="1:9">
      <c r="A23" s="66" t="s">
        <v>676</v>
      </c>
      <c r="B23" s="67" t="s">
        <v>3296</v>
      </c>
      <c r="C23" s="66">
        <v>333803495</v>
      </c>
      <c r="D23" s="66">
        <v>29803</v>
      </c>
      <c r="E23" s="66">
        <v>23592</v>
      </c>
      <c r="F23" s="66">
        <v>16</v>
      </c>
      <c r="G23" s="68">
        <v>9.9739105907100004E-10</v>
      </c>
      <c r="H23" s="66">
        <v>7.59602035507337</v>
      </c>
      <c r="I23" s="68">
        <v>9.09689431463033E-9</v>
      </c>
    </row>
    <row r="24" spans="1:9">
      <c r="A24" s="66" t="s">
        <v>603</v>
      </c>
      <c r="B24" s="67" t="s">
        <v>3095</v>
      </c>
      <c r="C24" s="66">
        <v>953788162</v>
      </c>
      <c r="D24" s="66">
        <v>21654</v>
      </c>
      <c r="E24" s="66">
        <v>95061</v>
      </c>
      <c r="F24" s="66">
        <v>16</v>
      </c>
      <c r="G24" s="68">
        <v>1.3898831521399999E-9</v>
      </c>
      <c r="H24" s="66">
        <v>7.4136383998675104</v>
      </c>
      <c r="I24" s="68">
        <v>4.5438487666115398E-8</v>
      </c>
    </row>
    <row r="25" spans="1:9">
      <c r="A25" s="66" t="s">
        <v>603</v>
      </c>
      <c r="B25" s="67" t="s">
        <v>3085</v>
      </c>
      <c r="C25" s="66">
        <v>953788162</v>
      </c>
      <c r="D25" s="66">
        <v>21654</v>
      </c>
      <c r="E25" s="66">
        <v>79486</v>
      </c>
      <c r="F25" s="66">
        <v>13</v>
      </c>
      <c r="G25" s="68">
        <v>6.4918164167399994E-8</v>
      </c>
      <c r="H25" s="66">
        <v>7.2038805883170198</v>
      </c>
      <c r="I25" s="68">
        <v>1.1230404059805999E-6</v>
      </c>
    </row>
    <row r="26" spans="1:9">
      <c r="A26" s="66" t="s">
        <v>603</v>
      </c>
      <c r="B26" s="67" t="s">
        <v>3084</v>
      </c>
      <c r="C26" s="66">
        <v>953788162</v>
      </c>
      <c r="D26" s="66">
        <v>21654</v>
      </c>
      <c r="E26" s="66">
        <v>84407</v>
      </c>
      <c r="F26" s="66">
        <v>13</v>
      </c>
      <c r="G26" s="68">
        <v>1.2790606227599999E-7</v>
      </c>
      <c r="H26" s="66">
        <v>6.7838882135719398</v>
      </c>
      <c r="I26" s="68">
        <v>2.0907721718192298E-6</v>
      </c>
    </row>
    <row r="27" spans="1:9">
      <c r="A27" s="66" t="s">
        <v>1603</v>
      </c>
      <c r="B27" s="67" t="s">
        <v>2858</v>
      </c>
      <c r="C27" s="66">
        <v>370137938</v>
      </c>
      <c r="D27" s="66">
        <v>3632</v>
      </c>
      <c r="E27" s="66">
        <v>170913</v>
      </c>
      <c r="F27" s="66">
        <v>11</v>
      </c>
      <c r="G27" s="68">
        <v>1.56601730415E-6</v>
      </c>
      <c r="H27" s="66">
        <v>6.5589655404966702</v>
      </c>
      <c r="I27" s="68">
        <v>2.50562768664E-5</v>
      </c>
    </row>
    <row r="28" spans="1:9">
      <c r="A28" s="66" t="s">
        <v>676</v>
      </c>
      <c r="B28" s="67" t="s">
        <v>3290</v>
      </c>
      <c r="C28" s="66">
        <v>333803495</v>
      </c>
      <c r="D28" s="66">
        <v>29803</v>
      </c>
      <c r="E28" s="66">
        <v>18785</v>
      </c>
      <c r="F28" s="66">
        <v>11</v>
      </c>
      <c r="G28" s="68">
        <v>1.60743707079E-6</v>
      </c>
      <c r="H28" s="66">
        <v>6.5586186930589596</v>
      </c>
      <c r="I28" s="68">
        <v>7.7303110040719106E-6</v>
      </c>
    </row>
    <row r="29" spans="1:9">
      <c r="A29" s="66" t="s">
        <v>603</v>
      </c>
      <c r="B29" s="67" t="s">
        <v>3066</v>
      </c>
      <c r="C29" s="66">
        <v>953788162</v>
      </c>
      <c r="D29" s="66">
        <v>21654</v>
      </c>
      <c r="E29" s="66">
        <v>68022</v>
      </c>
      <c r="F29" s="66">
        <v>10</v>
      </c>
      <c r="G29" s="68">
        <v>5.25645764094E-6</v>
      </c>
      <c r="H29" s="66">
        <v>6.4753671599795402</v>
      </c>
      <c r="I29" s="68">
        <v>4.5591724436724501E-5</v>
      </c>
    </row>
    <row r="30" spans="1:9">
      <c r="A30" s="66" t="s">
        <v>603</v>
      </c>
      <c r="B30" s="67" t="s">
        <v>2945</v>
      </c>
      <c r="C30" s="66">
        <v>953788162</v>
      </c>
      <c r="D30" s="66">
        <v>21654</v>
      </c>
      <c r="E30" s="66">
        <v>297079</v>
      </c>
      <c r="F30" s="66">
        <v>43</v>
      </c>
      <c r="G30" s="68">
        <v>4.1902917064399999E-16</v>
      </c>
      <c r="H30" s="66">
        <v>6.3754419777613096</v>
      </c>
      <c r="I30" s="68">
        <v>8.904369876185E-14</v>
      </c>
    </row>
    <row r="31" spans="1:9">
      <c r="A31" s="66" t="s">
        <v>603</v>
      </c>
      <c r="B31" s="67" t="s">
        <v>3063</v>
      </c>
      <c r="C31" s="66">
        <v>953788162</v>
      </c>
      <c r="D31" s="66">
        <v>21654</v>
      </c>
      <c r="E31" s="66">
        <v>70663</v>
      </c>
      <c r="F31" s="66">
        <v>10</v>
      </c>
      <c r="G31" s="68">
        <v>7.2904773248699996E-6</v>
      </c>
      <c r="H31" s="66">
        <v>6.2333530271305797</v>
      </c>
      <c r="I31" s="68">
        <v>5.84613747749009E-5</v>
      </c>
    </row>
    <row r="32" spans="1:9">
      <c r="A32" s="66" t="s">
        <v>603</v>
      </c>
      <c r="B32" s="67" t="s">
        <v>3070</v>
      </c>
      <c r="C32" s="66">
        <v>953788162</v>
      </c>
      <c r="D32" s="66">
        <v>21654</v>
      </c>
      <c r="E32" s="66">
        <v>77834</v>
      </c>
      <c r="F32" s="66">
        <v>11</v>
      </c>
      <c r="G32" s="68">
        <v>2.6194003804300001E-6</v>
      </c>
      <c r="H32" s="66">
        <v>6.2249681045782204</v>
      </c>
      <c r="I32" s="68">
        <v>2.4738781370727801E-5</v>
      </c>
    </row>
    <row r="33" spans="1:9">
      <c r="A33" s="66" t="s">
        <v>603</v>
      </c>
      <c r="B33" s="67" t="s">
        <v>3098</v>
      </c>
      <c r="C33" s="66">
        <v>953788162</v>
      </c>
      <c r="D33" s="66">
        <v>21654</v>
      </c>
      <c r="E33" s="66">
        <v>149245</v>
      </c>
      <c r="F33" s="66">
        <v>21</v>
      </c>
      <c r="G33" s="68">
        <v>1.03868199139E-10</v>
      </c>
      <c r="H33" s="66">
        <v>6.1977392368780801</v>
      </c>
      <c r="I33" s="68">
        <v>4.4143984634075004E-9</v>
      </c>
    </row>
    <row r="34" spans="1:9">
      <c r="A34" s="66" t="s">
        <v>777</v>
      </c>
      <c r="B34" s="67" t="s">
        <v>2934</v>
      </c>
      <c r="C34" s="66">
        <v>236801413</v>
      </c>
      <c r="D34" s="66">
        <v>10265</v>
      </c>
      <c r="E34" s="66">
        <v>37268</v>
      </c>
      <c r="F34" s="66">
        <v>10</v>
      </c>
      <c r="G34" s="68">
        <v>7.7179715247399994E-6</v>
      </c>
      <c r="H34" s="66">
        <v>6.1899800452754601</v>
      </c>
      <c r="I34" s="68">
        <v>4.7336892018405303E-5</v>
      </c>
    </row>
    <row r="35" spans="1:9">
      <c r="A35" s="66" t="s">
        <v>1345</v>
      </c>
      <c r="B35" s="67" t="s">
        <v>2945</v>
      </c>
      <c r="C35" s="66">
        <v>244668118</v>
      </c>
      <c r="D35" s="66">
        <v>6271</v>
      </c>
      <c r="E35" s="66">
        <v>75762</v>
      </c>
      <c r="F35" s="66">
        <v>12</v>
      </c>
      <c r="G35" s="68">
        <v>9.9465663389000007E-7</v>
      </c>
      <c r="H35" s="66">
        <v>6.1797427374046201</v>
      </c>
      <c r="I35" s="68">
        <v>2.1219341522986701E-5</v>
      </c>
    </row>
    <row r="36" spans="1:9">
      <c r="A36" s="66" t="s">
        <v>777</v>
      </c>
      <c r="B36" s="67" t="s">
        <v>2947</v>
      </c>
      <c r="C36" s="66">
        <v>236801413</v>
      </c>
      <c r="D36" s="66">
        <v>10265</v>
      </c>
      <c r="E36" s="66">
        <v>49637</v>
      </c>
      <c r="F36" s="66">
        <v>13</v>
      </c>
      <c r="G36" s="68">
        <v>4.6231479146600002E-7</v>
      </c>
      <c r="H36" s="66">
        <v>6.04175573111839</v>
      </c>
      <c r="I36" s="68">
        <v>5.8112782004197297E-6</v>
      </c>
    </row>
    <row r="37" spans="1:9">
      <c r="A37" s="66" t="s">
        <v>603</v>
      </c>
      <c r="B37" s="67" t="s">
        <v>3093</v>
      </c>
      <c r="C37" s="66">
        <v>953788162</v>
      </c>
      <c r="D37" s="66">
        <v>21654</v>
      </c>
      <c r="E37" s="66">
        <v>132154</v>
      </c>
      <c r="F37" s="66">
        <v>18</v>
      </c>
      <c r="G37" s="68">
        <v>3.54586815382E-9</v>
      </c>
      <c r="H37" s="66">
        <v>5.9993747061839304</v>
      </c>
      <c r="I37" s="68">
        <v>9.9245349772046902E-8</v>
      </c>
    </row>
    <row r="38" spans="1:9">
      <c r="A38" s="66" t="s">
        <v>371</v>
      </c>
      <c r="B38" s="67" t="s">
        <v>3234</v>
      </c>
      <c r="C38" s="66">
        <v>644664741</v>
      </c>
      <c r="D38" s="66">
        <v>21282</v>
      </c>
      <c r="E38" s="66">
        <v>60635</v>
      </c>
      <c r="F38" s="66">
        <v>12</v>
      </c>
      <c r="G38" s="68">
        <v>1.3722920879499999E-6</v>
      </c>
      <c r="H38" s="66">
        <v>5.9948641095627604</v>
      </c>
      <c r="I38" s="68">
        <v>1.06142592108786E-5</v>
      </c>
    </row>
    <row r="39" spans="1:9">
      <c r="A39" s="66" t="s">
        <v>603</v>
      </c>
      <c r="B39" s="67" t="s">
        <v>3072</v>
      </c>
      <c r="C39" s="66">
        <v>953788162</v>
      </c>
      <c r="D39" s="66">
        <v>21654</v>
      </c>
      <c r="E39" s="66">
        <v>88260</v>
      </c>
      <c r="F39" s="66">
        <v>12</v>
      </c>
      <c r="G39" s="68">
        <v>1.3861655842799999E-6</v>
      </c>
      <c r="H39" s="66">
        <v>5.9886801489616301</v>
      </c>
      <c r="I39" s="68">
        <v>1.37004737981163E-5</v>
      </c>
    </row>
    <row r="40" spans="1:9">
      <c r="A40" s="66" t="s">
        <v>603</v>
      </c>
      <c r="B40" s="67" t="s">
        <v>3080</v>
      </c>
      <c r="C40" s="66">
        <v>953788162</v>
      </c>
      <c r="D40" s="66">
        <v>21654</v>
      </c>
      <c r="E40" s="66">
        <v>96603</v>
      </c>
      <c r="F40" s="66">
        <v>13</v>
      </c>
      <c r="G40" s="68">
        <v>5.73353666931E-7</v>
      </c>
      <c r="H40" s="66">
        <v>5.9274313680006498</v>
      </c>
      <c r="I40" s="68">
        <v>7.38410025592955E-6</v>
      </c>
    </row>
    <row r="41" spans="1:9">
      <c r="A41" s="66" t="s">
        <v>676</v>
      </c>
      <c r="B41" s="67" t="s">
        <v>3291</v>
      </c>
      <c r="C41" s="66">
        <v>333803495</v>
      </c>
      <c r="D41" s="66">
        <v>29803</v>
      </c>
      <c r="E41" s="66">
        <v>22692</v>
      </c>
      <c r="F41" s="66">
        <v>12</v>
      </c>
      <c r="G41" s="68">
        <v>1.5578174143499999E-6</v>
      </c>
      <c r="H41" s="66">
        <v>5.9229677491040098</v>
      </c>
      <c r="I41" s="68">
        <v>7.6304204832513906E-6</v>
      </c>
    </row>
    <row r="42" spans="1:9">
      <c r="A42" s="66" t="s">
        <v>603</v>
      </c>
      <c r="B42" s="67" t="s">
        <v>3067</v>
      </c>
      <c r="C42" s="66">
        <v>953788162</v>
      </c>
      <c r="D42" s="66">
        <v>21654</v>
      </c>
      <c r="E42" s="66">
        <v>83190</v>
      </c>
      <c r="F42" s="66">
        <v>11</v>
      </c>
      <c r="G42" s="68">
        <v>4.8791942086699996E-6</v>
      </c>
      <c r="H42" s="66">
        <v>5.8241876121137297</v>
      </c>
      <c r="I42" s="68">
        <v>4.3201198722599E-5</v>
      </c>
    </row>
    <row r="43" spans="1:9">
      <c r="A43" s="66" t="s">
        <v>603</v>
      </c>
      <c r="B43" s="67" t="s">
        <v>3089</v>
      </c>
      <c r="C43" s="66">
        <v>953788162</v>
      </c>
      <c r="D43" s="66">
        <v>21654</v>
      </c>
      <c r="E43" s="66">
        <v>129716</v>
      </c>
      <c r="F43" s="66">
        <v>17</v>
      </c>
      <c r="G43" s="68">
        <v>1.65086210738E-8</v>
      </c>
      <c r="H43" s="66">
        <v>5.77256947813237</v>
      </c>
      <c r="I43" s="68">
        <v>3.6411448724150002E-7</v>
      </c>
    </row>
    <row r="44" spans="1:9">
      <c r="A44" s="66" t="s">
        <v>676</v>
      </c>
      <c r="B44" s="67" t="s">
        <v>3292</v>
      </c>
      <c r="C44" s="66">
        <v>333803495</v>
      </c>
      <c r="D44" s="66">
        <v>29803</v>
      </c>
      <c r="E44" s="66">
        <v>25338</v>
      </c>
      <c r="F44" s="66">
        <v>13</v>
      </c>
      <c r="G44" s="68">
        <v>8.0927365868099996E-7</v>
      </c>
      <c r="H44" s="66">
        <v>5.7464802342814698</v>
      </c>
      <c r="I44" s="68">
        <v>4.23867094497276E-6</v>
      </c>
    </row>
    <row r="45" spans="1:9">
      <c r="A45" s="66" t="s">
        <v>676</v>
      </c>
      <c r="B45" s="67" t="s">
        <v>2934</v>
      </c>
      <c r="C45" s="66">
        <v>333803495</v>
      </c>
      <c r="D45" s="66">
        <v>29803</v>
      </c>
      <c r="E45" s="66">
        <v>52708</v>
      </c>
      <c r="F45" s="66">
        <v>26</v>
      </c>
      <c r="G45" s="68">
        <v>8.2988508634899995E-12</v>
      </c>
      <c r="H45" s="66">
        <v>5.5249417992040604</v>
      </c>
      <c r="I45" s="68">
        <v>1.04526002542529E-10</v>
      </c>
    </row>
    <row r="46" spans="1:9">
      <c r="A46" s="66" t="s">
        <v>603</v>
      </c>
      <c r="B46" s="67" t="s">
        <v>3061</v>
      </c>
      <c r="C46" s="66">
        <v>953788162</v>
      </c>
      <c r="D46" s="66">
        <v>21654</v>
      </c>
      <c r="E46" s="66">
        <v>87789</v>
      </c>
      <c r="F46" s="66">
        <v>11</v>
      </c>
      <c r="G46" s="68">
        <v>8.02467304142E-6</v>
      </c>
      <c r="H46" s="66">
        <v>5.5190760511196304</v>
      </c>
      <c r="I46" s="68">
        <v>6.2008837138245395E-5</v>
      </c>
    </row>
    <row r="47" spans="1:9">
      <c r="A47" s="66" t="s">
        <v>1345</v>
      </c>
      <c r="B47" s="67" t="s">
        <v>3123</v>
      </c>
      <c r="C47" s="66">
        <v>244668118</v>
      </c>
      <c r="D47" s="66">
        <v>6271</v>
      </c>
      <c r="E47" s="66">
        <v>85793</v>
      </c>
      <c r="F47" s="66">
        <v>12</v>
      </c>
      <c r="G47" s="68">
        <v>3.5008957292299998E-6</v>
      </c>
      <c r="H47" s="66">
        <v>5.4572012783239696</v>
      </c>
      <c r="I47" s="68">
        <v>3.9862573772159998E-5</v>
      </c>
    </row>
    <row r="48" spans="1:9">
      <c r="A48" s="66" t="s">
        <v>603</v>
      </c>
      <c r="B48" s="67" t="s">
        <v>3060</v>
      </c>
      <c r="C48" s="66">
        <v>953788162</v>
      </c>
      <c r="D48" s="66">
        <v>21654</v>
      </c>
      <c r="E48" s="66">
        <v>90224</v>
      </c>
      <c r="F48" s="66">
        <v>11</v>
      </c>
      <c r="G48" s="68">
        <v>1.03144832533E-5</v>
      </c>
      <c r="H48" s="66">
        <v>5.3701251047586096</v>
      </c>
      <c r="I48" s="68">
        <v>7.8279560404508904E-5</v>
      </c>
    </row>
    <row r="49" spans="1:9">
      <c r="A49" s="66" t="s">
        <v>676</v>
      </c>
      <c r="B49" s="67" t="s">
        <v>2947</v>
      </c>
      <c r="C49" s="66">
        <v>333803495</v>
      </c>
      <c r="D49" s="66">
        <v>29803</v>
      </c>
      <c r="E49" s="66">
        <v>68931</v>
      </c>
      <c r="F49" s="66">
        <v>33</v>
      </c>
      <c r="G49" s="68">
        <v>3.2375353619199998E-14</v>
      </c>
      <c r="H49" s="66">
        <v>5.3620425707930801</v>
      </c>
      <c r="I49" s="68">
        <v>5.7088540215189297E-13</v>
      </c>
    </row>
    <row r="50" spans="1:9">
      <c r="A50" s="66" t="s">
        <v>1071</v>
      </c>
      <c r="B50" s="67" t="s">
        <v>2945</v>
      </c>
      <c r="C50" s="66">
        <v>846560486</v>
      </c>
      <c r="D50" s="66">
        <v>13303</v>
      </c>
      <c r="E50" s="66">
        <v>273538</v>
      </c>
      <c r="F50" s="66">
        <v>23</v>
      </c>
      <c r="G50" s="68">
        <v>2.2948301628700001E-10</v>
      </c>
      <c r="H50" s="66">
        <v>5.35079818688211</v>
      </c>
      <c r="I50" s="68">
        <v>1.79864108018613E-8</v>
      </c>
    </row>
    <row r="51" spans="1:9">
      <c r="A51" s="66" t="s">
        <v>2665</v>
      </c>
      <c r="B51" s="67" t="s">
        <v>2818</v>
      </c>
      <c r="C51" s="66">
        <v>125329311</v>
      </c>
      <c r="D51" s="66">
        <v>3141</v>
      </c>
      <c r="E51" s="66">
        <v>96986</v>
      </c>
      <c r="F51" s="66">
        <v>13</v>
      </c>
      <c r="G51" s="68">
        <v>1.7015604865200001E-6</v>
      </c>
      <c r="H51" s="66">
        <v>5.3483401468099503</v>
      </c>
      <c r="I51" s="68">
        <v>7.3734287749199997E-6</v>
      </c>
    </row>
    <row r="52" spans="1:9">
      <c r="A52" s="66" t="s">
        <v>1345</v>
      </c>
      <c r="B52" s="67" t="s">
        <v>3009</v>
      </c>
      <c r="C52" s="66">
        <v>244668118</v>
      </c>
      <c r="D52" s="66">
        <v>6271</v>
      </c>
      <c r="E52" s="66">
        <v>73532</v>
      </c>
      <c r="F52" s="66">
        <v>10</v>
      </c>
      <c r="G52" s="68">
        <v>2.8182935741600002E-5</v>
      </c>
      <c r="H52" s="66">
        <v>5.3059628151830598</v>
      </c>
      <c r="I52" s="66">
        <v>2.0041198749582199E-4</v>
      </c>
    </row>
    <row r="53" spans="1:9">
      <c r="A53" s="66" t="s">
        <v>1722</v>
      </c>
      <c r="B53" s="67" t="s">
        <v>3176</v>
      </c>
      <c r="C53" s="66">
        <v>1093085471</v>
      </c>
      <c r="D53" s="66">
        <v>25801</v>
      </c>
      <c r="E53" s="66">
        <v>168774</v>
      </c>
      <c r="F53" s="66">
        <v>21</v>
      </c>
      <c r="G53" s="68">
        <v>1.7753566027199999E-9</v>
      </c>
      <c r="H53" s="66">
        <v>5.2714650849431299</v>
      </c>
      <c r="I53" s="68">
        <v>3.5929836007428597E-8</v>
      </c>
    </row>
    <row r="54" spans="1:9">
      <c r="A54" s="66" t="s">
        <v>676</v>
      </c>
      <c r="B54" s="67" t="s">
        <v>3287</v>
      </c>
      <c r="C54" s="66">
        <v>333803495</v>
      </c>
      <c r="D54" s="66">
        <v>29803</v>
      </c>
      <c r="E54" s="66">
        <v>23583</v>
      </c>
      <c r="F54" s="66">
        <v>11</v>
      </c>
      <c r="G54" s="68">
        <v>1.33088817327E-5</v>
      </c>
      <c r="H54" s="66">
        <v>5.2242569710856301</v>
      </c>
      <c r="I54" s="68">
        <v>5.0288560261416399E-5</v>
      </c>
    </row>
    <row r="55" spans="1:9">
      <c r="A55" s="66" t="s">
        <v>603</v>
      </c>
      <c r="B55" s="67" t="s">
        <v>3071</v>
      </c>
      <c r="C55" s="66">
        <v>953788162</v>
      </c>
      <c r="D55" s="66">
        <v>21654</v>
      </c>
      <c r="E55" s="66">
        <v>110107</v>
      </c>
      <c r="F55" s="66">
        <v>13</v>
      </c>
      <c r="G55" s="68">
        <v>2.3719918686899999E-6</v>
      </c>
      <c r="H55" s="66">
        <v>5.2004654785160502</v>
      </c>
      <c r="I55" s="68">
        <v>2.2911285095301101E-5</v>
      </c>
    </row>
    <row r="56" spans="1:9">
      <c r="A56" s="66" t="s">
        <v>603</v>
      </c>
      <c r="B56" s="67" t="s">
        <v>3064</v>
      </c>
      <c r="C56" s="66">
        <v>953788162</v>
      </c>
      <c r="D56" s="66">
        <v>21654</v>
      </c>
      <c r="E56" s="66">
        <v>103266</v>
      </c>
      <c r="F56" s="66">
        <v>12</v>
      </c>
      <c r="G56" s="68">
        <v>6.6902762023800001E-6</v>
      </c>
      <c r="H56" s="66">
        <v>5.1184408222198403</v>
      </c>
      <c r="I56" s="68">
        <v>5.6297479967249999E-5</v>
      </c>
    </row>
    <row r="57" spans="1:9">
      <c r="A57" s="66" t="s">
        <v>1722</v>
      </c>
      <c r="B57" s="67" t="s">
        <v>3159</v>
      </c>
      <c r="C57" s="66">
        <v>1093085471</v>
      </c>
      <c r="D57" s="66">
        <v>25801</v>
      </c>
      <c r="E57" s="66">
        <v>83511</v>
      </c>
      <c r="F57" s="66">
        <v>10</v>
      </c>
      <c r="G57" s="68">
        <v>4.1191758564199999E-5</v>
      </c>
      <c r="H57" s="66">
        <v>5.0731055575010799</v>
      </c>
      <c r="I57" s="66">
        <v>2.3811413765138499E-4</v>
      </c>
    </row>
    <row r="58" spans="1:9">
      <c r="A58" s="66" t="s">
        <v>1722</v>
      </c>
      <c r="B58" s="67" t="s">
        <v>3164</v>
      </c>
      <c r="C58" s="66">
        <v>1093085471</v>
      </c>
      <c r="D58" s="66">
        <v>25801</v>
      </c>
      <c r="E58" s="66">
        <v>91900</v>
      </c>
      <c r="F58" s="66">
        <v>11</v>
      </c>
      <c r="G58" s="68">
        <v>1.73842782474E-5</v>
      </c>
      <c r="H58" s="66">
        <v>5.0710133844800804</v>
      </c>
      <c r="I58" s="66">
        <v>1.1194421598704501E-4</v>
      </c>
    </row>
    <row r="59" spans="1:9">
      <c r="A59" s="66" t="s">
        <v>603</v>
      </c>
      <c r="B59" s="67" t="s">
        <v>3068</v>
      </c>
      <c r="C59" s="66">
        <v>953788162</v>
      </c>
      <c r="D59" s="66">
        <v>21654</v>
      </c>
      <c r="E59" s="66">
        <v>114596</v>
      </c>
      <c r="F59" s="66">
        <v>13</v>
      </c>
      <c r="G59" s="68">
        <v>3.6325762758399998E-6</v>
      </c>
      <c r="H59" s="66">
        <v>4.99675078050688</v>
      </c>
      <c r="I59" s="68">
        <v>3.28477641964255E-5</v>
      </c>
    </row>
    <row r="60" spans="1:9">
      <c r="A60" s="66" t="s">
        <v>371</v>
      </c>
      <c r="B60" s="67" t="s">
        <v>3229</v>
      </c>
      <c r="C60" s="66">
        <v>644664741</v>
      </c>
      <c r="D60" s="66">
        <v>21282</v>
      </c>
      <c r="E60" s="66">
        <v>68155</v>
      </c>
      <c r="F60" s="66">
        <v>11</v>
      </c>
      <c r="G60" s="68">
        <v>2.4157297296900002E-5</v>
      </c>
      <c r="H60" s="66">
        <v>4.8889595262229699</v>
      </c>
      <c r="I60" s="66">
        <v>1.3079450965035899E-4</v>
      </c>
    </row>
    <row r="61" spans="1:9">
      <c r="A61" s="66" t="s">
        <v>603</v>
      </c>
      <c r="B61" s="67" t="s">
        <v>3055</v>
      </c>
      <c r="C61" s="66">
        <v>953788162</v>
      </c>
      <c r="D61" s="66">
        <v>21654</v>
      </c>
      <c r="E61" s="66">
        <v>99471</v>
      </c>
      <c r="F61" s="66">
        <v>11</v>
      </c>
      <c r="G61" s="68">
        <v>2.49647527985E-5</v>
      </c>
      <c r="H61" s="66">
        <v>4.87090878197405</v>
      </c>
      <c r="I61" s="66">
        <v>1.65781561552539E-4</v>
      </c>
    </row>
    <row r="62" spans="1:9">
      <c r="A62" s="66" t="s">
        <v>2665</v>
      </c>
      <c r="B62" s="67" t="s">
        <v>2817</v>
      </c>
      <c r="C62" s="66">
        <v>125329311</v>
      </c>
      <c r="D62" s="66">
        <v>3141</v>
      </c>
      <c r="E62" s="66">
        <v>107714</v>
      </c>
      <c r="F62" s="66">
        <v>13</v>
      </c>
      <c r="G62" s="68">
        <v>5.2112915657699997E-6</v>
      </c>
      <c r="H62" s="66">
        <v>4.8156610791402201</v>
      </c>
      <c r="I62" s="68">
        <v>1.6936697588752502E-5</v>
      </c>
    </row>
    <row r="63" spans="1:9">
      <c r="A63" s="66" t="s">
        <v>676</v>
      </c>
      <c r="B63" s="67" t="s">
        <v>3176</v>
      </c>
      <c r="C63" s="66">
        <v>333803495</v>
      </c>
      <c r="D63" s="66">
        <v>29803</v>
      </c>
      <c r="E63" s="66">
        <v>51363</v>
      </c>
      <c r="F63" s="66">
        <v>22</v>
      </c>
      <c r="G63" s="68">
        <v>4.0038070681999996E-9</v>
      </c>
      <c r="H63" s="66">
        <v>4.7973697856088</v>
      </c>
      <c r="I63" s="68">
        <v>3.2584829831966103E-8</v>
      </c>
    </row>
    <row r="64" spans="1:9">
      <c r="A64" s="66" t="s">
        <v>1071</v>
      </c>
      <c r="B64" s="67" t="s">
        <v>3014</v>
      </c>
      <c r="C64" s="66">
        <v>846560486</v>
      </c>
      <c r="D64" s="66">
        <v>13303</v>
      </c>
      <c r="E64" s="66">
        <v>159355</v>
      </c>
      <c r="F64" s="66">
        <v>12</v>
      </c>
      <c r="G64" s="68">
        <v>1.2721243141E-5</v>
      </c>
      <c r="H64" s="66">
        <v>4.7920788322818497</v>
      </c>
      <c r="I64" s="66">
        <v>2.03539890256E-4</v>
      </c>
    </row>
    <row r="65" spans="1:9">
      <c r="A65" s="66" t="s">
        <v>777</v>
      </c>
      <c r="B65" s="67" t="s">
        <v>2925</v>
      </c>
      <c r="C65" s="66">
        <v>236801413</v>
      </c>
      <c r="D65" s="66">
        <v>10265</v>
      </c>
      <c r="E65" s="66">
        <v>48609</v>
      </c>
      <c r="F65" s="66">
        <v>10</v>
      </c>
      <c r="G65" s="68">
        <v>7.0853979607000004E-5</v>
      </c>
      <c r="H65" s="66">
        <v>4.7457914445334399</v>
      </c>
      <c r="I65" s="66">
        <v>3.3428544224841001E-4</v>
      </c>
    </row>
    <row r="66" spans="1:9">
      <c r="A66" s="66" t="s">
        <v>3</v>
      </c>
      <c r="B66" s="67" t="s">
        <v>2933</v>
      </c>
      <c r="C66" s="66">
        <v>66378635</v>
      </c>
      <c r="D66" s="66">
        <v>1980</v>
      </c>
      <c r="E66" s="66">
        <v>85050</v>
      </c>
      <c r="F66" s="66">
        <v>12</v>
      </c>
      <c r="G66" s="68">
        <v>1.3882156162899999E-5</v>
      </c>
      <c r="H66" s="66">
        <v>4.7300970908378304</v>
      </c>
      <c r="I66" s="68">
        <v>2.0823234244349998E-5</v>
      </c>
    </row>
    <row r="67" spans="1:9">
      <c r="A67" s="66" t="s">
        <v>603</v>
      </c>
      <c r="B67" s="67" t="s">
        <v>3053</v>
      </c>
      <c r="C67" s="66">
        <v>953788162</v>
      </c>
      <c r="D67" s="66">
        <v>21654</v>
      </c>
      <c r="E67" s="66">
        <v>102473</v>
      </c>
      <c r="F67" s="66">
        <v>11</v>
      </c>
      <c r="G67" s="68">
        <v>3.2561537062699999E-5</v>
      </c>
      <c r="H67" s="66">
        <v>4.7282129678231399</v>
      </c>
      <c r="I67" s="66">
        <v>2.0358035647875E-4</v>
      </c>
    </row>
    <row r="68" spans="1:9">
      <c r="A68" s="66" t="s">
        <v>603</v>
      </c>
      <c r="B68" s="67" t="s">
        <v>3052</v>
      </c>
      <c r="C68" s="66">
        <v>953788162</v>
      </c>
      <c r="D68" s="66">
        <v>21654</v>
      </c>
      <c r="E68" s="66">
        <v>102477</v>
      </c>
      <c r="F68" s="66">
        <v>11</v>
      </c>
      <c r="G68" s="68">
        <v>3.2572857036599999E-5</v>
      </c>
      <c r="H68" s="66">
        <v>4.72802841078233</v>
      </c>
      <c r="I68" s="66">
        <v>2.0358035647875E-4</v>
      </c>
    </row>
    <row r="69" spans="1:9">
      <c r="A69" s="66" t="s">
        <v>777</v>
      </c>
      <c r="B69" s="67" t="s">
        <v>2945</v>
      </c>
      <c r="C69" s="66">
        <v>236801413</v>
      </c>
      <c r="D69" s="66">
        <v>10265</v>
      </c>
      <c r="E69" s="66">
        <v>73347</v>
      </c>
      <c r="F69" s="66">
        <v>15</v>
      </c>
      <c r="G69" s="68">
        <v>1.34141487851E-6</v>
      </c>
      <c r="H69" s="66">
        <v>4.7177425728521802</v>
      </c>
      <c r="I69" s="68">
        <v>1.45188433909318E-5</v>
      </c>
    </row>
    <row r="70" spans="1:9">
      <c r="A70" s="66" t="s">
        <v>371</v>
      </c>
      <c r="B70" s="67" t="s">
        <v>3224</v>
      </c>
      <c r="C70" s="66">
        <v>644664741</v>
      </c>
      <c r="D70" s="66">
        <v>21282</v>
      </c>
      <c r="E70" s="66">
        <v>64876</v>
      </c>
      <c r="F70" s="66">
        <v>10</v>
      </c>
      <c r="G70" s="68">
        <v>8.1085142654200004E-5</v>
      </c>
      <c r="H70" s="66">
        <v>4.6691455659429497</v>
      </c>
      <c r="I70" s="66">
        <v>3.61544341952256E-4</v>
      </c>
    </row>
    <row r="71" spans="1:9">
      <c r="A71" s="66" t="s">
        <v>603</v>
      </c>
      <c r="B71" s="67" t="s">
        <v>3057</v>
      </c>
      <c r="C71" s="66">
        <v>953788162</v>
      </c>
      <c r="D71" s="66">
        <v>21654</v>
      </c>
      <c r="E71" s="66">
        <v>114242</v>
      </c>
      <c r="F71" s="66">
        <v>12</v>
      </c>
      <c r="G71" s="68">
        <v>1.7929665277100001E-5</v>
      </c>
      <c r="H71" s="66">
        <v>4.6266776662466897</v>
      </c>
      <c r="I71" s="66">
        <v>1.2491979906176199E-4</v>
      </c>
    </row>
    <row r="72" spans="1:9">
      <c r="A72" s="66" t="s">
        <v>552</v>
      </c>
      <c r="B72" s="67" t="s">
        <v>3181</v>
      </c>
      <c r="C72" s="66">
        <v>165818121</v>
      </c>
      <c r="D72" s="66">
        <v>29760</v>
      </c>
      <c r="E72" s="66">
        <v>33727</v>
      </c>
      <c r="F72" s="66">
        <v>28</v>
      </c>
      <c r="G72" s="68">
        <v>7.6259071198100002E-11</v>
      </c>
      <c r="H72" s="66">
        <v>4.6257204312233799</v>
      </c>
      <c r="I72" s="68">
        <v>1.54277967116156E-9</v>
      </c>
    </row>
    <row r="73" spans="1:9">
      <c r="A73" s="66" t="s">
        <v>1345</v>
      </c>
      <c r="B73" s="67" t="s">
        <v>2858</v>
      </c>
      <c r="C73" s="66">
        <v>244668118</v>
      </c>
      <c r="D73" s="66">
        <v>6271</v>
      </c>
      <c r="E73" s="66">
        <v>110080</v>
      </c>
      <c r="F73" s="66">
        <v>13</v>
      </c>
      <c r="G73" s="68">
        <v>8.4246888145200006E-6</v>
      </c>
      <c r="H73" s="66">
        <v>4.6076078764884896</v>
      </c>
      <c r="I73" s="68">
        <v>6.7397510516160005E-5</v>
      </c>
    </row>
    <row r="74" spans="1:9">
      <c r="A74" s="66" t="s">
        <v>2665</v>
      </c>
      <c r="B74" s="67" t="s">
        <v>2820</v>
      </c>
      <c r="C74" s="66">
        <v>125329311</v>
      </c>
      <c r="D74" s="66">
        <v>3141</v>
      </c>
      <c r="E74" s="66">
        <v>155903</v>
      </c>
      <c r="F74" s="66">
        <v>18</v>
      </c>
      <c r="G74" s="68">
        <v>1.66544324734E-7</v>
      </c>
      <c r="H74" s="66">
        <v>4.6068359638874004</v>
      </c>
      <c r="I74" s="68">
        <v>1.0825381107710001E-6</v>
      </c>
    </row>
    <row r="75" spans="1:9">
      <c r="A75" s="66" t="s">
        <v>371</v>
      </c>
      <c r="B75" s="67" t="s">
        <v>3223</v>
      </c>
      <c r="C75" s="66">
        <v>644664741</v>
      </c>
      <c r="D75" s="66">
        <v>21282</v>
      </c>
      <c r="E75" s="66">
        <v>65968</v>
      </c>
      <c r="F75" s="66">
        <v>10</v>
      </c>
      <c r="G75" s="68">
        <v>9.2783251002800002E-5</v>
      </c>
      <c r="H75" s="66">
        <v>4.5918549559804003</v>
      </c>
      <c r="I75" s="66">
        <v>4.08893629419316E-4</v>
      </c>
    </row>
    <row r="76" spans="1:9">
      <c r="A76" s="66" t="s">
        <v>1345</v>
      </c>
      <c r="B76" s="67" t="s">
        <v>2871</v>
      </c>
      <c r="C76" s="66">
        <v>244668118</v>
      </c>
      <c r="D76" s="66">
        <v>6271</v>
      </c>
      <c r="E76" s="66">
        <v>153405</v>
      </c>
      <c r="F76" s="66">
        <v>18</v>
      </c>
      <c r="G76" s="68">
        <v>1.8824990275E-7</v>
      </c>
      <c r="H76" s="66">
        <v>4.5779766233621704</v>
      </c>
      <c r="I76" s="68">
        <v>6.023996888E-6</v>
      </c>
    </row>
    <row r="77" spans="1:9">
      <c r="A77" s="66" t="s">
        <v>777</v>
      </c>
      <c r="B77" s="67" t="s">
        <v>2949</v>
      </c>
      <c r="C77" s="66">
        <v>236801413</v>
      </c>
      <c r="D77" s="66">
        <v>10265</v>
      </c>
      <c r="E77" s="66">
        <v>102224</v>
      </c>
      <c r="F77" s="66">
        <v>20</v>
      </c>
      <c r="G77" s="68">
        <v>5.15404751161E-8</v>
      </c>
      <c r="H77" s="66">
        <v>4.5133858257811497</v>
      </c>
      <c r="I77" s="68">
        <v>9.4834474213624004E-7</v>
      </c>
    </row>
    <row r="78" spans="1:9">
      <c r="A78" s="66" t="s">
        <v>371</v>
      </c>
      <c r="B78" s="67" t="s">
        <v>2965</v>
      </c>
      <c r="C78" s="66">
        <v>644664741</v>
      </c>
      <c r="D78" s="66">
        <v>21282</v>
      </c>
      <c r="E78" s="66">
        <v>208380</v>
      </c>
      <c r="F78" s="66">
        <v>31</v>
      </c>
      <c r="G78" s="68">
        <v>1.4267605343E-11</v>
      </c>
      <c r="H78" s="66">
        <v>4.5063730299546796</v>
      </c>
      <c r="I78" s="68">
        <v>4.5061853541641702E-10</v>
      </c>
    </row>
    <row r="79" spans="1:9">
      <c r="A79" s="66" t="s">
        <v>676</v>
      </c>
      <c r="B79" s="67" t="s">
        <v>3154</v>
      </c>
      <c r="C79" s="66">
        <v>333803495</v>
      </c>
      <c r="D79" s="66">
        <v>29803</v>
      </c>
      <c r="E79" s="66">
        <v>47864</v>
      </c>
      <c r="F79" s="66">
        <v>19</v>
      </c>
      <c r="G79" s="68">
        <v>1.39794595995E-7</v>
      </c>
      <c r="H79" s="66">
        <v>4.4460619308364899</v>
      </c>
      <c r="I79" s="68">
        <v>8.5001541702706898E-7</v>
      </c>
    </row>
    <row r="80" spans="1:9">
      <c r="A80" s="66" t="s">
        <v>1345</v>
      </c>
      <c r="B80" s="67" t="s">
        <v>3075</v>
      </c>
      <c r="C80" s="66">
        <v>244668118</v>
      </c>
      <c r="D80" s="66">
        <v>6271</v>
      </c>
      <c r="E80" s="66">
        <v>142006</v>
      </c>
      <c r="F80" s="66">
        <v>16</v>
      </c>
      <c r="G80" s="68">
        <v>1.47345802469E-6</v>
      </c>
      <c r="H80" s="66">
        <v>4.3959613844602696</v>
      </c>
      <c r="I80" s="68">
        <v>2.3575328395039999E-5</v>
      </c>
    </row>
    <row r="81" spans="1:9">
      <c r="A81" s="66" t="s">
        <v>603</v>
      </c>
      <c r="B81" s="67" t="s">
        <v>3058</v>
      </c>
      <c r="C81" s="66">
        <v>953788162</v>
      </c>
      <c r="D81" s="66">
        <v>21654</v>
      </c>
      <c r="E81" s="66">
        <v>131361</v>
      </c>
      <c r="F81" s="66">
        <v>13</v>
      </c>
      <c r="G81" s="68">
        <v>1.5137134584799999E-5</v>
      </c>
      <c r="H81" s="66">
        <v>4.3590384698880698</v>
      </c>
      <c r="I81" s="66">
        <v>1.10918658595517E-4</v>
      </c>
    </row>
    <row r="82" spans="1:9">
      <c r="A82" s="66" t="s">
        <v>552</v>
      </c>
      <c r="B82" s="67" t="s">
        <v>3224</v>
      </c>
      <c r="C82" s="66">
        <v>165818121</v>
      </c>
      <c r="D82" s="66">
        <v>29760</v>
      </c>
      <c r="E82" s="66">
        <v>16628</v>
      </c>
      <c r="F82" s="66">
        <v>13</v>
      </c>
      <c r="G82" s="68">
        <v>1.5343214035999999E-5</v>
      </c>
      <c r="H82" s="66">
        <v>4.3561457197633997</v>
      </c>
      <c r="I82" s="66">
        <v>1.07607074439147E-4</v>
      </c>
    </row>
    <row r="83" spans="1:9">
      <c r="A83" s="66" t="s">
        <v>2665</v>
      </c>
      <c r="B83" s="67" t="s">
        <v>2816</v>
      </c>
      <c r="C83" s="66">
        <v>125329311</v>
      </c>
      <c r="D83" s="66">
        <v>3141</v>
      </c>
      <c r="E83" s="66">
        <v>128661</v>
      </c>
      <c r="F83" s="66">
        <v>14</v>
      </c>
      <c r="G83" s="68">
        <v>7.32482854855E-6</v>
      </c>
      <c r="H83" s="66">
        <v>4.3417601560565799</v>
      </c>
      <c r="I83" s="68">
        <v>1.9044554226229999E-5</v>
      </c>
    </row>
    <row r="84" spans="1:9">
      <c r="A84" s="66" t="s">
        <v>777</v>
      </c>
      <c r="B84" s="67" t="s">
        <v>2938</v>
      </c>
      <c r="C84" s="66">
        <v>236801413</v>
      </c>
      <c r="D84" s="66">
        <v>10265</v>
      </c>
      <c r="E84" s="66">
        <v>79795</v>
      </c>
      <c r="F84" s="66">
        <v>15</v>
      </c>
      <c r="G84" s="68">
        <v>3.6683629740200002E-6</v>
      </c>
      <c r="H84" s="66">
        <v>4.3365156274326599</v>
      </c>
      <c r="I84" s="68">
        <v>2.6999151488787199E-5</v>
      </c>
    </row>
    <row r="85" spans="1:9">
      <c r="A85" s="66" t="s">
        <v>1518</v>
      </c>
      <c r="B85" s="67" t="s">
        <v>2959</v>
      </c>
      <c r="C85" s="66">
        <v>354729419</v>
      </c>
      <c r="D85" s="66">
        <v>5428</v>
      </c>
      <c r="E85" s="66">
        <v>152145</v>
      </c>
      <c r="F85" s="66">
        <v>10</v>
      </c>
      <c r="G85" s="66">
        <v>1.56802177899E-4</v>
      </c>
      <c r="H85" s="66">
        <v>4.2953611428302096</v>
      </c>
      <c r="I85" s="66">
        <v>1.2230569876122001E-3</v>
      </c>
    </row>
    <row r="86" spans="1:9">
      <c r="A86" s="66" t="s">
        <v>603</v>
      </c>
      <c r="B86" s="67" t="s">
        <v>3037</v>
      </c>
      <c r="C86" s="66">
        <v>953788162</v>
      </c>
      <c r="D86" s="66">
        <v>21654</v>
      </c>
      <c r="E86" s="66">
        <v>102640</v>
      </c>
      <c r="F86" s="66">
        <v>10</v>
      </c>
      <c r="G86" s="66">
        <v>1.59323148226E-4</v>
      </c>
      <c r="H86" s="66">
        <v>4.2913817708118502</v>
      </c>
      <c r="I86" s="66">
        <v>7.7830273558678195E-4</v>
      </c>
    </row>
    <row r="87" spans="1:9">
      <c r="A87" s="66" t="s">
        <v>2665</v>
      </c>
      <c r="B87" s="67" t="s">
        <v>2819</v>
      </c>
      <c r="C87" s="66">
        <v>125329311</v>
      </c>
      <c r="D87" s="66">
        <v>3141</v>
      </c>
      <c r="E87" s="66">
        <v>186272</v>
      </c>
      <c r="F87" s="66">
        <v>20</v>
      </c>
      <c r="G87" s="68">
        <v>1.10835070352E-7</v>
      </c>
      <c r="H87" s="66">
        <v>4.2841743214101298</v>
      </c>
      <c r="I87" s="68">
        <v>1.0825381107710001E-6</v>
      </c>
    </row>
    <row r="88" spans="1:9">
      <c r="A88" s="66" t="s">
        <v>1722</v>
      </c>
      <c r="B88" s="67" t="s">
        <v>3175</v>
      </c>
      <c r="C88" s="66">
        <v>1093085471</v>
      </c>
      <c r="D88" s="66">
        <v>25801</v>
      </c>
      <c r="E88" s="66">
        <v>228674</v>
      </c>
      <c r="F88" s="66">
        <v>23</v>
      </c>
      <c r="G88" s="68">
        <v>1.5434528109200001E-8</v>
      </c>
      <c r="H88" s="66">
        <v>4.2611677404894603</v>
      </c>
      <c r="I88" s="68">
        <v>2.2619567056586199E-7</v>
      </c>
    </row>
    <row r="89" spans="1:9">
      <c r="A89" s="66" t="s">
        <v>603</v>
      </c>
      <c r="B89" s="67" t="s">
        <v>3056</v>
      </c>
      <c r="C89" s="66">
        <v>953788162</v>
      </c>
      <c r="D89" s="66">
        <v>21654</v>
      </c>
      <c r="E89" s="66">
        <v>135064</v>
      </c>
      <c r="F89" s="66">
        <v>13</v>
      </c>
      <c r="G89" s="68">
        <v>2.0122829177999999E-5</v>
      </c>
      <c r="H89" s="66">
        <v>4.2395283157833799</v>
      </c>
      <c r="I89" s="66">
        <v>1.3793874839758099E-4</v>
      </c>
    </row>
    <row r="90" spans="1:9">
      <c r="A90" s="66" t="s">
        <v>603</v>
      </c>
      <c r="B90" s="67" t="s">
        <v>3046</v>
      </c>
      <c r="C90" s="66">
        <v>953788162</v>
      </c>
      <c r="D90" s="66">
        <v>21654</v>
      </c>
      <c r="E90" s="66">
        <v>114336</v>
      </c>
      <c r="F90" s="66">
        <v>11</v>
      </c>
      <c r="G90" s="68">
        <v>8.5271432770199997E-5</v>
      </c>
      <c r="H90" s="66">
        <v>4.2376344060640703</v>
      </c>
      <c r="I90" s="66">
        <v>4.64619986247885E-4</v>
      </c>
    </row>
    <row r="91" spans="1:9">
      <c r="A91" s="66" t="s">
        <v>371</v>
      </c>
      <c r="B91" s="67" t="s">
        <v>2871</v>
      </c>
      <c r="C91" s="66">
        <v>644664741</v>
      </c>
      <c r="D91" s="66">
        <v>21282</v>
      </c>
      <c r="E91" s="66">
        <v>421819</v>
      </c>
      <c r="F91" s="66">
        <v>59</v>
      </c>
      <c r="G91" s="68">
        <v>5.5575172643900002E-16</v>
      </c>
      <c r="H91" s="66">
        <v>4.2368915995796304</v>
      </c>
      <c r="I91" s="68">
        <v>3.5104984053396798E-14</v>
      </c>
    </row>
    <row r="92" spans="1:9">
      <c r="A92" s="66" t="s">
        <v>371</v>
      </c>
      <c r="B92" s="67" t="s">
        <v>3176</v>
      </c>
      <c r="C92" s="66">
        <v>644664741</v>
      </c>
      <c r="D92" s="66">
        <v>21282</v>
      </c>
      <c r="E92" s="66">
        <v>100192</v>
      </c>
      <c r="F92" s="66">
        <v>14</v>
      </c>
      <c r="G92" s="68">
        <v>1.00130657798E-5</v>
      </c>
      <c r="H92" s="66">
        <v>4.2326900633839104</v>
      </c>
      <c r="I92" s="68">
        <v>5.9296123914753102E-5</v>
      </c>
    </row>
    <row r="93" spans="1:9">
      <c r="A93" s="66" t="s">
        <v>1722</v>
      </c>
      <c r="B93" s="67" t="s">
        <v>3158</v>
      </c>
      <c r="C93" s="66">
        <v>1093085471</v>
      </c>
      <c r="D93" s="66">
        <v>25801</v>
      </c>
      <c r="E93" s="66">
        <v>120530</v>
      </c>
      <c r="F93" s="66">
        <v>12</v>
      </c>
      <c r="G93" s="68">
        <v>4.3342404632100002E-5</v>
      </c>
      <c r="H93" s="66">
        <v>4.2179718066453704</v>
      </c>
      <c r="I93" s="66">
        <v>2.4560695958189999E-4</v>
      </c>
    </row>
    <row r="94" spans="1:9">
      <c r="A94" s="66" t="s">
        <v>552</v>
      </c>
      <c r="B94" s="67" t="s">
        <v>2938</v>
      </c>
      <c r="C94" s="66">
        <v>165818121</v>
      </c>
      <c r="D94" s="66">
        <v>29760</v>
      </c>
      <c r="E94" s="66">
        <v>55529</v>
      </c>
      <c r="F94" s="66">
        <v>42</v>
      </c>
      <c r="G94" s="68">
        <v>3.5575026686200003E-14</v>
      </c>
      <c r="H94" s="66">
        <v>4.2143296201229301</v>
      </c>
      <c r="I94" s="68">
        <v>1.55937200307843E-12</v>
      </c>
    </row>
    <row r="95" spans="1:9">
      <c r="A95" s="66" t="s">
        <v>603</v>
      </c>
      <c r="B95" s="67" t="s">
        <v>3088</v>
      </c>
      <c r="C95" s="66">
        <v>953788162</v>
      </c>
      <c r="D95" s="66">
        <v>21654</v>
      </c>
      <c r="E95" s="66">
        <v>240600</v>
      </c>
      <c r="F95" s="66">
        <v>23</v>
      </c>
      <c r="G95" s="68">
        <v>1.9055493072400001E-8</v>
      </c>
      <c r="H95" s="66">
        <v>4.2106196068125303</v>
      </c>
      <c r="I95" s="68">
        <v>3.85646883608095E-7</v>
      </c>
    </row>
    <row r="96" spans="1:9">
      <c r="A96" s="66" t="s">
        <v>603</v>
      </c>
      <c r="B96" s="67" t="s">
        <v>3045</v>
      </c>
      <c r="C96" s="66">
        <v>953788162</v>
      </c>
      <c r="D96" s="66">
        <v>21654</v>
      </c>
      <c r="E96" s="66">
        <v>115358</v>
      </c>
      <c r="F96" s="66">
        <v>11</v>
      </c>
      <c r="G96" s="68">
        <v>9.2100884577499996E-5</v>
      </c>
      <c r="H96" s="66">
        <v>4.2000916057121396</v>
      </c>
      <c r="I96" s="66">
        <v>4.9547944234730999E-4</v>
      </c>
    </row>
    <row r="97" spans="1:9">
      <c r="A97" s="66" t="s">
        <v>777</v>
      </c>
      <c r="B97" s="67" t="s">
        <v>2953</v>
      </c>
      <c r="C97" s="66">
        <v>236801413</v>
      </c>
      <c r="D97" s="66">
        <v>10265</v>
      </c>
      <c r="E97" s="66">
        <v>198212</v>
      </c>
      <c r="F97" s="66">
        <v>36</v>
      </c>
      <c r="G97" s="68">
        <v>2.5657731346699999E-12</v>
      </c>
      <c r="H97" s="66">
        <v>4.1898443826729599</v>
      </c>
      <c r="I97" s="68">
        <v>2.3605112838964002E-10</v>
      </c>
    </row>
    <row r="98" spans="1:9">
      <c r="A98" s="66" t="s">
        <v>603</v>
      </c>
      <c r="B98" s="67" t="s">
        <v>3069</v>
      </c>
      <c r="C98" s="66">
        <v>953788162</v>
      </c>
      <c r="D98" s="66">
        <v>21654</v>
      </c>
      <c r="E98" s="66">
        <v>169107</v>
      </c>
      <c r="F98" s="66">
        <v>16</v>
      </c>
      <c r="G98" s="68">
        <v>2.9280342595099998E-6</v>
      </c>
      <c r="H98" s="66">
        <v>4.1674672244780204</v>
      </c>
      <c r="I98" s="68">
        <v>2.7052490441124999E-5</v>
      </c>
    </row>
    <row r="99" spans="1:9">
      <c r="A99" s="66" t="s">
        <v>112</v>
      </c>
      <c r="B99" s="67" t="s">
        <v>2815</v>
      </c>
      <c r="C99" s="66">
        <v>698151792</v>
      </c>
      <c r="D99" s="66">
        <v>7305</v>
      </c>
      <c r="E99" s="66">
        <v>1079995</v>
      </c>
      <c r="F99" s="66">
        <v>47</v>
      </c>
      <c r="G99" s="68">
        <v>9.7998635622500005E-16</v>
      </c>
      <c r="H99" s="66">
        <v>4.15916117035031</v>
      </c>
      <c r="I99" s="68">
        <v>7.3498976716874997E-14</v>
      </c>
    </row>
    <row r="100" spans="1:9">
      <c r="A100" s="66" t="s">
        <v>603</v>
      </c>
      <c r="B100" s="67" t="s">
        <v>3033</v>
      </c>
      <c r="C100" s="66">
        <v>953788162</v>
      </c>
      <c r="D100" s="66">
        <v>21654</v>
      </c>
      <c r="E100" s="66">
        <v>106179</v>
      </c>
      <c r="F100" s="66">
        <v>10</v>
      </c>
      <c r="G100" s="66">
        <v>2.0818656755799999E-4</v>
      </c>
      <c r="H100" s="66">
        <v>4.1483478367297497</v>
      </c>
      <c r="I100" s="66">
        <v>9.5139022808763405E-4</v>
      </c>
    </row>
    <row r="101" spans="1:9">
      <c r="A101" s="66" t="s">
        <v>1722</v>
      </c>
      <c r="B101" s="67" t="s">
        <v>2945</v>
      </c>
      <c r="C101" s="66">
        <v>1093085471</v>
      </c>
      <c r="D101" s="66">
        <v>25801</v>
      </c>
      <c r="E101" s="66">
        <v>339118</v>
      </c>
      <c r="F101" s="66">
        <v>33</v>
      </c>
      <c r="G101" s="68">
        <v>3.1667690866400002E-11</v>
      </c>
      <c r="H101" s="66">
        <v>4.1226900079062698</v>
      </c>
      <c r="I101" s="68">
        <v>1.03528989370923E-9</v>
      </c>
    </row>
    <row r="102" spans="1:9">
      <c r="A102" s="66" t="s">
        <v>603</v>
      </c>
      <c r="B102" s="67" t="s">
        <v>3076</v>
      </c>
      <c r="C102" s="66">
        <v>953788162</v>
      </c>
      <c r="D102" s="66">
        <v>21654</v>
      </c>
      <c r="E102" s="66">
        <v>192789</v>
      </c>
      <c r="F102" s="66">
        <v>18</v>
      </c>
      <c r="G102" s="68">
        <v>8.7565153105999998E-7</v>
      </c>
      <c r="H102" s="66">
        <v>4.1124823766969598</v>
      </c>
      <c r="I102" s="68">
        <v>1.00581594783919E-5</v>
      </c>
    </row>
    <row r="103" spans="1:9">
      <c r="A103" s="66" t="s">
        <v>112</v>
      </c>
      <c r="B103" s="67" t="s">
        <v>2899</v>
      </c>
      <c r="C103" s="66">
        <v>698151792</v>
      </c>
      <c r="D103" s="66">
        <v>7305</v>
      </c>
      <c r="E103" s="66">
        <v>302711</v>
      </c>
      <c r="F103" s="66">
        <v>13</v>
      </c>
      <c r="G103" s="68">
        <v>2.77052124254E-5</v>
      </c>
      <c r="H103" s="66">
        <v>4.10435376191211</v>
      </c>
      <c r="I103" s="66">
        <v>4.0967076184500001E-4</v>
      </c>
    </row>
    <row r="104" spans="1:9">
      <c r="A104" s="66" t="s">
        <v>676</v>
      </c>
      <c r="B104" s="67" t="s">
        <v>3174</v>
      </c>
      <c r="C104" s="66">
        <v>333803495</v>
      </c>
      <c r="D104" s="66">
        <v>29803</v>
      </c>
      <c r="E104" s="66">
        <v>90055</v>
      </c>
      <c r="F104" s="66">
        <v>33</v>
      </c>
      <c r="G104" s="68">
        <v>3.57620728636E-11</v>
      </c>
      <c r="H104" s="66">
        <v>4.1042802337164801</v>
      </c>
      <c r="I104" s="68">
        <v>4.1126383793139999E-10</v>
      </c>
    </row>
    <row r="105" spans="1:9">
      <c r="A105" s="66" t="s">
        <v>371</v>
      </c>
      <c r="B105" s="67" t="s">
        <v>3214</v>
      </c>
      <c r="C105" s="66">
        <v>644664741</v>
      </c>
      <c r="D105" s="66">
        <v>21282</v>
      </c>
      <c r="E105" s="66">
        <v>73998</v>
      </c>
      <c r="F105" s="66">
        <v>10</v>
      </c>
      <c r="G105" s="66">
        <v>2.31110031679E-4</v>
      </c>
      <c r="H105" s="66">
        <v>4.0935631738170599</v>
      </c>
      <c r="I105" s="66">
        <v>8.5873237261118601E-4</v>
      </c>
    </row>
    <row r="106" spans="1:9">
      <c r="A106" s="66" t="s">
        <v>676</v>
      </c>
      <c r="B106" s="67" t="s">
        <v>3224</v>
      </c>
      <c r="C106" s="66">
        <v>333803495</v>
      </c>
      <c r="D106" s="66">
        <v>29803</v>
      </c>
      <c r="E106" s="66">
        <v>32889</v>
      </c>
      <c r="F106" s="66">
        <v>12</v>
      </c>
      <c r="G106" s="68">
        <v>5.8461616521499998E-5</v>
      </c>
      <c r="H106" s="66">
        <v>4.0865938205074102</v>
      </c>
      <c r="I106" s="66">
        <v>1.8408449488019899E-4</v>
      </c>
    </row>
    <row r="107" spans="1:9">
      <c r="A107" s="66" t="s">
        <v>1518</v>
      </c>
      <c r="B107" s="67" t="s">
        <v>2825</v>
      </c>
      <c r="C107" s="66">
        <v>354729419</v>
      </c>
      <c r="D107" s="66">
        <v>5428</v>
      </c>
      <c r="E107" s="66">
        <v>192029</v>
      </c>
      <c r="F107" s="66">
        <v>12</v>
      </c>
      <c r="G107" s="68">
        <v>5.7956477243200002E-5</v>
      </c>
      <c r="H107" s="66">
        <v>4.0838689223559097</v>
      </c>
      <c r="I107" s="66">
        <v>5.6507565312119998E-4</v>
      </c>
    </row>
    <row r="108" spans="1:9">
      <c r="A108" s="66" t="s">
        <v>603</v>
      </c>
      <c r="B108" s="67" t="s">
        <v>3040</v>
      </c>
      <c r="C108" s="66">
        <v>953788162</v>
      </c>
      <c r="D108" s="66">
        <v>21654</v>
      </c>
      <c r="E108" s="66">
        <v>119062</v>
      </c>
      <c r="F108" s="66">
        <v>11</v>
      </c>
      <c r="G108" s="66">
        <v>1.2090780132799999E-4</v>
      </c>
      <c r="H108" s="66">
        <v>4.0694274197623201</v>
      </c>
      <c r="I108" s="66">
        <v>6.1725829859000003E-4</v>
      </c>
    </row>
    <row r="109" spans="1:9">
      <c r="A109" s="66" t="s">
        <v>676</v>
      </c>
      <c r="B109" s="67" t="s">
        <v>2900</v>
      </c>
      <c r="C109" s="66">
        <v>333803495</v>
      </c>
      <c r="D109" s="66">
        <v>29803</v>
      </c>
      <c r="E109" s="66">
        <v>91258</v>
      </c>
      <c r="F109" s="66">
        <v>33</v>
      </c>
      <c r="G109" s="68">
        <v>4.9973222531700003E-11</v>
      </c>
      <c r="H109" s="66">
        <v>4.0501759456413398</v>
      </c>
      <c r="I109" s="68">
        <v>5.6243223773912497E-10</v>
      </c>
    </row>
    <row r="110" spans="1:9">
      <c r="A110" s="66" t="s">
        <v>676</v>
      </c>
      <c r="B110" s="67" t="s">
        <v>3277</v>
      </c>
      <c r="C110" s="66">
        <v>333803495</v>
      </c>
      <c r="D110" s="66">
        <v>29803</v>
      </c>
      <c r="E110" s="66">
        <v>27789</v>
      </c>
      <c r="F110" s="66">
        <v>10</v>
      </c>
      <c r="G110" s="66">
        <v>2.6146538054099997E-4</v>
      </c>
      <c r="H110" s="66">
        <v>4.0304912064326501</v>
      </c>
      <c r="I110" s="66">
        <v>6.7801561914798496E-4</v>
      </c>
    </row>
    <row r="111" spans="1:9">
      <c r="A111" s="66" t="s">
        <v>371</v>
      </c>
      <c r="B111" s="67" t="s">
        <v>3225</v>
      </c>
      <c r="C111" s="66">
        <v>644664741</v>
      </c>
      <c r="D111" s="66">
        <v>21282</v>
      </c>
      <c r="E111" s="66">
        <v>91012</v>
      </c>
      <c r="F111" s="66">
        <v>12</v>
      </c>
      <c r="G111" s="68">
        <v>7.2177206378100004E-5</v>
      </c>
      <c r="H111" s="66">
        <v>3.9939632716931599</v>
      </c>
      <c r="I111" s="66">
        <v>3.2958025563011901E-4</v>
      </c>
    </row>
    <row r="112" spans="1:9">
      <c r="A112" s="66" t="s">
        <v>3</v>
      </c>
      <c r="B112" s="67" t="s">
        <v>2815</v>
      </c>
      <c r="C112" s="66">
        <v>66378635</v>
      </c>
      <c r="D112" s="66">
        <v>1980</v>
      </c>
      <c r="E112" s="66">
        <v>100912</v>
      </c>
      <c r="F112" s="66">
        <v>12</v>
      </c>
      <c r="G112" s="68">
        <v>7.0654355715299994E-5</v>
      </c>
      <c r="H112" s="66">
        <v>3.9865898760876601</v>
      </c>
      <c r="I112" s="68">
        <v>7.0654355715299994E-5</v>
      </c>
    </row>
    <row r="113" spans="1:9">
      <c r="A113" s="66" t="s">
        <v>603</v>
      </c>
      <c r="B113" s="67" t="s">
        <v>3029</v>
      </c>
      <c r="C113" s="66">
        <v>953788162</v>
      </c>
      <c r="D113" s="66">
        <v>21654</v>
      </c>
      <c r="E113" s="66">
        <v>110818</v>
      </c>
      <c r="F113" s="66">
        <v>10</v>
      </c>
      <c r="G113" s="66">
        <v>2.9074656613000001E-4</v>
      </c>
      <c r="H113" s="66">
        <v>3.9746920622654098</v>
      </c>
      <c r="I113" s="66">
        <v>1.22343852084406E-3</v>
      </c>
    </row>
    <row r="114" spans="1:9">
      <c r="A114" s="66" t="s">
        <v>676</v>
      </c>
      <c r="B114" s="67" t="s">
        <v>3283</v>
      </c>
      <c r="C114" s="66">
        <v>333803495</v>
      </c>
      <c r="D114" s="66">
        <v>29803</v>
      </c>
      <c r="E114" s="66">
        <v>33954</v>
      </c>
      <c r="F114" s="66">
        <v>12</v>
      </c>
      <c r="G114" s="68">
        <v>7.8623039829599995E-5</v>
      </c>
      <c r="H114" s="66">
        <v>3.9584138588286599</v>
      </c>
      <c r="I114" s="66">
        <v>2.3631584130601399E-4</v>
      </c>
    </row>
    <row r="115" spans="1:9">
      <c r="A115" s="66" t="s">
        <v>603</v>
      </c>
      <c r="B115" s="67" t="s">
        <v>3049</v>
      </c>
      <c r="C115" s="66">
        <v>953788162</v>
      </c>
      <c r="D115" s="66">
        <v>21654</v>
      </c>
      <c r="E115" s="66">
        <v>145109</v>
      </c>
      <c r="F115" s="66">
        <v>13</v>
      </c>
      <c r="G115" s="68">
        <v>4.1538686049099997E-5</v>
      </c>
      <c r="H115" s="66">
        <v>3.9460519502096099</v>
      </c>
      <c r="I115" s="66">
        <v>2.4519363292871502E-4</v>
      </c>
    </row>
    <row r="116" spans="1:9">
      <c r="A116" s="66" t="s">
        <v>552</v>
      </c>
      <c r="B116" s="67" t="s">
        <v>2894</v>
      </c>
      <c r="C116" s="66">
        <v>165818121</v>
      </c>
      <c r="D116" s="66">
        <v>29760</v>
      </c>
      <c r="E116" s="66">
        <v>66617</v>
      </c>
      <c r="F116" s="66">
        <v>47</v>
      </c>
      <c r="G116" s="68">
        <v>1.42535947202E-14</v>
      </c>
      <c r="H116" s="66">
        <v>3.9310797062965102</v>
      </c>
      <c r="I116" s="68">
        <v>9.3717385285315004E-13</v>
      </c>
    </row>
    <row r="117" spans="1:9">
      <c r="A117" s="66" t="s">
        <v>371</v>
      </c>
      <c r="B117" s="67" t="s">
        <v>2967</v>
      </c>
      <c r="C117" s="66">
        <v>644664741</v>
      </c>
      <c r="D117" s="66">
        <v>21282</v>
      </c>
      <c r="E117" s="66">
        <v>193583</v>
      </c>
      <c r="F117" s="66">
        <v>25</v>
      </c>
      <c r="G117" s="68">
        <v>1.9366717144800001E-8</v>
      </c>
      <c r="H117" s="66">
        <v>3.9119587946270502</v>
      </c>
      <c r="I117" s="68">
        <v>2.6214234992425698E-7</v>
      </c>
    </row>
    <row r="118" spans="1:9">
      <c r="A118" s="66" t="s">
        <v>676</v>
      </c>
      <c r="B118" s="67" t="s">
        <v>3060</v>
      </c>
      <c r="C118" s="66">
        <v>333803495</v>
      </c>
      <c r="D118" s="66">
        <v>29803</v>
      </c>
      <c r="E118" s="66">
        <v>31523</v>
      </c>
      <c r="F118" s="66">
        <v>11</v>
      </c>
      <c r="G118" s="66">
        <v>1.71027133253E-4</v>
      </c>
      <c r="H118" s="66">
        <v>3.9083733194528598</v>
      </c>
      <c r="I118" s="66">
        <v>4.6905665141923803E-4</v>
      </c>
    </row>
    <row r="119" spans="1:9">
      <c r="A119" s="66" t="s">
        <v>676</v>
      </c>
      <c r="B119" s="67" t="s">
        <v>3163</v>
      </c>
      <c r="C119" s="66">
        <v>333803495</v>
      </c>
      <c r="D119" s="66">
        <v>29803</v>
      </c>
      <c r="E119" s="66">
        <v>57447</v>
      </c>
      <c r="F119" s="66">
        <v>20</v>
      </c>
      <c r="G119" s="68">
        <v>5.0720570511699996E-7</v>
      </c>
      <c r="H119" s="66">
        <v>3.89936185129099</v>
      </c>
      <c r="I119" s="68">
        <v>2.7661012165659102E-6</v>
      </c>
    </row>
    <row r="120" spans="1:9">
      <c r="A120" s="66" t="s">
        <v>552</v>
      </c>
      <c r="B120" s="67" t="s">
        <v>3105</v>
      </c>
      <c r="C120" s="66">
        <v>165818121</v>
      </c>
      <c r="D120" s="66">
        <v>29760</v>
      </c>
      <c r="E120" s="66">
        <v>34323</v>
      </c>
      <c r="F120" s="66">
        <v>24</v>
      </c>
      <c r="G120" s="68">
        <v>4.00510004424E-8</v>
      </c>
      <c r="H120" s="66">
        <v>3.8960548649311599</v>
      </c>
      <c r="I120" s="68">
        <v>5.2667065581756005E-7</v>
      </c>
    </row>
    <row r="121" spans="1:9">
      <c r="A121" s="66" t="s">
        <v>676</v>
      </c>
      <c r="B121" s="67" t="s">
        <v>2990</v>
      </c>
      <c r="C121" s="66">
        <v>333803495</v>
      </c>
      <c r="D121" s="66">
        <v>29803</v>
      </c>
      <c r="E121" s="66">
        <v>54714</v>
      </c>
      <c r="F121" s="66">
        <v>19</v>
      </c>
      <c r="G121" s="68">
        <v>1.0002148222600001E-6</v>
      </c>
      <c r="H121" s="66">
        <v>3.8894306440318398</v>
      </c>
      <c r="I121" s="68">
        <v>5.1873886370150999E-6</v>
      </c>
    </row>
    <row r="122" spans="1:9">
      <c r="A122" s="66" t="s">
        <v>603</v>
      </c>
      <c r="B122" s="67" t="s">
        <v>3026</v>
      </c>
      <c r="C122" s="66">
        <v>953788162</v>
      </c>
      <c r="D122" s="66">
        <v>21654</v>
      </c>
      <c r="E122" s="66">
        <v>113649</v>
      </c>
      <c r="F122" s="66">
        <v>10</v>
      </c>
      <c r="G122" s="66">
        <v>3.5341146266899999E-4</v>
      </c>
      <c r="H122" s="66">
        <v>3.8756823637350801</v>
      </c>
      <c r="I122" s="66">
        <v>1.4224192620919799E-3</v>
      </c>
    </row>
    <row r="123" spans="1:9">
      <c r="A123" s="66" t="s">
        <v>3</v>
      </c>
      <c r="B123" s="67" t="s">
        <v>2808</v>
      </c>
      <c r="C123" s="66">
        <v>66378635</v>
      </c>
      <c r="D123" s="66">
        <v>1980</v>
      </c>
      <c r="E123" s="66">
        <v>155840</v>
      </c>
      <c r="F123" s="66">
        <v>18</v>
      </c>
      <c r="G123" s="68">
        <v>1.8470036127500001E-6</v>
      </c>
      <c r="H123" s="66">
        <v>3.8721903000746698</v>
      </c>
      <c r="I123" s="68">
        <v>5.5410108382499998E-6</v>
      </c>
    </row>
    <row r="124" spans="1:9">
      <c r="A124" s="66" t="s">
        <v>552</v>
      </c>
      <c r="B124" s="67" t="s">
        <v>3313</v>
      </c>
      <c r="C124" s="66">
        <v>165818121</v>
      </c>
      <c r="D124" s="66">
        <v>29760</v>
      </c>
      <c r="E124" s="66">
        <v>26227</v>
      </c>
      <c r="F124" s="66">
        <v>18</v>
      </c>
      <c r="G124" s="68">
        <v>2.4026531748599998E-6</v>
      </c>
      <c r="H124" s="66">
        <v>3.82404462373791</v>
      </c>
      <c r="I124" s="68">
        <v>2.1063259499605999E-5</v>
      </c>
    </row>
    <row r="125" spans="1:9">
      <c r="A125" s="66" t="s">
        <v>1071</v>
      </c>
      <c r="B125" s="67" t="s">
        <v>2832</v>
      </c>
      <c r="C125" s="66">
        <v>846560486</v>
      </c>
      <c r="D125" s="66">
        <v>13303</v>
      </c>
      <c r="E125" s="66">
        <v>433017</v>
      </c>
      <c r="F125" s="66">
        <v>26</v>
      </c>
      <c r="G125" s="68">
        <v>1.6013840461799999E-8</v>
      </c>
      <c r="H125" s="66">
        <v>3.8209979400876302</v>
      </c>
      <c r="I125" s="68">
        <v>7.0460898031919999E-7</v>
      </c>
    </row>
    <row r="126" spans="1:9">
      <c r="A126" s="66" t="s">
        <v>676</v>
      </c>
      <c r="B126" s="67" t="s">
        <v>2972</v>
      </c>
      <c r="C126" s="66">
        <v>333803495</v>
      </c>
      <c r="D126" s="66">
        <v>29803</v>
      </c>
      <c r="E126" s="66">
        <v>117469</v>
      </c>
      <c r="F126" s="66">
        <v>40</v>
      </c>
      <c r="G126" s="68">
        <v>3.01266230433E-12</v>
      </c>
      <c r="H126" s="66">
        <v>3.81388519985892</v>
      </c>
      <c r="I126" s="68">
        <v>4.3072928621366803E-11</v>
      </c>
    </row>
    <row r="127" spans="1:9">
      <c r="A127" s="66" t="s">
        <v>603</v>
      </c>
      <c r="B127" s="67" t="s">
        <v>3083</v>
      </c>
      <c r="C127" s="66">
        <v>953788162</v>
      </c>
      <c r="D127" s="66">
        <v>21654</v>
      </c>
      <c r="E127" s="66">
        <v>254333</v>
      </c>
      <c r="F127" s="66">
        <v>22</v>
      </c>
      <c r="G127" s="68">
        <v>2.0559172448E-7</v>
      </c>
      <c r="H127" s="66">
        <v>3.8100770836009601</v>
      </c>
      <c r="I127" s="68">
        <v>3.1377798542474101E-6</v>
      </c>
    </row>
    <row r="128" spans="1:9">
      <c r="A128" s="66" t="s">
        <v>552</v>
      </c>
      <c r="B128" s="67" t="s">
        <v>3170</v>
      </c>
      <c r="C128" s="66">
        <v>165818121</v>
      </c>
      <c r="D128" s="66">
        <v>29760</v>
      </c>
      <c r="E128" s="66">
        <v>39562</v>
      </c>
      <c r="F128" s="66">
        <v>27</v>
      </c>
      <c r="G128" s="68">
        <v>9.7237517558599999E-9</v>
      </c>
      <c r="H128" s="66">
        <v>3.8026345361751499</v>
      </c>
      <c r="I128" s="68">
        <v>1.3459719535743101E-7</v>
      </c>
    </row>
    <row r="129" spans="1:9">
      <c r="A129" s="66" t="s">
        <v>777</v>
      </c>
      <c r="B129" s="67" t="s">
        <v>2912</v>
      </c>
      <c r="C129" s="66">
        <v>236801413</v>
      </c>
      <c r="D129" s="66">
        <v>10265</v>
      </c>
      <c r="E129" s="66">
        <v>60893</v>
      </c>
      <c r="F129" s="66">
        <v>10</v>
      </c>
      <c r="G129" s="66">
        <v>4.1996566815199999E-4</v>
      </c>
      <c r="H129" s="66">
        <v>3.7884186413434402</v>
      </c>
      <c r="I129" s="66">
        <v>1.5357074064991699E-3</v>
      </c>
    </row>
    <row r="130" spans="1:9">
      <c r="A130" s="66" t="s">
        <v>676</v>
      </c>
      <c r="B130" s="67" t="s">
        <v>2988</v>
      </c>
      <c r="C130" s="66">
        <v>333803495</v>
      </c>
      <c r="D130" s="66">
        <v>29803</v>
      </c>
      <c r="E130" s="66">
        <v>124256</v>
      </c>
      <c r="F130" s="66">
        <v>42</v>
      </c>
      <c r="G130" s="68">
        <v>1.1114114132899999E-12</v>
      </c>
      <c r="H130" s="66">
        <v>3.7858449054318402</v>
      </c>
      <c r="I130" s="68">
        <v>1.6331573267511399E-11</v>
      </c>
    </row>
    <row r="131" spans="1:9">
      <c r="A131" s="66" t="s">
        <v>777</v>
      </c>
      <c r="B131" s="67" t="s">
        <v>2926</v>
      </c>
      <c r="C131" s="66">
        <v>236801413</v>
      </c>
      <c r="D131" s="66">
        <v>10265</v>
      </c>
      <c r="E131" s="66">
        <v>79272</v>
      </c>
      <c r="F131" s="66">
        <v>13</v>
      </c>
      <c r="G131" s="68">
        <v>6.2892407194700003E-5</v>
      </c>
      <c r="H131" s="66">
        <v>3.7831091586628798</v>
      </c>
      <c r="I131" s="66">
        <v>3.0453165589012599E-4</v>
      </c>
    </row>
    <row r="132" spans="1:9">
      <c r="A132" s="66" t="s">
        <v>371</v>
      </c>
      <c r="B132" s="67" t="s">
        <v>3215</v>
      </c>
      <c r="C132" s="66">
        <v>644664741</v>
      </c>
      <c r="D132" s="66">
        <v>21282</v>
      </c>
      <c r="E132" s="66">
        <v>88125</v>
      </c>
      <c r="F132" s="66">
        <v>11</v>
      </c>
      <c r="G132" s="66">
        <v>2.2561356894400001E-4</v>
      </c>
      <c r="H132" s="66">
        <v>3.7810727547203</v>
      </c>
      <c r="I132" s="66">
        <v>8.4660933296807901E-4</v>
      </c>
    </row>
    <row r="133" spans="1:9">
      <c r="A133" s="66" t="s">
        <v>603</v>
      </c>
      <c r="B133" s="67" t="s">
        <v>3025</v>
      </c>
      <c r="C133" s="66">
        <v>953788162</v>
      </c>
      <c r="D133" s="66">
        <v>21654</v>
      </c>
      <c r="E133" s="66">
        <v>116654</v>
      </c>
      <c r="F133" s="66">
        <v>10</v>
      </c>
      <c r="G133" s="66">
        <v>4.3184657625499999E-4</v>
      </c>
      <c r="H133" s="66">
        <v>3.7758450199404101</v>
      </c>
      <c r="I133" s="66">
        <v>1.70386763127384E-3</v>
      </c>
    </row>
    <row r="134" spans="1:9">
      <c r="A134" s="66" t="s">
        <v>371</v>
      </c>
      <c r="B134" s="67" t="s">
        <v>2986</v>
      </c>
      <c r="C134" s="66">
        <v>644664741</v>
      </c>
      <c r="D134" s="66">
        <v>21282</v>
      </c>
      <c r="E134" s="66">
        <v>168573</v>
      </c>
      <c r="F134" s="66">
        <v>21</v>
      </c>
      <c r="G134" s="68">
        <v>4.4655761103400002E-7</v>
      </c>
      <c r="H134" s="66">
        <v>3.7735730173031401</v>
      </c>
      <c r="I134" s="68">
        <v>3.9359380135322302E-6</v>
      </c>
    </row>
    <row r="135" spans="1:9">
      <c r="A135" s="66" t="s">
        <v>552</v>
      </c>
      <c r="B135" s="67" t="s">
        <v>3128</v>
      </c>
      <c r="C135" s="66">
        <v>165818121</v>
      </c>
      <c r="D135" s="66">
        <v>29760</v>
      </c>
      <c r="E135" s="66">
        <v>26711</v>
      </c>
      <c r="F135" s="66">
        <v>18</v>
      </c>
      <c r="G135" s="68">
        <v>3.0789144282699999E-6</v>
      </c>
      <c r="H135" s="66">
        <v>3.75475341045914</v>
      </c>
      <c r="I135" s="68">
        <v>2.61211127301616E-5</v>
      </c>
    </row>
    <row r="136" spans="1:9">
      <c r="A136" s="66" t="s">
        <v>603</v>
      </c>
      <c r="B136" s="67" t="s">
        <v>3051</v>
      </c>
      <c r="C136" s="66">
        <v>953788162</v>
      </c>
      <c r="D136" s="66">
        <v>21654</v>
      </c>
      <c r="E136" s="66">
        <v>164363</v>
      </c>
      <c r="F136" s="66">
        <v>14</v>
      </c>
      <c r="G136" s="68">
        <v>3.6733393552999999E-5</v>
      </c>
      <c r="H136" s="66">
        <v>3.7517835214651698</v>
      </c>
      <c r="I136" s="66">
        <v>2.23024175143214E-4</v>
      </c>
    </row>
    <row r="137" spans="1:9">
      <c r="A137" s="66" t="s">
        <v>603</v>
      </c>
      <c r="B137" s="67" t="s">
        <v>2908</v>
      </c>
      <c r="C137" s="66">
        <v>953788162</v>
      </c>
      <c r="D137" s="66">
        <v>21654</v>
      </c>
      <c r="E137" s="66">
        <v>294370</v>
      </c>
      <c r="F137" s="66">
        <v>25</v>
      </c>
      <c r="G137" s="68">
        <v>4.4901984363200001E-8</v>
      </c>
      <c r="H137" s="66">
        <v>3.74076353701233</v>
      </c>
      <c r="I137" s="68">
        <v>8.2971058062434801E-7</v>
      </c>
    </row>
    <row r="138" spans="1:9">
      <c r="A138" s="66" t="s">
        <v>603</v>
      </c>
      <c r="B138" s="67" t="s">
        <v>3023</v>
      </c>
      <c r="C138" s="66">
        <v>953788162</v>
      </c>
      <c r="D138" s="66">
        <v>21654</v>
      </c>
      <c r="E138" s="66">
        <v>118096</v>
      </c>
      <c r="F138" s="66">
        <v>10</v>
      </c>
      <c r="G138" s="66">
        <v>4.7432470818099999E-4</v>
      </c>
      <c r="H138" s="66">
        <v>3.7297404226741699</v>
      </c>
      <c r="I138" s="66">
        <v>1.8494312016231701E-3</v>
      </c>
    </row>
    <row r="139" spans="1:9">
      <c r="A139" s="66" t="s">
        <v>676</v>
      </c>
      <c r="B139" s="67" t="s">
        <v>2904</v>
      </c>
      <c r="C139" s="66">
        <v>333803495</v>
      </c>
      <c r="D139" s="66">
        <v>29803</v>
      </c>
      <c r="E139" s="66">
        <v>159360</v>
      </c>
      <c r="F139" s="66">
        <v>53</v>
      </c>
      <c r="G139" s="68">
        <v>4.98102793755E-15</v>
      </c>
      <c r="H139" s="66">
        <v>3.72501001956859</v>
      </c>
      <c r="I139" s="68">
        <v>1.09790157456831E-13</v>
      </c>
    </row>
    <row r="140" spans="1:9">
      <c r="A140" s="66" t="s">
        <v>1722</v>
      </c>
      <c r="B140" s="67" t="s">
        <v>3174</v>
      </c>
      <c r="C140" s="66">
        <v>1093085471</v>
      </c>
      <c r="D140" s="66">
        <v>25801</v>
      </c>
      <c r="E140" s="66">
        <v>295916</v>
      </c>
      <c r="F140" s="66">
        <v>26</v>
      </c>
      <c r="G140" s="68">
        <v>2.70035631075E-8</v>
      </c>
      <c r="H140" s="66">
        <v>3.7223952315941999</v>
      </c>
      <c r="I140" s="68">
        <v>3.7021013937701601E-7</v>
      </c>
    </row>
    <row r="141" spans="1:9">
      <c r="A141" s="66" t="s">
        <v>25</v>
      </c>
      <c r="B141" s="67" t="s">
        <v>2919</v>
      </c>
      <c r="C141" s="66">
        <v>354469404</v>
      </c>
      <c r="D141" s="66">
        <v>2343</v>
      </c>
      <c r="E141" s="66">
        <v>406864</v>
      </c>
      <c r="F141" s="66">
        <v>10</v>
      </c>
      <c r="G141" s="66">
        <v>4.7507748831799999E-4</v>
      </c>
      <c r="H141" s="66">
        <v>3.7184093805609399</v>
      </c>
      <c r="I141" s="66">
        <v>1.9003099532719999E-3</v>
      </c>
    </row>
    <row r="142" spans="1:9">
      <c r="A142" s="66" t="s">
        <v>552</v>
      </c>
      <c r="B142" s="67" t="s">
        <v>3245</v>
      </c>
      <c r="C142" s="66">
        <v>165818121</v>
      </c>
      <c r="D142" s="66">
        <v>29760</v>
      </c>
      <c r="E142" s="66">
        <v>23994</v>
      </c>
      <c r="F142" s="66">
        <v>16</v>
      </c>
      <c r="G142" s="68">
        <v>1.2012261887000001E-5</v>
      </c>
      <c r="H142" s="66">
        <v>3.71549251560202</v>
      </c>
      <c r="I142" s="68">
        <v>9.0263567893742895E-5</v>
      </c>
    </row>
    <row r="143" spans="1:9">
      <c r="A143" s="66" t="s">
        <v>371</v>
      </c>
      <c r="B143" s="67" t="s">
        <v>2904</v>
      </c>
      <c r="C143" s="66">
        <v>644664741</v>
      </c>
      <c r="D143" s="66">
        <v>21282</v>
      </c>
      <c r="E143" s="66">
        <v>309919</v>
      </c>
      <c r="F143" s="66">
        <v>38</v>
      </c>
      <c r="G143" s="68">
        <v>2.1444488640099999E-11</v>
      </c>
      <c r="H143" s="66">
        <v>3.7141280573221902</v>
      </c>
      <c r="I143" s="68">
        <v>5.8053294247127904E-10</v>
      </c>
    </row>
    <row r="144" spans="1:9">
      <c r="A144" s="66" t="s">
        <v>676</v>
      </c>
      <c r="B144" s="67" t="s">
        <v>3272</v>
      </c>
      <c r="C144" s="66">
        <v>333803495</v>
      </c>
      <c r="D144" s="66">
        <v>29803</v>
      </c>
      <c r="E144" s="66">
        <v>30162</v>
      </c>
      <c r="F144" s="66">
        <v>10</v>
      </c>
      <c r="G144" s="66">
        <v>4.9148601011999996E-4</v>
      </c>
      <c r="H144" s="66">
        <v>3.7133916893958201</v>
      </c>
      <c r="I144" s="66">
        <v>1.1818004516067301E-3</v>
      </c>
    </row>
    <row r="145" spans="1:9">
      <c r="A145" s="66" t="s">
        <v>603</v>
      </c>
      <c r="B145" s="67" t="s">
        <v>3030</v>
      </c>
      <c r="C145" s="66">
        <v>953788162</v>
      </c>
      <c r="D145" s="66">
        <v>21654</v>
      </c>
      <c r="E145" s="66">
        <v>130527</v>
      </c>
      <c r="F145" s="66">
        <v>11</v>
      </c>
      <c r="G145" s="66">
        <v>2.6322312897499999E-4</v>
      </c>
      <c r="H145" s="66">
        <v>3.7119842442693201</v>
      </c>
      <c r="I145" s="66">
        <v>1.14152887565689E-3</v>
      </c>
    </row>
    <row r="146" spans="1:9">
      <c r="A146" s="66" t="s">
        <v>777</v>
      </c>
      <c r="B146" s="67" t="s">
        <v>2923</v>
      </c>
      <c r="C146" s="66">
        <v>236801413</v>
      </c>
      <c r="D146" s="66">
        <v>10265</v>
      </c>
      <c r="E146" s="66">
        <v>74797</v>
      </c>
      <c r="F146" s="66">
        <v>12</v>
      </c>
      <c r="G146" s="66">
        <v>1.4468436412099999E-4</v>
      </c>
      <c r="H146" s="66">
        <v>3.7010282710909701</v>
      </c>
      <c r="I146" s="66">
        <v>6.4931519507961004E-4</v>
      </c>
    </row>
    <row r="147" spans="1:9">
      <c r="A147" s="66" t="s">
        <v>371</v>
      </c>
      <c r="B147" s="67" t="s">
        <v>3231</v>
      </c>
      <c r="C147" s="66">
        <v>644664741</v>
      </c>
      <c r="D147" s="66">
        <v>21282</v>
      </c>
      <c r="E147" s="66">
        <v>139404</v>
      </c>
      <c r="F147" s="66">
        <v>17</v>
      </c>
      <c r="G147" s="68">
        <v>6.9742226007400001E-6</v>
      </c>
      <c r="H147" s="66">
        <v>3.6939853171458199</v>
      </c>
      <c r="I147" s="68">
        <v>4.33316453390239E-5</v>
      </c>
    </row>
    <row r="148" spans="1:9">
      <c r="A148" s="66" t="s">
        <v>2665</v>
      </c>
      <c r="B148" s="67" t="s">
        <v>2813</v>
      </c>
      <c r="C148" s="66">
        <v>125329311</v>
      </c>
      <c r="D148" s="66">
        <v>3141</v>
      </c>
      <c r="E148" s="66">
        <v>108407</v>
      </c>
      <c r="F148" s="66">
        <v>10</v>
      </c>
      <c r="G148" s="66">
        <v>5.1676720964000003E-4</v>
      </c>
      <c r="H148" s="66">
        <v>3.6806743069991201</v>
      </c>
      <c r="I148" s="66">
        <v>8.3974671566499997E-4</v>
      </c>
    </row>
    <row r="149" spans="1:9">
      <c r="A149" s="66" t="s">
        <v>1345</v>
      </c>
      <c r="B149" s="67" t="s">
        <v>2931</v>
      </c>
      <c r="C149" s="66">
        <v>244668118</v>
      </c>
      <c r="D149" s="66">
        <v>6271</v>
      </c>
      <c r="E149" s="66">
        <v>296832</v>
      </c>
      <c r="F149" s="66">
        <v>28</v>
      </c>
      <c r="G149" s="68">
        <v>9.7489374743999992E-9</v>
      </c>
      <c r="H149" s="66">
        <v>3.6803395915296</v>
      </c>
      <c r="I149" s="68">
        <v>6.2393199836159995E-7</v>
      </c>
    </row>
    <row r="150" spans="1:9">
      <c r="A150" s="66" t="s">
        <v>112</v>
      </c>
      <c r="B150" s="67" t="s">
        <v>2911</v>
      </c>
      <c r="C150" s="66">
        <v>698151792</v>
      </c>
      <c r="D150" s="66">
        <v>7305</v>
      </c>
      <c r="E150" s="66">
        <v>285829</v>
      </c>
      <c r="F150" s="66">
        <v>11</v>
      </c>
      <c r="G150" s="66">
        <v>2.8237983750399999E-4</v>
      </c>
      <c r="H150" s="66">
        <v>3.6780364773892398</v>
      </c>
      <c r="I150" s="66">
        <v>1.62911444713846E-3</v>
      </c>
    </row>
    <row r="151" spans="1:9">
      <c r="A151" s="66" t="s">
        <v>676</v>
      </c>
      <c r="B151" s="67" t="s">
        <v>2998</v>
      </c>
      <c r="C151" s="66">
        <v>333803495</v>
      </c>
      <c r="D151" s="66">
        <v>29803</v>
      </c>
      <c r="E151" s="66">
        <v>48735</v>
      </c>
      <c r="F151" s="66">
        <v>16</v>
      </c>
      <c r="G151" s="68">
        <v>1.35646763201E-5</v>
      </c>
      <c r="H151" s="66">
        <v>3.6771378314741101</v>
      </c>
      <c r="I151" s="68">
        <v>5.0597874698346499E-5</v>
      </c>
    </row>
    <row r="152" spans="1:9">
      <c r="A152" s="66" t="s">
        <v>777</v>
      </c>
      <c r="B152" s="67" t="s">
        <v>2952</v>
      </c>
      <c r="C152" s="66">
        <v>236801413</v>
      </c>
      <c r="D152" s="66">
        <v>10265</v>
      </c>
      <c r="E152" s="66">
        <v>225864</v>
      </c>
      <c r="F152" s="66">
        <v>36</v>
      </c>
      <c r="G152" s="68">
        <v>8.9291517718899994E-11</v>
      </c>
      <c r="H152" s="66">
        <v>3.6768915576558201</v>
      </c>
      <c r="I152" s="68">
        <v>4.1074098150694001E-9</v>
      </c>
    </row>
    <row r="153" spans="1:9">
      <c r="A153" s="66" t="s">
        <v>1722</v>
      </c>
      <c r="B153" s="67" t="s">
        <v>3165</v>
      </c>
      <c r="C153" s="66">
        <v>1093085471</v>
      </c>
      <c r="D153" s="66">
        <v>25801</v>
      </c>
      <c r="E153" s="66">
        <v>184681</v>
      </c>
      <c r="F153" s="66">
        <v>16</v>
      </c>
      <c r="G153" s="68">
        <v>1.38259499085E-5</v>
      </c>
      <c r="H153" s="66">
        <v>3.67041649731134</v>
      </c>
      <c r="I153" s="68">
        <v>9.4774656630846794E-5</v>
      </c>
    </row>
    <row r="154" spans="1:9">
      <c r="A154" s="66" t="s">
        <v>676</v>
      </c>
      <c r="B154" s="67" t="s">
        <v>3169</v>
      </c>
      <c r="C154" s="66">
        <v>333803495</v>
      </c>
      <c r="D154" s="66">
        <v>29803</v>
      </c>
      <c r="E154" s="66">
        <v>67247</v>
      </c>
      <c r="F154" s="66">
        <v>22</v>
      </c>
      <c r="G154" s="68">
        <v>3.9317595857699999E-7</v>
      </c>
      <c r="H154" s="66">
        <v>3.6642125938439598</v>
      </c>
      <c r="I154" s="68">
        <v>2.1928694329456198E-6</v>
      </c>
    </row>
    <row r="155" spans="1:9">
      <c r="A155" s="66" t="s">
        <v>371</v>
      </c>
      <c r="B155" s="67" t="s">
        <v>3126</v>
      </c>
      <c r="C155" s="66">
        <v>644664741</v>
      </c>
      <c r="D155" s="66">
        <v>21282</v>
      </c>
      <c r="E155" s="66">
        <v>124110</v>
      </c>
      <c r="F155" s="66">
        <v>15</v>
      </c>
      <c r="G155" s="68">
        <v>2.6002378866100001E-5</v>
      </c>
      <c r="H155" s="66">
        <v>3.6610525469677899</v>
      </c>
      <c r="I155" s="66">
        <v>1.37910851720276E-4</v>
      </c>
    </row>
    <row r="156" spans="1:9">
      <c r="A156" s="66" t="s">
        <v>1722</v>
      </c>
      <c r="B156" s="67" t="s">
        <v>2908</v>
      </c>
      <c r="C156" s="66">
        <v>1093085471</v>
      </c>
      <c r="D156" s="66">
        <v>25801</v>
      </c>
      <c r="E156" s="66">
        <v>336196</v>
      </c>
      <c r="F156" s="66">
        <v>29</v>
      </c>
      <c r="G156" s="68">
        <v>6.5989767127499999E-9</v>
      </c>
      <c r="H156" s="66">
        <v>3.6544585385196999</v>
      </c>
      <c r="I156" s="68">
        <v>1.1426956532967999E-7</v>
      </c>
    </row>
    <row r="157" spans="1:9">
      <c r="A157" s="66" t="s">
        <v>676</v>
      </c>
      <c r="B157" s="67" t="s">
        <v>3281</v>
      </c>
      <c r="C157" s="66">
        <v>333803495</v>
      </c>
      <c r="D157" s="66">
        <v>29803</v>
      </c>
      <c r="E157" s="66">
        <v>36820</v>
      </c>
      <c r="F157" s="66">
        <v>12</v>
      </c>
      <c r="G157" s="66">
        <v>1.6495441427000001E-4</v>
      </c>
      <c r="H157" s="66">
        <v>3.65029832055047</v>
      </c>
      <c r="I157" s="66">
        <v>4.5926781657278901E-4</v>
      </c>
    </row>
    <row r="158" spans="1:9">
      <c r="A158" s="66" t="s">
        <v>1722</v>
      </c>
      <c r="B158" s="67" t="s">
        <v>3169</v>
      </c>
      <c r="C158" s="66">
        <v>1093085471</v>
      </c>
      <c r="D158" s="66">
        <v>25801</v>
      </c>
      <c r="E158" s="66">
        <v>220970</v>
      </c>
      <c r="F158" s="66">
        <v>19</v>
      </c>
      <c r="G158" s="68">
        <v>2.5390875082600001E-6</v>
      </c>
      <c r="H158" s="66">
        <v>3.6428213087916799</v>
      </c>
      <c r="I158" s="68">
        <v>2.2481503979385399E-5</v>
      </c>
    </row>
    <row r="159" spans="1:9">
      <c r="A159" s="66" t="s">
        <v>112</v>
      </c>
      <c r="B159" s="67" t="s">
        <v>2831</v>
      </c>
      <c r="C159" s="66">
        <v>698151792</v>
      </c>
      <c r="D159" s="66">
        <v>7305</v>
      </c>
      <c r="E159" s="66">
        <v>394371</v>
      </c>
      <c r="F159" s="66">
        <v>15</v>
      </c>
      <c r="G159" s="68">
        <v>2.78372875504E-5</v>
      </c>
      <c r="H159" s="66">
        <v>3.63509633048238</v>
      </c>
      <c r="I159" s="66">
        <v>4.0967076184500001E-4</v>
      </c>
    </row>
    <row r="160" spans="1:9">
      <c r="A160" s="66" t="s">
        <v>552</v>
      </c>
      <c r="B160" s="67" t="s">
        <v>3311</v>
      </c>
      <c r="C160" s="66">
        <v>165818121</v>
      </c>
      <c r="D160" s="66">
        <v>29760</v>
      </c>
      <c r="E160" s="66">
        <v>19949</v>
      </c>
      <c r="F160" s="66">
        <v>13</v>
      </c>
      <c r="G160" s="68">
        <v>9.4975602125999998E-5</v>
      </c>
      <c r="H160" s="66">
        <v>3.63095849557501</v>
      </c>
      <c r="I160" s="66">
        <v>5.1502233730181405E-4</v>
      </c>
    </row>
    <row r="161" spans="1:9">
      <c r="A161" s="66" t="s">
        <v>603</v>
      </c>
      <c r="B161" s="67" t="s">
        <v>3100</v>
      </c>
      <c r="C161" s="66">
        <v>953788162</v>
      </c>
      <c r="D161" s="66">
        <v>21654</v>
      </c>
      <c r="E161" s="66">
        <v>460976</v>
      </c>
      <c r="F161" s="66">
        <v>38</v>
      </c>
      <c r="G161" s="68">
        <v>4.04572007554E-11</v>
      </c>
      <c r="H161" s="66">
        <v>3.63094003773144</v>
      </c>
      <c r="I161" s="68">
        <v>2.14928879013062E-9</v>
      </c>
    </row>
    <row r="162" spans="1:9">
      <c r="A162" s="66" t="s">
        <v>552</v>
      </c>
      <c r="B162" s="67" t="s">
        <v>3312</v>
      </c>
      <c r="C162" s="66">
        <v>165818121</v>
      </c>
      <c r="D162" s="66">
        <v>29760</v>
      </c>
      <c r="E162" s="66">
        <v>21498</v>
      </c>
      <c r="F162" s="66">
        <v>14</v>
      </c>
      <c r="G162" s="68">
        <v>5.2515405521900003E-5</v>
      </c>
      <c r="H162" s="66">
        <v>3.6285159778553999</v>
      </c>
      <c r="I162" s="66">
        <v>3.2119887563394699E-4</v>
      </c>
    </row>
    <row r="163" spans="1:9">
      <c r="A163" s="66" t="s">
        <v>371</v>
      </c>
      <c r="B163" s="67" t="s">
        <v>3217</v>
      </c>
      <c r="C163" s="66">
        <v>644664741</v>
      </c>
      <c r="D163" s="66">
        <v>21282</v>
      </c>
      <c r="E163" s="66">
        <v>100265</v>
      </c>
      <c r="F163" s="66">
        <v>12</v>
      </c>
      <c r="G163" s="66">
        <v>1.7505101441200001E-4</v>
      </c>
      <c r="H163" s="66">
        <v>3.62537859954459</v>
      </c>
      <c r="I163" s="66">
        <v>6.9108681731404201E-4</v>
      </c>
    </row>
    <row r="164" spans="1:9">
      <c r="A164" s="66" t="s">
        <v>676</v>
      </c>
      <c r="B164" s="67" t="s">
        <v>3122</v>
      </c>
      <c r="C164" s="66">
        <v>333803495</v>
      </c>
      <c r="D164" s="66">
        <v>29803</v>
      </c>
      <c r="E164" s="66">
        <v>49730</v>
      </c>
      <c r="F164" s="66">
        <v>16</v>
      </c>
      <c r="G164" s="68">
        <v>1.7265324174399999E-5</v>
      </c>
      <c r="H164" s="66">
        <v>3.6035654980271601</v>
      </c>
      <c r="I164" s="68">
        <v>6.2557236220942496E-5</v>
      </c>
    </row>
    <row r="165" spans="1:9">
      <c r="A165" s="66" t="s">
        <v>1722</v>
      </c>
      <c r="B165" s="67" t="s">
        <v>3163</v>
      </c>
      <c r="C165" s="66">
        <v>1093085471</v>
      </c>
      <c r="D165" s="66">
        <v>25801</v>
      </c>
      <c r="E165" s="66">
        <v>188143</v>
      </c>
      <c r="F165" s="66">
        <v>16</v>
      </c>
      <c r="G165" s="68">
        <v>1.7257059515999999E-5</v>
      </c>
      <c r="H165" s="66">
        <v>3.6028775407001898</v>
      </c>
      <c r="I165" s="66">
        <v>1.1194421598704501E-4</v>
      </c>
    </row>
    <row r="166" spans="1:9">
      <c r="A166" s="66" t="s">
        <v>112</v>
      </c>
      <c r="B166" s="67" t="s">
        <v>2839</v>
      </c>
      <c r="C166" s="66">
        <v>698151792</v>
      </c>
      <c r="D166" s="66">
        <v>7305</v>
      </c>
      <c r="E166" s="66">
        <v>318997</v>
      </c>
      <c r="F166" s="66">
        <v>12</v>
      </c>
      <c r="G166" s="66">
        <v>1.8730889997900001E-4</v>
      </c>
      <c r="H166" s="66">
        <v>3.5952101742616098</v>
      </c>
      <c r="I166" s="66">
        <v>1.4048167498425001E-3</v>
      </c>
    </row>
    <row r="167" spans="1:9">
      <c r="A167" s="66" t="s">
        <v>676</v>
      </c>
      <c r="B167" s="67" t="s">
        <v>3297</v>
      </c>
      <c r="C167" s="66">
        <v>333803495</v>
      </c>
      <c r="D167" s="66">
        <v>29803</v>
      </c>
      <c r="E167" s="66">
        <v>102899</v>
      </c>
      <c r="F167" s="66">
        <v>33</v>
      </c>
      <c r="G167" s="68">
        <v>9.6728447208499998E-10</v>
      </c>
      <c r="H167" s="66">
        <v>3.5919781188091</v>
      </c>
      <c r="I167" s="68">
        <v>8.9770786970695607E-9</v>
      </c>
    </row>
    <row r="168" spans="1:9">
      <c r="A168" s="66" t="s">
        <v>1722</v>
      </c>
      <c r="B168" s="67" t="s">
        <v>3150</v>
      </c>
      <c r="C168" s="66">
        <v>1093085471</v>
      </c>
      <c r="D168" s="66">
        <v>25801</v>
      </c>
      <c r="E168" s="66">
        <v>129867</v>
      </c>
      <c r="F168" s="66">
        <v>11</v>
      </c>
      <c r="G168" s="66">
        <v>3.4878062375499999E-4</v>
      </c>
      <c r="H168" s="66">
        <v>3.5884876838128199</v>
      </c>
      <c r="I168" s="66">
        <v>1.4253054336141799E-3</v>
      </c>
    </row>
    <row r="169" spans="1:9">
      <c r="A169" s="66" t="s">
        <v>603</v>
      </c>
      <c r="B169" s="67" t="s">
        <v>3027</v>
      </c>
      <c r="C169" s="66">
        <v>953788162</v>
      </c>
      <c r="D169" s="66">
        <v>21654</v>
      </c>
      <c r="E169" s="66">
        <v>135306</v>
      </c>
      <c r="F169" s="66">
        <v>11</v>
      </c>
      <c r="G169" s="66">
        <v>3.5476809830999999E-4</v>
      </c>
      <c r="H169" s="66">
        <v>3.5808771780389699</v>
      </c>
      <c r="I169" s="66">
        <v>1.4224192620919799E-3</v>
      </c>
    </row>
    <row r="170" spans="1:9">
      <c r="A170" s="66" t="s">
        <v>676</v>
      </c>
      <c r="B170" s="67" t="s">
        <v>3128</v>
      </c>
      <c r="C170" s="66">
        <v>333803495</v>
      </c>
      <c r="D170" s="66">
        <v>29803</v>
      </c>
      <c r="E170" s="66">
        <v>53244</v>
      </c>
      <c r="F170" s="66">
        <v>17</v>
      </c>
      <c r="G170" s="68">
        <v>1.0556930986700001E-5</v>
      </c>
      <c r="H170" s="66">
        <v>3.5760957897687402</v>
      </c>
      <c r="I170" s="68">
        <v>4.1367529570105899E-5</v>
      </c>
    </row>
    <row r="171" spans="1:9">
      <c r="A171" s="66" t="s">
        <v>371</v>
      </c>
      <c r="B171" s="67" t="s">
        <v>3216</v>
      </c>
      <c r="C171" s="66">
        <v>644664741</v>
      </c>
      <c r="D171" s="66">
        <v>21282</v>
      </c>
      <c r="E171" s="66">
        <v>101681</v>
      </c>
      <c r="F171" s="66">
        <v>12</v>
      </c>
      <c r="G171" s="66">
        <v>1.9858084534300001E-4</v>
      </c>
      <c r="H171" s="66">
        <v>3.57489191966383</v>
      </c>
      <c r="I171" s="66">
        <v>7.6798102433670403E-4</v>
      </c>
    </row>
    <row r="172" spans="1:9">
      <c r="A172" s="66" t="s">
        <v>371</v>
      </c>
      <c r="B172" s="67" t="s">
        <v>2909</v>
      </c>
      <c r="C172" s="66">
        <v>644664741</v>
      </c>
      <c r="D172" s="66">
        <v>21282</v>
      </c>
      <c r="E172" s="66">
        <v>271484</v>
      </c>
      <c r="F172" s="66">
        <v>32</v>
      </c>
      <c r="G172" s="68">
        <v>1.95358109464E-9</v>
      </c>
      <c r="H172" s="66">
        <v>3.5704850405753898</v>
      </c>
      <c r="I172" s="68">
        <v>3.3654874312207297E-8</v>
      </c>
    </row>
    <row r="173" spans="1:9">
      <c r="A173" s="66" t="s">
        <v>603</v>
      </c>
      <c r="B173" s="67" t="s">
        <v>3034</v>
      </c>
      <c r="C173" s="66">
        <v>953788162</v>
      </c>
      <c r="D173" s="66">
        <v>21654</v>
      </c>
      <c r="E173" s="66">
        <v>148402</v>
      </c>
      <c r="F173" s="66">
        <v>12</v>
      </c>
      <c r="G173" s="66">
        <v>2.05247410848E-4</v>
      </c>
      <c r="H173" s="66">
        <v>3.5616831979848902</v>
      </c>
      <c r="I173" s="66">
        <v>9.4815380011304404E-4</v>
      </c>
    </row>
    <row r="174" spans="1:9">
      <c r="A174" s="66" t="s">
        <v>676</v>
      </c>
      <c r="B174" s="67" t="s">
        <v>2938</v>
      </c>
      <c r="C174" s="66">
        <v>333803495</v>
      </c>
      <c r="D174" s="66">
        <v>29803</v>
      </c>
      <c r="E174" s="66">
        <v>113235</v>
      </c>
      <c r="F174" s="66">
        <v>36</v>
      </c>
      <c r="G174" s="68">
        <v>2.1853192515799999E-10</v>
      </c>
      <c r="H174" s="66">
        <v>3.5608420761072499</v>
      </c>
      <c r="I174" s="68">
        <v>2.26673310605063E-9</v>
      </c>
    </row>
    <row r="175" spans="1:9">
      <c r="A175" s="66" t="s">
        <v>603</v>
      </c>
      <c r="B175" s="67" t="s">
        <v>3016</v>
      </c>
      <c r="C175" s="66">
        <v>953788162</v>
      </c>
      <c r="D175" s="66">
        <v>21654</v>
      </c>
      <c r="E175" s="66">
        <v>124312</v>
      </c>
      <c r="F175" s="66">
        <v>10</v>
      </c>
      <c r="G175" s="66">
        <v>6.9912179657700003E-4</v>
      </c>
      <c r="H175" s="66">
        <v>3.5432414003163699</v>
      </c>
      <c r="I175" s="66">
        <v>2.5614376167691802E-3</v>
      </c>
    </row>
    <row r="176" spans="1:9">
      <c r="A176" s="66" t="s">
        <v>112</v>
      </c>
      <c r="B176" s="67" t="s">
        <v>3075</v>
      </c>
      <c r="C176" s="66">
        <v>698151792</v>
      </c>
      <c r="D176" s="66">
        <v>7305</v>
      </c>
      <c r="E176" s="66">
        <v>405380</v>
      </c>
      <c r="F176" s="66">
        <v>15</v>
      </c>
      <c r="G176" s="68">
        <v>3.78549130991E-5</v>
      </c>
      <c r="H176" s="66">
        <v>3.5363771645090201</v>
      </c>
      <c r="I176" s="66">
        <v>4.0967076184500001E-4</v>
      </c>
    </row>
    <row r="177" spans="1:9">
      <c r="A177" s="66" t="s">
        <v>603</v>
      </c>
      <c r="B177" s="67" t="s">
        <v>3039</v>
      </c>
      <c r="C177" s="66">
        <v>953788162</v>
      </c>
      <c r="D177" s="66">
        <v>21654</v>
      </c>
      <c r="E177" s="66">
        <v>161923</v>
      </c>
      <c r="F177" s="66">
        <v>13</v>
      </c>
      <c r="G177" s="66">
        <v>1.22097116563E-4</v>
      </c>
      <c r="H177" s="66">
        <v>3.5362959705722301</v>
      </c>
      <c r="I177" s="66">
        <v>6.1725829859000003E-4</v>
      </c>
    </row>
    <row r="178" spans="1:9">
      <c r="A178" s="66" t="s">
        <v>1722</v>
      </c>
      <c r="B178" s="67" t="s">
        <v>2900</v>
      </c>
      <c r="C178" s="66">
        <v>1093085471</v>
      </c>
      <c r="D178" s="66">
        <v>25801</v>
      </c>
      <c r="E178" s="66">
        <v>300032</v>
      </c>
      <c r="F178" s="66">
        <v>25</v>
      </c>
      <c r="G178" s="68">
        <v>1.31342640761E-7</v>
      </c>
      <c r="H178" s="66">
        <v>3.5301244384971602</v>
      </c>
      <c r="I178" s="68">
        <v>1.49372687345263E-6</v>
      </c>
    </row>
    <row r="179" spans="1:9">
      <c r="A179" s="66" t="s">
        <v>676</v>
      </c>
      <c r="B179" s="67" t="s">
        <v>3170</v>
      </c>
      <c r="C179" s="66">
        <v>333803495</v>
      </c>
      <c r="D179" s="66">
        <v>29803</v>
      </c>
      <c r="E179" s="66">
        <v>82602</v>
      </c>
      <c r="F179" s="66">
        <v>26</v>
      </c>
      <c r="G179" s="68">
        <v>7.6987534499400003E-8</v>
      </c>
      <c r="H179" s="66">
        <v>3.5254428748994902</v>
      </c>
      <c r="I179" s="68">
        <v>4.7913418529626599E-7</v>
      </c>
    </row>
    <row r="180" spans="1:9">
      <c r="A180" s="66" t="s">
        <v>371</v>
      </c>
      <c r="B180" s="67" t="s">
        <v>2832</v>
      </c>
      <c r="C180" s="66">
        <v>644664741</v>
      </c>
      <c r="D180" s="66">
        <v>21282</v>
      </c>
      <c r="E180" s="66">
        <v>327074</v>
      </c>
      <c r="F180" s="66">
        <v>38</v>
      </c>
      <c r="G180" s="68">
        <v>9.6254899371199996E-11</v>
      </c>
      <c r="H180" s="66">
        <v>3.5193223961465501</v>
      </c>
      <c r="I180" s="68">
        <v>1.92003194008867E-9</v>
      </c>
    </row>
    <row r="181" spans="1:9">
      <c r="A181" s="66" t="s">
        <v>1518</v>
      </c>
      <c r="B181" s="67" t="s">
        <v>2826</v>
      </c>
      <c r="C181" s="66">
        <v>354729419</v>
      </c>
      <c r="D181" s="66">
        <v>5428</v>
      </c>
      <c r="E181" s="66">
        <v>185883</v>
      </c>
      <c r="F181" s="66">
        <v>10</v>
      </c>
      <c r="G181" s="66">
        <v>7.3556836657400002E-4</v>
      </c>
      <c r="H181" s="66">
        <v>3.5157476535019501</v>
      </c>
      <c r="I181" s="66">
        <v>2.8687166296385998E-3</v>
      </c>
    </row>
    <row r="182" spans="1:9">
      <c r="A182" s="66" t="s">
        <v>1722</v>
      </c>
      <c r="B182" s="67" t="s">
        <v>3154</v>
      </c>
      <c r="C182" s="66">
        <v>1093085471</v>
      </c>
      <c r="D182" s="66">
        <v>25801</v>
      </c>
      <c r="E182" s="66">
        <v>156778</v>
      </c>
      <c r="F182" s="66">
        <v>13</v>
      </c>
      <c r="G182" s="66">
        <v>1.30235946712E-4</v>
      </c>
      <c r="H182" s="66">
        <v>3.5129811177347201</v>
      </c>
      <c r="I182" s="66">
        <v>6.1008371579533E-4</v>
      </c>
    </row>
    <row r="183" spans="1:9">
      <c r="A183" s="66" t="s">
        <v>1518</v>
      </c>
      <c r="B183" s="67" t="s">
        <v>2859</v>
      </c>
      <c r="C183" s="66">
        <v>354729419</v>
      </c>
      <c r="D183" s="66">
        <v>5428</v>
      </c>
      <c r="E183" s="66">
        <v>204728</v>
      </c>
      <c r="F183" s="66">
        <v>11</v>
      </c>
      <c r="G183" s="66">
        <v>4.1310964809400001E-4</v>
      </c>
      <c r="H183" s="66">
        <v>3.5113394024437001</v>
      </c>
      <c r="I183" s="66">
        <v>2.0139095344582502E-3</v>
      </c>
    </row>
    <row r="184" spans="1:9">
      <c r="A184" s="66" t="s">
        <v>777</v>
      </c>
      <c r="B184" s="67" t="s">
        <v>2900</v>
      </c>
      <c r="C184" s="66">
        <v>236801413</v>
      </c>
      <c r="D184" s="66">
        <v>10265</v>
      </c>
      <c r="E184" s="66">
        <v>65779</v>
      </c>
      <c r="F184" s="66">
        <v>10</v>
      </c>
      <c r="G184" s="66">
        <v>7.5327150889600001E-4</v>
      </c>
      <c r="H184" s="66">
        <v>3.5070185975360801</v>
      </c>
      <c r="I184" s="66">
        <v>2.1418891388430799E-3</v>
      </c>
    </row>
    <row r="185" spans="1:9">
      <c r="A185" s="66" t="s">
        <v>1722</v>
      </c>
      <c r="B185" s="67" t="s">
        <v>2931</v>
      </c>
      <c r="C185" s="66">
        <v>1093085471</v>
      </c>
      <c r="D185" s="66">
        <v>25801</v>
      </c>
      <c r="E185" s="66">
        <v>1316877</v>
      </c>
      <c r="F185" s="66">
        <v>109</v>
      </c>
      <c r="G185" s="68">
        <v>1.44251269527E-15</v>
      </c>
      <c r="H185" s="66">
        <v>3.50670205988559</v>
      </c>
      <c r="I185" s="68">
        <v>1.2261357909795001E-13</v>
      </c>
    </row>
    <row r="186" spans="1:9">
      <c r="A186" s="66" t="s">
        <v>1722</v>
      </c>
      <c r="B186" s="67" t="s">
        <v>3166</v>
      </c>
      <c r="C186" s="66">
        <v>1093085471</v>
      </c>
      <c r="D186" s="66">
        <v>25801</v>
      </c>
      <c r="E186" s="66">
        <v>217534</v>
      </c>
      <c r="F186" s="66">
        <v>18</v>
      </c>
      <c r="G186" s="68">
        <v>7.6636273102300007E-6</v>
      </c>
      <c r="H186" s="66">
        <v>3.50560469987427</v>
      </c>
      <c r="I186" s="68">
        <v>5.81614572651384E-5</v>
      </c>
    </row>
    <row r="187" spans="1:9">
      <c r="A187" s="66" t="s">
        <v>1722</v>
      </c>
      <c r="B187" s="67" t="s">
        <v>3168</v>
      </c>
      <c r="C187" s="66">
        <v>1093085471</v>
      </c>
      <c r="D187" s="66">
        <v>25801</v>
      </c>
      <c r="E187" s="66">
        <v>229785</v>
      </c>
      <c r="F187" s="66">
        <v>19</v>
      </c>
      <c r="G187" s="68">
        <v>4.3960167692500002E-6</v>
      </c>
      <c r="H187" s="66">
        <v>3.50307559067693</v>
      </c>
      <c r="I187" s="68">
        <v>3.5251077866627397E-5</v>
      </c>
    </row>
    <row r="188" spans="1:9">
      <c r="A188" s="66" t="s">
        <v>676</v>
      </c>
      <c r="B188" s="67" t="s">
        <v>2877</v>
      </c>
      <c r="C188" s="66">
        <v>333803495</v>
      </c>
      <c r="D188" s="66">
        <v>29803</v>
      </c>
      <c r="E188" s="66">
        <v>179489</v>
      </c>
      <c r="F188" s="66">
        <v>56</v>
      </c>
      <c r="G188" s="68">
        <v>7.7023549365200002E-15</v>
      </c>
      <c r="H188" s="66">
        <v>3.4944681443381902</v>
      </c>
      <c r="I188" s="68">
        <v>1.62981830456763E-13</v>
      </c>
    </row>
    <row r="189" spans="1:9">
      <c r="A189" s="66" t="s">
        <v>1603</v>
      </c>
      <c r="B189" s="67" t="s">
        <v>2840</v>
      </c>
      <c r="C189" s="66">
        <v>370137938</v>
      </c>
      <c r="D189" s="66">
        <v>3632</v>
      </c>
      <c r="E189" s="66">
        <v>321540</v>
      </c>
      <c r="F189" s="66">
        <v>11</v>
      </c>
      <c r="G189" s="66">
        <v>4.3536925213100001E-4</v>
      </c>
      <c r="H189" s="66">
        <v>3.4863857604742998</v>
      </c>
      <c r="I189" s="66">
        <v>1.150647733796E-3</v>
      </c>
    </row>
    <row r="190" spans="1:9">
      <c r="A190" s="66" t="s">
        <v>777</v>
      </c>
      <c r="B190" s="67" t="s">
        <v>2951</v>
      </c>
      <c r="C190" s="66">
        <v>236801413</v>
      </c>
      <c r="D190" s="66">
        <v>10265</v>
      </c>
      <c r="E190" s="66">
        <v>225181</v>
      </c>
      <c r="F190" s="66">
        <v>34</v>
      </c>
      <c r="G190" s="68">
        <v>1.1217959684300001E-9</v>
      </c>
      <c r="H190" s="66">
        <v>3.4831526616939601</v>
      </c>
      <c r="I190" s="68">
        <v>4.1282091638223998E-8</v>
      </c>
    </row>
    <row r="191" spans="1:9">
      <c r="A191" s="66" t="s">
        <v>371</v>
      </c>
      <c r="B191" s="67" t="s">
        <v>3208</v>
      </c>
      <c r="C191" s="66">
        <v>644664741</v>
      </c>
      <c r="D191" s="66">
        <v>21282</v>
      </c>
      <c r="E191" s="66">
        <v>95811</v>
      </c>
      <c r="F191" s="66">
        <v>11</v>
      </c>
      <c r="G191" s="66">
        <v>4.51072633139E-4</v>
      </c>
      <c r="H191" s="66">
        <v>3.4777534574289599</v>
      </c>
      <c r="I191" s="66">
        <v>1.4737631720662199E-3</v>
      </c>
    </row>
    <row r="192" spans="1:9">
      <c r="A192" s="66" t="s">
        <v>371</v>
      </c>
      <c r="B192" s="67" t="s">
        <v>3228</v>
      </c>
      <c r="C192" s="66">
        <v>644664741</v>
      </c>
      <c r="D192" s="66">
        <v>21282</v>
      </c>
      <c r="E192" s="66">
        <v>139365</v>
      </c>
      <c r="F192" s="66">
        <v>16</v>
      </c>
      <c r="G192" s="68">
        <v>2.6199423018100001E-5</v>
      </c>
      <c r="H192" s="66">
        <v>3.4776649831577799</v>
      </c>
      <c r="I192" s="66">
        <v>1.37910851720276E-4</v>
      </c>
    </row>
    <row r="193" spans="1:9">
      <c r="A193" s="66" t="s">
        <v>777</v>
      </c>
      <c r="B193" s="67" t="s">
        <v>2939</v>
      </c>
      <c r="C193" s="66">
        <v>236801413</v>
      </c>
      <c r="D193" s="66">
        <v>10265</v>
      </c>
      <c r="E193" s="66">
        <v>132673</v>
      </c>
      <c r="F193" s="66">
        <v>20</v>
      </c>
      <c r="G193" s="68">
        <v>2.7513766992999999E-6</v>
      </c>
      <c r="H193" s="66">
        <v>3.4775451874507399</v>
      </c>
      <c r="I193" s="68">
        <v>2.1093888027966699E-5</v>
      </c>
    </row>
    <row r="194" spans="1:9">
      <c r="A194" s="66" t="s">
        <v>552</v>
      </c>
      <c r="B194" s="67" t="s">
        <v>3307</v>
      </c>
      <c r="C194" s="66">
        <v>165818121</v>
      </c>
      <c r="D194" s="66">
        <v>29760</v>
      </c>
      <c r="E194" s="66">
        <v>16072</v>
      </c>
      <c r="F194" s="66">
        <v>10</v>
      </c>
      <c r="G194" s="66">
        <v>8.2583307558699998E-4</v>
      </c>
      <c r="H194" s="66">
        <v>3.4668028022086101</v>
      </c>
      <c r="I194" s="66">
        <v>3.1707167719617702E-3</v>
      </c>
    </row>
    <row r="195" spans="1:9">
      <c r="A195" s="66" t="s">
        <v>1722</v>
      </c>
      <c r="B195" s="67" t="s">
        <v>3152</v>
      </c>
      <c r="C195" s="66">
        <v>1093085471</v>
      </c>
      <c r="D195" s="66">
        <v>25801</v>
      </c>
      <c r="E195" s="66">
        <v>146656</v>
      </c>
      <c r="F195" s="66">
        <v>12</v>
      </c>
      <c r="G195" s="66">
        <v>2.6146817351600001E-4</v>
      </c>
      <c r="H195" s="66">
        <v>3.4665621717145401</v>
      </c>
      <c r="I195" s="66">
        <v>1.13191471018131E-3</v>
      </c>
    </row>
    <row r="196" spans="1:9">
      <c r="A196" s="66" t="s">
        <v>1345</v>
      </c>
      <c r="B196" s="67" t="s">
        <v>2848</v>
      </c>
      <c r="C196" s="66">
        <v>244668118</v>
      </c>
      <c r="D196" s="66">
        <v>6271</v>
      </c>
      <c r="E196" s="66">
        <v>213938</v>
      </c>
      <c r="F196" s="66">
        <v>19</v>
      </c>
      <c r="G196" s="68">
        <v>5.0026797327200002E-6</v>
      </c>
      <c r="H196" s="66">
        <v>3.4650240241540899</v>
      </c>
      <c r="I196" s="68">
        <v>4.5738786127725702E-5</v>
      </c>
    </row>
    <row r="197" spans="1:9">
      <c r="A197" s="66" t="s">
        <v>552</v>
      </c>
      <c r="B197" s="67" t="s">
        <v>2949</v>
      </c>
      <c r="C197" s="66">
        <v>165818121</v>
      </c>
      <c r="D197" s="66">
        <v>29760</v>
      </c>
      <c r="E197" s="66">
        <v>72383</v>
      </c>
      <c r="F197" s="66">
        <v>45</v>
      </c>
      <c r="G197" s="68">
        <v>3.3741030351900001E-12</v>
      </c>
      <c r="H197" s="66">
        <v>3.4639769817075199</v>
      </c>
      <c r="I197" s="68">
        <v>8.4513247452854303E-11</v>
      </c>
    </row>
    <row r="198" spans="1:9">
      <c r="A198" s="66" t="s">
        <v>552</v>
      </c>
      <c r="B198" s="67" t="s">
        <v>3306</v>
      </c>
      <c r="C198" s="66">
        <v>165818121</v>
      </c>
      <c r="D198" s="66">
        <v>29760</v>
      </c>
      <c r="E198" s="66">
        <v>16106</v>
      </c>
      <c r="F198" s="66">
        <v>10</v>
      </c>
      <c r="G198" s="66">
        <v>8.3892006033000005E-4</v>
      </c>
      <c r="H198" s="66">
        <v>3.45948433112485</v>
      </c>
      <c r="I198" s="66">
        <v>3.19762283864913E-3</v>
      </c>
    </row>
    <row r="199" spans="1:9">
      <c r="A199" s="66" t="s">
        <v>603</v>
      </c>
      <c r="B199" s="67" t="s">
        <v>3079</v>
      </c>
      <c r="C199" s="66">
        <v>953788162</v>
      </c>
      <c r="D199" s="66">
        <v>21654</v>
      </c>
      <c r="E199" s="66">
        <v>293492</v>
      </c>
      <c r="F199" s="66">
        <v>23</v>
      </c>
      <c r="G199" s="68">
        <v>5.9181206007100001E-7</v>
      </c>
      <c r="H199" s="66">
        <v>3.4517979277087401</v>
      </c>
      <c r="I199" s="68">
        <v>7.3976507508874997E-6</v>
      </c>
    </row>
    <row r="200" spans="1:9">
      <c r="A200" s="66" t="s">
        <v>1722</v>
      </c>
      <c r="B200" s="67" t="s">
        <v>3170</v>
      </c>
      <c r="C200" s="66">
        <v>1093085471</v>
      </c>
      <c r="D200" s="66">
        <v>25801</v>
      </c>
      <c r="E200" s="66">
        <v>270238</v>
      </c>
      <c r="F200" s="66">
        <v>22</v>
      </c>
      <c r="G200" s="68">
        <v>1.04190074796E-6</v>
      </c>
      <c r="H200" s="66">
        <v>3.4490051734672398</v>
      </c>
      <c r="I200" s="68">
        <v>1.0063814042795499E-5</v>
      </c>
    </row>
    <row r="201" spans="1:9">
      <c r="A201" s="66" t="s">
        <v>777</v>
      </c>
      <c r="B201" s="67" t="s">
        <v>2908</v>
      </c>
      <c r="C201" s="66">
        <v>236801413</v>
      </c>
      <c r="D201" s="66">
        <v>10265</v>
      </c>
      <c r="E201" s="66">
        <v>73692</v>
      </c>
      <c r="F201" s="66">
        <v>11</v>
      </c>
      <c r="G201" s="66">
        <v>4.8757146344200001E-4</v>
      </c>
      <c r="H201" s="66">
        <v>3.4434808929064</v>
      </c>
      <c r="I201" s="66">
        <v>1.57391489953207E-3</v>
      </c>
    </row>
    <row r="202" spans="1:9">
      <c r="A202" s="66" t="s">
        <v>603</v>
      </c>
      <c r="B202" s="67" t="s">
        <v>3073</v>
      </c>
      <c r="C202" s="66">
        <v>953788162</v>
      </c>
      <c r="D202" s="66">
        <v>21654</v>
      </c>
      <c r="E202" s="66">
        <v>281841</v>
      </c>
      <c r="F202" s="66">
        <v>22</v>
      </c>
      <c r="G202" s="68">
        <v>1.09338485938E-6</v>
      </c>
      <c r="H202" s="66">
        <v>3.4382092559403401</v>
      </c>
      <c r="I202" s="68">
        <v>1.1617214130912501E-5</v>
      </c>
    </row>
    <row r="203" spans="1:9">
      <c r="A203" s="66" t="s">
        <v>603</v>
      </c>
      <c r="B203" s="67" t="s">
        <v>3021</v>
      </c>
      <c r="C203" s="66">
        <v>953788162</v>
      </c>
      <c r="D203" s="66">
        <v>21654</v>
      </c>
      <c r="E203" s="66">
        <v>140975</v>
      </c>
      <c r="F203" s="66">
        <v>11</v>
      </c>
      <c r="G203" s="66">
        <v>4.9666373435399997E-4</v>
      </c>
      <c r="H203" s="66">
        <v>3.43688006704551</v>
      </c>
      <c r="I203" s="66">
        <v>1.9170658569790499E-3</v>
      </c>
    </row>
    <row r="204" spans="1:9">
      <c r="A204" s="66" t="s">
        <v>777</v>
      </c>
      <c r="B204" s="67" t="s">
        <v>2927</v>
      </c>
      <c r="C204" s="66">
        <v>236801413</v>
      </c>
      <c r="D204" s="66">
        <v>10265</v>
      </c>
      <c r="E204" s="66">
        <v>100752</v>
      </c>
      <c r="F204" s="66">
        <v>15</v>
      </c>
      <c r="G204" s="68">
        <v>5.2587512162899998E-5</v>
      </c>
      <c r="H204" s="66">
        <v>3.4344952406998299</v>
      </c>
      <c r="I204" s="66">
        <v>2.6151627670198901E-4</v>
      </c>
    </row>
    <row r="205" spans="1:9">
      <c r="A205" s="66" t="s">
        <v>371</v>
      </c>
      <c r="B205" s="67" t="s">
        <v>3219</v>
      </c>
      <c r="C205" s="66">
        <v>644664741</v>
      </c>
      <c r="D205" s="66">
        <v>21282</v>
      </c>
      <c r="E205" s="66">
        <v>114954</v>
      </c>
      <c r="F205" s="66">
        <v>13</v>
      </c>
      <c r="G205" s="66">
        <v>1.6575786109500001E-4</v>
      </c>
      <c r="H205" s="66">
        <v>3.4256322881930998</v>
      </c>
      <c r="I205" s="66">
        <v>6.6832158888303201E-4</v>
      </c>
    </row>
    <row r="206" spans="1:9">
      <c r="A206" s="66" t="s">
        <v>371</v>
      </c>
      <c r="B206" s="67" t="s">
        <v>2876</v>
      </c>
      <c r="C206" s="66">
        <v>644664741</v>
      </c>
      <c r="D206" s="66">
        <v>21282</v>
      </c>
      <c r="E206" s="66">
        <v>248839</v>
      </c>
      <c r="F206" s="66">
        <v>28</v>
      </c>
      <c r="G206" s="68">
        <v>4.9202921322299999E-8</v>
      </c>
      <c r="H206" s="66">
        <v>3.40848245516628</v>
      </c>
      <c r="I206" s="68">
        <v>5.65088096398536E-7</v>
      </c>
    </row>
    <row r="207" spans="1:9">
      <c r="A207" s="66" t="s">
        <v>603</v>
      </c>
      <c r="B207" s="67" t="s">
        <v>3036</v>
      </c>
      <c r="C207" s="66">
        <v>953788162</v>
      </c>
      <c r="D207" s="66">
        <v>21654</v>
      </c>
      <c r="E207" s="66">
        <v>168289</v>
      </c>
      <c r="F207" s="66">
        <v>13</v>
      </c>
      <c r="G207" s="66">
        <v>1.7679115822799999E-4</v>
      </c>
      <c r="H207" s="66">
        <v>3.4025257292096698</v>
      </c>
      <c r="I207" s="66">
        <v>8.5382093462386401E-4</v>
      </c>
    </row>
    <row r="208" spans="1:9">
      <c r="A208" s="66" t="s">
        <v>1071</v>
      </c>
      <c r="B208" s="67" t="s">
        <v>2949</v>
      </c>
      <c r="C208" s="66">
        <v>846560486</v>
      </c>
      <c r="D208" s="66">
        <v>13303</v>
      </c>
      <c r="E208" s="66">
        <v>374408</v>
      </c>
      <c r="F208" s="66">
        <v>20</v>
      </c>
      <c r="G208" s="68">
        <v>3.8457807861300001E-6</v>
      </c>
      <c r="H208" s="66">
        <v>3.3993296186614299</v>
      </c>
      <c r="I208" s="68">
        <v>8.4607177294859998E-5</v>
      </c>
    </row>
    <row r="209" spans="1:9">
      <c r="A209" s="66" t="s">
        <v>552</v>
      </c>
      <c r="B209" s="67" t="s">
        <v>3310</v>
      </c>
      <c r="C209" s="66">
        <v>165818121</v>
      </c>
      <c r="D209" s="66">
        <v>29760</v>
      </c>
      <c r="E209" s="66">
        <v>22963</v>
      </c>
      <c r="F209" s="66">
        <v>14</v>
      </c>
      <c r="G209" s="66">
        <v>1.03892832761E-4</v>
      </c>
      <c r="H209" s="66">
        <v>3.39702288428931</v>
      </c>
      <c r="I209" s="66">
        <v>5.4106564388401997E-4</v>
      </c>
    </row>
    <row r="210" spans="1:9">
      <c r="A210" s="66" t="s">
        <v>603</v>
      </c>
      <c r="B210" s="67" t="s">
        <v>2903</v>
      </c>
      <c r="C210" s="66">
        <v>953788162</v>
      </c>
      <c r="D210" s="66">
        <v>21654</v>
      </c>
      <c r="E210" s="66">
        <v>312176</v>
      </c>
      <c r="F210" s="66">
        <v>24</v>
      </c>
      <c r="G210" s="68">
        <v>4.7622748164700002E-7</v>
      </c>
      <c r="H210" s="66">
        <v>3.3863007402705798</v>
      </c>
      <c r="I210" s="68">
        <v>6.53016119219113E-6</v>
      </c>
    </row>
    <row r="211" spans="1:9">
      <c r="A211" s="66" t="s">
        <v>777</v>
      </c>
      <c r="B211" s="67" t="s">
        <v>2948</v>
      </c>
      <c r="C211" s="66">
        <v>236801413</v>
      </c>
      <c r="D211" s="66">
        <v>10265</v>
      </c>
      <c r="E211" s="66">
        <v>163582</v>
      </c>
      <c r="F211" s="66">
        <v>24</v>
      </c>
      <c r="G211" s="68">
        <v>4.7374550546899999E-7</v>
      </c>
      <c r="H211" s="66">
        <v>3.3845510091916098</v>
      </c>
      <c r="I211" s="68">
        <v>5.8112782004197297E-6</v>
      </c>
    </row>
    <row r="212" spans="1:9">
      <c r="A212" s="66" t="s">
        <v>603</v>
      </c>
      <c r="B212" s="67" t="s">
        <v>3019</v>
      </c>
      <c r="C212" s="66">
        <v>953788162</v>
      </c>
      <c r="D212" s="66">
        <v>21654</v>
      </c>
      <c r="E212" s="66">
        <v>143325</v>
      </c>
      <c r="F212" s="66">
        <v>11</v>
      </c>
      <c r="G212" s="66">
        <v>5.6800230783799995E-4</v>
      </c>
      <c r="H212" s="66">
        <v>3.3805279431483801</v>
      </c>
      <c r="I212" s="66">
        <v>2.13629186576239E-3</v>
      </c>
    </row>
    <row r="213" spans="1:9">
      <c r="A213" s="66" t="s">
        <v>371</v>
      </c>
      <c r="B213" s="67" t="s">
        <v>3207</v>
      </c>
      <c r="C213" s="66">
        <v>644664741</v>
      </c>
      <c r="D213" s="66">
        <v>21282</v>
      </c>
      <c r="E213" s="66">
        <v>98569</v>
      </c>
      <c r="F213" s="66">
        <v>11</v>
      </c>
      <c r="G213" s="66">
        <v>5.6819987038700002E-4</v>
      </c>
      <c r="H213" s="66">
        <v>3.3804445262681599</v>
      </c>
      <c r="I213" s="66">
        <v>1.82498093963282E-3</v>
      </c>
    </row>
    <row r="214" spans="1:9">
      <c r="A214" s="66" t="s">
        <v>777</v>
      </c>
      <c r="B214" s="67" t="s">
        <v>2916</v>
      </c>
      <c r="C214" s="66">
        <v>236801413</v>
      </c>
      <c r="D214" s="66">
        <v>10265</v>
      </c>
      <c r="E214" s="66">
        <v>82140</v>
      </c>
      <c r="F214" s="66">
        <v>12</v>
      </c>
      <c r="G214" s="66">
        <v>3.3415002687199998E-4</v>
      </c>
      <c r="H214" s="66">
        <v>3.3701705818455201</v>
      </c>
      <c r="I214" s="66">
        <v>1.28090843634267E-3</v>
      </c>
    </row>
    <row r="215" spans="1:9">
      <c r="A215" s="66" t="s">
        <v>603</v>
      </c>
      <c r="B215" s="67" t="s">
        <v>3050</v>
      </c>
      <c r="C215" s="66">
        <v>953788162</v>
      </c>
      <c r="D215" s="66">
        <v>21654</v>
      </c>
      <c r="E215" s="66">
        <v>209440</v>
      </c>
      <c r="F215" s="66">
        <v>16</v>
      </c>
      <c r="G215" s="68">
        <v>3.8502095143300002E-5</v>
      </c>
      <c r="H215" s="66">
        <v>3.36491539309494</v>
      </c>
      <c r="I215" s="66">
        <v>2.3047028782961299E-4</v>
      </c>
    </row>
    <row r="216" spans="1:9">
      <c r="A216" s="66" t="s">
        <v>371</v>
      </c>
      <c r="B216" s="67" t="s">
        <v>3206</v>
      </c>
      <c r="C216" s="66">
        <v>644664741</v>
      </c>
      <c r="D216" s="66">
        <v>21282</v>
      </c>
      <c r="E216" s="66">
        <v>99122</v>
      </c>
      <c r="F216" s="66">
        <v>11</v>
      </c>
      <c r="G216" s="66">
        <v>5.9449718747100002E-4</v>
      </c>
      <c r="H216" s="66">
        <v>3.36158508211826</v>
      </c>
      <c r="I216" s="66">
        <v>1.89339860547487E-3</v>
      </c>
    </row>
    <row r="217" spans="1:9">
      <c r="A217" s="66" t="s">
        <v>777</v>
      </c>
      <c r="B217" s="67" t="s">
        <v>2930</v>
      </c>
      <c r="C217" s="66">
        <v>236801413</v>
      </c>
      <c r="D217" s="66">
        <v>10265</v>
      </c>
      <c r="E217" s="66">
        <v>116750</v>
      </c>
      <c r="F217" s="66">
        <v>17</v>
      </c>
      <c r="G217" s="68">
        <v>2.2772784109799999E-5</v>
      </c>
      <c r="H217" s="66">
        <v>3.3590569572287299</v>
      </c>
      <c r="I217" s="66">
        <v>1.2324094930009401E-4</v>
      </c>
    </row>
    <row r="218" spans="1:9">
      <c r="A218" s="66" t="s">
        <v>603</v>
      </c>
      <c r="B218" s="67" t="s">
        <v>3008</v>
      </c>
      <c r="C218" s="66">
        <v>953788162</v>
      </c>
      <c r="D218" s="66">
        <v>21654</v>
      </c>
      <c r="E218" s="66">
        <v>131361</v>
      </c>
      <c r="F218" s="66">
        <v>10</v>
      </c>
      <c r="G218" s="66">
        <v>1.0534490158500001E-3</v>
      </c>
      <c r="H218" s="66">
        <v>3.35310651529851</v>
      </c>
      <c r="I218" s="66">
        <v>3.5817266538899998E-3</v>
      </c>
    </row>
    <row r="219" spans="1:9">
      <c r="A219" s="66" t="s">
        <v>371</v>
      </c>
      <c r="B219" s="67" t="s">
        <v>3044</v>
      </c>
      <c r="C219" s="66">
        <v>644664741</v>
      </c>
      <c r="D219" s="66">
        <v>21282</v>
      </c>
      <c r="E219" s="66">
        <v>189748</v>
      </c>
      <c r="F219" s="66">
        <v>21</v>
      </c>
      <c r="G219" s="68">
        <v>2.77906032683E-6</v>
      </c>
      <c r="H219" s="66">
        <v>3.3524597057457299</v>
      </c>
      <c r="I219" s="68">
        <v>1.9872903091859801E-5</v>
      </c>
    </row>
    <row r="220" spans="1:9">
      <c r="A220" s="66" t="s">
        <v>676</v>
      </c>
      <c r="B220" s="67" t="s">
        <v>3045</v>
      </c>
      <c r="C220" s="66">
        <v>333803495</v>
      </c>
      <c r="D220" s="66">
        <v>29803</v>
      </c>
      <c r="E220" s="66">
        <v>40097</v>
      </c>
      <c r="F220" s="66">
        <v>12</v>
      </c>
      <c r="G220" s="66">
        <v>3.5242961891699998E-4</v>
      </c>
      <c r="H220" s="66">
        <v>3.3519710742117401</v>
      </c>
      <c r="I220" s="66">
        <v>8.8357947112366298E-4</v>
      </c>
    </row>
    <row r="221" spans="1:9">
      <c r="A221" s="66" t="s">
        <v>2665</v>
      </c>
      <c r="B221" s="67" t="s">
        <v>2812</v>
      </c>
      <c r="C221" s="66">
        <v>125329311</v>
      </c>
      <c r="D221" s="66">
        <v>3141</v>
      </c>
      <c r="E221" s="66">
        <v>131364</v>
      </c>
      <c r="F221" s="66">
        <v>11</v>
      </c>
      <c r="G221" s="66">
        <v>6.13861200742E-4</v>
      </c>
      <c r="H221" s="66">
        <v>3.34118895251925</v>
      </c>
      <c r="I221" s="66">
        <v>8.8668840107177795E-4</v>
      </c>
    </row>
    <row r="222" spans="1:9">
      <c r="A222" s="66" t="s">
        <v>1071</v>
      </c>
      <c r="B222" s="67" t="s">
        <v>2862</v>
      </c>
      <c r="C222" s="66">
        <v>846560486</v>
      </c>
      <c r="D222" s="66">
        <v>13303</v>
      </c>
      <c r="E222" s="66">
        <v>495744</v>
      </c>
      <c r="F222" s="66">
        <v>26</v>
      </c>
      <c r="G222" s="68">
        <v>2.1187774171199999E-7</v>
      </c>
      <c r="H222" s="66">
        <v>3.33752312690204</v>
      </c>
      <c r="I222" s="68">
        <v>6.2150804235520002E-6</v>
      </c>
    </row>
    <row r="223" spans="1:9">
      <c r="A223" s="66" t="s">
        <v>777</v>
      </c>
      <c r="B223" s="67" t="s">
        <v>2817</v>
      </c>
      <c r="C223" s="66">
        <v>236801413</v>
      </c>
      <c r="D223" s="66">
        <v>10265</v>
      </c>
      <c r="E223" s="66">
        <v>207412</v>
      </c>
      <c r="F223" s="66">
        <v>30</v>
      </c>
      <c r="G223" s="68">
        <v>2.59625912902E-8</v>
      </c>
      <c r="H223" s="66">
        <v>3.3366658099916</v>
      </c>
      <c r="I223" s="68">
        <v>6.7540507318349995E-7</v>
      </c>
    </row>
    <row r="224" spans="1:9">
      <c r="A224" s="66" t="s">
        <v>603</v>
      </c>
      <c r="B224" s="67" t="s">
        <v>3032</v>
      </c>
      <c r="C224" s="66">
        <v>953788162</v>
      </c>
      <c r="D224" s="66">
        <v>21654</v>
      </c>
      <c r="E224" s="66">
        <v>172047</v>
      </c>
      <c r="F224" s="66">
        <v>13</v>
      </c>
      <c r="G224" s="66">
        <v>2.1804879627800001E-4</v>
      </c>
      <c r="H224" s="66">
        <v>3.3282048070757799</v>
      </c>
      <c r="I224" s="66">
        <v>9.8585891934202096E-4</v>
      </c>
    </row>
    <row r="225" spans="1:9">
      <c r="A225" s="66" t="s">
        <v>676</v>
      </c>
      <c r="B225" s="67" t="s">
        <v>3105</v>
      </c>
      <c r="C225" s="66">
        <v>333803495</v>
      </c>
      <c r="D225" s="66">
        <v>29803</v>
      </c>
      <c r="E225" s="66">
        <v>70847</v>
      </c>
      <c r="F225" s="66">
        <v>21</v>
      </c>
      <c r="G225" s="68">
        <v>3.2357003993100001E-6</v>
      </c>
      <c r="H225" s="66">
        <v>3.3199284695847302</v>
      </c>
      <c r="I225" s="68">
        <v>1.45058094172457E-5</v>
      </c>
    </row>
    <row r="226" spans="1:9">
      <c r="A226" s="66" t="s">
        <v>676</v>
      </c>
      <c r="B226" s="67" t="s">
        <v>3014</v>
      </c>
      <c r="C226" s="66">
        <v>333803495</v>
      </c>
      <c r="D226" s="66">
        <v>29803</v>
      </c>
      <c r="E226" s="66">
        <v>60996</v>
      </c>
      <c r="F226" s="66">
        <v>18</v>
      </c>
      <c r="G226" s="68">
        <v>1.6598013156000001E-5</v>
      </c>
      <c r="H226" s="66">
        <v>3.3052327405731901</v>
      </c>
      <c r="I226" s="68">
        <v>6.0554130755337903E-5</v>
      </c>
    </row>
    <row r="227" spans="1:9">
      <c r="A227" s="66" t="s">
        <v>1071</v>
      </c>
      <c r="B227" s="67" t="s">
        <v>2926</v>
      </c>
      <c r="C227" s="66">
        <v>846560486</v>
      </c>
      <c r="D227" s="66">
        <v>13303</v>
      </c>
      <c r="E227" s="66">
        <v>289277</v>
      </c>
      <c r="F227" s="66">
        <v>15</v>
      </c>
      <c r="G227" s="68">
        <v>8.1539278656400004E-5</v>
      </c>
      <c r="H227" s="66">
        <v>3.2997858554183099</v>
      </c>
      <c r="I227" s="66">
        <v>6.5545075587359995E-4</v>
      </c>
    </row>
    <row r="228" spans="1:9">
      <c r="A228" s="66" t="s">
        <v>1722</v>
      </c>
      <c r="B228" s="67" t="s">
        <v>3153</v>
      </c>
      <c r="C228" s="66">
        <v>1093085471</v>
      </c>
      <c r="D228" s="66">
        <v>25801</v>
      </c>
      <c r="E228" s="66">
        <v>167008</v>
      </c>
      <c r="F228" s="66">
        <v>13</v>
      </c>
      <c r="G228" s="66">
        <v>2.3794945758000001E-4</v>
      </c>
      <c r="H228" s="66">
        <v>3.2977950378198302</v>
      </c>
      <c r="I228" s="66">
        <v>1.04256205640722E-3</v>
      </c>
    </row>
    <row r="229" spans="1:9">
      <c r="A229" s="66" t="s">
        <v>777</v>
      </c>
      <c r="B229" s="67" t="s">
        <v>2903</v>
      </c>
      <c r="C229" s="66">
        <v>236801413</v>
      </c>
      <c r="D229" s="66">
        <v>10265</v>
      </c>
      <c r="E229" s="66">
        <v>77009</v>
      </c>
      <c r="F229" s="66">
        <v>11</v>
      </c>
      <c r="G229" s="66">
        <v>6.96087892029E-4</v>
      </c>
      <c r="H229" s="66">
        <v>3.2951602275066301</v>
      </c>
      <c r="I229" s="66">
        <v>2.06580922795703E-3</v>
      </c>
    </row>
    <row r="230" spans="1:9">
      <c r="A230" s="66" t="s">
        <v>676</v>
      </c>
      <c r="B230" s="67" t="s">
        <v>3228</v>
      </c>
      <c r="C230" s="66">
        <v>333803495</v>
      </c>
      <c r="D230" s="66">
        <v>29803</v>
      </c>
      <c r="E230" s="66">
        <v>71391</v>
      </c>
      <c r="F230" s="66">
        <v>21</v>
      </c>
      <c r="G230" s="68">
        <v>3.6301675198199999E-6</v>
      </c>
      <c r="H230" s="66">
        <v>3.2946305876744901</v>
      </c>
      <c r="I230" s="68">
        <v>1.6002988483206499E-5</v>
      </c>
    </row>
    <row r="231" spans="1:9">
      <c r="A231" s="66" t="s">
        <v>603</v>
      </c>
      <c r="B231" s="67" t="s">
        <v>3048</v>
      </c>
      <c r="C231" s="66">
        <v>953788162</v>
      </c>
      <c r="D231" s="66">
        <v>21654</v>
      </c>
      <c r="E231" s="66">
        <v>213976</v>
      </c>
      <c r="F231" s="66">
        <v>16</v>
      </c>
      <c r="G231" s="68">
        <v>4.9335044591599999E-5</v>
      </c>
      <c r="H231" s="66">
        <v>3.2935837660756602</v>
      </c>
      <c r="I231" s="66">
        <v>2.8334316150581098E-4</v>
      </c>
    </row>
    <row r="232" spans="1:9">
      <c r="A232" s="66" t="s">
        <v>371</v>
      </c>
      <c r="B232" s="67" t="s">
        <v>3205</v>
      </c>
      <c r="C232" s="66">
        <v>644664741</v>
      </c>
      <c r="D232" s="66">
        <v>21282</v>
      </c>
      <c r="E232" s="66">
        <v>101446</v>
      </c>
      <c r="F232" s="66">
        <v>11</v>
      </c>
      <c r="G232" s="66">
        <v>7.1636058695900005E-4</v>
      </c>
      <c r="H232" s="66">
        <v>3.2845754047446598</v>
      </c>
      <c r="I232" s="66">
        <v>2.2073224590037502E-3</v>
      </c>
    </row>
    <row r="233" spans="1:9">
      <c r="A233" s="66" t="s">
        <v>371</v>
      </c>
      <c r="B233" s="67" t="s">
        <v>3154</v>
      </c>
      <c r="C233" s="66">
        <v>644664741</v>
      </c>
      <c r="D233" s="66">
        <v>21282</v>
      </c>
      <c r="E233" s="66">
        <v>92324</v>
      </c>
      <c r="F233" s="66">
        <v>10</v>
      </c>
      <c r="G233" s="66">
        <v>1.23575739599E-3</v>
      </c>
      <c r="H233" s="66">
        <v>3.2810048062921302</v>
      </c>
      <c r="I233" s="66">
        <v>3.46927446726081E-3</v>
      </c>
    </row>
    <row r="234" spans="1:9">
      <c r="A234" s="66" t="s">
        <v>777</v>
      </c>
      <c r="B234" s="67" t="s">
        <v>2820</v>
      </c>
      <c r="C234" s="66">
        <v>236801413</v>
      </c>
      <c r="D234" s="66">
        <v>10265</v>
      </c>
      <c r="E234" s="66">
        <v>302386</v>
      </c>
      <c r="F234" s="66">
        <v>43</v>
      </c>
      <c r="G234" s="68">
        <v>4.9540798673899999E-11</v>
      </c>
      <c r="H234" s="66">
        <v>3.2804400938122198</v>
      </c>
      <c r="I234" s="68">
        <v>3.03850231866587E-9</v>
      </c>
    </row>
    <row r="235" spans="1:9">
      <c r="A235" s="66" t="s">
        <v>603</v>
      </c>
      <c r="B235" s="67" t="s">
        <v>3024</v>
      </c>
      <c r="C235" s="66">
        <v>953788162</v>
      </c>
      <c r="D235" s="66">
        <v>21654</v>
      </c>
      <c r="E235" s="66">
        <v>161487</v>
      </c>
      <c r="F235" s="66">
        <v>12</v>
      </c>
      <c r="G235" s="66">
        <v>4.3298283335900002E-4</v>
      </c>
      <c r="H235" s="66">
        <v>3.2730864400685702</v>
      </c>
      <c r="I235" s="66">
        <v>1.70386763127384E-3</v>
      </c>
    </row>
    <row r="236" spans="1:9">
      <c r="A236" s="66" t="s">
        <v>676</v>
      </c>
      <c r="B236" s="67" t="s">
        <v>3123</v>
      </c>
      <c r="C236" s="66">
        <v>333803495</v>
      </c>
      <c r="D236" s="66">
        <v>29803</v>
      </c>
      <c r="E236" s="66">
        <v>116736</v>
      </c>
      <c r="F236" s="66">
        <v>34</v>
      </c>
      <c r="G236" s="68">
        <v>5.7520884620300004E-9</v>
      </c>
      <c r="H236" s="66">
        <v>3.2621581042771099</v>
      </c>
      <c r="I236" s="68">
        <v>4.5415743230057803E-8</v>
      </c>
    </row>
    <row r="237" spans="1:9">
      <c r="A237" s="66" t="s">
        <v>1071</v>
      </c>
      <c r="B237" s="67" t="s">
        <v>2978</v>
      </c>
      <c r="C237" s="66">
        <v>846560486</v>
      </c>
      <c r="D237" s="66">
        <v>13303</v>
      </c>
      <c r="E237" s="66">
        <v>214918</v>
      </c>
      <c r="F237" s="66">
        <v>11</v>
      </c>
      <c r="G237" s="66">
        <v>7.6464535288600004E-4</v>
      </c>
      <c r="H237" s="66">
        <v>3.2570790353766799</v>
      </c>
      <c r="I237" s="66">
        <v>4.2055494408729998E-3</v>
      </c>
    </row>
    <row r="238" spans="1:9">
      <c r="A238" s="66" t="s">
        <v>1345</v>
      </c>
      <c r="B238" s="67" t="s">
        <v>2902</v>
      </c>
      <c r="C238" s="66">
        <v>244668118</v>
      </c>
      <c r="D238" s="66">
        <v>6271</v>
      </c>
      <c r="E238" s="66">
        <v>155918</v>
      </c>
      <c r="F238" s="66">
        <v>13</v>
      </c>
      <c r="G238" s="66">
        <v>2.6784816731699999E-4</v>
      </c>
      <c r="H238" s="66">
        <v>3.2530270722036798</v>
      </c>
      <c r="I238" s="66">
        <v>1.55838933711709E-3</v>
      </c>
    </row>
    <row r="239" spans="1:9">
      <c r="A239" s="66" t="s">
        <v>777</v>
      </c>
      <c r="B239" s="67" t="s">
        <v>2818</v>
      </c>
      <c r="C239" s="66">
        <v>236801413</v>
      </c>
      <c r="D239" s="66">
        <v>10265</v>
      </c>
      <c r="E239" s="66">
        <v>191572</v>
      </c>
      <c r="F239" s="66">
        <v>27</v>
      </c>
      <c r="G239" s="68">
        <v>2.0593081560100001E-7</v>
      </c>
      <c r="H239" s="66">
        <v>3.25130016956434</v>
      </c>
      <c r="I239" s="68">
        <v>3.1576058392153299E-6</v>
      </c>
    </row>
    <row r="240" spans="1:9">
      <c r="A240" s="66" t="s">
        <v>371</v>
      </c>
      <c r="B240" s="67" t="s">
        <v>3091</v>
      </c>
      <c r="C240" s="66">
        <v>644664741</v>
      </c>
      <c r="D240" s="66">
        <v>21282</v>
      </c>
      <c r="E240" s="66">
        <v>317425</v>
      </c>
      <c r="F240" s="66">
        <v>34</v>
      </c>
      <c r="G240" s="68">
        <v>6.4780690422499999E-9</v>
      </c>
      <c r="H240" s="66">
        <v>3.2445858338278102</v>
      </c>
      <c r="I240" s="68">
        <v>1.02299506958865E-7</v>
      </c>
    </row>
    <row r="241" spans="1:9">
      <c r="A241" s="66" t="s">
        <v>552</v>
      </c>
      <c r="B241" s="67" t="s">
        <v>3160</v>
      </c>
      <c r="C241" s="66">
        <v>165818121</v>
      </c>
      <c r="D241" s="66">
        <v>29760</v>
      </c>
      <c r="E241" s="66">
        <v>68806</v>
      </c>
      <c r="F241" s="66">
        <v>40</v>
      </c>
      <c r="G241" s="68">
        <v>3.4496402263199998E-10</v>
      </c>
      <c r="H241" s="66">
        <v>3.23916255193424</v>
      </c>
      <c r="I241" s="68">
        <v>6.0483691968144001E-9</v>
      </c>
    </row>
    <row r="242" spans="1:9">
      <c r="A242" s="66" t="s">
        <v>1071</v>
      </c>
      <c r="B242" s="67" t="s">
        <v>2900</v>
      </c>
      <c r="C242" s="66">
        <v>846560486</v>
      </c>
      <c r="D242" s="66">
        <v>13303</v>
      </c>
      <c r="E242" s="66">
        <v>235789</v>
      </c>
      <c r="F242" s="66">
        <v>12</v>
      </c>
      <c r="G242" s="66">
        <v>4.7357125026100002E-4</v>
      </c>
      <c r="H242" s="66">
        <v>3.2386655964369599</v>
      </c>
      <c r="I242" s="66">
        <v>2.68866258212697E-3</v>
      </c>
    </row>
    <row r="243" spans="1:9">
      <c r="A243" s="66" t="s">
        <v>676</v>
      </c>
      <c r="B243" s="67" t="s">
        <v>2817</v>
      </c>
      <c r="C243" s="66">
        <v>333803495</v>
      </c>
      <c r="D243" s="66">
        <v>29803</v>
      </c>
      <c r="E243" s="66">
        <v>291050</v>
      </c>
      <c r="F243" s="66">
        <v>84</v>
      </c>
      <c r="G243" s="68">
        <v>1.41976867796E-15</v>
      </c>
      <c r="H243" s="66">
        <v>3.2325301121411401</v>
      </c>
      <c r="I243" s="68">
        <v>3.5764649078135202E-14</v>
      </c>
    </row>
    <row r="244" spans="1:9">
      <c r="A244" s="66" t="s">
        <v>1722</v>
      </c>
      <c r="B244" s="67" t="s">
        <v>3146</v>
      </c>
      <c r="C244" s="66">
        <v>1093085471</v>
      </c>
      <c r="D244" s="66">
        <v>25801</v>
      </c>
      <c r="E244" s="66">
        <v>157319</v>
      </c>
      <c r="F244" s="66">
        <v>12</v>
      </c>
      <c r="G244" s="66">
        <v>4.8395844198900002E-4</v>
      </c>
      <c r="H244" s="66">
        <v>3.2316003906391901</v>
      </c>
      <c r="I244" s="66">
        <v>1.8446651587946401E-3</v>
      </c>
    </row>
    <row r="245" spans="1:9">
      <c r="A245" s="66" t="s">
        <v>371</v>
      </c>
      <c r="B245" s="67" t="s">
        <v>2955</v>
      </c>
      <c r="C245" s="66">
        <v>644664741</v>
      </c>
      <c r="D245" s="66">
        <v>21282</v>
      </c>
      <c r="E245" s="66">
        <v>824954</v>
      </c>
      <c r="F245" s="66">
        <v>88</v>
      </c>
      <c r="G245" s="68">
        <v>2.39837049131E-15</v>
      </c>
      <c r="H245" s="66">
        <v>3.2312787041190298</v>
      </c>
      <c r="I245" s="68">
        <v>1.13622802025811E-13</v>
      </c>
    </row>
    <row r="246" spans="1:9">
      <c r="A246" s="66" t="s">
        <v>676</v>
      </c>
      <c r="B246" s="67" t="s">
        <v>2858</v>
      </c>
      <c r="C246" s="66">
        <v>333803495</v>
      </c>
      <c r="D246" s="66">
        <v>29803</v>
      </c>
      <c r="E246" s="66">
        <v>152547</v>
      </c>
      <c r="F246" s="66">
        <v>44</v>
      </c>
      <c r="G246" s="68">
        <v>5.1033548981999998E-11</v>
      </c>
      <c r="H246" s="66">
        <v>3.2305755511183398</v>
      </c>
      <c r="I246" s="68">
        <v>5.6243223773912497E-10</v>
      </c>
    </row>
    <row r="247" spans="1:9">
      <c r="A247" s="66" t="s">
        <v>603</v>
      </c>
      <c r="B247" s="67" t="s">
        <v>3028</v>
      </c>
      <c r="C247" s="66">
        <v>953788162</v>
      </c>
      <c r="D247" s="66">
        <v>21654</v>
      </c>
      <c r="E247" s="66">
        <v>177319</v>
      </c>
      <c r="F247" s="66">
        <v>13</v>
      </c>
      <c r="G247" s="66">
        <v>2.8964605725500001E-4</v>
      </c>
      <c r="H247" s="66">
        <v>3.2292515322270399</v>
      </c>
      <c r="I247" s="66">
        <v>1.22343852084406E-3</v>
      </c>
    </row>
    <row r="248" spans="1:9">
      <c r="A248" s="66" t="s">
        <v>371</v>
      </c>
      <c r="B248" s="67" t="s">
        <v>3005</v>
      </c>
      <c r="C248" s="66">
        <v>644664741</v>
      </c>
      <c r="D248" s="66">
        <v>21282</v>
      </c>
      <c r="E248" s="66">
        <v>159553</v>
      </c>
      <c r="F248" s="66">
        <v>17</v>
      </c>
      <c r="G248" s="68">
        <v>3.7375419801099997E-5</v>
      </c>
      <c r="H248" s="66">
        <v>3.2274938681904799</v>
      </c>
      <c r="I248" s="66">
        <v>1.8887045472822499E-4</v>
      </c>
    </row>
    <row r="249" spans="1:9">
      <c r="A249" s="66" t="s">
        <v>603</v>
      </c>
      <c r="B249" s="67" t="s">
        <v>3091</v>
      </c>
      <c r="C249" s="66">
        <v>953788162</v>
      </c>
      <c r="D249" s="66">
        <v>21654</v>
      </c>
      <c r="E249" s="66">
        <v>464552</v>
      </c>
      <c r="F249" s="66">
        <v>34</v>
      </c>
      <c r="G249" s="68">
        <v>7.5580334543700006E-9</v>
      </c>
      <c r="H249" s="66">
        <v>3.2237279031213601</v>
      </c>
      <c r="I249" s="68">
        <v>1.8895083635924999E-7</v>
      </c>
    </row>
    <row r="250" spans="1:9">
      <c r="A250" s="66" t="s">
        <v>676</v>
      </c>
      <c r="B250" s="67" t="s">
        <v>3144</v>
      </c>
      <c r="C250" s="66">
        <v>333803495</v>
      </c>
      <c r="D250" s="66">
        <v>29803</v>
      </c>
      <c r="E250" s="66">
        <v>55593</v>
      </c>
      <c r="F250" s="66">
        <v>16</v>
      </c>
      <c r="G250" s="68">
        <v>6.3351402791899996E-5</v>
      </c>
      <c r="H250" s="66">
        <v>3.2235229654253401</v>
      </c>
      <c r="I250" s="66">
        <v>1.9713465927597099E-4</v>
      </c>
    </row>
    <row r="251" spans="1:9">
      <c r="A251" s="66" t="s">
        <v>1722</v>
      </c>
      <c r="B251" s="67" t="s">
        <v>3045</v>
      </c>
      <c r="C251" s="66">
        <v>1093085471</v>
      </c>
      <c r="D251" s="66">
        <v>25801</v>
      </c>
      <c r="E251" s="66">
        <v>131642</v>
      </c>
      <c r="F251" s="66">
        <v>10</v>
      </c>
      <c r="G251" s="66">
        <v>1.4226816153999999E-3</v>
      </c>
      <c r="H251" s="66">
        <v>3.21827470117799</v>
      </c>
      <c r="I251" s="66">
        <v>4.76094241374016E-3</v>
      </c>
    </row>
    <row r="252" spans="1:9">
      <c r="A252" s="66" t="s">
        <v>552</v>
      </c>
      <c r="B252" s="67" t="s">
        <v>2984</v>
      </c>
      <c r="C252" s="66">
        <v>165818121</v>
      </c>
      <c r="D252" s="66">
        <v>29760</v>
      </c>
      <c r="E252" s="66">
        <v>34641</v>
      </c>
      <c r="F252" s="66">
        <v>20</v>
      </c>
      <c r="G252" s="68">
        <v>8.5995388347500007E-6</v>
      </c>
      <c r="H252" s="66">
        <v>3.2169079782394698</v>
      </c>
      <c r="I252" s="68">
        <v>6.7512797419082101E-5</v>
      </c>
    </row>
    <row r="253" spans="1:9">
      <c r="A253" s="66" t="s">
        <v>777</v>
      </c>
      <c r="B253" s="67" t="s">
        <v>2924</v>
      </c>
      <c r="C253" s="66">
        <v>236801413</v>
      </c>
      <c r="D253" s="66">
        <v>10265</v>
      </c>
      <c r="E253" s="66">
        <v>107699</v>
      </c>
      <c r="F253" s="66">
        <v>15</v>
      </c>
      <c r="G253" s="66">
        <v>1.08499556268E-4</v>
      </c>
      <c r="H253" s="66">
        <v>3.2129570793692501</v>
      </c>
      <c r="I253" s="66">
        <v>4.9909795883280005E-4</v>
      </c>
    </row>
    <row r="254" spans="1:9">
      <c r="A254" s="66" t="s">
        <v>676</v>
      </c>
      <c r="B254" s="67" t="s">
        <v>3208</v>
      </c>
      <c r="C254" s="66">
        <v>333803495</v>
      </c>
      <c r="D254" s="66">
        <v>29803</v>
      </c>
      <c r="E254" s="66">
        <v>48839</v>
      </c>
      <c r="F254" s="66">
        <v>14</v>
      </c>
      <c r="G254" s="66">
        <v>1.8360299073599999E-4</v>
      </c>
      <c r="H254" s="66">
        <v>3.2106441202682201</v>
      </c>
      <c r="I254" s="66">
        <v>4.9554072499665303E-4</v>
      </c>
    </row>
    <row r="255" spans="1:9">
      <c r="A255" s="66" t="s">
        <v>676</v>
      </c>
      <c r="B255" s="67" t="s">
        <v>3215</v>
      </c>
      <c r="C255" s="66">
        <v>333803495</v>
      </c>
      <c r="D255" s="66">
        <v>29803</v>
      </c>
      <c r="E255" s="66">
        <v>45429</v>
      </c>
      <c r="F255" s="66">
        <v>13</v>
      </c>
      <c r="G255" s="66">
        <v>3.11444119259E-4</v>
      </c>
      <c r="H255" s="66">
        <v>3.2050962199525399</v>
      </c>
      <c r="I255" s="66">
        <v>7.9208624561543696E-4</v>
      </c>
    </row>
    <row r="256" spans="1:9">
      <c r="A256" s="66" t="s">
        <v>112</v>
      </c>
      <c r="B256" s="67" t="s">
        <v>2808</v>
      </c>
      <c r="C256" s="66">
        <v>698151792</v>
      </c>
      <c r="D256" s="66">
        <v>7305</v>
      </c>
      <c r="E256" s="66">
        <v>1640819</v>
      </c>
      <c r="F256" s="66">
        <v>55</v>
      </c>
      <c r="G256" s="68">
        <v>2.6528122889999998E-13</v>
      </c>
      <c r="H256" s="66">
        <v>3.2035510568066599</v>
      </c>
      <c r="I256" s="68">
        <v>9.9480460837499997E-12</v>
      </c>
    </row>
    <row r="257" spans="1:9">
      <c r="A257" s="66" t="s">
        <v>676</v>
      </c>
      <c r="B257" s="67" t="s">
        <v>3279</v>
      </c>
      <c r="C257" s="66">
        <v>333803495</v>
      </c>
      <c r="D257" s="66">
        <v>29803</v>
      </c>
      <c r="E257" s="66">
        <v>49024</v>
      </c>
      <c r="F257" s="66">
        <v>14</v>
      </c>
      <c r="G257" s="66">
        <v>1.9068913939399999E-4</v>
      </c>
      <c r="H257" s="66">
        <v>3.1985282349416502</v>
      </c>
      <c r="I257" s="66">
        <v>5.0946744817891899E-4</v>
      </c>
    </row>
    <row r="258" spans="1:9">
      <c r="A258" s="66" t="s">
        <v>552</v>
      </c>
      <c r="B258" s="67" t="s">
        <v>3174</v>
      </c>
      <c r="C258" s="66">
        <v>165818121</v>
      </c>
      <c r="D258" s="66">
        <v>29760</v>
      </c>
      <c r="E258" s="66">
        <v>45303</v>
      </c>
      <c r="F258" s="66">
        <v>26</v>
      </c>
      <c r="G258" s="68">
        <v>4.7628967644300001E-7</v>
      </c>
      <c r="H258" s="66">
        <v>3.1977569268360102</v>
      </c>
      <c r="I258" s="68">
        <v>4.9123209766474104E-6</v>
      </c>
    </row>
    <row r="259" spans="1:9">
      <c r="A259" s="66" t="s">
        <v>603</v>
      </c>
      <c r="B259" s="67" t="s">
        <v>3020</v>
      </c>
      <c r="C259" s="66">
        <v>953788162</v>
      </c>
      <c r="D259" s="66">
        <v>21654</v>
      </c>
      <c r="E259" s="66">
        <v>165581</v>
      </c>
      <c r="F259" s="66">
        <v>12</v>
      </c>
      <c r="G259" s="66">
        <v>5.3784489675400005E-4</v>
      </c>
      <c r="H259" s="66">
        <v>3.1921591846126902</v>
      </c>
      <c r="I259" s="66">
        <v>2.0409292957183E-3</v>
      </c>
    </row>
    <row r="260" spans="1:9">
      <c r="A260" s="66" t="s">
        <v>552</v>
      </c>
      <c r="B260" s="67" t="s">
        <v>3176</v>
      </c>
      <c r="C260" s="66">
        <v>165818121</v>
      </c>
      <c r="D260" s="66">
        <v>29760</v>
      </c>
      <c r="E260" s="66">
        <v>26190</v>
      </c>
      <c r="F260" s="66">
        <v>15</v>
      </c>
      <c r="G260" s="66">
        <v>1.17888514458E-4</v>
      </c>
      <c r="H260" s="66">
        <v>3.1912058784133301</v>
      </c>
      <c r="I260" s="66">
        <v>6.0203260781464102E-4</v>
      </c>
    </row>
    <row r="261" spans="1:9">
      <c r="A261" s="66" t="s">
        <v>676</v>
      </c>
      <c r="B261" s="67" t="s">
        <v>2912</v>
      </c>
      <c r="C261" s="66">
        <v>333803495</v>
      </c>
      <c r="D261" s="66">
        <v>29803</v>
      </c>
      <c r="E261" s="66">
        <v>84317</v>
      </c>
      <c r="F261" s="66">
        <v>24</v>
      </c>
      <c r="G261" s="68">
        <v>1.3440344235800001E-6</v>
      </c>
      <c r="H261" s="66">
        <v>3.1880637158026999</v>
      </c>
      <c r="I261" s="68">
        <v>6.64480570162449E-6</v>
      </c>
    </row>
    <row r="262" spans="1:9">
      <c r="A262" s="66" t="s">
        <v>371</v>
      </c>
      <c r="B262" s="67" t="s">
        <v>2949</v>
      </c>
      <c r="C262" s="66">
        <v>644664741</v>
      </c>
      <c r="D262" s="66">
        <v>21282</v>
      </c>
      <c r="E262" s="66">
        <v>285374</v>
      </c>
      <c r="F262" s="66">
        <v>30</v>
      </c>
      <c r="G262" s="68">
        <v>7.1516403121100005E-8</v>
      </c>
      <c r="H262" s="66">
        <v>3.1844052478794298</v>
      </c>
      <c r="I262" s="68">
        <v>7.7442047951134004E-7</v>
      </c>
    </row>
    <row r="263" spans="1:9">
      <c r="A263" s="66" t="s">
        <v>676</v>
      </c>
      <c r="B263" s="67" t="s">
        <v>3126</v>
      </c>
      <c r="C263" s="66">
        <v>333803495</v>
      </c>
      <c r="D263" s="66">
        <v>29803</v>
      </c>
      <c r="E263" s="66">
        <v>63434</v>
      </c>
      <c r="F263" s="66">
        <v>18</v>
      </c>
      <c r="G263" s="68">
        <v>2.7451484566999998E-5</v>
      </c>
      <c r="H263" s="66">
        <v>3.1782005902828501</v>
      </c>
      <c r="I263" s="68">
        <v>9.3088688050916698E-5</v>
      </c>
    </row>
    <row r="264" spans="1:9">
      <c r="A264" s="66" t="s">
        <v>552</v>
      </c>
      <c r="B264" s="67" t="s">
        <v>3308</v>
      </c>
      <c r="C264" s="66">
        <v>165818121</v>
      </c>
      <c r="D264" s="66">
        <v>29760</v>
      </c>
      <c r="E264" s="66">
        <v>22805</v>
      </c>
      <c r="F264" s="66">
        <v>13</v>
      </c>
      <c r="G264" s="66">
        <v>3.39422602867E-4</v>
      </c>
      <c r="H264" s="66">
        <v>3.1762328887623701</v>
      </c>
      <c r="I264" s="66">
        <v>1.47550652155407E-3</v>
      </c>
    </row>
    <row r="265" spans="1:9">
      <c r="A265" s="66" t="s">
        <v>676</v>
      </c>
      <c r="B265" s="67" t="s">
        <v>2815</v>
      </c>
      <c r="C265" s="66">
        <v>333803495</v>
      </c>
      <c r="D265" s="66">
        <v>29803</v>
      </c>
      <c r="E265" s="66">
        <v>512732</v>
      </c>
      <c r="F265" s="66">
        <v>145</v>
      </c>
      <c r="G265" s="68">
        <v>1.8898929976099998E-15</v>
      </c>
      <c r="H265" s="66">
        <v>3.1674405770764702</v>
      </c>
      <c r="I265" s="68">
        <v>4.3467538945029999E-14</v>
      </c>
    </row>
    <row r="266" spans="1:9">
      <c r="A266" s="66" t="s">
        <v>112</v>
      </c>
      <c r="B266" s="67" t="s">
        <v>2931</v>
      </c>
      <c r="C266" s="66">
        <v>698151792</v>
      </c>
      <c r="D266" s="66">
        <v>7305</v>
      </c>
      <c r="E266" s="66">
        <v>846010</v>
      </c>
      <c r="F266" s="66">
        <v>28</v>
      </c>
      <c r="G266" s="68">
        <v>2.0995613165299999E-7</v>
      </c>
      <c r="H266" s="66">
        <v>3.1630945338362899</v>
      </c>
      <c r="I266" s="68">
        <v>5.2489032913249998E-6</v>
      </c>
    </row>
    <row r="267" spans="1:9">
      <c r="A267" s="66" t="s">
        <v>676</v>
      </c>
      <c r="B267" s="67" t="s">
        <v>3260</v>
      </c>
      <c r="C267" s="66">
        <v>333803495</v>
      </c>
      <c r="D267" s="66">
        <v>29803</v>
      </c>
      <c r="E267" s="66">
        <v>35414</v>
      </c>
      <c r="F267" s="66">
        <v>10</v>
      </c>
      <c r="G267" s="66">
        <v>1.6158864121400001E-3</v>
      </c>
      <c r="H267" s="66">
        <v>3.1626848177431799</v>
      </c>
      <c r="I267" s="66">
        <v>3.4467899678308901E-3</v>
      </c>
    </row>
    <row r="268" spans="1:9">
      <c r="A268" s="66" t="s">
        <v>1722</v>
      </c>
      <c r="B268" s="67" t="s">
        <v>3173</v>
      </c>
      <c r="C268" s="66">
        <v>1093085471</v>
      </c>
      <c r="D268" s="66">
        <v>25801</v>
      </c>
      <c r="E268" s="66">
        <v>415320</v>
      </c>
      <c r="F268" s="66">
        <v>31</v>
      </c>
      <c r="G268" s="68">
        <v>5.1174459952899998E-8</v>
      </c>
      <c r="H268" s="66">
        <v>3.1622516769205999</v>
      </c>
      <c r="I268" s="68">
        <v>6.5906501454492404E-7</v>
      </c>
    </row>
    <row r="269" spans="1:9">
      <c r="A269" s="66" t="s">
        <v>112</v>
      </c>
      <c r="B269" s="67" t="s">
        <v>2855</v>
      </c>
      <c r="C269" s="66">
        <v>698151792</v>
      </c>
      <c r="D269" s="66">
        <v>7305</v>
      </c>
      <c r="E269" s="66">
        <v>362948</v>
      </c>
      <c r="F269" s="66">
        <v>12</v>
      </c>
      <c r="G269" s="66">
        <v>5.8317314531800002E-4</v>
      </c>
      <c r="H269" s="66">
        <v>3.1598500610526399</v>
      </c>
      <c r="I269" s="66">
        <v>2.9158657265900001E-3</v>
      </c>
    </row>
    <row r="270" spans="1:9">
      <c r="A270" s="66" t="s">
        <v>676</v>
      </c>
      <c r="B270" s="67" t="s">
        <v>3284</v>
      </c>
      <c r="C270" s="66">
        <v>333803495</v>
      </c>
      <c r="D270" s="66">
        <v>29803</v>
      </c>
      <c r="E270" s="66">
        <v>63846</v>
      </c>
      <c r="F270" s="66">
        <v>18</v>
      </c>
      <c r="G270" s="68">
        <v>2.9808177740500001E-5</v>
      </c>
      <c r="H270" s="66">
        <v>3.1576915741628699</v>
      </c>
      <c r="I270" s="68">
        <v>9.8553287654528103E-5</v>
      </c>
    </row>
    <row r="271" spans="1:9">
      <c r="A271" s="66" t="s">
        <v>676</v>
      </c>
      <c r="B271" s="67" t="s">
        <v>2816</v>
      </c>
      <c r="C271" s="66">
        <v>333803495</v>
      </c>
      <c r="D271" s="66">
        <v>29803</v>
      </c>
      <c r="E271" s="66">
        <v>340543</v>
      </c>
      <c r="F271" s="66">
        <v>96</v>
      </c>
      <c r="G271" s="68">
        <v>1.4114638604899999E-15</v>
      </c>
      <c r="H271" s="66">
        <v>3.1574041260614498</v>
      </c>
      <c r="I271" s="68">
        <v>3.5764649078135202E-14</v>
      </c>
    </row>
    <row r="272" spans="1:9">
      <c r="A272" s="66" t="s">
        <v>603</v>
      </c>
      <c r="B272" s="67" t="s">
        <v>2998</v>
      </c>
      <c r="C272" s="66">
        <v>953788162</v>
      </c>
      <c r="D272" s="66">
        <v>21654</v>
      </c>
      <c r="E272" s="66">
        <v>139678</v>
      </c>
      <c r="F272" s="66">
        <v>10</v>
      </c>
      <c r="G272" s="66">
        <v>1.64757179431E-3</v>
      </c>
      <c r="H272" s="66">
        <v>3.1534488248409098</v>
      </c>
      <c r="I272" s="66">
        <v>5.0498481428722999E-3</v>
      </c>
    </row>
    <row r="273" spans="1:9">
      <c r="A273" s="66" t="s">
        <v>676</v>
      </c>
      <c r="B273" s="67" t="s">
        <v>3278</v>
      </c>
      <c r="C273" s="66">
        <v>333803495</v>
      </c>
      <c r="D273" s="66">
        <v>29803</v>
      </c>
      <c r="E273" s="66">
        <v>49731</v>
      </c>
      <c r="F273" s="66">
        <v>14</v>
      </c>
      <c r="G273" s="66">
        <v>2.1998457517200001E-4</v>
      </c>
      <c r="H273" s="66">
        <v>3.15305640726669</v>
      </c>
      <c r="I273" s="66">
        <v>5.7896437943277595E-4</v>
      </c>
    </row>
    <row r="274" spans="1:9">
      <c r="A274" s="66" t="s">
        <v>2665</v>
      </c>
      <c r="B274" s="67" t="s">
        <v>2815</v>
      </c>
      <c r="C274" s="66">
        <v>125329311</v>
      </c>
      <c r="D274" s="66">
        <v>3141</v>
      </c>
      <c r="E274" s="66">
        <v>189933</v>
      </c>
      <c r="F274" s="66">
        <v>15</v>
      </c>
      <c r="G274" s="66">
        <v>1.3026211998700001E-4</v>
      </c>
      <c r="H274" s="66">
        <v>3.1511969452295299</v>
      </c>
      <c r="I274" s="66">
        <v>2.8223459330516701E-4</v>
      </c>
    </row>
    <row r="275" spans="1:9">
      <c r="A275" s="66" t="s">
        <v>1518</v>
      </c>
      <c r="B275" s="67" t="s">
        <v>2958</v>
      </c>
      <c r="C275" s="66">
        <v>354729419</v>
      </c>
      <c r="D275" s="66">
        <v>5428</v>
      </c>
      <c r="E275" s="66">
        <v>207500</v>
      </c>
      <c r="F275" s="66">
        <v>10</v>
      </c>
      <c r="G275" s="66">
        <v>1.6511240922599999E-3</v>
      </c>
      <c r="H275" s="66">
        <v>3.1494829931368802</v>
      </c>
      <c r="I275" s="66">
        <v>4.9158415587728602E-3</v>
      </c>
    </row>
    <row r="276" spans="1:9">
      <c r="A276" s="66" t="s">
        <v>777</v>
      </c>
      <c r="B276" s="67" t="s">
        <v>2886</v>
      </c>
      <c r="C276" s="66">
        <v>236801413</v>
      </c>
      <c r="D276" s="66">
        <v>10265</v>
      </c>
      <c r="E276" s="66">
        <v>73309</v>
      </c>
      <c r="F276" s="66">
        <v>10</v>
      </c>
      <c r="G276" s="66">
        <v>1.6691600849999999E-3</v>
      </c>
      <c r="H276" s="66">
        <v>3.1467920218162302</v>
      </c>
      <c r="I276" s="66">
        <v>3.88766399544304E-3</v>
      </c>
    </row>
    <row r="277" spans="1:9">
      <c r="A277" s="66" t="s">
        <v>1518</v>
      </c>
      <c r="B277" s="67" t="s">
        <v>2885</v>
      </c>
      <c r="C277" s="66">
        <v>354729419</v>
      </c>
      <c r="D277" s="66">
        <v>5428</v>
      </c>
      <c r="E277" s="66">
        <v>249396</v>
      </c>
      <c r="F277" s="66">
        <v>12</v>
      </c>
      <c r="G277" s="66">
        <v>6.0613595706299997E-4</v>
      </c>
      <c r="H277" s="66">
        <v>3.14448212999039</v>
      </c>
      <c r="I277" s="66">
        <v>2.6265891472730001E-3</v>
      </c>
    </row>
    <row r="278" spans="1:9">
      <c r="A278" s="66" t="s">
        <v>676</v>
      </c>
      <c r="B278" s="67" t="s">
        <v>2871</v>
      </c>
      <c r="C278" s="66">
        <v>333803495</v>
      </c>
      <c r="D278" s="66">
        <v>29803</v>
      </c>
      <c r="E278" s="66">
        <v>213728</v>
      </c>
      <c r="F278" s="66">
        <v>60</v>
      </c>
      <c r="G278" s="68">
        <v>6.0975995871599998E-14</v>
      </c>
      <c r="H278" s="66">
        <v>3.14427646734794</v>
      </c>
      <c r="I278" s="68">
        <v>1.0405258650347199E-12</v>
      </c>
    </row>
    <row r="279" spans="1:9">
      <c r="A279" s="66" t="s">
        <v>1603</v>
      </c>
      <c r="B279" s="67" t="s">
        <v>2817</v>
      </c>
      <c r="C279" s="66">
        <v>370137938</v>
      </c>
      <c r="D279" s="66">
        <v>3632</v>
      </c>
      <c r="E279" s="66">
        <v>324181</v>
      </c>
      <c r="F279" s="66">
        <v>10</v>
      </c>
      <c r="G279" s="66">
        <v>1.66580229573E-3</v>
      </c>
      <c r="H279" s="66">
        <v>3.1436211628770399</v>
      </c>
      <c r="I279" s="66">
        <v>2.4229851574254502E-3</v>
      </c>
    </row>
    <row r="280" spans="1:9">
      <c r="A280" s="66" t="s">
        <v>676</v>
      </c>
      <c r="B280" s="67" t="s">
        <v>2924</v>
      </c>
      <c r="C280" s="66">
        <v>333803495</v>
      </c>
      <c r="D280" s="66">
        <v>29803</v>
      </c>
      <c r="E280" s="66">
        <v>153449</v>
      </c>
      <c r="F280" s="66">
        <v>43</v>
      </c>
      <c r="G280" s="68">
        <v>1.9872758548600001E-10</v>
      </c>
      <c r="H280" s="66">
        <v>3.13859508099039</v>
      </c>
      <c r="I280" s="68">
        <v>2.1025378544418799E-9</v>
      </c>
    </row>
    <row r="281" spans="1:9">
      <c r="A281" s="66" t="s">
        <v>371</v>
      </c>
      <c r="B281" s="67" t="s">
        <v>3201</v>
      </c>
      <c r="C281" s="66">
        <v>644664741</v>
      </c>
      <c r="D281" s="66">
        <v>21282</v>
      </c>
      <c r="E281" s="66">
        <v>106512</v>
      </c>
      <c r="F281" s="66">
        <v>11</v>
      </c>
      <c r="G281" s="66">
        <v>1.0548739419800001E-3</v>
      </c>
      <c r="H281" s="66">
        <v>3.1283520777914799</v>
      </c>
      <c r="I281" s="66">
        <v>3.0211491142197698E-3</v>
      </c>
    </row>
    <row r="282" spans="1:9">
      <c r="A282" s="66" t="s">
        <v>676</v>
      </c>
      <c r="B282" s="67" t="s">
        <v>3266</v>
      </c>
      <c r="C282" s="66">
        <v>333803495</v>
      </c>
      <c r="D282" s="66">
        <v>29803</v>
      </c>
      <c r="E282" s="66">
        <v>39516</v>
      </c>
      <c r="F282" s="66">
        <v>11</v>
      </c>
      <c r="G282" s="66">
        <v>1.0851022669100001E-3</v>
      </c>
      <c r="H282" s="66">
        <v>3.1178168880735</v>
      </c>
      <c r="I282" s="66">
        <v>2.4220215155923599E-3</v>
      </c>
    </row>
    <row r="283" spans="1:9">
      <c r="A283" s="66" t="s">
        <v>2665</v>
      </c>
      <c r="B283" s="67" t="s">
        <v>2814</v>
      </c>
      <c r="C283" s="66">
        <v>125329311</v>
      </c>
      <c r="D283" s="66">
        <v>3141</v>
      </c>
      <c r="E283" s="66">
        <v>179419</v>
      </c>
      <c r="F283" s="66">
        <v>14</v>
      </c>
      <c r="G283" s="66">
        <v>2.4243826418599999E-4</v>
      </c>
      <c r="H283" s="66">
        <v>3.1134673776935302</v>
      </c>
      <c r="I283" s="66">
        <v>4.5024249063114298E-4</v>
      </c>
    </row>
    <row r="284" spans="1:9">
      <c r="A284" s="66" t="s">
        <v>603</v>
      </c>
      <c r="B284" s="67" t="s">
        <v>3078</v>
      </c>
      <c r="C284" s="66">
        <v>953788162</v>
      </c>
      <c r="D284" s="66">
        <v>21654</v>
      </c>
      <c r="E284" s="66">
        <v>368925</v>
      </c>
      <c r="F284" s="66">
        <v>26</v>
      </c>
      <c r="G284" s="68">
        <v>8.0876269275800001E-7</v>
      </c>
      <c r="H284" s="66">
        <v>3.1041954459197201</v>
      </c>
      <c r="I284" s="68">
        <v>9.8206898406328601E-6</v>
      </c>
    </row>
    <row r="285" spans="1:9">
      <c r="A285" s="66" t="s">
        <v>676</v>
      </c>
      <c r="B285" s="67" t="s">
        <v>3275</v>
      </c>
      <c r="C285" s="66">
        <v>333803495</v>
      </c>
      <c r="D285" s="66">
        <v>29803</v>
      </c>
      <c r="E285" s="66">
        <v>46906</v>
      </c>
      <c r="F285" s="66">
        <v>13</v>
      </c>
      <c r="G285" s="66">
        <v>4.18937907388E-4</v>
      </c>
      <c r="H285" s="66">
        <v>3.1041725190002101</v>
      </c>
      <c r="I285" s="66">
        <v>1.03035051167625E-3</v>
      </c>
    </row>
    <row r="286" spans="1:9">
      <c r="A286" s="66" t="s">
        <v>1071</v>
      </c>
      <c r="B286" s="67" t="s">
        <v>2927</v>
      </c>
      <c r="C286" s="66">
        <v>846560486</v>
      </c>
      <c r="D286" s="66">
        <v>13303</v>
      </c>
      <c r="E286" s="66">
        <v>369454</v>
      </c>
      <c r="F286" s="66">
        <v>18</v>
      </c>
      <c r="G286" s="68">
        <v>3.7267233412899998E-5</v>
      </c>
      <c r="H286" s="66">
        <v>3.1004200346387099</v>
      </c>
      <c r="I286" s="66">
        <v>3.8582547533355302E-4</v>
      </c>
    </row>
    <row r="287" spans="1:9">
      <c r="A287" s="66" t="s">
        <v>603</v>
      </c>
      <c r="B287" s="67" t="s">
        <v>3077</v>
      </c>
      <c r="C287" s="66">
        <v>953788162</v>
      </c>
      <c r="D287" s="66">
        <v>21654</v>
      </c>
      <c r="E287" s="66">
        <v>369705</v>
      </c>
      <c r="F287" s="66">
        <v>26</v>
      </c>
      <c r="G287" s="68">
        <v>8.4020505449700001E-7</v>
      </c>
      <c r="H287" s="66">
        <v>3.0976462446705701</v>
      </c>
      <c r="I287" s="68">
        <v>9.9190874489229193E-6</v>
      </c>
    </row>
    <row r="288" spans="1:9">
      <c r="A288" s="66" t="s">
        <v>552</v>
      </c>
      <c r="B288" s="67" t="s">
        <v>3255</v>
      </c>
      <c r="C288" s="66">
        <v>165818121</v>
      </c>
      <c r="D288" s="66">
        <v>29760</v>
      </c>
      <c r="E288" s="66">
        <v>21593</v>
      </c>
      <c r="F288" s="66">
        <v>12</v>
      </c>
      <c r="G288" s="66">
        <v>7.0072165576799998E-4</v>
      </c>
      <c r="H288" s="66">
        <v>3.0964731887424701</v>
      </c>
      <c r="I288" s="66">
        <v>2.77604085954599E-3</v>
      </c>
    </row>
    <row r="289" spans="1:9">
      <c r="A289" s="66" t="s">
        <v>371</v>
      </c>
      <c r="B289" s="67" t="s">
        <v>3175</v>
      </c>
      <c r="C289" s="66">
        <v>644664741</v>
      </c>
      <c r="D289" s="66">
        <v>21282</v>
      </c>
      <c r="E289" s="66">
        <v>136976</v>
      </c>
      <c r="F289" s="66">
        <v>14</v>
      </c>
      <c r="G289" s="66">
        <v>2.6299612950199999E-4</v>
      </c>
      <c r="H289" s="66">
        <v>3.0960291060518701</v>
      </c>
      <c r="I289" s="66">
        <v>9.5841858731978802E-4</v>
      </c>
    </row>
    <row r="290" spans="1:9">
      <c r="A290" s="66" t="s">
        <v>552</v>
      </c>
      <c r="B290" s="67" t="s">
        <v>2953</v>
      </c>
      <c r="C290" s="66">
        <v>165818121</v>
      </c>
      <c r="D290" s="66">
        <v>29760</v>
      </c>
      <c r="E290" s="66">
        <v>138811</v>
      </c>
      <c r="F290" s="66">
        <v>77</v>
      </c>
      <c r="G290" s="68">
        <v>1.24037444262E-15</v>
      </c>
      <c r="H290" s="66">
        <v>3.0907644257706202</v>
      </c>
      <c r="I290" s="68">
        <v>9.3205279545445705E-14</v>
      </c>
    </row>
    <row r="291" spans="1:9">
      <c r="A291" s="66" t="s">
        <v>1722</v>
      </c>
      <c r="B291" s="67" t="s">
        <v>3138</v>
      </c>
      <c r="C291" s="66">
        <v>1093085471</v>
      </c>
      <c r="D291" s="66">
        <v>25801</v>
      </c>
      <c r="E291" s="66">
        <v>137223</v>
      </c>
      <c r="F291" s="66">
        <v>10</v>
      </c>
      <c r="G291" s="66">
        <v>1.91859679144E-3</v>
      </c>
      <c r="H291" s="66">
        <v>3.0873841718405299</v>
      </c>
      <c r="I291" s="66">
        <v>6.1308544087368402E-3</v>
      </c>
    </row>
    <row r="292" spans="1:9">
      <c r="A292" s="66" t="s">
        <v>676</v>
      </c>
      <c r="B292" s="67" t="s">
        <v>2876</v>
      </c>
      <c r="C292" s="66">
        <v>333803495</v>
      </c>
      <c r="D292" s="66">
        <v>29803</v>
      </c>
      <c r="E292" s="66">
        <v>126973</v>
      </c>
      <c r="F292" s="66">
        <v>35</v>
      </c>
      <c r="G292" s="68">
        <v>1.3326861043400001E-8</v>
      </c>
      <c r="H292" s="66">
        <v>3.0873620413351599</v>
      </c>
      <c r="I292" s="68">
        <v>9.9294499886740898E-8</v>
      </c>
    </row>
    <row r="293" spans="1:9">
      <c r="A293" s="66" t="s">
        <v>777</v>
      </c>
      <c r="B293" s="67" t="s">
        <v>2911</v>
      </c>
      <c r="C293" s="66">
        <v>236801413</v>
      </c>
      <c r="D293" s="66">
        <v>10265</v>
      </c>
      <c r="E293" s="66">
        <v>97235</v>
      </c>
      <c r="F293" s="66">
        <v>13</v>
      </c>
      <c r="G293" s="66">
        <v>4.41852311026E-4</v>
      </c>
      <c r="H293" s="66">
        <v>3.0842251167328998</v>
      </c>
      <c r="I293" s="66">
        <v>1.5357074064991699E-3</v>
      </c>
    </row>
    <row r="294" spans="1:9">
      <c r="A294" s="66" t="s">
        <v>603</v>
      </c>
      <c r="B294" s="67" t="s">
        <v>3014</v>
      </c>
      <c r="C294" s="66">
        <v>953788162</v>
      </c>
      <c r="D294" s="66">
        <v>21654</v>
      </c>
      <c r="E294" s="66">
        <v>171497</v>
      </c>
      <c r="F294" s="66">
        <v>12</v>
      </c>
      <c r="G294" s="66">
        <v>7.2647930439899997E-4</v>
      </c>
      <c r="H294" s="66">
        <v>3.0820417263704498</v>
      </c>
      <c r="I294" s="66">
        <v>2.61655681669131E-3</v>
      </c>
    </row>
    <row r="295" spans="1:9">
      <c r="A295" s="66" t="s">
        <v>552</v>
      </c>
      <c r="B295" s="67" t="s">
        <v>3228</v>
      </c>
      <c r="C295" s="66">
        <v>165818121</v>
      </c>
      <c r="D295" s="66">
        <v>29760</v>
      </c>
      <c r="E295" s="66">
        <v>36160</v>
      </c>
      <c r="F295" s="66">
        <v>20</v>
      </c>
      <c r="G295" s="68">
        <v>1.57194777526E-5</v>
      </c>
      <c r="H295" s="66">
        <v>3.0817729334677399</v>
      </c>
      <c r="I295" s="66">
        <v>1.0879533286667899E-4</v>
      </c>
    </row>
    <row r="296" spans="1:9">
      <c r="A296" s="66" t="s">
        <v>676</v>
      </c>
      <c r="B296" s="67" t="s">
        <v>2837</v>
      </c>
      <c r="C296" s="66">
        <v>333803495</v>
      </c>
      <c r="D296" s="66">
        <v>29803</v>
      </c>
      <c r="E296" s="66">
        <v>156924</v>
      </c>
      <c r="F296" s="66">
        <v>43</v>
      </c>
      <c r="G296" s="68">
        <v>3.8566378161599997E-10</v>
      </c>
      <c r="H296" s="66">
        <v>3.0690925325819798</v>
      </c>
      <c r="I296" s="68">
        <v>3.7780766754604402E-9</v>
      </c>
    </row>
    <row r="297" spans="1:9">
      <c r="A297" s="66" t="s">
        <v>777</v>
      </c>
      <c r="B297" s="67" t="s">
        <v>2909</v>
      </c>
      <c r="C297" s="66">
        <v>236801413</v>
      </c>
      <c r="D297" s="66">
        <v>10265</v>
      </c>
      <c r="E297" s="66">
        <v>97776</v>
      </c>
      <c r="F297" s="66">
        <v>13</v>
      </c>
      <c r="G297" s="66">
        <v>4.6494471013599998E-4</v>
      </c>
      <c r="H297" s="66">
        <v>3.0671599290779299</v>
      </c>
      <c r="I297" s="66">
        <v>1.56277208521338E-3</v>
      </c>
    </row>
    <row r="298" spans="1:9">
      <c r="A298" s="66" t="s">
        <v>552</v>
      </c>
      <c r="B298" s="67" t="s">
        <v>2924</v>
      </c>
      <c r="C298" s="66">
        <v>165818121</v>
      </c>
      <c r="D298" s="66">
        <v>29760</v>
      </c>
      <c r="E298" s="66">
        <v>76329</v>
      </c>
      <c r="F298" s="66">
        <v>42</v>
      </c>
      <c r="G298" s="68">
        <v>6.3267544144300002E-10</v>
      </c>
      <c r="H298" s="66">
        <v>3.0659056122287298</v>
      </c>
      <c r="I298" s="68">
        <v>1.0735073619323201E-8</v>
      </c>
    </row>
    <row r="299" spans="1:9">
      <c r="A299" s="66" t="s">
        <v>112</v>
      </c>
      <c r="B299" s="67" t="s">
        <v>3133</v>
      </c>
      <c r="C299" s="66">
        <v>698151792</v>
      </c>
      <c r="D299" s="66">
        <v>7305</v>
      </c>
      <c r="E299" s="66">
        <v>311947</v>
      </c>
      <c r="F299" s="66">
        <v>10</v>
      </c>
      <c r="G299" s="66">
        <v>2.0169619383299999E-3</v>
      </c>
      <c r="H299" s="66">
        <v>3.0637182490373198</v>
      </c>
      <c r="I299" s="66">
        <v>7.6454602702500001E-3</v>
      </c>
    </row>
    <row r="300" spans="1:9">
      <c r="A300" s="66" t="s">
        <v>676</v>
      </c>
      <c r="B300" s="67" t="s">
        <v>3273</v>
      </c>
      <c r="C300" s="66">
        <v>333803495</v>
      </c>
      <c r="D300" s="66">
        <v>29803</v>
      </c>
      <c r="E300" s="66">
        <v>47537</v>
      </c>
      <c r="F300" s="66">
        <v>13</v>
      </c>
      <c r="G300" s="66">
        <v>4.7364346125900001E-4</v>
      </c>
      <c r="H300" s="66">
        <v>3.0629681337952301</v>
      </c>
      <c r="I300" s="66">
        <v>1.1493458303028E-3</v>
      </c>
    </row>
    <row r="301" spans="1:9">
      <c r="A301" s="66" t="s">
        <v>112</v>
      </c>
      <c r="B301" s="67" t="s">
        <v>2902</v>
      </c>
      <c r="C301" s="66">
        <v>698151792</v>
      </c>
      <c r="D301" s="66">
        <v>7305</v>
      </c>
      <c r="E301" s="66">
        <v>468750</v>
      </c>
      <c r="F301" s="66">
        <v>15</v>
      </c>
      <c r="G301" s="66">
        <v>1.82341868357E-4</v>
      </c>
      <c r="H301" s="66">
        <v>3.05829669322382</v>
      </c>
      <c r="I301" s="66">
        <v>1.4048167498425001E-3</v>
      </c>
    </row>
    <row r="302" spans="1:9">
      <c r="A302" s="66" t="s">
        <v>371</v>
      </c>
      <c r="B302" s="67" t="s">
        <v>3221</v>
      </c>
      <c r="C302" s="66">
        <v>644664741</v>
      </c>
      <c r="D302" s="66">
        <v>21282</v>
      </c>
      <c r="E302" s="66">
        <v>158533</v>
      </c>
      <c r="F302" s="66">
        <v>16</v>
      </c>
      <c r="G302" s="66">
        <v>1.14980095125E-4</v>
      </c>
      <c r="H302" s="66">
        <v>3.0571854464230399</v>
      </c>
      <c r="I302" s="66">
        <v>4.9076856680239304E-4</v>
      </c>
    </row>
    <row r="303" spans="1:9">
      <c r="A303" s="66" t="s">
        <v>1071</v>
      </c>
      <c r="B303" s="67" t="s">
        <v>3238</v>
      </c>
      <c r="C303" s="66">
        <v>846560486</v>
      </c>
      <c r="D303" s="66">
        <v>13303</v>
      </c>
      <c r="E303" s="66">
        <v>208329</v>
      </c>
      <c r="F303" s="66">
        <v>10</v>
      </c>
      <c r="G303" s="66">
        <v>2.0663737366200001E-3</v>
      </c>
      <c r="H303" s="66">
        <v>3.05463042558595</v>
      </c>
      <c r="I303" s="66">
        <v>9.0920444411279992E-3</v>
      </c>
    </row>
    <row r="304" spans="1:9">
      <c r="A304" s="66" t="s">
        <v>603</v>
      </c>
      <c r="B304" s="67" t="s">
        <v>3022</v>
      </c>
      <c r="C304" s="66">
        <v>953788162</v>
      </c>
      <c r="D304" s="66">
        <v>21654</v>
      </c>
      <c r="E304" s="66">
        <v>188130</v>
      </c>
      <c r="F304" s="66">
        <v>13</v>
      </c>
      <c r="G304" s="66">
        <v>5.0069249441100005E-4</v>
      </c>
      <c r="H304" s="66">
        <v>3.0436807125018199</v>
      </c>
      <c r="I304" s="66">
        <v>1.9170658569790499E-3</v>
      </c>
    </row>
    <row r="305" spans="1:9">
      <c r="A305" s="66" t="s">
        <v>603</v>
      </c>
      <c r="B305" s="67" t="s">
        <v>3081</v>
      </c>
      <c r="C305" s="66">
        <v>953788162</v>
      </c>
      <c r="D305" s="66">
        <v>21654</v>
      </c>
      <c r="E305" s="66">
        <v>405984</v>
      </c>
      <c r="F305" s="66">
        <v>28</v>
      </c>
      <c r="G305" s="68">
        <v>4.7631763990099999E-7</v>
      </c>
      <c r="H305" s="66">
        <v>3.0378260962923598</v>
      </c>
      <c r="I305" s="68">
        <v>6.53016119219113E-6</v>
      </c>
    </row>
    <row r="306" spans="1:9">
      <c r="A306" s="66" t="s">
        <v>777</v>
      </c>
      <c r="B306" s="67" t="s">
        <v>2944</v>
      </c>
      <c r="C306" s="66">
        <v>236801413</v>
      </c>
      <c r="D306" s="66">
        <v>10265</v>
      </c>
      <c r="E306" s="66">
        <v>190165</v>
      </c>
      <c r="F306" s="66">
        <v>25</v>
      </c>
      <c r="G306" s="68">
        <v>1.91769469796E-6</v>
      </c>
      <c r="H306" s="66">
        <v>3.0327370484490599</v>
      </c>
      <c r="I306" s="68">
        <v>1.8367150180907998E-5</v>
      </c>
    </row>
    <row r="307" spans="1:9">
      <c r="A307" s="66" t="s">
        <v>777</v>
      </c>
      <c r="B307" s="67" t="s">
        <v>2891</v>
      </c>
      <c r="C307" s="66">
        <v>236801413</v>
      </c>
      <c r="D307" s="66">
        <v>10265</v>
      </c>
      <c r="E307" s="66">
        <v>83731</v>
      </c>
      <c r="F307" s="66">
        <v>11</v>
      </c>
      <c r="G307" s="66">
        <v>1.3483852438100001E-3</v>
      </c>
      <c r="H307" s="66">
        <v>3.0306218002897198</v>
      </c>
      <c r="I307" s="66">
        <v>3.35274168731135E-3</v>
      </c>
    </row>
    <row r="308" spans="1:9">
      <c r="A308" s="66" t="s">
        <v>676</v>
      </c>
      <c r="B308" s="67" t="s">
        <v>3205</v>
      </c>
      <c r="C308" s="66">
        <v>333803495</v>
      </c>
      <c r="D308" s="66">
        <v>29803</v>
      </c>
      <c r="E308" s="66">
        <v>51763</v>
      </c>
      <c r="F308" s="66">
        <v>14</v>
      </c>
      <c r="G308" s="66">
        <v>3.2667639826699997E-4</v>
      </c>
      <c r="H308" s="66">
        <v>3.02928053222919</v>
      </c>
      <c r="I308" s="66">
        <v>8.2685078795809999E-4</v>
      </c>
    </row>
    <row r="309" spans="1:9">
      <c r="A309" s="66" t="s">
        <v>603</v>
      </c>
      <c r="B309" s="67" t="s">
        <v>3047</v>
      </c>
      <c r="C309" s="66">
        <v>953788162</v>
      </c>
      <c r="D309" s="66">
        <v>21654</v>
      </c>
      <c r="E309" s="66">
        <v>261933</v>
      </c>
      <c r="F309" s="66">
        <v>18</v>
      </c>
      <c r="G309" s="68">
        <v>5.0605349169300001E-5</v>
      </c>
      <c r="H309" s="66">
        <v>3.0268861308847299</v>
      </c>
      <c r="I309" s="66">
        <v>2.8676364529270002E-4</v>
      </c>
    </row>
    <row r="310" spans="1:9">
      <c r="A310" s="66" t="s">
        <v>777</v>
      </c>
      <c r="B310" s="67" t="s">
        <v>2943</v>
      </c>
      <c r="C310" s="66">
        <v>236801413</v>
      </c>
      <c r="D310" s="66">
        <v>10265</v>
      </c>
      <c r="E310" s="66">
        <v>190610</v>
      </c>
      <c r="F310" s="66">
        <v>25</v>
      </c>
      <c r="G310" s="68">
        <v>1.9964293674900001E-6</v>
      </c>
      <c r="H310" s="66">
        <v>3.0256567904009</v>
      </c>
      <c r="I310" s="68">
        <v>1.8367150180907998E-5</v>
      </c>
    </row>
    <row r="311" spans="1:9">
      <c r="A311" s="66" t="s">
        <v>371</v>
      </c>
      <c r="B311" s="67" t="s">
        <v>2968</v>
      </c>
      <c r="C311" s="66">
        <v>644664741</v>
      </c>
      <c r="D311" s="66">
        <v>21282</v>
      </c>
      <c r="E311" s="66">
        <v>240623</v>
      </c>
      <c r="F311" s="66">
        <v>24</v>
      </c>
      <c r="G311" s="68">
        <v>3.27793133854E-6</v>
      </c>
      <c r="H311" s="66">
        <v>3.0213120548188499</v>
      </c>
      <c r="I311" s="68">
        <v>2.2587926860121099E-5</v>
      </c>
    </row>
    <row r="312" spans="1:9">
      <c r="A312" s="66" t="s">
        <v>552</v>
      </c>
      <c r="B312" s="67" t="s">
        <v>3206</v>
      </c>
      <c r="C312" s="66">
        <v>165818121</v>
      </c>
      <c r="D312" s="66">
        <v>29760</v>
      </c>
      <c r="E312" s="66">
        <v>25819</v>
      </c>
      <c r="F312" s="66">
        <v>14</v>
      </c>
      <c r="G312" s="66">
        <v>3.3586437001300001E-4</v>
      </c>
      <c r="H312" s="66">
        <v>3.02125707780842</v>
      </c>
      <c r="I312" s="66">
        <v>1.4722054885569799E-3</v>
      </c>
    </row>
    <row r="313" spans="1:9">
      <c r="A313" s="66" t="s">
        <v>603</v>
      </c>
      <c r="B313" s="67" t="s">
        <v>3038</v>
      </c>
      <c r="C313" s="66">
        <v>953788162</v>
      </c>
      <c r="D313" s="66">
        <v>21654</v>
      </c>
      <c r="E313" s="66">
        <v>233301</v>
      </c>
      <c r="F313" s="66">
        <v>16</v>
      </c>
      <c r="G313" s="66">
        <v>1.3141549220000001E-4</v>
      </c>
      <c r="H313" s="66">
        <v>3.02076664879193</v>
      </c>
      <c r="I313" s="66">
        <v>6.4943702540697697E-4</v>
      </c>
    </row>
    <row r="314" spans="1:9">
      <c r="A314" s="66" t="s">
        <v>603</v>
      </c>
      <c r="B314" s="67" t="s">
        <v>2996</v>
      </c>
      <c r="C314" s="66">
        <v>953788162</v>
      </c>
      <c r="D314" s="66">
        <v>21654</v>
      </c>
      <c r="E314" s="66">
        <v>146046</v>
      </c>
      <c r="F314" s="66">
        <v>10</v>
      </c>
      <c r="G314" s="66">
        <v>2.2654162686600002E-3</v>
      </c>
      <c r="H314" s="66">
        <v>3.0159499401293299</v>
      </c>
      <c r="I314" s="66">
        <v>6.78029517028521E-3</v>
      </c>
    </row>
    <row r="315" spans="1:9">
      <c r="A315" s="66" t="s">
        <v>777</v>
      </c>
      <c r="B315" s="67" t="s">
        <v>2898</v>
      </c>
      <c r="C315" s="66">
        <v>236801413</v>
      </c>
      <c r="D315" s="66">
        <v>10265</v>
      </c>
      <c r="E315" s="66">
        <v>91794</v>
      </c>
      <c r="F315" s="66">
        <v>12</v>
      </c>
      <c r="G315" s="66">
        <v>8.7069136889299996E-4</v>
      </c>
      <c r="H315" s="66">
        <v>3.0157288231560999</v>
      </c>
      <c r="I315" s="66">
        <v>2.4273819981259401E-3</v>
      </c>
    </row>
    <row r="316" spans="1:9">
      <c r="A316" s="66" t="s">
        <v>1722</v>
      </c>
      <c r="B316" s="67" t="s">
        <v>3144</v>
      </c>
      <c r="C316" s="66">
        <v>1093085471</v>
      </c>
      <c r="D316" s="66">
        <v>25801</v>
      </c>
      <c r="E316" s="66">
        <v>182728</v>
      </c>
      <c r="F316" s="66">
        <v>13</v>
      </c>
      <c r="G316" s="66">
        <v>5.4769428801599998E-4</v>
      </c>
      <c r="H316" s="66">
        <v>3.01408735210922</v>
      </c>
      <c r="I316" s="66">
        <v>2.0066385552310298E-3</v>
      </c>
    </row>
    <row r="317" spans="1:9">
      <c r="A317" s="66" t="s">
        <v>603</v>
      </c>
      <c r="B317" s="67" t="s">
        <v>3059</v>
      </c>
      <c r="C317" s="66">
        <v>953788162</v>
      </c>
      <c r="D317" s="66">
        <v>21654</v>
      </c>
      <c r="E317" s="66">
        <v>308239</v>
      </c>
      <c r="F317" s="66">
        <v>21</v>
      </c>
      <c r="G317" s="68">
        <v>1.43106525467E-5</v>
      </c>
      <c r="H317" s="66">
        <v>3.0008584001630898</v>
      </c>
      <c r="I317" s="66">
        <v>1.06702233900833E-4</v>
      </c>
    </row>
    <row r="318" spans="1:9">
      <c r="A318" s="66" t="s">
        <v>1603</v>
      </c>
      <c r="B318" s="67" t="s">
        <v>2921</v>
      </c>
      <c r="C318" s="66">
        <v>370137938</v>
      </c>
      <c r="D318" s="66">
        <v>3632</v>
      </c>
      <c r="E318" s="66">
        <v>373735</v>
      </c>
      <c r="F318" s="66">
        <v>11</v>
      </c>
      <c r="G318" s="66">
        <v>1.44539007911E-3</v>
      </c>
      <c r="H318" s="66">
        <v>2.9994848687516802</v>
      </c>
      <c r="I318" s="66">
        <v>2.3126241265759998E-3</v>
      </c>
    </row>
    <row r="319" spans="1:9">
      <c r="A319" s="66" t="s">
        <v>552</v>
      </c>
      <c r="B319" s="67" t="s">
        <v>3014</v>
      </c>
      <c r="C319" s="66">
        <v>165818121</v>
      </c>
      <c r="D319" s="66">
        <v>29760</v>
      </c>
      <c r="E319" s="66">
        <v>29723</v>
      </c>
      <c r="F319" s="66">
        <v>16</v>
      </c>
      <c r="G319" s="66">
        <v>1.4294145439199999E-4</v>
      </c>
      <c r="H319" s="66">
        <v>2.9993448648977199</v>
      </c>
      <c r="I319" s="66">
        <v>7.1606861914468598E-4</v>
      </c>
    </row>
    <row r="320" spans="1:9">
      <c r="A320" s="66" t="s">
        <v>777</v>
      </c>
      <c r="B320" s="67" t="s">
        <v>2816</v>
      </c>
      <c r="C320" s="66">
        <v>236801413</v>
      </c>
      <c r="D320" s="66">
        <v>10265</v>
      </c>
      <c r="E320" s="66">
        <v>246260</v>
      </c>
      <c r="F320" s="66">
        <v>32</v>
      </c>
      <c r="G320" s="68">
        <v>9.9913484665599997E-8</v>
      </c>
      <c r="H320" s="66">
        <v>2.9976535541599998</v>
      </c>
      <c r="I320" s="68">
        <v>1.67128010713367E-6</v>
      </c>
    </row>
    <row r="321" spans="1:9">
      <c r="A321" s="66" t="s">
        <v>777</v>
      </c>
      <c r="B321" s="67" t="s">
        <v>2941</v>
      </c>
      <c r="C321" s="66">
        <v>236801413</v>
      </c>
      <c r="D321" s="66">
        <v>10265</v>
      </c>
      <c r="E321" s="66">
        <v>192716</v>
      </c>
      <c r="F321" s="66">
        <v>25</v>
      </c>
      <c r="G321" s="68">
        <v>2.4107967731099998E-6</v>
      </c>
      <c r="H321" s="66">
        <v>2.9925924200290299</v>
      </c>
      <c r="I321" s="68">
        <v>1.9757848861280001E-5</v>
      </c>
    </row>
    <row r="322" spans="1:9">
      <c r="A322" s="66" t="s">
        <v>676</v>
      </c>
      <c r="B322" s="67" t="s">
        <v>2946</v>
      </c>
      <c r="C322" s="66">
        <v>333803495</v>
      </c>
      <c r="D322" s="66">
        <v>29803</v>
      </c>
      <c r="E322" s="66">
        <v>416155</v>
      </c>
      <c r="F322" s="66">
        <v>111</v>
      </c>
      <c r="G322" s="68">
        <v>1.6104936314599999E-15</v>
      </c>
      <c r="H322" s="66">
        <v>2.9874370210731098</v>
      </c>
      <c r="I322" s="68">
        <v>3.87250514110155E-14</v>
      </c>
    </row>
    <row r="323" spans="1:9">
      <c r="A323" s="66" t="s">
        <v>603</v>
      </c>
      <c r="B323" s="67" t="s">
        <v>3031</v>
      </c>
      <c r="C323" s="66">
        <v>953788162</v>
      </c>
      <c r="D323" s="66">
        <v>21654</v>
      </c>
      <c r="E323" s="66">
        <v>221290</v>
      </c>
      <c r="F323" s="66">
        <v>15</v>
      </c>
      <c r="G323" s="66">
        <v>2.3678682323799999E-4</v>
      </c>
      <c r="H323" s="66">
        <v>2.9856800462478801</v>
      </c>
      <c r="I323" s="66">
        <v>1.04033053736469E-3</v>
      </c>
    </row>
    <row r="324" spans="1:9">
      <c r="A324" s="66" t="s">
        <v>552</v>
      </c>
      <c r="B324" s="67" t="s">
        <v>3304</v>
      </c>
      <c r="C324" s="66">
        <v>165818121</v>
      </c>
      <c r="D324" s="66">
        <v>29760</v>
      </c>
      <c r="E324" s="66">
        <v>20568</v>
      </c>
      <c r="F324" s="66">
        <v>11</v>
      </c>
      <c r="G324" s="66">
        <v>1.5455703799400001E-3</v>
      </c>
      <c r="H324" s="66">
        <v>2.9798862359396399</v>
      </c>
      <c r="I324" s="66">
        <v>5.1781529926652201E-3</v>
      </c>
    </row>
    <row r="325" spans="1:9">
      <c r="A325" s="66" t="s">
        <v>371</v>
      </c>
      <c r="B325" s="67" t="s">
        <v>3209</v>
      </c>
      <c r="C325" s="66">
        <v>644664741</v>
      </c>
      <c r="D325" s="66">
        <v>21282</v>
      </c>
      <c r="E325" s="66">
        <v>142377</v>
      </c>
      <c r="F325" s="66">
        <v>14</v>
      </c>
      <c r="G325" s="66">
        <v>3.8428193890100001E-4</v>
      </c>
      <c r="H325" s="66">
        <v>2.9785827965932801</v>
      </c>
      <c r="I325" s="66">
        <v>1.2775689021357799E-3</v>
      </c>
    </row>
    <row r="326" spans="1:9">
      <c r="A326" s="66" t="s">
        <v>603</v>
      </c>
      <c r="B326" s="67" t="s">
        <v>3017</v>
      </c>
      <c r="C326" s="66">
        <v>953788162</v>
      </c>
      <c r="D326" s="66">
        <v>21654</v>
      </c>
      <c r="E326" s="66">
        <v>192353</v>
      </c>
      <c r="F326" s="66">
        <v>13</v>
      </c>
      <c r="G326" s="66">
        <v>6.1275247406400001E-4</v>
      </c>
      <c r="H326" s="66">
        <v>2.97685844485382</v>
      </c>
      <c r="I326" s="66">
        <v>2.26452001284522E-3</v>
      </c>
    </row>
    <row r="327" spans="1:9">
      <c r="A327" s="66" t="s">
        <v>25</v>
      </c>
      <c r="B327" s="67" t="s">
        <v>2841</v>
      </c>
      <c r="C327" s="66">
        <v>354469404</v>
      </c>
      <c r="D327" s="66">
        <v>2343</v>
      </c>
      <c r="E327" s="66">
        <v>559478</v>
      </c>
      <c r="F327" s="66">
        <v>11</v>
      </c>
      <c r="G327" s="66">
        <v>1.5287370261200001E-3</v>
      </c>
      <c r="H327" s="66">
        <v>2.9745148256657101</v>
      </c>
      <c r="I327" s="66">
        <v>3.0574740522400002E-3</v>
      </c>
    </row>
    <row r="328" spans="1:9">
      <c r="A328" s="66" t="s">
        <v>112</v>
      </c>
      <c r="B328" s="67" t="s">
        <v>2948</v>
      </c>
      <c r="C328" s="66">
        <v>698151792</v>
      </c>
      <c r="D328" s="66">
        <v>7305</v>
      </c>
      <c r="E328" s="66">
        <v>481997</v>
      </c>
      <c r="F328" s="66">
        <v>15</v>
      </c>
      <c r="G328" s="66">
        <v>2.4406018369500001E-4</v>
      </c>
      <c r="H328" s="66">
        <v>2.9742437711202898</v>
      </c>
      <c r="I328" s="66">
        <v>1.5253761480937501E-3</v>
      </c>
    </row>
    <row r="329" spans="1:9">
      <c r="A329" s="66" t="s">
        <v>603</v>
      </c>
      <c r="B329" s="67" t="s">
        <v>3043</v>
      </c>
      <c r="C329" s="66">
        <v>953788162</v>
      </c>
      <c r="D329" s="66">
        <v>21654</v>
      </c>
      <c r="E329" s="66">
        <v>251828</v>
      </c>
      <c r="F329" s="66">
        <v>17</v>
      </c>
      <c r="G329" s="68">
        <v>9.9375159722699994E-5</v>
      </c>
      <c r="H329" s="66">
        <v>2.9734367204020899</v>
      </c>
      <c r="I329" s="66">
        <v>5.2141287508824098E-4</v>
      </c>
    </row>
    <row r="330" spans="1:9">
      <c r="A330" s="66" t="s">
        <v>603</v>
      </c>
      <c r="B330" s="67" t="s">
        <v>3001</v>
      </c>
      <c r="C330" s="66">
        <v>953788162</v>
      </c>
      <c r="D330" s="66">
        <v>21654</v>
      </c>
      <c r="E330" s="66">
        <v>163133</v>
      </c>
      <c r="F330" s="66">
        <v>11</v>
      </c>
      <c r="G330" s="66">
        <v>1.5805571739700001E-3</v>
      </c>
      <c r="H330" s="66">
        <v>2.9700561348822201</v>
      </c>
      <c r="I330" s="66">
        <v>4.9031883134105798E-3</v>
      </c>
    </row>
    <row r="331" spans="1:9">
      <c r="A331" s="66" t="s">
        <v>1518</v>
      </c>
      <c r="B331" s="67" t="s">
        <v>2847</v>
      </c>
      <c r="C331" s="66">
        <v>354729419</v>
      </c>
      <c r="D331" s="66">
        <v>5428</v>
      </c>
      <c r="E331" s="66">
        <v>264051</v>
      </c>
      <c r="F331" s="66">
        <v>12</v>
      </c>
      <c r="G331" s="66">
        <v>9.8396613525299995E-4</v>
      </c>
      <c r="H331" s="66">
        <v>2.9699613532654001</v>
      </c>
      <c r="I331" s="66">
        <v>3.48860720680609E-3</v>
      </c>
    </row>
    <row r="332" spans="1:9">
      <c r="A332" s="66" t="s">
        <v>1603</v>
      </c>
      <c r="B332" s="67" t="s">
        <v>2811</v>
      </c>
      <c r="C332" s="66">
        <v>370137938</v>
      </c>
      <c r="D332" s="66">
        <v>3632</v>
      </c>
      <c r="E332" s="66">
        <v>755219</v>
      </c>
      <c r="F332" s="66">
        <v>22</v>
      </c>
      <c r="G332" s="68">
        <v>1.01523485735E-5</v>
      </c>
      <c r="H332" s="66">
        <v>2.9687083545909401</v>
      </c>
      <c r="I332" s="68">
        <v>8.1218788588000002E-5</v>
      </c>
    </row>
    <row r="333" spans="1:9">
      <c r="A333" s="66" t="s">
        <v>1345</v>
      </c>
      <c r="B333" s="67" t="s">
        <v>3177</v>
      </c>
      <c r="C333" s="66">
        <v>244668118</v>
      </c>
      <c r="D333" s="66">
        <v>6271</v>
      </c>
      <c r="E333" s="66">
        <v>144741</v>
      </c>
      <c r="F333" s="66">
        <v>11</v>
      </c>
      <c r="G333" s="66">
        <v>1.5908653611199999E-3</v>
      </c>
      <c r="H333" s="66">
        <v>2.9651160590202101</v>
      </c>
      <c r="I333" s="66">
        <v>4.8483515767466703E-3</v>
      </c>
    </row>
    <row r="334" spans="1:9">
      <c r="A334" s="66" t="s">
        <v>676</v>
      </c>
      <c r="B334" s="67" t="s">
        <v>3269</v>
      </c>
      <c r="C334" s="66">
        <v>333803495</v>
      </c>
      <c r="D334" s="66">
        <v>29803</v>
      </c>
      <c r="E334" s="66">
        <v>49116</v>
      </c>
      <c r="F334" s="66">
        <v>13</v>
      </c>
      <c r="G334" s="66">
        <v>6.3763951472200001E-4</v>
      </c>
      <c r="H334" s="66">
        <v>2.96449865983028</v>
      </c>
      <c r="I334" s="66">
        <v>1.49252789065459E-3</v>
      </c>
    </row>
    <row r="335" spans="1:9">
      <c r="A335" s="66" t="s">
        <v>676</v>
      </c>
      <c r="B335" s="67" t="s">
        <v>2886</v>
      </c>
      <c r="C335" s="66">
        <v>333803495</v>
      </c>
      <c r="D335" s="66">
        <v>29803</v>
      </c>
      <c r="E335" s="66">
        <v>102026</v>
      </c>
      <c r="F335" s="66">
        <v>27</v>
      </c>
      <c r="G335" s="68">
        <v>1.1945250134099999E-6</v>
      </c>
      <c r="H335" s="66">
        <v>2.9640382291376999</v>
      </c>
      <c r="I335" s="68">
        <v>6.0759974239797101E-6</v>
      </c>
    </row>
    <row r="336" spans="1:9">
      <c r="A336" s="66" t="s">
        <v>552</v>
      </c>
      <c r="B336" s="67" t="s">
        <v>2852</v>
      </c>
      <c r="C336" s="66">
        <v>165818121</v>
      </c>
      <c r="D336" s="66">
        <v>29760</v>
      </c>
      <c r="E336" s="66">
        <v>65900</v>
      </c>
      <c r="F336" s="66">
        <v>35</v>
      </c>
      <c r="G336" s="68">
        <v>3.6829522939300001E-8</v>
      </c>
      <c r="H336" s="66">
        <v>2.9592502462798</v>
      </c>
      <c r="I336" s="68">
        <v>4.9672638630953299E-7</v>
      </c>
    </row>
    <row r="337" spans="1:9">
      <c r="A337" s="66" t="s">
        <v>603</v>
      </c>
      <c r="B337" s="67" t="s">
        <v>2879</v>
      </c>
      <c r="C337" s="66">
        <v>953788162</v>
      </c>
      <c r="D337" s="66">
        <v>21654</v>
      </c>
      <c r="E337" s="66">
        <v>401919</v>
      </c>
      <c r="F337" s="66">
        <v>27</v>
      </c>
      <c r="G337" s="68">
        <v>1.22467695538E-6</v>
      </c>
      <c r="H337" s="66">
        <v>2.9589595102036599</v>
      </c>
      <c r="I337" s="68">
        <v>1.26618935139048E-5</v>
      </c>
    </row>
    <row r="338" spans="1:9">
      <c r="A338" s="66" t="s">
        <v>552</v>
      </c>
      <c r="B338" s="67" t="s">
        <v>2912</v>
      </c>
      <c r="C338" s="66">
        <v>165818121</v>
      </c>
      <c r="D338" s="66">
        <v>29760</v>
      </c>
      <c r="E338" s="66">
        <v>43392</v>
      </c>
      <c r="F338" s="66">
        <v>23</v>
      </c>
      <c r="G338" s="68">
        <v>7.47103680994E-6</v>
      </c>
      <c r="H338" s="66">
        <v>2.9533657279065899</v>
      </c>
      <c r="I338" s="68">
        <v>6.0457928646591402E-5</v>
      </c>
    </row>
    <row r="339" spans="1:9">
      <c r="A339" s="66" t="s">
        <v>777</v>
      </c>
      <c r="B339" s="67" t="s">
        <v>2887</v>
      </c>
      <c r="C339" s="66">
        <v>236801413</v>
      </c>
      <c r="D339" s="66">
        <v>10265</v>
      </c>
      <c r="E339" s="66">
        <v>85978</v>
      </c>
      <c r="F339" s="66">
        <v>11</v>
      </c>
      <c r="G339" s="66">
        <v>1.6548076621500001E-3</v>
      </c>
      <c r="H339" s="66">
        <v>2.9514177343047998</v>
      </c>
      <c r="I339" s="66">
        <v>3.88766399544304E-3</v>
      </c>
    </row>
    <row r="340" spans="1:9">
      <c r="A340" s="66" t="s">
        <v>603</v>
      </c>
      <c r="B340" s="67" t="s">
        <v>2951</v>
      </c>
      <c r="C340" s="66">
        <v>953788162</v>
      </c>
      <c r="D340" s="66">
        <v>21654</v>
      </c>
      <c r="E340" s="66">
        <v>911184</v>
      </c>
      <c r="F340" s="66">
        <v>61</v>
      </c>
      <c r="G340" s="68">
        <v>5.1558984724400004E-13</v>
      </c>
      <c r="H340" s="66">
        <v>2.94874722584284</v>
      </c>
      <c r="I340" s="68">
        <v>5.4781421269675003E-11</v>
      </c>
    </row>
    <row r="341" spans="1:9">
      <c r="A341" s="66" t="s">
        <v>676</v>
      </c>
      <c r="B341" s="67" t="s">
        <v>2910</v>
      </c>
      <c r="C341" s="66">
        <v>333803495</v>
      </c>
      <c r="D341" s="66">
        <v>29803</v>
      </c>
      <c r="E341" s="66">
        <v>338114</v>
      </c>
      <c r="F341" s="66">
        <v>89</v>
      </c>
      <c r="G341" s="68">
        <v>4.5989773099899999E-17</v>
      </c>
      <c r="H341" s="66">
        <v>2.9482054845598098</v>
      </c>
      <c r="I341" s="68">
        <v>1.3515883316581701E-15</v>
      </c>
    </row>
    <row r="342" spans="1:9">
      <c r="A342" s="66" t="s">
        <v>1722</v>
      </c>
      <c r="B342" s="67" t="s">
        <v>3171</v>
      </c>
      <c r="C342" s="66">
        <v>1093085471</v>
      </c>
      <c r="D342" s="66">
        <v>25801</v>
      </c>
      <c r="E342" s="66">
        <v>431382</v>
      </c>
      <c r="F342" s="66">
        <v>30</v>
      </c>
      <c r="G342" s="68">
        <v>3.5736065819699998E-7</v>
      </c>
      <c r="H342" s="66">
        <v>2.9462989986541301</v>
      </c>
      <c r="I342" s="68">
        <v>3.7043482861884101E-6</v>
      </c>
    </row>
    <row r="343" spans="1:9">
      <c r="A343" s="66" t="s">
        <v>676</v>
      </c>
      <c r="B343" s="67" t="s">
        <v>2833</v>
      </c>
      <c r="C343" s="66">
        <v>333803495</v>
      </c>
      <c r="D343" s="66">
        <v>29803</v>
      </c>
      <c r="E343" s="66">
        <v>213211</v>
      </c>
      <c r="F343" s="66">
        <v>56</v>
      </c>
      <c r="G343" s="68">
        <v>4.9488767146300001E-12</v>
      </c>
      <c r="H343" s="66">
        <v>2.9417740771307201</v>
      </c>
      <c r="I343" s="68">
        <v>6.8893573211559696E-11</v>
      </c>
    </row>
    <row r="344" spans="1:9">
      <c r="A344" s="66" t="s">
        <v>552</v>
      </c>
      <c r="B344" s="67" t="s">
        <v>3309</v>
      </c>
      <c r="C344" s="66">
        <v>165818121</v>
      </c>
      <c r="D344" s="66">
        <v>29760</v>
      </c>
      <c r="E344" s="66">
        <v>32200</v>
      </c>
      <c r="F344" s="66">
        <v>17</v>
      </c>
      <c r="G344" s="66">
        <v>1.13271505658E-4</v>
      </c>
      <c r="H344" s="66">
        <v>2.94165754295231</v>
      </c>
      <c r="I344" s="66">
        <v>5.84125607608902E-4</v>
      </c>
    </row>
    <row r="345" spans="1:9">
      <c r="A345" s="66" t="s">
        <v>2665</v>
      </c>
      <c r="B345" s="67" t="s">
        <v>2810</v>
      </c>
      <c r="C345" s="66">
        <v>125329311</v>
      </c>
      <c r="D345" s="66">
        <v>3141</v>
      </c>
      <c r="E345" s="66">
        <v>135656</v>
      </c>
      <c r="F345" s="66">
        <v>10</v>
      </c>
      <c r="G345" s="66">
        <v>2.6688797936199999E-3</v>
      </c>
      <c r="H345" s="66">
        <v>2.9413432476178998</v>
      </c>
      <c r="I345" s="66">
        <v>3.1541306651872701E-3</v>
      </c>
    </row>
    <row r="346" spans="1:9">
      <c r="A346" s="66" t="s">
        <v>777</v>
      </c>
      <c r="B346" s="67" t="s">
        <v>2928</v>
      </c>
      <c r="C346" s="66">
        <v>236801413</v>
      </c>
      <c r="D346" s="66">
        <v>10265</v>
      </c>
      <c r="E346" s="66">
        <v>149400</v>
      </c>
      <c r="F346" s="66">
        <v>19</v>
      </c>
      <c r="G346" s="68">
        <v>4.7501566557800001E-5</v>
      </c>
      <c r="H346" s="66">
        <v>2.9337853749793799</v>
      </c>
      <c r="I346" s="66">
        <v>2.4278578462875601E-4</v>
      </c>
    </row>
    <row r="347" spans="1:9">
      <c r="A347" s="66" t="s">
        <v>676</v>
      </c>
      <c r="B347" s="67" t="s">
        <v>3043</v>
      </c>
      <c r="C347" s="66">
        <v>333803495</v>
      </c>
      <c r="D347" s="66">
        <v>29803</v>
      </c>
      <c r="E347" s="66">
        <v>87906</v>
      </c>
      <c r="F347" s="66">
        <v>23</v>
      </c>
      <c r="G347" s="68">
        <v>8.4142423948800004E-6</v>
      </c>
      <c r="H347" s="66">
        <v>2.93048979946512</v>
      </c>
      <c r="I347" s="68">
        <v>3.3720713840087297E-5</v>
      </c>
    </row>
    <row r="348" spans="1:9">
      <c r="A348" s="66" t="s">
        <v>676</v>
      </c>
      <c r="B348" s="67" t="s">
        <v>3286</v>
      </c>
      <c r="C348" s="66">
        <v>333803495</v>
      </c>
      <c r="D348" s="66">
        <v>29803</v>
      </c>
      <c r="E348" s="66">
        <v>84315</v>
      </c>
      <c r="F348" s="66">
        <v>22</v>
      </c>
      <c r="G348" s="68">
        <v>1.35820381988E-5</v>
      </c>
      <c r="H348" s="66">
        <v>2.9224610602885002</v>
      </c>
      <c r="I348" s="68">
        <v>5.0597874698346499E-5</v>
      </c>
    </row>
    <row r="349" spans="1:9">
      <c r="A349" s="66" t="s">
        <v>112</v>
      </c>
      <c r="B349" s="67" t="s">
        <v>2859</v>
      </c>
      <c r="C349" s="66">
        <v>698151792</v>
      </c>
      <c r="D349" s="66">
        <v>7305</v>
      </c>
      <c r="E349" s="66">
        <v>393428</v>
      </c>
      <c r="F349" s="66">
        <v>12</v>
      </c>
      <c r="G349" s="66">
        <v>1.15348412668E-3</v>
      </c>
      <c r="H349" s="66">
        <v>2.9150473783231798</v>
      </c>
      <c r="I349" s="66">
        <v>5.0889005588823496E-3</v>
      </c>
    </row>
    <row r="350" spans="1:9">
      <c r="A350" s="66" t="s">
        <v>1722</v>
      </c>
      <c r="B350" s="67" t="s">
        <v>2886</v>
      </c>
      <c r="C350" s="66">
        <v>1093085471</v>
      </c>
      <c r="D350" s="66">
        <v>25801</v>
      </c>
      <c r="E350" s="66">
        <v>334282</v>
      </c>
      <c r="F350" s="66">
        <v>23</v>
      </c>
      <c r="G350" s="68">
        <v>9.1122235270800007E-6</v>
      </c>
      <c r="H350" s="66">
        <v>2.9149588427994502</v>
      </c>
      <c r="I350" s="68">
        <v>6.67706034311897E-5</v>
      </c>
    </row>
    <row r="351" spans="1:9">
      <c r="A351" s="66" t="s">
        <v>552</v>
      </c>
      <c r="B351" s="67" t="s">
        <v>3133</v>
      </c>
      <c r="C351" s="66">
        <v>165818121</v>
      </c>
      <c r="D351" s="66">
        <v>29760</v>
      </c>
      <c r="E351" s="66">
        <v>65015</v>
      </c>
      <c r="F351" s="66">
        <v>34</v>
      </c>
      <c r="G351" s="68">
        <v>8.1288964224900002E-8</v>
      </c>
      <c r="H351" s="66">
        <v>2.9138313583961999</v>
      </c>
      <c r="I351" s="68">
        <v>9.9437198098366101E-7</v>
      </c>
    </row>
    <row r="352" spans="1:9">
      <c r="A352" s="66" t="s">
        <v>371</v>
      </c>
      <c r="B352" s="67" t="s">
        <v>3105</v>
      </c>
      <c r="C352" s="66">
        <v>644664741</v>
      </c>
      <c r="D352" s="66">
        <v>21282</v>
      </c>
      <c r="E352" s="66">
        <v>135233</v>
      </c>
      <c r="F352" s="66">
        <v>13</v>
      </c>
      <c r="G352" s="66">
        <v>7.4757120966599999E-4</v>
      </c>
      <c r="H352" s="66">
        <v>2.91193816640132</v>
      </c>
      <c r="I352" s="66">
        <v>2.2849152295436599E-3</v>
      </c>
    </row>
    <row r="353" spans="1:9">
      <c r="A353" s="66" t="s">
        <v>777</v>
      </c>
      <c r="B353" s="67" t="s">
        <v>2882</v>
      </c>
      <c r="C353" s="66">
        <v>236801413</v>
      </c>
      <c r="D353" s="66">
        <v>10265</v>
      </c>
      <c r="E353" s="66">
        <v>87211</v>
      </c>
      <c r="F353" s="66">
        <v>11</v>
      </c>
      <c r="G353" s="66">
        <v>1.8457240613E-3</v>
      </c>
      <c r="H353" s="66">
        <v>2.90969022210568</v>
      </c>
      <c r="I353" s="66">
        <v>4.0143424067887101E-3</v>
      </c>
    </row>
    <row r="354" spans="1:9">
      <c r="A354" s="66" t="s">
        <v>1722</v>
      </c>
      <c r="B354" s="67" t="s">
        <v>2912</v>
      </c>
      <c r="C354" s="66">
        <v>1093085471</v>
      </c>
      <c r="D354" s="66">
        <v>25801</v>
      </c>
      <c r="E354" s="66">
        <v>276854</v>
      </c>
      <c r="F354" s="66">
        <v>19</v>
      </c>
      <c r="G354" s="68">
        <v>5.3859564836200002E-5</v>
      </c>
      <c r="H354" s="66">
        <v>2.9075044052233201</v>
      </c>
      <c r="I354" s="66">
        <v>2.9693255803253199E-4</v>
      </c>
    </row>
    <row r="355" spans="1:9">
      <c r="A355" s="66" t="s">
        <v>777</v>
      </c>
      <c r="B355" s="67" t="s">
        <v>2899</v>
      </c>
      <c r="C355" s="66">
        <v>236801413</v>
      </c>
      <c r="D355" s="66">
        <v>10265</v>
      </c>
      <c r="E355" s="66">
        <v>103169</v>
      </c>
      <c r="F355" s="66">
        <v>13</v>
      </c>
      <c r="G355" s="66">
        <v>7.5664561969999999E-4</v>
      </c>
      <c r="H355" s="66">
        <v>2.9068288848929802</v>
      </c>
      <c r="I355" s="66">
        <v>2.1418891388430799E-3</v>
      </c>
    </row>
    <row r="356" spans="1:9">
      <c r="A356" s="66" t="s">
        <v>371</v>
      </c>
      <c r="B356" s="67" t="s">
        <v>2831</v>
      </c>
      <c r="C356" s="66">
        <v>644664741</v>
      </c>
      <c r="D356" s="66">
        <v>21282</v>
      </c>
      <c r="E356" s="66">
        <v>364940</v>
      </c>
      <c r="F356" s="66">
        <v>35</v>
      </c>
      <c r="G356" s="68">
        <v>5.6089918112600002E-8</v>
      </c>
      <c r="H356" s="66">
        <v>2.9051466188316</v>
      </c>
      <c r="I356" s="68">
        <v>6.2523761660810003E-7</v>
      </c>
    </row>
    <row r="357" spans="1:9">
      <c r="A357" s="66" t="s">
        <v>1518</v>
      </c>
      <c r="B357" s="67" t="s">
        <v>2952</v>
      </c>
      <c r="C357" s="66">
        <v>354729419</v>
      </c>
      <c r="D357" s="66">
        <v>5428</v>
      </c>
      <c r="E357" s="66">
        <v>337470</v>
      </c>
      <c r="F357" s="66">
        <v>15</v>
      </c>
      <c r="G357" s="66">
        <v>3.1019680509099999E-4</v>
      </c>
      <c r="H357" s="66">
        <v>2.9047814075735698</v>
      </c>
      <c r="I357" s="66">
        <v>1.72823934264986E-3</v>
      </c>
    </row>
    <row r="358" spans="1:9">
      <c r="A358" s="66" t="s">
        <v>820</v>
      </c>
      <c r="B358" s="67" t="s">
        <v>2857</v>
      </c>
      <c r="C358" s="66">
        <v>941429642</v>
      </c>
      <c r="D358" s="66">
        <v>7173</v>
      </c>
      <c r="E358" s="66">
        <v>678075</v>
      </c>
      <c r="F358" s="66">
        <v>15</v>
      </c>
      <c r="G358" s="66">
        <v>3.13140278166E-4</v>
      </c>
      <c r="H358" s="66">
        <v>2.9033578262127402</v>
      </c>
      <c r="I358" s="66">
        <v>7.0456562587350004E-3</v>
      </c>
    </row>
    <row r="359" spans="1:9">
      <c r="A359" s="66" t="s">
        <v>371</v>
      </c>
      <c r="B359" s="67" t="s">
        <v>2894</v>
      </c>
      <c r="C359" s="66">
        <v>644664741</v>
      </c>
      <c r="D359" s="66">
        <v>21282</v>
      </c>
      <c r="E359" s="66">
        <v>271560</v>
      </c>
      <c r="F359" s="66">
        <v>26</v>
      </c>
      <c r="G359" s="68">
        <v>2.7116526097399999E-6</v>
      </c>
      <c r="H359" s="66">
        <v>2.9002072032475299</v>
      </c>
      <c r="I359" s="68">
        <v>1.97637757517588E-5</v>
      </c>
    </row>
    <row r="360" spans="1:9">
      <c r="A360" s="66" t="s">
        <v>676</v>
      </c>
      <c r="B360" s="67" t="s">
        <v>2854</v>
      </c>
      <c r="C360" s="66">
        <v>333803495</v>
      </c>
      <c r="D360" s="66">
        <v>29803</v>
      </c>
      <c r="E360" s="66">
        <v>216818</v>
      </c>
      <c r="F360" s="66">
        <v>56</v>
      </c>
      <c r="G360" s="68">
        <v>9.2584391502399997E-12</v>
      </c>
      <c r="H360" s="66">
        <v>2.8928345098613502</v>
      </c>
      <c r="I360" s="68">
        <v>1.1390033280179001E-10</v>
      </c>
    </row>
    <row r="361" spans="1:9">
      <c r="A361" s="66" t="s">
        <v>603</v>
      </c>
      <c r="B361" s="67" t="s">
        <v>3013</v>
      </c>
      <c r="C361" s="66">
        <v>953788162</v>
      </c>
      <c r="D361" s="66">
        <v>21654</v>
      </c>
      <c r="E361" s="66">
        <v>198014</v>
      </c>
      <c r="F361" s="66">
        <v>13</v>
      </c>
      <c r="G361" s="66">
        <v>7.9554258858799995E-4</v>
      </c>
      <c r="H361" s="66">
        <v>2.89175337321082</v>
      </c>
      <c r="I361" s="66">
        <v>2.81754666791583E-3</v>
      </c>
    </row>
    <row r="362" spans="1:9">
      <c r="A362" s="66" t="s">
        <v>603</v>
      </c>
      <c r="B362" s="67" t="s">
        <v>3065</v>
      </c>
      <c r="C362" s="66">
        <v>953788162</v>
      </c>
      <c r="D362" s="66">
        <v>21654</v>
      </c>
      <c r="E362" s="66">
        <v>365718</v>
      </c>
      <c r="F362" s="66">
        <v>24</v>
      </c>
      <c r="G362" s="68">
        <v>6.7556975960700002E-6</v>
      </c>
      <c r="H362" s="66">
        <v>2.8905381192468198</v>
      </c>
      <c r="I362" s="68">
        <v>5.6297479967249999E-5</v>
      </c>
    </row>
    <row r="363" spans="1:9">
      <c r="A363" s="66" t="s">
        <v>777</v>
      </c>
      <c r="B363" s="67" t="s">
        <v>2954</v>
      </c>
      <c r="C363" s="66">
        <v>236801413</v>
      </c>
      <c r="D363" s="66">
        <v>10265</v>
      </c>
      <c r="E363" s="66">
        <v>510908</v>
      </c>
      <c r="F363" s="66">
        <v>64</v>
      </c>
      <c r="G363" s="68">
        <v>3.0541839059100002E-13</v>
      </c>
      <c r="H363" s="66">
        <v>2.88976553214059</v>
      </c>
      <c r="I363" s="68">
        <v>5.6196983868744002E-11</v>
      </c>
    </row>
    <row r="364" spans="1:9">
      <c r="A364" s="66" t="s">
        <v>777</v>
      </c>
      <c r="B364" s="67" t="s">
        <v>2894</v>
      </c>
      <c r="C364" s="66">
        <v>236801413</v>
      </c>
      <c r="D364" s="66">
        <v>10265</v>
      </c>
      <c r="E364" s="66">
        <v>95890</v>
      </c>
      <c r="F364" s="66">
        <v>12</v>
      </c>
      <c r="G364" s="66">
        <v>1.2540615848E-3</v>
      </c>
      <c r="H364" s="66">
        <v>2.8869101219396298</v>
      </c>
      <c r="I364" s="66">
        <v>3.2499624169464798E-3</v>
      </c>
    </row>
    <row r="365" spans="1:9">
      <c r="A365" s="66" t="s">
        <v>676</v>
      </c>
      <c r="B365" s="67" t="s">
        <v>3294</v>
      </c>
      <c r="C365" s="66">
        <v>333803495</v>
      </c>
      <c r="D365" s="66">
        <v>29803</v>
      </c>
      <c r="E365" s="66">
        <v>143554</v>
      </c>
      <c r="F365" s="66">
        <v>37</v>
      </c>
      <c r="G365" s="68">
        <v>2.83156124837E-8</v>
      </c>
      <c r="H365" s="66">
        <v>2.8868041608144699</v>
      </c>
      <c r="I365" s="68">
        <v>1.9203793594714501E-7</v>
      </c>
    </row>
    <row r="366" spans="1:9">
      <c r="A366" s="66" t="s">
        <v>1071</v>
      </c>
      <c r="B366" s="67" t="s">
        <v>3002</v>
      </c>
      <c r="C366" s="66">
        <v>846560486</v>
      </c>
      <c r="D366" s="66">
        <v>13303</v>
      </c>
      <c r="E366" s="66">
        <v>264596</v>
      </c>
      <c r="F366" s="66">
        <v>12</v>
      </c>
      <c r="G366" s="66">
        <v>1.2583751678499999E-3</v>
      </c>
      <c r="H366" s="66">
        <v>2.8860667671403699</v>
      </c>
      <c r="I366" s="66">
        <v>6.5139420453411796E-3</v>
      </c>
    </row>
    <row r="367" spans="1:9">
      <c r="A367" s="66" t="s">
        <v>371</v>
      </c>
      <c r="B367" s="67" t="s">
        <v>2993</v>
      </c>
      <c r="C367" s="66">
        <v>644664741</v>
      </c>
      <c r="D367" s="66">
        <v>21282</v>
      </c>
      <c r="E367" s="66">
        <v>409399</v>
      </c>
      <c r="F367" s="66">
        <v>39</v>
      </c>
      <c r="G367" s="68">
        <v>1.22074638472E-8</v>
      </c>
      <c r="H367" s="66">
        <v>2.8856211230873798</v>
      </c>
      <c r="I367" s="68">
        <v>1.7146673074041901E-7</v>
      </c>
    </row>
    <row r="368" spans="1:9">
      <c r="A368" s="66" t="s">
        <v>1518</v>
      </c>
      <c r="B368" s="67" t="s">
        <v>2808</v>
      </c>
      <c r="C368" s="66">
        <v>354729419</v>
      </c>
      <c r="D368" s="66">
        <v>5428</v>
      </c>
      <c r="E368" s="66">
        <v>839113</v>
      </c>
      <c r="F368" s="66">
        <v>37</v>
      </c>
      <c r="G368" s="68">
        <v>2.6947085355900001E-8</v>
      </c>
      <c r="H368" s="66">
        <v>2.8816328289286899</v>
      </c>
      <c r="I368" s="68">
        <v>1.0509363288801001E-6</v>
      </c>
    </row>
    <row r="369" spans="1:9">
      <c r="A369" s="66" t="s">
        <v>1603</v>
      </c>
      <c r="B369" s="67" t="s">
        <v>2851</v>
      </c>
      <c r="C369" s="66">
        <v>370137938</v>
      </c>
      <c r="D369" s="66">
        <v>3632</v>
      </c>
      <c r="E369" s="66">
        <v>601349</v>
      </c>
      <c r="F369" s="66">
        <v>17</v>
      </c>
      <c r="G369" s="66">
        <v>1.39334962934E-4</v>
      </c>
      <c r="H369" s="66">
        <v>2.8809789801670802</v>
      </c>
      <c r="I369" s="66">
        <v>5.5733985173599999E-4</v>
      </c>
    </row>
    <row r="370" spans="1:9">
      <c r="A370" s="66" t="s">
        <v>777</v>
      </c>
      <c r="B370" s="67" t="s">
        <v>2893</v>
      </c>
      <c r="C370" s="66">
        <v>236801413</v>
      </c>
      <c r="D370" s="66">
        <v>10265</v>
      </c>
      <c r="E370" s="66">
        <v>96378</v>
      </c>
      <c r="F370" s="66">
        <v>12</v>
      </c>
      <c r="G370" s="66">
        <v>1.3078393343899999E-3</v>
      </c>
      <c r="H370" s="66">
        <v>2.8722925521674099</v>
      </c>
      <c r="I370" s="66">
        <v>3.3422560767744402E-3</v>
      </c>
    </row>
    <row r="371" spans="1:9">
      <c r="A371" s="66" t="s">
        <v>371</v>
      </c>
      <c r="B371" s="67" t="s">
        <v>2984</v>
      </c>
      <c r="C371" s="66">
        <v>644664741</v>
      </c>
      <c r="D371" s="66">
        <v>21282</v>
      </c>
      <c r="E371" s="66">
        <v>137112</v>
      </c>
      <c r="F371" s="66">
        <v>13</v>
      </c>
      <c r="G371" s="66">
        <v>8.4577202039600005E-4</v>
      </c>
      <c r="H371" s="66">
        <v>2.8720326015005901</v>
      </c>
      <c r="I371" s="66">
        <v>2.5239968167723201E-3</v>
      </c>
    </row>
    <row r="372" spans="1:9">
      <c r="A372" s="66" t="s">
        <v>603</v>
      </c>
      <c r="B372" s="67" t="s">
        <v>3044</v>
      </c>
      <c r="C372" s="66">
        <v>953788162</v>
      </c>
      <c r="D372" s="66">
        <v>21654</v>
      </c>
      <c r="E372" s="66">
        <v>276064</v>
      </c>
      <c r="F372" s="66">
        <v>18</v>
      </c>
      <c r="G372" s="68">
        <v>9.6807393077999996E-5</v>
      </c>
      <c r="H372" s="66">
        <v>2.87194768213541</v>
      </c>
      <c r="I372" s="66">
        <v>5.1428927572687495E-4</v>
      </c>
    </row>
    <row r="373" spans="1:9">
      <c r="A373" s="66" t="s">
        <v>112</v>
      </c>
      <c r="B373" s="67" t="s">
        <v>2826</v>
      </c>
      <c r="C373" s="66">
        <v>698151792</v>
      </c>
      <c r="D373" s="66">
        <v>7305</v>
      </c>
      <c r="E373" s="66">
        <v>366178</v>
      </c>
      <c r="F373" s="66">
        <v>11</v>
      </c>
      <c r="G373" s="66">
        <v>2.0387894054000001E-3</v>
      </c>
      <c r="H373" s="66">
        <v>2.8709793824197201</v>
      </c>
      <c r="I373" s="66">
        <v>7.6454602702500001E-3</v>
      </c>
    </row>
    <row r="374" spans="1:9">
      <c r="A374" s="66" t="s">
        <v>777</v>
      </c>
      <c r="B374" s="67" t="s">
        <v>2918</v>
      </c>
      <c r="C374" s="66">
        <v>236801413</v>
      </c>
      <c r="D374" s="66">
        <v>10265</v>
      </c>
      <c r="E374" s="66">
        <v>128611</v>
      </c>
      <c r="F374" s="66">
        <v>16</v>
      </c>
      <c r="G374" s="66">
        <v>2.2974950923699999E-4</v>
      </c>
      <c r="H374" s="66">
        <v>2.8699029019580098</v>
      </c>
      <c r="I374" s="66">
        <v>9.1899803694799997E-4</v>
      </c>
    </row>
    <row r="375" spans="1:9">
      <c r="A375" s="66" t="s">
        <v>1603</v>
      </c>
      <c r="B375" s="67" t="s">
        <v>2952</v>
      </c>
      <c r="C375" s="66">
        <v>370137938</v>
      </c>
      <c r="D375" s="66">
        <v>3632</v>
      </c>
      <c r="E375" s="66">
        <v>355352</v>
      </c>
      <c r="F375" s="66">
        <v>10</v>
      </c>
      <c r="G375" s="66">
        <v>3.19037558904E-3</v>
      </c>
      <c r="H375" s="66">
        <v>2.8678669381420199</v>
      </c>
      <c r="I375" s="66">
        <v>4.2538341187199997E-3</v>
      </c>
    </row>
    <row r="376" spans="1:9">
      <c r="A376" s="66" t="s">
        <v>676</v>
      </c>
      <c r="B376" s="67" t="s">
        <v>2839</v>
      </c>
      <c r="C376" s="66">
        <v>333803495</v>
      </c>
      <c r="D376" s="66">
        <v>29803</v>
      </c>
      <c r="E376" s="66">
        <v>152454</v>
      </c>
      <c r="F376" s="66">
        <v>39</v>
      </c>
      <c r="G376" s="68">
        <v>1.48483285434E-8</v>
      </c>
      <c r="H376" s="66">
        <v>2.8652114639738602</v>
      </c>
      <c r="I376" s="68">
        <v>1.07599531499433E-7</v>
      </c>
    </row>
    <row r="377" spans="1:9">
      <c r="A377" s="66" t="s">
        <v>371</v>
      </c>
      <c r="B377" s="67" t="s">
        <v>3232</v>
      </c>
      <c r="C377" s="66">
        <v>644664741</v>
      </c>
      <c r="D377" s="66">
        <v>21282</v>
      </c>
      <c r="E377" s="66">
        <v>275303</v>
      </c>
      <c r="F377" s="66">
        <v>26</v>
      </c>
      <c r="G377" s="68">
        <v>3.4439676479299999E-6</v>
      </c>
      <c r="H377" s="66">
        <v>2.8607761924639399</v>
      </c>
      <c r="I377" s="68">
        <v>2.3308281045812E-5</v>
      </c>
    </row>
    <row r="378" spans="1:9">
      <c r="A378" s="66" t="s">
        <v>676</v>
      </c>
      <c r="B378" s="67" t="s">
        <v>3005</v>
      </c>
      <c r="C378" s="66">
        <v>333803495</v>
      </c>
      <c r="D378" s="66">
        <v>29803</v>
      </c>
      <c r="E378" s="66">
        <v>82254</v>
      </c>
      <c r="F378" s="66">
        <v>21</v>
      </c>
      <c r="G378" s="68">
        <v>2.86421031566E-5</v>
      </c>
      <c r="H378" s="66">
        <v>2.8595201726927502</v>
      </c>
      <c r="I378" s="68">
        <v>9.58966618344392E-5</v>
      </c>
    </row>
    <row r="379" spans="1:9">
      <c r="A379" s="66" t="s">
        <v>371</v>
      </c>
      <c r="B379" s="67" t="s">
        <v>2862</v>
      </c>
      <c r="C379" s="66">
        <v>644664741</v>
      </c>
      <c r="D379" s="66">
        <v>21282</v>
      </c>
      <c r="E379" s="66">
        <v>370841</v>
      </c>
      <c r="F379" s="66">
        <v>35</v>
      </c>
      <c r="G379" s="68">
        <v>8.15967444612E-8</v>
      </c>
      <c r="H379" s="66">
        <v>2.8589185313285301</v>
      </c>
      <c r="I379" s="68">
        <v>8.5903239307763304E-7</v>
      </c>
    </row>
    <row r="380" spans="1:9">
      <c r="A380" s="66" t="s">
        <v>25</v>
      </c>
      <c r="B380" s="67" t="s">
        <v>2814</v>
      </c>
      <c r="C380" s="66">
        <v>354469404</v>
      </c>
      <c r="D380" s="66">
        <v>2343</v>
      </c>
      <c r="E380" s="66">
        <v>529311</v>
      </c>
      <c r="F380" s="66">
        <v>10</v>
      </c>
      <c r="G380" s="66">
        <v>3.24343343809E-3</v>
      </c>
      <c r="H380" s="66">
        <v>2.8582192968076399</v>
      </c>
      <c r="I380" s="66">
        <v>4.3245779174533299E-3</v>
      </c>
    </row>
    <row r="381" spans="1:9">
      <c r="A381" s="66" t="s">
        <v>1722</v>
      </c>
      <c r="B381" s="67" t="s">
        <v>2901</v>
      </c>
      <c r="C381" s="66">
        <v>1093085471</v>
      </c>
      <c r="D381" s="66">
        <v>25801</v>
      </c>
      <c r="E381" s="66">
        <v>859848</v>
      </c>
      <c r="F381" s="66">
        <v>58</v>
      </c>
      <c r="G381" s="68">
        <v>6.3362623695300001E-12</v>
      </c>
      <c r="H381" s="66">
        <v>2.8577477480116702</v>
      </c>
      <c r="I381" s="68">
        <v>2.24409292254187E-10</v>
      </c>
    </row>
    <row r="382" spans="1:9">
      <c r="A382" s="66" t="s">
        <v>603</v>
      </c>
      <c r="B382" s="67" t="s">
        <v>2990</v>
      </c>
      <c r="C382" s="66">
        <v>953788162</v>
      </c>
      <c r="D382" s="66">
        <v>21654</v>
      </c>
      <c r="E382" s="66">
        <v>154201</v>
      </c>
      <c r="F382" s="66">
        <v>10</v>
      </c>
      <c r="G382" s="66">
        <v>3.3145884855100001E-3</v>
      </c>
      <c r="H382" s="66">
        <v>2.8564498606113302</v>
      </c>
      <c r="I382" s="66">
        <v>9.2677638575115098E-3</v>
      </c>
    </row>
    <row r="383" spans="1:9">
      <c r="A383" s="66" t="s">
        <v>676</v>
      </c>
      <c r="B383" s="67" t="s">
        <v>2908</v>
      </c>
      <c r="C383" s="66">
        <v>333803495</v>
      </c>
      <c r="D383" s="66">
        <v>29803</v>
      </c>
      <c r="E383" s="66">
        <v>102230</v>
      </c>
      <c r="F383" s="66">
        <v>26</v>
      </c>
      <c r="G383" s="68">
        <v>3.7313266281100001E-6</v>
      </c>
      <c r="H383" s="66">
        <v>2.8485633605834701</v>
      </c>
      <c r="I383" s="68">
        <v>1.6179276936640899E-5</v>
      </c>
    </row>
    <row r="384" spans="1:9">
      <c r="A384" s="66" t="s">
        <v>552</v>
      </c>
      <c r="B384" s="67" t="s">
        <v>3266</v>
      </c>
      <c r="C384" s="66">
        <v>165818121</v>
      </c>
      <c r="D384" s="66">
        <v>29760</v>
      </c>
      <c r="E384" s="66">
        <v>19592</v>
      </c>
      <c r="F384" s="66">
        <v>10</v>
      </c>
      <c r="G384" s="66">
        <v>3.4255632212099999E-3</v>
      </c>
      <c r="H384" s="66">
        <v>2.8439390892760699</v>
      </c>
      <c r="I384" s="66">
        <v>9.8197295960128304E-3</v>
      </c>
    </row>
    <row r="385" spans="1:9">
      <c r="A385" s="66" t="s">
        <v>371</v>
      </c>
      <c r="B385" s="67" t="s">
        <v>2808</v>
      </c>
      <c r="C385" s="66">
        <v>644664741</v>
      </c>
      <c r="D385" s="66">
        <v>21282</v>
      </c>
      <c r="E385" s="66">
        <v>1523161</v>
      </c>
      <c r="F385" s="66">
        <v>143</v>
      </c>
      <c r="G385" s="68">
        <v>6.9044353292099999E-15</v>
      </c>
      <c r="H385" s="66">
        <v>2.8438828689983802</v>
      </c>
      <c r="I385" s="68">
        <v>2.90753443307843E-13</v>
      </c>
    </row>
    <row r="386" spans="1:9">
      <c r="A386" s="66" t="s">
        <v>676</v>
      </c>
      <c r="B386" s="67" t="s">
        <v>3149</v>
      </c>
      <c r="C386" s="66">
        <v>333803495</v>
      </c>
      <c r="D386" s="66">
        <v>29803</v>
      </c>
      <c r="E386" s="66">
        <v>141817</v>
      </c>
      <c r="F386" s="66">
        <v>36</v>
      </c>
      <c r="G386" s="68">
        <v>6.2087292634300006E-8</v>
      </c>
      <c r="H386" s="66">
        <v>2.84318489664853</v>
      </c>
      <c r="I386" s="68">
        <v>3.9100211670886599E-7</v>
      </c>
    </row>
    <row r="387" spans="1:9">
      <c r="A387" s="66" t="s">
        <v>676</v>
      </c>
      <c r="B387" s="67" t="s">
        <v>2903</v>
      </c>
      <c r="C387" s="66">
        <v>333803495</v>
      </c>
      <c r="D387" s="66">
        <v>29803</v>
      </c>
      <c r="E387" s="66">
        <v>110406</v>
      </c>
      <c r="F387" s="66">
        <v>28</v>
      </c>
      <c r="G387" s="68">
        <v>1.71172326391E-6</v>
      </c>
      <c r="H387" s="66">
        <v>2.8405095409629801</v>
      </c>
      <c r="I387" s="68">
        <v>8.1576721316071207E-6</v>
      </c>
    </row>
    <row r="388" spans="1:9">
      <c r="A388" s="66" t="s">
        <v>777</v>
      </c>
      <c r="B388" s="67" t="s">
        <v>2904</v>
      </c>
      <c r="C388" s="66">
        <v>236801413</v>
      </c>
      <c r="D388" s="66">
        <v>10265</v>
      </c>
      <c r="E388" s="66">
        <v>113815</v>
      </c>
      <c r="F388" s="66">
        <v>14</v>
      </c>
      <c r="G388" s="66">
        <v>6.1026028540099998E-4</v>
      </c>
      <c r="H388" s="66">
        <v>2.8376175974894</v>
      </c>
      <c r="I388" s="66">
        <v>1.90292251047653E-3</v>
      </c>
    </row>
    <row r="389" spans="1:9">
      <c r="A389" s="66" t="s">
        <v>603</v>
      </c>
      <c r="B389" s="67" t="s">
        <v>2989</v>
      </c>
      <c r="C389" s="66">
        <v>953788162</v>
      </c>
      <c r="D389" s="66">
        <v>21654</v>
      </c>
      <c r="E389" s="66">
        <v>155249</v>
      </c>
      <c r="F389" s="66">
        <v>10</v>
      </c>
      <c r="G389" s="66">
        <v>3.4735428313399999E-3</v>
      </c>
      <c r="H389" s="66">
        <v>2.8371675499109701</v>
      </c>
      <c r="I389" s="66">
        <v>9.6009017031152607E-3</v>
      </c>
    </row>
    <row r="390" spans="1:9">
      <c r="A390" s="66" t="s">
        <v>552</v>
      </c>
      <c r="B390" s="67" t="s">
        <v>3305</v>
      </c>
      <c r="C390" s="66">
        <v>165818121</v>
      </c>
      <c r="D390" s="66">
        <v>29760</v>
      </c>
      <c r="E390" s="66">
        <v>23569</v>
      </c>
      <c r="F390" s="66">
        <v>12</v>
      </c>
      <c r="G390" s="66">
        <v>1.4575623766900001E-3</v>
      </c>
      <c r="H390" s="66">
        <v>2.8368681558197699</v>
      </c>
      <c r="I390" s="66">
        <v>4.9146013470444897E-3</v>
      </c>
    </row>
    <row r="391" spans="1:9">
      <c r="A391" s="66" t="s">
        <v>552</v>
      </c>
      <c r="B391" s="67" t="s">
        <v>2988</v>
      </c>
      <c r="C391" s="66">
        <v>165818121</v>
      </c>
      <c r="D391" s="66">
        <v>29760</v>
      </c>
      <c r="E391" s="66">
        <v>62883</v>
      </c>
      <c r="F391" s="66">
        <v>32</v>
      </c>
      <c r="G391" s="68">
        <v>3.4254640697899998E-7</v>
      </c>
      <c r="H391" s="66">
        <v>2.83540948807642</v>
      </c>
      <c r="I391" s="68">
        <v>3.6951209638982902E-6</v>
      </c>
    </row>
    <row r="392" spans="1:9">
      <c r="A392" s="66" t="s">
        <v>777</v>
      </c>
      <c r="B392" s="67" t="s">
        <v>2876</v>
      </c>
      <c r="C392" s="66">
        <v>236801413</v>
      </c>
      <c r="D392" s="66">
        <v>10265</v>
      </c>
      <c r="E392" s="66">
        <v>89575</v>
      </c>
      <c r="F392" s="66">
        <v>11</v>
      </c>
      <c r="G392" s="66">
        <v>2.2618671694999998E-3</v>
      </c>
      <c r="H392" s="66">
        <v>2.83289973720411</v>
      </c>
      <c r="I392" s="66">
        <v>4.6242617687555602E-3</v>
      </c>
    </row>
    <row r="393" spans="1:9">
      <c r="A393" s="66" t="s">
        <v>1345</v>
      </c>
      <c r="B393" s="67" t="s">
        <v>2944</v>
      </c>
      <c r="C393" s="66">
        <v>244668118</v>
      </c>
      <c r="D393" s="66">
        <v>6271</v>
      </c>
      <c r="E393" s="66">
        <v>192845</v>
      </c>
      <c r="F393" s="66">
        <v>14</v>
      </c>
      <c r="G393" s="66">
        <v>6.17462052875E-4</v>
      </c>
      <c r="H393" s="66">
        <v>2.8324368317377</v>
      </c>
      <c r="I393" s="66">
        <v>2.8226836702857101E-3</v>
      </c>
    </row>
    <row r="394" spans="1:9">
      <c r="A394" s="66" t="s">
        <v>676</v>
      </c>
      <c r="B394" s="67" t="s">
        <v>3173</v>
      </c>
      <c r="C394" s="66">
        <v>333803495</v>
      </c>
      <c r="D394" s="66">
        <v>29803</v>
      </c>
      <c r="E394" s="66">
        <v>126560</v>
      </c>
      <c r="F394" s="66">
        <v>32</v>
      </c>
      <c r="G394" s="68">
        <v>3.5032919588300001E-7</v>
      </c>
      <c r="H394" s="66">
        <v>2.8319423548813401</v>
      </c>
      <c r="I394" s="68">
        <v>2.0365290617813999E-6</v>
      </c>
    </row>
    <row r="395" spans="1:9">
      <c r="A395" s="66" t="s">
        <v>676</v>
      </c>
      <c r="B395" s="67" t="s">
        <v>2926</v>
      </c>
      <c r="C395" s="66">
        <v>333803495</v>
      </c>
      <c r="D395" s="66">
        <v>29803</v>
      </c>
      <c r="E395" s="66">
        <v>110940</v>
      </c>
      <c r="F395" s="66">
        <v>28</v>
      </c>
      <c r="G395" s="68">
        <v>1.8726042609599999E-6</v>
      </c>
      <c r="H395" s="66">
        <v>2.8268369963904698</v>
      </c>
      <c r="I395" s="68">
        <v>8.8447111968557105E-6</v>
      </c>
    </row>
    <row r="396" spans="1:9">
      <c r="A396" s="66" t="s">
        <v>777</v>
      </c>
      <c r="B396" s="67" t="s">
        <v>2814</v>
      </c>
      <c r="C396" s="66">
        <v>236801413</v>
      </c>
      <c r="D396" s="66">
        <v>10265</v>
      </c>
      <c r="E396" s="66">
        <v>351179</v>
      </c>
      <c r="F396" s="66">
        <v>43</v>
      </c>
      <c r="G396" s="68">
        <v>4.0239401307599999E-9</v>
      </c>
      <c r="H396" s="66">
        <v>2.8246539747749799</v>
      </c>
      <c r="I396" s="68">
        <v>1.2340083067663999E-7</v>
      </c>
    </row>
    <row r="397" spans="1:9">
      <c r="A397" s="66" t="s">
        <v>371</v>
      </c>
      <c r="B397" s="67" t="s">
        <v>2945</v>
      </c>
      <c r="C397" s="66">
        <v>644664741</v>
      </c>
      <c r="D397" s="66">
        <v>21282</v>
      </c>
      <c r="E397" s="66">
        <v>203762</v>
      </c>
      <c r="F397" s="66">
        <v>19</v>
      </c>
      <c r="G397" s="68">
        <v>7.8017019725099994E-5</v>
      </c>
      <c r="H397" s="66">
        <v>2.8245670277020198</v>
      </c>
      <c r="I397" s="66">
        <v>3.5200536280729599E-4</v>
      </c>
    </row>
    <row r="398" spans="1:9">
      <c r="A398" s="66" t="s">
        <v>1071</v>
      </c>
      <c r="B398" s="67" t="s">
        <v>3239</v>
      </c>
      <c r="C398" s="66">
        <v>846560486</v>
      </c>
      <c r="D398" s="66">
        <v>13303</v>
      </c>
      <c r="E398" s="66">
        <v>270510</v>
      </c>
      <c r="F398" s="66">
        <v>12</v>
      </c>
      <c r="G398" s="66">
        <v>1.5097597176199999E-3</v>
      </c>
      <c r="H398" s="66">
        <v>2.8229703978347298</v>
      </c>
      <c r="I398" s="66">
        <v>7.3810475083644503E-3</v>
      </c>
    </row>
    <row r="399" spans="1:9">
      <c r="A399" s="66" t="s">
        <v>676</v>
      </c>
      <c r="B399" s="67" t="s">
        <v>3065</v>
      </c>
      <c r="C399" s="66">
        <v>333803495</v>
      </c>
      <c r="D399" s="66">
        <v>29803</v>
      </c>
      <c r="E399" s="66">
        <v>127261</v>
      </c>
      <c r="F399" s="66">
        <v>32</v>
      </c>
      <c r="G399" s="68">
        <v>3.9380452954599999E-7</v>
      </c>
      <c r="H399" s="66">
        <v>2.8163429835831999</v>
      </c>
      <c r="I399" s="68">
        <v>2.1928694329456198E-6</v>
      </c>
    </row>
    <row r="400" spans="1:9">
      <c r="A400" s="66" t="s">
        <v>371</v>
      </c>
      <c r="B400" s="67" t="s">
        <v>2970</v>
      </c>
      <c r="C400" s="66">
        <v>644664741</v>
      </c>
      <c r="D400" s="66">
        <v>21282</v>
      </c>
      <c r="E400" s="66">
        <v>193629</v>
      </c>
      <c r="F400" s="66">
        <v>18</v>
      </c>
      <c r="G400" s="66">
        <v>1.2297721862899999E-4</v>
      </c>
      <c r="H400" s="66">
        <v>2.8159411964375498</v>
      </c>
      <c r="I400" s="66">
        <v>5.0661267239555398E-4</v>
      </c>
    </row>
    <row r="401" spans="1:9">
      <c r="A401" s="66" t="s">
        <v>552</v>
      </c>
      <c r="B401" s="67" t="s">
        <v>3124</v>
      </c>
      <c r="C401" s="66">
        <v>165818121</v>
      </c>
      <c r="D401" s="66">
        <v>29760</v>
      </c>
      <c r="E401" s="66">
        <v>35627</v>
      </c>
      <c r="F401" s="66">
        <v>18</v>
      </c>
      <c r="G401" s="66">
        <v>1.2405717181799999E-4</v>
      </c>
      <c r="H401" s="66">
        <v>2.8150901941441702</v>
      </c>
      <c r="I401" s="66">
        <v>6.2744300361796095E-4</v>
      </c>
    </row>
    <row r="402" spans="1:9">
      <c r="A402" s="66" t="s">
        <v>676</v>
      </c>
      <c r="B402" s="67" t="s">
        <v>2818</v>
      </c>
      <c r="C402" s="66">
        <v>333803495</v>
      </c>
      <c r="D402" s="66">
        <v>29803</v>
      </c>
      <c r="E402" s="66">
        <v>270980</v>
      </c>
      <c r="F402" s="66">
        <v>68</v>
      </c>
      <c r="G402" s="68">
        <v>2.26348455615E-13</v>
      </c>
      <c r="H402" s="66">
        <v>2.8106228390352999</v>
      </c>
      <c r="I402" s="68">
        <v>3.62843433394955E-12</v>
      </c>
    </row>
    <row r="403" spans="1:9">
      <c r="A403" s="66" t="s">
        <v>371</v>
      </c>
      <c r="B403" s="67" t="s">
        <v>2889</v>
      </c>
      <c r="C403" s="66">
        <v>644664741</v>
      </c>
      <c r="D403" s="66">
        <v>21282</v>
      </c>
      <c r="E403" s="66">
        <v>604876</v>
      </c>
      <c r="F403" s="66">
        <v>56</v>
      </c>
      <c r="G403" s="68">
        <v>2.8472345393500002E-11</v>
      </c>
      <c r="H403" s="66">
        <v>2.8044206272397099</v>
      </c>
      <c r="I403" s="68">
        <v>6.7443868150853095E-10</v>
      </c>
    </row>
    <row r="404" spans="1:9">
      <c r="A404" s="66" t="s">
        <v>777</v>
      </c>
      <c r="B404" s="67" t="s">
        <v>2950</v>
      </c>
      <c r="C404" s="66">
        <v>236801413</v>
      </c>
      <c r="D404" s="66">
        <v>10265</v>
      </c>
      <c r="E404" s="66">
        <v>312875</v>
      </c>
      <c r="F404" s="66">
        <v>38</v>
      </c>
      <c r="G404" s="68">
        <v>3.7851400121599998E-8</v>
      </c>
      <c r="H404" s="66">
        <v>2.80180605687204</v>
      </c>
      <c r="I404" s="68">
        <v>7.73850846930489E-7</v>
      </c>
    </row>
    <row r="405" spans="1:9">
      <c r="A405" s="66" t="s">
        <v>552</v>
      </c>
      <c r="B405" s="67" t="s">
        <v>2891</v>
      </c>
      <c r="C405" s="66">
        <v>165818121</v>
      </c>
      <c r="D405" s="66">
        <v>29760</v>
      </c>
      <c r="E405" s="66">
        <v>59711</v>
      </c>
      <c r="F405" s="66">
        <v>30</v>
      </c>
      <c r="G405" s="68">
        <v>1.0040940531399999E-6</v>
      </c>
      <c r="H405" s="66">
        <v>2.79940654002261</v>
      </c>
      <c r="I405" s="68">
        <v>9.7806198509562898E-6</v>
      </c>
    </row>
    <row r="406" spans="1:9">
      <c r="A406" s="66" t="s">
        <v>112</v>
      </c>
      <c r="B406" s="67" t="s">
        <v>2812</v>
      </c>
      <c r="C406" s="66">
        <v>698151792</v>
      </c>
      <c r="D406" s="66">
        <v>7305</v>
      </c>
      <c r="E406" s="66">
        <v>717541</v>
      </c>
      <c r="F406" s="66">
        <v>21</v>
      </c>
      <c r="G406" s="68">
        <v>3.8235937772199998E-5</v>
      </c>
      <c r="H406" s="66">
        <v>2.7970627531083698</v>
      </c>
      <c r="I406" s="66">
        <v>4.0967076184500001E-4</v>
      </c>
    </row>
    <row r="407" spans="1:9">
      <c r="A407" s="66" t="s">
        <v>676</v>
      </c>
      <c r="B407" s="67" t="s">
        <v>3259</v>
      </c>
      <c r="C407" s="66">
        <v>333803495</v>
      </c>
      <c r="D407" s="66">
        <v>29803</v>
      </c>
      <c r="E407" s="66">
        <v>48059</v>
      </c>
      <c r="F407" s="66">
        <v>12</v>
      </c>
      <c r="G407" s="66">
        <v>1.6360880451999999E-3</v>
      </c>
      <c r="H407" s="66">
        <v>2.79664546001099</v>
      </c>
      <c r="I407" s="66">
        <v>3.4758657667100399E-3</v>
      </c>
    </row>
    <row r="408" spans="1:9">
      <c r="A408" s="66" t="s">
        <v>552</v>
      </c>
      <c r="B408" s="67" t="s">
        <v>3058</v>
      </c>
      <c r="C408" s="66">
        <v>165818121</v>
      </c>
      <c r="D408" s="66">
        <v>29760</v>
      </c>
      <c r="E408" s="66">
        <v>21929</v>
      </c>
      <c r="F408" s="66">
        <v>11</v>
      </c>
      <c r="G408" s="66">
        <v>2.5169960513600001E-3</v>
      </c>
      <c r="H408" s="66">
        <v>2.7949427744450901</v>
      </c>
      <c r="I408" s="66">
        <v>7.3963124190802197E-3</v>
      </c>
    </row>
    <row r="409" spans="1:9">
      <c r="A409" s="66" t="s">
        <v>603</v>
      </c>
      <c r="B409" s="67" t="s">
        <v>3062</v>
      </c>
      <c r="C409" s="66">
        <v>953788162</v>
      </c>
      <c r="D409" s="66">
        <v>21654</v>
      </c>
      <c r="E409" s="66">
        <v>394004</v>
      </c>
      <c r="F409" s="66">
        <v>25</v>
      </c>
      <c r="G409" s="68">
        <v>7.7310849732299999E-6</v>
      </c>
      <c r="H409" s="66">
        <v>2.7948156932171302</v>
      </c>
      <c r="I409" s="68">
        <v>6.0846502104125001E-5</v>
      </c>
    </row>
    <row r="410" spans="1:9">
      <c r="A410" s="66" t="s">
        <v>371</v>
      </c>
      <c r="B410" s="67" t="s">
        <v>2859</v>
      </c>
      <c r="C410" s="66">
        <v>644664741</v>
      </c>
      <c r="D410" s="66">
        <v>21282</v>
      </c>
      <c r="E410" s="66">
        <v>368985</v>
      </c>
      <c r="F410" s="66">
        <v>34</v>
      </c>
      <c r="G410" s="68">
        <v>2.1193201279000001E-7</v>
      </c>
      <c r="H410" s="66">
        <v>2.7912046785175302</v>
      </c>
      <c r="I410" s="68">
        <v>1.9616717116403901E-6</v>
      </c>
    </row>
    <row r="411" spans="1:9">
      <c r="A411" s="66" t="s">
        <v>371</v>
      </c>
      <c r="B411" s="67" t="s">
        <v>2951</v>
      </c>
      <c r="C411" s="66">
        <v>644664741</v>
      </c>
      <c r="D411" s="66">
        <v>21282</v>
      </c>
      <c r="E411" s="66">
        <v>629792</v>
      </c>
      <c r="F411" s="66">
        <v>58</v>
      </c>
      <c r="G411" s="68">
        <v>1.5673919925999999E-11</v>
      </c>
      <c r="H411" s="66">
        <v>2.78966679295619</v>
      </c>
      <c r="I411" s="68">
        <v>4.5695505015030799E-10</v>
      </c>
    </row>
    <row r="412" spans="1:9">
      <c r="A412" s="66" t="s">
        <v>676</v>
      </c>
      <c r="B412" s="67" t="s">
        <v>2962</v>
      </c>
      <c r="C412" s="66">
        <v>333803495</v>
      </c>
      <c r="D412" s="66">
        <v>29803</v>
      </c>
      <c r="E412" s="66">
        <v>84314</v>
      </c>
      <c r="F412" s="66">
        <v>21</v>
      </c>
      <c r="G412" s="68">
        <v>4.0542932449800003E-5</v>
      </c>
      <c r="H412" s="66">
        <v>2.7896550072902402</v>
      </c>
      <c r="I412" s="66">
        <v>1.2998309858147999E-4</v>
      </c>
    </row>
    <row r="413" spans="1:9">
      <c r="A413" s="66" t="s">
        <v>603</v>
      </c>
      <c r="B413" s="67" t="s">
        <v>3015</v>
      </c>
      <c r="C413" s="66">
        <v>953788162</v>
      </c>
      <c r="D413" s="66">
        <v>21654</v>
      </c>
      <c r="E413" s="66">
        <v>221163</v>
      </c>
      <c r="F413" s="66">
        <v>14</v>
      </c>
      <c r="G413" s="66">
        <v>7.2376922288099998E-4</v>
      </c>
      <c r="H413" s="66">
        <v>2.7882348988690699</v>
      </c>
      <c r="I413" s="66">
        <v>2.61655681669131E-3</v>
      </c>
    </row>
    <row r="414" spans="1:9">
      <c r="A414" s="66" t="s">
        <v>777</v>
      </c>
      <c r="B414" s="67" t="s">
        <v>2907</v>
      </c>
      <c r="C414" s="66">
        <v>236801413</v>
      </c>
      <c r="D414" s="66">
        <v>10265</v>
      </c>
      <c r="E414" s="66">
        <v>124232</v>
      </c>
      <c r="F414" s="66">
        <v>15</v>
      </c>
      <c r="G414" s="66">
        <v>4.80270427023E-4</v>
      </c>
      <c r="H414" s="66">
        <v>2.7853714380432502</v>
      </c>
      <c r="I414" s="66">
        <v>1.57391489953207E-3</v>
      </c>
    </row>
    <row r="415" spans="1:9">
      <c r="A415" s="66" t="s">
        <v>676</v>
      </c>
      <c r="B415" s="67" t="s">
        <v>3264</v>
      </c>
      <c r="C415" s="66">
        <v>333803495</v>
      </c>
      <c r="D415" s="66">
        <v>29803</v>
      </c>
      <c r="E415" s="66">
        <v>52297</v>
      </c>
      <c r="F415" s="66">
        <v>13</v>
      </c>
      <c r="G415" s="66">
        <v>1.1156880514E-3</v>
      </c>
      <c r="H415" s="66">
        <v>2.7841810462593202</v>
      </c>
      <c r="I415" s="66">
        <v>2.4694517957765702E-3</v>
      </c>
    </row>
    <row r="416" spans="1:9">
      <c r="A416" s="66" t="s">
        <v>676</v>
      </c>
      <c r="B416" s="67" t="s">
        <v>3250</v>
      </c>
      <c r="C416" s="66">
        <v>333803495</v>
      </c>
      <c r="D416" s="66">
        <v>29803</v>
      </c>
      <c r="E416" s="66">
        <v>40253</v>
      </c>
      <c r="F416" s="66">
        <v>10</v>
      </c>
      <c r="G416" s="66">
        <v>3.9763972065700003E-3</v>
      </c>
      <c r="H416" s="66">
        <v>2.7824837933956901</v>
      </c>
      <c r="I416" s="66">
        <v>7.7051799350751999E-3</v>
      </c>
    </row>
    <row r="417" spans="1:9">
      <c r="A417" s="66" t="s">
        <v>676</v>
      </c>
      <c r="B417" s="67" t="s">
        <v>3282</v>
      </c>
      <c r="C417" s="66">
        <v>333803495</v>
      </c>
      <c r="D417" s="66">
        <v>29803</v>
      </c>
      <c r="E417" s="66">
        <v>76537</v>
      </c>
      <c r="F417" s="66">
        <v>19</v>
      </c>
      <c r="G417" s="68">
        <v>9.5618081945800004E-5</v>
      </c>
      <c r="H417" s="66">
        <v>2.7804370207554201</v>
      </c>
      <c r="I417" s="66">
        <v>2.8101091860737901E-4</v>
      </c>
    </row>
    <row r="418" spans="1:9">
      <c r="A418" s="66" t="s">
        <v>1722</v>
      </c>
      <c r="B418" s="67" t="s">
        <v>3155</v>
      </c>
      <c r="C418" s="66">
        <v>1093085471</v>
      </c>
      <c r="D418" s="66">
        <v>25801</v>
      </c>
      <c r="E418" s="66">
        <v>290112</v>
      </c>
      <c r="F418" s="66">
        <v>19</v>
      </c>
      <c r="G418" s="68">
        <v>9.7956023902499997E-5</v>
      </c>
      <c r="H418" s="66">
        <v>2.7746326405102102</v>
      </c>
      <c r="I418" s="66">
        <v>4.7852080642025899E-4</v>
      </c>
    </row>
    <row r="419" spans="1:9">
      <c r="A419" s="66" t="s">
        <v>676</v>
      </c>
      <c r="B419" s="67" t="s">
        <v>2861</v>
      </c>
      <c r="C419" s="66">
        <v>333803495</v>
      </c>
      <c r="D419" s="66">
        <v>29803</v>
      </c>
      <c r="E419" s="66">
        <v>185718</v>
      </c>
      <c r="F419" s="66">
        <v>46</v>
      </c>
      <c r="G419" s="68">
        <v>2.1700769333099998E-9</v>
      </c>
      <c r="H419" s="66">
        <v>2.7741805997456401</v>
      </c>
      <c r="I419" s="68">
        <v>1.85156564148547E-8</v>
      </c>
    </row>
    <row r="420" spans="1:9">
      <c r="A420" s="66" t="s">
        <v>371</v>
      </c>
      <c r="B420" s="67" t="s">
        <v>3197</v>
      </c>
      <c r="C420" s="66">
        <v>644664741</v>
      </c>
      <c r="D420" s="66">
        <v>21282</v>
      </c>
      <c r="E420" s="66">
        <v>131141</v>
      </c>
      <c r="F420" s="66">
        <v>12</v>
      </c>
      <c r="G420" s="66">
        <v>1.7564364065499999E-3</v>
      </c>
      <c r="H420" s="66">
        <v>2.7718149570564399</v>
      </c>
      <c r="I420" s="66">
        <v>4.6551706159611902E-3</v>
      </c>
    </row>
    <row r="421" spans="1:9">
      <c r="A421" s="66" t="s">
        <v>1722</v>
      </c>
      <c r="B421" s="67" t="s">
        <v>3167</v>
      </c>
      <c r="C421" s="66">
        <v>1093085471</v>
      </c>
      <c r="D421" s="66">
        <v>25801</v>
      </c>
      <c r="E421" s="66">
        <v>397624</v>
      </c>
      <c r="F421" s="66">
        <v>26</v>
      </c>
      <c r="G421" s="68">
        <v>6.0137125732599996E-6</v>
      </c>
      <c r="H421" s="66">
        <v>2.77024602979807</v>
      </c>
      <c r="I421" s="68">
        <v>4.6469597157009102E-5</v>
      </c>
    </row>
    <row r="422" spans="1:9">
      <c r="A422" s="66" t="s">
        <v>676</v>
      </c>
      <c r="B422" s="67" t="s">
        <v>3000</v>
      </c>
      <c r="C422" s="66">
        <v>333803495</v>
      </c>
      <c r="D422" s="66">
        <v>29803</v>
      </c>
      <c r="E422" s="66">
        <v>153711</v>
      </c>
      <c r="F422" s="66">
        <v>38</v>
      </c>
      <c r="G422" s="68">
        <v>5.29178736923E-8</v>
      </c>
      <c r="H422" s="66">
        <v>2.76891449873539</v>
      </c>
      <c r="I422" s="68">
        <v>3.3727174919550197E-7</v>
      </c>
    </row>
    <row r="423" spans="1:9">
      <c r="A423" s="66" t="s">
        <v>777</v>
      </c>
      <c r="B423" s="67" t="s">
        <v>2884</v>
      </c>
      <c r="C423" s="66">
        <v>236801413</v>
      </c>
      <c r="D423" s="66">
        <v>10265</v>
      </c>
      <c r="E423" s="66">
        <v>100030</v>
      </c>
      <c r="F423" s="66">
        <v>12</v>
      </c>
      <c r="G423" s="66">
        <v>1.7738721217E-3</v>
      </c>
      <c r="H423" s="66">
        <v>2.7674278875616398</v>
      </c>
      <c r="I423" s="66">
        <v>3.9803959804000002E-3</v>
      </c>
    </row>
    <row r="424" spans="1:9">
      <c r="A424" s="66" t="s">
        <v>1722</v>
      </c>
      <c r="B424" s="67" t="s">
        <v>3135</v>
      </c>
      <c r="C424" s="66">
        <v>1093085471</v>
      </c>
      <c r="D424" s="66">
        <v>25801</v>
      </c>
      <c r="E424" s="66">
        <v>168494</v>
      </c>
      <c r="F424" s="66">
        <v>11</v>
      </c>
      <c r="G424" s="66">
        <v>2.7159638667999999E-3</v>
      </c>
      <c r="H424" s="66">
        <v>2.76583219600532</v>
      </c>
      <c r="I424" s="66">
        <v>8.1287650942957704E-3</v>
      </c>
    </row>
    <row r="425" spans="1:9">
      <c r="A425" s="66" t="s">
        <v>1603</v>
      </c>
      <c r="B425" s="67" t="s">
        <v>2814</v>
      </c>
      <c r="C425" s="66">
        <v>370137938</v>
      </c>
      <c r="D425" s="66">
        <v>3632</v>
      </c>
      <c r="E425" s="66">
        <v>552826</v>
      </c>
      <c r="F425" s="66">
        <v>15</v>
      </c>
      <c r="G425" s="66">
        <v>5.0771701117399996E-4</v>
      </c>
      <c r="H425" s="66">
        <v>2.7651618742677901</v>
      </c>
      <c r="I425" s="66">
        <v>1.150647733796E-3</v>
      </c>
    </row>
    <row r="426" spans="1:9">
      <c r="A426" s="66" t="s">
        <v>1345</v>
      </c>
      <c r="B426" s="67" t="s">
        <v>2818</v>
      </c>
      <c r="C426" s="66">
        <v>244668118</v>
      </c>
      <c r="D426" s="66">
        <v>6271</v>
      </c>
      <c r="E426" s="66">
        <v>197604</v>
      </c>
      <c r="F426" s="66">
        <v>14</v>
      </c>
      <c r="G426" s="66">
        <v>7.7784261622700003E-4</v>
      </c>
      <c r="H426" s="66">
        <v>2.76422178101889</v>
      </c>
      <c r="I426" s="66">
        <v>3.1423146095519998E-3</v>
      </c>
    </row>
    <row r="427" spans="1:9">
      <c r="A427" s="66" t="s">
        <v>371</v>
      </c>
      <c r="B427" s="67" t="s">
        <v>3200</v>
      </c>
      <c r="C427" s="66">
        <v>644664741</v>
      </c>
      <c r="D427" s="66">
        <v>21282</v>
      </c>
      <c r="E427" s="66">
        <v>142785</v>
      </c>
      <c r="F427" s="66">
        <v>13</v>
      </c>
      <c r="G427" s="66">
        <v>1.2101509407399999E-3</v>
      </c>
      <c r="H427" s="66">
        <v>2.7579236898620301</v>
      </c>
      <c r="I427" s="66">
        <v>3.4227403473168702E-3</v>
      </c>
    </row>
    <row r="428" spans="1:9">
      <c r="A428" s="66" t="s">
        <v>1071</v>
      </c>
      <c r="B428" s="67" t="s">
        <v>2842</v>
      </c>
      <c r="C428" s="66">
        <v>846560486</v>
      </c>
      <c r="D428" s="66">
        <v>13303</v>
      </c>
      <c r="E428" s="66">
        <v>507686</v>
      </c>
      <c r="F428" s="66">
        <v>22</v>
      </c>
      <c r="G428" s="68">
        <v>3.1615319198999997E-5</v>
      </c>
      <c r="H428" s="66">
        <v>2.7576293698273502</v>
      </c>
      <c r="I428" s="66">
        <v>3.4776851118900002E-4</v>
      </c>
    </row>
    <row r="429" spans="1:9">
      <c r="A429" s="66" t="s">
        <v>1071</v>
      </c>
      <c r="B429" s="67" t="s">
        <v>2831</v>
      </c>
      <c r="C429" s="66">
        <v>846560486</v>
      </c>
      <c r="D429" s="66">
        <v>13303</v>
      </c>
      <c r="E429" s="66">
        <v>485094</v>
      </c>
      <c r="F429" s="66">
        <v>21</v>
      </c>
      <c r="G429" s="68">
        <v>4.7821899249900003E-5</v>
      </c>
      <c r="H429" s="66">
        <v>2.7548743419975898</v>
      </c>
      <c r="I429" s="66">
        <v>4.6759190377679998E-4</v>
      </c>
    </row>
    <row r="430" spans="1:9">
      <c r="A430" s="66" t="s">
        <v>777</v>
      </c>
      <c r="B430" s="67" t="s">
        <v>2881</v>
      </c>
      <c r="C430" s="66">
        <v>236801413</v>
      </c>
      <c r="D430" s="66">
        <v>10265</v>
      </c>
      <c r="E430" s="66">
        <v>100579</v>
      </c>
      <c r="F430" s="66">
        <v>12</v>
      </c>
      <c r="G430" s="66">
        <v>1.8544516553100001E-3</v>
      </c>
      <c r="H430" s="66">
        <v>2.7523221705603702</v>
      </c>
      <c r="I430" s="66">
        <v>4.0143424067887101E-3</v>
      </c>
    </row>
    <row r="431" spans="1:9">
      <c r="A431" s="66" t="s">
        <v>1722</v>
      </c>
      <c r="B431" s="67" t="s">
        <v>2817</v>
      </c>
      <c r="C431" s="66">
        <v>1093085471</v>
      </c>
      <c r="D431" s="66">
        <v>25801</v>
      </c>
      <c r="E431" s="66">
        <v>955487</v>
      </c>
      <c r="F431" s="66">
        <v>62</v>
      </c>
      <c r="G431" s="68">
        <v>5.8983422640599998E-12</v>
      </c>
      <c r="H431" s="66">
        <v>2.74906171713203</v>
      </c>
      <c r="I431" s="68">
        <v>2.24409292254187E-10</v>
      </c>
    </row>
    <row r="432" spans="1:9">
      <c r="A432" s="66" t="s">
        <v>371</v>
      </c>
      <c r="B432" s="67" t="s">
        <v>2929</v>
      </c>
      <c r="C432" s="66">
        <v>644664741</v>
      </c>
      <c r="D432" s="66">
        <v>21282</v>
      </c>
      <c r="E432" s="66">
        <v>672178</v>
      </c>
      <c r="F432" s="66">
        <v>61</v>
      </c>
      <c r="G432" s="68">
        <v>8.5819841162099993E-12</v>
      </c>
      <c r="H432" s="66">
        <v>2.74895113376264</v>
      </c>
      <c r="I432" s="68">
        <v>2.9568836182214398E-10</v>
      </c>
    </row>
    <row r="433" spans="1:9">
      <c r="A433" s="66" t="s">
        <v>676</v>
      </c>
      <c r="B433" s="67" t="s">
        <v>3152</v>
      </c>
      <c r="C433" s="66">
        <v>333803495</v>
      </c>
      <c r="D433" s="66">
        <v>29803</v>
      </c>
      <c r="E433" s="66">
        <v>44819</v>
      </c>
      <c r="F433" s="66">
        <v>11</v>
      </c>
      <c r="G433" s="66">
        <v>2.8464554737900002E-3</v>
      </c>
      <c r="H433" s="66">
        <v>2.7489156864078299</v>
      </c>
      <c r="I433" s="66">
        <v>5.7253800214255102E-3</v>
      </c>
    </row>
    <row r="434" spans="1:9">
      <c r="A434" s="66" t="s">
        <v>1722</v>
      </c>
      <c r="B434" s="67" t="s">
        <v>2951</v>
      </c>
      <c r="C434" s="66">
        <v>1093085471</v>
      </c>
      <c r="D434" s="66">
        <v>25801</v>
      </c>
      <c r="E434" s="66">
        <v>1048142</v>
      </c>
      <c r="F434" s="66">
        <v>68</v>
      </c>
      <c r="G434" s="68">
        <v>5.9577323664999997E-13</v>
      </c>
      <c r="H434" s="66">
        <v>2.7485672779497601</v>
      </c>
      <c r="I434" s="68">
        <v>2.8133736175138902E-11</v>
      </c>
    </row>
    <row r="435" spans="1:9">
      <c r="A435" s="66" t="s">
        <v>603</v>
      </c>
      <c r="B435" s="67" t="s">
        <v>3004</v>
      </c>
      <c r="C435" s="66">
        <v>953788162</v>
      </c>
      <c r="D435" s="66">
        <v>21654</v>
      </c>
      <c r="E435" s="66">
        <v>208474</v>
      </c>
      <c r="F435" s="66">
        <v>13</v>
      </c>
      <c r="G435" s="66">
        <v>1.2541201776199999E-3</v>
      </c>
      <c r="H435" s="66">
        <v>2.7466621854186499</v>
      </c>
      <c r="I435" s="66">
        <v>4.0687104999122103E-3</v>
      </c>
    </row>
    <row r="436" spans="1:9">
      <c r="A436" s="66" t="s">
        <v>371</v>
      </c>
      <c r="B436" s="67" t="s">
        <v>2952</v>
      </c>
      <c r="C436" s="66">
        <v>644664741</v>
      </c>
      <c r="D436" s="66">
        <v>21282</v>
      </c>
      <c r="E436" s="66">
        <v>617872</v>
      </c>
      <c r="F436" s="66">
        <v>56</v>
      </c>
      <c r="G436" s="68">
        <v>6.1757384583600005E-11</v>
      </c>
      <c r="H436" s="66">
        <v>2.7454338945966898</v>
      </c>
      <c r="I436" s="68">
        <v>1.3768263974814399E-9</v>
      </c>
    </row>
    <row r="437" spans="1:9">
      <c r="A437" s="66" t="s">
        <v>676</v>
      </c>
      <c r="B437" s="67" t="s">
        <v>2923</v>
      </c>
      <c r="C437" s="66">
        <v>333803495</v>
      </c>
      <c r="D437" s="66">
        <v>29803</v>
      </c>
      <c r="E437" s="66">
        <v>106101</v>
      </c>
      <c r="F437" s="66">
        <v>26</v>
      </c>
      <c r="G437" s="68">
        <v>7.0723494608200002E-6</v>
      </c>
      <c r="H437" s="66">
        <v>2.7446360764973701</v>
      </c>
      <c r="I437" s="68">
        <v>2.8779022036721399E-5</v>
      </c>
    </row>
    <row r="438" spans="1:9">
      <c r="A438" s="66" t="s">
        <v>777</v>
      </c>
      <c r="B438" s="67" t="s">
        <v>2879</v>
      </c>
      <c r="C438" s="66">
        <v>236801413</v>
      </c>
      <c r="D438" s="66">
        <v>10265</v>
      </c>
      <c r="E438" s="66">
        <v>100874</v>
      </c>
      <c r="F438" s="66">
        <v>12</v>
      </c>
      <c r="G438" s="66">
        <v>1.8989746175100001E-3</v>
      </c>
      <c r="H438" s="66">
        <v>2.7442731684357802</v>
      </c>
      <c r="I438" s="66">
        <v>4.0629224374632601E-3</v>
      </c>
    </row>
    <row r="439" spans="1:9">
      <c r="A439" s="66" t="s">
        <v>676</v>
      </c>
      <c r="B439" s="67" t="s">
        <v>3256</v>
      </c>
      <c r="C439" s="66">
        <v>333803495</v>
      </c>
      <c r="D439" s="66">
        <v>29803</v>
      </c>
      <c r="E439" s="66">
        <v>44946</v>
      </c>
      <c r="F439" s="66">
        <v>11</v>
      </c>
      <c r="G439" s="66">
        <v>2.90708190033E-3</v>
      </c>
      <c r="H439" s="66">
        <v>2.7411483146244899</v>
      </c>
      <c r="I439" s="66">
        <v>5.82517547452489E-3</v>
      </c>
    </row>
    <row r="440" spans="1:9">
      <c r="A440" s="66" t="s">
        <v>777</v>
      </c>
      <c r="B440" s="67" t="s">
        <v>2906</v>
      </c>
      <c r="C440" s="66">
        <v>236801413</v>
      </c>
      <c r="D440" s="66">
        <v>10265</v>
      </c>
      <c r="E440" s="66">
        <v>126248</v>
      </c>
      <c r="F440" s="66">
        <v>15</v>
      </c>
      <c r="G440" s="66">
        <v>5.6464787474799999E-4</v>
      </c>
      <c r="H440" s="66">
        <v>2.74089303981836</v>
      </c>
      <c r="I440" s="66">
        <v>1.7912967060971E-3</v>
      </c>
    </row>
    <row r="441" spans="1:9">
      <c r="A441" s="66" t="s">
        <v>676</v>
      </c>
      <c r="B441" s="67" t="s">
        <v>2894</v>
      </c>
      <c r="C441" s="66">
        <v>333803495</v>
      </c>
      <c r="D441" s="66">
        <v>29803</v>
      </c>
      <c r="E441" s="66">
        <v>138973</v>
      </c>
      <c r="F441" s="66">
        <v>34</v>
      </c>
      <c r="G441" s="68">
        <v>3.22239365598E-7</v>
      </c>
      <c r="H441" s="66">
        <v>2.74018182280654</v>
      </c>
      <c r="I441" s="68">
        <v>1.9153328584420399E-6</v>
      </c>
    </row>
    <row r="442" spans="1:9">
      <c r="A442" s="66" t="s">
        <v>676</v>
      </c>
      <c r="B442" s="67" t="s">
        <v>2981</v>
      </c>
      <c r="C442" s="66">
        <v>333803495</v>
      </c>
      <c r="D442" s="66">
        <v>29803</v>
      </c>
      <c r="E442" s="66">
        <v>81766</v>
      </c>
      <c r="F442" s="66">
        <v>20</v>
      </c>
      <c r="G442" s="68">
        <v>7.7473345945399994E-5</v>
      </c>
      <c r="H442" s="66">
        <v>2.739606196599</v>
      </c>
      <c r="I442" s="66">
        <v>2.34190857172095E-4</v>
      </c>
    </row>
    <row r="443" spans="1:9">
      <c r="A443" s="66" t="s">
        <v>676</v>
      </c>
      <c r="B443" s="67" t="s">
        <v>2834</v>
      </c>
      <c r="C443" s="66">
        <v>333803495</v>
      </c>
      <c r="D443" s="66">
        <v>29803</v>
      </c>
      <c r="E443" s="66">
        <v>188091</v>
      </c>
      <c r="F443" s="66">
        <v>46</v>
      </c>
      <c r="G443" s="68">
        <v>3.1707951749900002E-9</v>
      </c>
      <c r="H443" s="66">
        <v>2.7391808891630198</v>
      </c>
      <c r="I443" s="68">
        <v>2.6624613453487501E-8</v>
      </c>
    </row>
    <row r="444" spans="1:9">
      <c r="A444" s="66" t="s">
        <v>603</v>
      </c>
      <c r="B444" s="67" t="s">
        <v>3074</v>
      </c>
      <c r="C444" s="66">
        <v>953788162</v>
      </c>
      <c r="D444" s="66">
        <v>21654</v>
      </c>
      <c r="E444" s="66">
        <v>499019</v>
      </c>
      <c r="F444" s="66">
        <v>31</v>
      </c>
      <c r="G444" s="68">
        <v>1.0556890605499999E-6</v>
      </c>
      <c r="H444" s="66">
        <v>2.7362665897771401</v>
      </c>
      <c r="I444" s="68">
        <v>1.15043038649679E-5</v>
      </c>
    </row>
    <row r="445" spans="1:9">
      <c r="A445" s="66" t="s">
        <v>676</v>
      </c>
      <c r="B445" s="67" t="s">
        <v>2954</v>
      </c>
      <c r="C445" s="66">
        <v>333803495</v>
      </c>
      <c r="D445" s="66">
        <v>29803</v>
      </c>
      <c r="E445" s="66">
        <v>725185</v>
      </c>
      <c r="F445" s="66">
        <v>177</v>
      </c>
      <c r="G445" s="68">
        <v>1.7715877577799999E-14</v>
      </c>
      <c r="H445" s="66">
        <v>2.7337283126365799</v>
      </c>
      <c r="I445" s="68">
        <v>3.2316204271228302E-13</v>
      </c>
    </row>
    <row r="446" spans="1:9">
      <c r="A446" s="66" t="s">
        <v>676</v>
      </c>
      <c r="B446" s="67" t="s">
        <v>2918</v>
      </c>
      <c r="C446" s="66">
        <v>333803495</v>
      </c>
      <c r="D446" s="66">
        <v>29803</v>
      </c>
      <c r="E446" s="66">
        <v>180401</v>
      </c>
      <c r="F446" s="66">
        <v>44</v>
      </c>
      <c r="G446" s="68">
        <v>7.3904644191400001E-9</v>
      </c>
      <c r="H446" s="66">
        <v>2.7317731531224898</v>
      </c>
      <c r="I446" s="68">
        <v>5.6660227213406697E-8</v>
      </c>
    </row>
    <row r="447" spans="1:9">
      <c r="A447" s="66" t="s">
        <v>1603</v>
      </c>
      <c r="B447" s="67" t="s">
        <v>2815</v>
      </c>
      <c r="C447" s="66">
        <v>370137938</v>
      </c>
      <c r="D447" s="66">
        <v>3632</v>
      </c>
      <c r="E447" s="66">
        <v>559747</v>
      </c>
      <c r="F447" s="66">
        <v>15</v>
      </c>
      <c r="G447" s="66">
        <v>5.7532386689799998E-4</v>
      </c>
      <c r="H447" s="66">
        <v>2.73097198967384</v>
      </c>
      <c r="I447" s="66">
        <v>1.150647733796E-3</v>
      </c>
    </row>
    <row r="448" spans="1:9">
      <c r="A448" s="66" t="s">
        <v>552</v>
      </c>
      <c r="B448" s="67" t="s">
        <v>3242</v>
      </c>
      <c r="C448" s="66">
        <v>165818121</v>
      </c>
      <c r="D448" s="66">
        <v>29760</v>
      </c>
      <c r="E448" s="66">
        <v>53049</v>
      </c>
      <c r="F448" s="66">
        <v>26</v>
      </c>
      <c r="G448" s="68">
        <v>7.7264726454500001E-6</v>
      </c>
      <c r="H448" s="66">
        <v>2.7308334192247101</v>
      </c>
      <c r="I448" s="68">
        <v>6.1577645628889405E-5</v>
      </c>
    </row>
    <row r="449" spans="1:9">
      <c r="A449" s="66" t="s">
        <v>1071</v>
      </c>
      <c r="B449" s="67" t="s">
        <v>2858</v>
      </c>
      <c r="C449" s="66">
        <v>846560486</v>
      </c>
      <c r="D449" s="66">
        <v>13303</v>
      </c>
      <c r="E449" s="66">
        <v>396233</v>
      </c>
      <c r="F449" s="66">
        <v>17</v>
      </c>
      <c r="G449" s="66">
        <v>2.64120331161E-4</v>
      </c>
      <c r="H449" s="66">
        <v>2.7302768151169201</v>
      </c>
      <c r="I449" s="66">
        <v>1.7216732697902201E-3</v>
      </c>
    </row>
    <row r="450" spans="1:9">
      <c r="A450" s="66" t="s">
        <v>1345</v>
      </c>
      <c r="B450" s="67" t="s">
        <v>2864</v>
      </c>
      <c r="C450" s="66">
        <v>244668118</v>
      </c>
      <c r="D450" s="66">
        <v>6271</v>
      </c>
      <c r="E450" s="66">
        <v>171879</v>
      </c>
      <c r="F450" s="66">
        <v>12</v>
      </c>
      <c r="G450" s="66">
        <v>2.0083871493899999E-3</v>
      </c>
      <c r="H450" s="66">
        <v>2.72394922748706</v>
      </c>
      <c r="I450" s="66">
        <v>5.8425807982254501E-3</v>
      </c>
    </row>
    <row r="451" spans="1:9">
      <c r="A451" s="66" t="s">
        <v>676</v>
      </c>
      <c r="B451" s="67" t="s">
        <v>2862</v>
      </c>
      <c r="C451" s="66">
        <v>333803495</v>
      </c>
      <c r="D451" s="66">
        <v>29803</v>
      </c>
      <c r="E451" s="66">
        <v>189315</v>
      </c>
      <c r="F451" s="66">
        <v>46</v>
      </c>
      <c r="G451" s="68">
        <v>3.8448149301299996E-9</v>
      </c>
      <c r="H451" s="66">
        <v>2.72147094854376</v>
      </c>
      <c r="I451" s="68">
        <v>3.1779798406855798E-8</v>
      </c>
    </row>
    <row r="452" spans="1:9">
      <c r="A452" s="66" t="s">
        <v>552</v>
      </c>
      <c r="B452" s="67" t="s">
        <v>2922</v>
      </c>
      <c r="C452" s="66">
        <v>165818121</v>
      </c>
      <c r="D452" s="66">
        <v>29760</v>
      </c>
      <c r="E452" s="66">
        <v>155617</v>
      </c>
      <c r="F452" s="66">
        <v>76</v>
      </c>
      <c r="G452" s="68">
        <v>4.2529283619499997E-14</v>
      </c>
      <c r="H452" s="66">
        <v>2.72116963597766</v>
      </c>
      <c r="I452" s="68">
        <v>1.7208002449120799E-12</v>
      </c>
    </row>
    <row r="453" spans="1:9">
      <c r="A453" s="66" t="s">
        <v>552</v>
      </c>
      <c r="B453" s="67" t="s">
        <v>2876</v>
      </c>
      <c r="C453" s="66">
        <v>165818121</v>
      </c>
      <c r="D453" s="66">
        <v>29760</v>
      </c>
      <c r="E453" s="66">
        <v>61445</v>
      </c>
      <c r="F453" s="66">
        <v>30</v>
      </c>
      <c r="G453" s="68">
        <v>1.7619824629799999E-6</v>
      </c>
      <c r="H453" s="66">
        <v>2.7204062805971199</v>
      </c>
      <c r="I453" s="68">
        <v>1.5979358198749701E-5</v>
      </c>
    </row>
    <row r="454" spans="1:9">
      <c r="A454" s="66" t="s">
        <v>777</v>
      </c>
      <c r="B454" s="67" t="s">
        <v>2897</v>
      </c>
      <c r="C454" s="66">
        <v>236801413</v>
      </c>
      <c r="D454" s="66">
        <v>10265</v>
      </c>
      <c r="E454" s="66">
        <v>118750</v>
      </c>
      <c r="F454" s="66">
        <v>14</v>
      </c>
      <c r="G454" s="66">
        <v>9.1080088835000003E-4</v>
      </c>
      <c r="H454" s="66">
        <v>2.7196921840695301</v>
      </c>
      <c r="I454" s="66">
        <v>2.5013039321850699E-3</v>
      </c>
    </row>
    <row r="455" spans="1:9">
      <c r="A455" s="66" t="s">
        <v>1722</v>
      </c>
      <c r="B455" s="67" t="s">
        <v>2871</v>
      </c>
      <c r="C455" s="66">
        <v>1093085471</v>
      </c>
      <c r="D455" s="66">
        <v>25801</v>
      </c>
      <c r="E455" s="66">
        <v>701285</v>
      </c>
      <c r="F455" s="66">
        <v>45</v>
      </c>
      <c r="G455" s="68">
        <v>5.7589640802300002E-9</v>
      </c>
      <c r="H455" s="66">
        <v>2.7185388707246401</v>
      </c>
      <c r="I455" s="68">
        <v>1.06415640612946E-7</v>
      </c>
    </row>
    <row r="456" spans="1:9">
      <c r="A456" s="66" t="s">
        <v>676</v>
      </c>
      <c r="B456" s="67" t="s">
        <v>3160</v>
      </c>
      <c r="C456" s="66">
        <v>333803495</v>
      </c>
      <c r="D456" s="66">
        <v>29803</v>
      </c>
      <c r="E456" s="66">
        <v>136012</v>
      </c>
      <c r="F456" s="66">
        <v>33</v>
      </c>
      <c r="G456" s="68">
        <v>5.6771011282199998E-7</v>
      </c>
      <c r="H456" s="66">
        <v>2.71748784259725</v>
      </c>
      <c r="I456" s="68">
        <v>3.0335217139680601E-6</v>
      </c>
    </row>
    <row r="457" spans="1:9">
      <c r="A457" s="66" t="s">
        <v>371</v>
      </c>
      <c r="B457" s="67" t="s">
        <v>2995</v>
      </c>
      <c r="C457" s="66">
        <v>644664741</v>
      </c>
      <c r="D457" s="66">
        <v>21282</v>
      </c>
      <c r="E457" s="66">
        <v>501698</v>
      </c>
      <c r="F457" s="66">
        <v>45</v>
      </c>
      <c r="G457" s="68">
        <v>5.8166241342700003E-9</v>
      </c>
      <c r="H457" s="66">
        <v>2.71701241546213</v>
      </c>
      <c r="I457" s="68">
        <v>9.5847849864710003E-8</v>
      </c>
    </row>
    <row r="458" spans="1:9">
      <c r="A458" s="66" t="s">
        <v>676</v>
      </c>
      <c r="B458" s="67" t="s">
        <v>3119</v>
      </c>
      <c r="C458" s="66">
        <v>333803495</v>
      </c>
      <c r="D458" s="66">
        <v>29803</v>
      </c>
      <c r="E458" s="66">
        <v>103150</v>
      </c>
      <c r="F458" s="66">
        <v>25</v>
      </c>
      <c r="G458" s="68">
        <v>1.25456393329E-5</v>
      </c>
      <c r="H458" s="66">
        <v>2.7145739247590099</v>
      </c>
      <c r="I458" s="68">
        <v>4.7745634583482697E-5</v>
      </c>
    </row>
    <row r="459" spans="1:9">
      <c r="A459" s="66" t="s">
        <v>676</v>
      </c>
      <c r="B459" s="67" t="s">
        <v>3257</v>
      </c>
      <c r="C459" s="66">
        <v>333803495</v>
      </c>
      <c r="D459" s="66">
        <v>29803</v>
      </c>
      <c r="E459" s="66">
        <v>49517</v>
      </c>
      <c r="F459" s="66">
        <v>12</v>
      </c>
      <c r="G459" s="66">
        <v>2.0844956396200002E-3</v>
      </c>
      <c r="H459" s="66">
        <v>2.7142998195098298</v>
      </c>
      <c r="I459" s="66">
        <v>4.3243066406234501E-3</v>
      </c>
    </row>
    <row r="460" spans="1:9">
      <c r="A460" s="66" t="s">
        <v>552</v>
      </c>
      <c r="B460" s="67" t="s">
        <v>2862</v>
      </c>
      <c r="C460" s="66">
        <v>165818121</v>
      </c>
      <c r="D460" s="66">
        <v>29760</v>
      </c>
      <c r="E460" s="66">
        <v>92496</v>
      </c>
      <c r="F460" s="66">
        <v>45</v>
      </c>
      <c r="G460" s="68">
        <v>6.3344076393899999E-9</v>
      </c>
      <c r="H460" s="66">
        <v>2.7107447442801398</v>
      </c>
      <c r="I460" s="68">
        <v>9.5197097666261105E-8</v>
      </c>
    </row>
    <row r="461" spans="1:9">
      <c r="A461" s="66" t="s">
        <v>603</v>
      </c>
      <c r="B461" s="67" t="s">
        <v>2991</v>
      </c>
      <c r="C461" s="66">
        <v>953788162</v>
      </c>
      <c r="D461" s="66">
        <v>21654</v>
      </c>
      <c r="E461" s="66">
        <v>178776</v>
      </c>
      <c r="F461" s="66">
        <v>11</v>
      </c>
      <c r="G461" s="66">
        <v>3.1582623561099998E-3</v>
      </c>
      <c r="H461" s="66">
        <v>2.7101745617518098</v>
      </c>
      <c r="I461" s="66">
        <v>8.9309991235264896E-3</v>
      </c>
    </row>
    <row r="462" spans="1:9">
      <c r="A462" s="66" t="s">
        <v>676</v>
      </c>
      <c r="B462" s="67" t="s">
        <v>2902</v>
      </c>
      <c r="C462" s="66">
        <v>333803495</v>
      </c>
      <c r="D462" s="66">
        <v>29803</v>
      </c>
      <c r="E462" s="66">
        <v>223534</v>
      </c>
      <c r="F462" s="66">
        <v>54</v>
      </c>
      <c r="G462" s="68">
        <v>2.2578571646599999E-10</v>
      </c>
      <c r="H462" s="66">
        <v>2.7057088797767102</v>
      </c>
      <c r="I462" s="68">
        <v>2.29693546174065E-9</v>
      </c>
    </row>
    <row r="463" spans="1:9">
      <c r="A463" s="66" t="s">
        <v>777</v>
      </c>
      <c r="B463" s="67" t="s">
        <v>2914</v>
      </c>
      <c r="C463" s="66">
        <v>236801413</v>
      </c>
      <c r="D463" s="66">
        <v>10265</v>
      </c>
      <c r="E463" s="66">
        <v>136443</v>
      </c>
      <c r="F463" s="66">
        <v>16</v>
      </c>
      <c r="G463" s="66">
        <v>4.3350681155900002E-4</v>
      </c>
      <c r="H463" s="66">
        <v>2.7051668617937299</v>
      </c>
      <c r="I463" s="66">
        <v>1.5357074064991699E-3</v>
      </c>
    </row>
    <row r="464" spans="1:9">
      <c r="A464" s="66" t="s">
        <v>552</v>
      </c>
      <c r="B464" s="67" t="s">
        <v>2808</v>
      </c>
      <c r="C464" s="66">
        <v>165818121</v>
      </c>
      <c r="D464" s="66">
        <v>29760</v>
      </c>
      <c r="E464" s="66">
        <v>395672</v>
      </c>
      <c r="F464" s="66">
        <v>192</v>
      </c>
      <c r="G464" s="68">
        <v>2.3492916431400001E-14</v>
      </c>
      <c r="H464" s="66">
        <v>2.7037402925459899</v>
      </c>
      <c r="I464" s="68">
        <v>1.2357274042916399E-12</v>
      </c>
    </row>
    <row r="465" spans="1:9">
      <c r="A465" s="66" t="s">
        <v>552</v>
      </c>
      <c r="B465" s="67" t="s">
        <v>3246</v>
      </c>
      <c r="C465" s="66">
        <v>165818121</v>
      </c>
      <c r="D465" s="66">
        <v>29760</v>
      </c>
      <c r="E465" s="66">
        <v>37102</v>
      </c>
      <c r="F465" s="66">
        <v>18</v>
      </c>
      <c r="G465" s="66">
        <v>2.01526729689E-4</v>
      </c>
      <c r="H465" s="66">
        <v>2.70317552549119</v>
      </c>
      <c r="I465" s="66">
        <v>9.5498252086859505E-4</v>
      </c>
    </row>
    <row r="466" spans="1:9">
      <c r="A466" s="66" t="s">
        <v>676</v>
      </c>
      <c r="B466" s="67" t="s">
        <v>3141</v>
      </c>
      <c r="C466" s="66">
        <v>333803495</v>
      </c>
      <c r="D466" s="66">
        <v>29803</v>
      </c>
      <c r="E466" s="66">
        <v>95351</v>
      </c>
      <c r="F466" s="66">
        <v>23</v>
      </c>
      <c r="G466" s="68">
        <v>2.9224901975899999E-5</v>
      </c>
      <c r="H466" s="66">
        <v>2.7016773427838299</v>
      </c>
      <c r="I466" s="68">
        <v>9.7232535504723904E-5</v>
      </c>
    </row>
    <row r="467" spans="1:9">
      <c r="A467" s="66" t="s">
        <v>1722</v>
      </c>
      <c r="B467" s="67" t="s">
        <v>2953</v>
      </c>
      <c r="C467" s="66">
        <v>1093085471</v>
      </c>
      <c r="D467" s="66">
        <v>25801</v>
      </c>
      <c r="E467" s="66">
        <v>909746</v>
      </c>
      <c r="F467" s="66">
        <v>58</v>
      </c>
      <c r="G467" s="68">
        <v>5.3134938405200002E-11</v>
      </c>
      <c r="H467" s="66">
        <v>2.7010052098413602</v>
      </c>
      <c r="I467" s="68">
        <v>1.50548992148067E-9</v>
      </c>
    </row>
    <row r="468" spans="1:9">
      <c r="A468" s="66" t="s">
        <v>371</v>
      </c>
      <c r="B468" s="67" t="s">
        <v>2838</v>
      </c>
      <c r="C468" s="66">
        <v>644664741</v>
      </c>
      <c r="D468" s="66">
        <v>21282</v>
      </c>
      <c r="E468" s="66">
        <v>404064</v>
      </c>
      <c r="F468" s="66">
        <v>36</v>
      </c>
      <c r="G468" s="68">
        <v>2.0969259638000001E-7</v>
      </c>
      <c r="H468" s="66">
        <v>2.6988193846767201</v>
      </c>
      <c r="I468" s="68">
        <v>1.9616717116403901E-6</v>
      </c>
    </row>
    <row r="469" spans="1:9">
      <c r="A469" s="66" t="s">
        <v>1071</v>
      </c>
      <c r="B469" s="67" t="s">
        <v>2870</v>
      </c>
      <c r="C469" s="66">
        <v>846560486</v>
      </c>
      <c r="D469" s="66">
        <v>13303</v>
      </c>
      <c r="E469" s="66">
        <v>448551</v>
      </c>
      <c r="F469" s="66">
        <v>19</v>
      </c>
      <c r="G469" s="66">
        <v>1.4003438888399999E-4</v>
      </c>
      <c r="H469" s="66">
        <v>2.6955672680934799</v>
      </c>
      <c r="I469" s="66">
        <v>1.026918851816E-3</v>
      </c>
    </row>
    <row r="470" spans="1:9">
      <c r="A470" s="66" t="s">
        <v>676</v>
      </c>
      <c r="B470" s="67" t="s">
        <v>2987</v>
      </c>
      <c r="C470" s="66">
        <v>333803495</v>
      </c>
      <c r="D470" s="66">
        <v>29803</v>
      </c>
      <c r="E470" s="66">
        <v>178918</v>
      </c>
      <c r="F470" s="66">
        <v>43</v>
      </c>
      <c r="G470" s="68">
        <v>1.6306677613900001E-8</v>
      </c>
      <c r="H470" s="66">
        <v>2.6918156730060399</v>
      </c>
      <c r="I470" s="68">
        <v>1.13503058654646E-7</v>
      </c>
    </row>
    <row r="471" spans="1:9">
      <c r="A471" s="66" t="s">
        <v>1722</v>
      </c>
      <c r="B471" s="67" t="s">
        <v>2954</v>
      </c>
      <c r="C471" s="66">
        <v>1093085471</v>
      </c>
      <c r="D471" s="66">
        <v>25801</v>
      </c>
      <c r="E471" s="66">
        <v>2377731</v>
      </c>
      <c r="F471" s="66">
        <v>151</v>
      </c>
      <c r="G471" s="68">
        <v>9.66578997835E-15</v>
      </c>
      <c r="H471" s="66">
        <v>2.69049265245242</v>
      </c>
      <c r="I471" s="68">
        <v>6.8466012346645804E-13</v>
      </c>
    </row>
    <row r="472" spans="1:9">
      <c r="A472" s="66" t="s">
        <v>777</v>
      </c>
      <c r="B472" s="67" t="s">
        <v>2942</v>
      </c>
      <c r="C472" s="66">
        <v>236801413</v>
      </c>
      <c r="D472" s="66">
        <v>10265</v>
      </c>
      <c r="E472" s="66">
        <v>257384</v>
      </c>
      <c r="F472" s="66">
        <v>30</v>
      </c>
      <c r="G472" s="68">
        <v>2.1500430144499999E-6</v>
      </c>
      <c r="H472" s="66">
        <v>2.6888405222623701</v>
      </c>
      <c r="I472" s="68">
        <v>1.88384721266095E-5</v>
      </c>
    </row>
    <row r="473" spans="1:9">
      <c r="A473" s="66" t="s">
        <v>371</v>
      </c>
      <c r="B473" s="67" t="s">
        <v>3082</v>
      </c>
      <c r="C473" s="66">
        <v>644664741</v>
      </c>
      <c r="D473" s="66">
        <v>21282</v>
      </c>
      <c r="E473" s="66">
        <v>462063</v>
      </c>
      <c r="F473" s="66">
        <v>41</v>
      </c>
      <c r="G473" s="68">
        <v>3.54145477543E-8</v>
      </c>
      <c r="H473" s="66">
        <v>2.68784451409888</v>
      </c>
      <c r="I473" s="68">
        <v>4.1944104996499102E-7</v>
      </c>
    </row>
    <row r="474" spans="1:9">
      <c r="A474" s="66" t="s">
        <v>371</v>
      </c>
      <c r="B474" s="67" t="s">
        <v>3083</v>
      </c>
      <c r="C474" s="66">
        <v>644664741</v>
      </c>
      <c r="D474" s="66">
        <v>21282</v>
      </c>
      <c r="E474" s="66">
        <v>169094</v>
      </c>
      <c r="F474" s="66">
        <v>15</v>
      </c>
      <c r="G474" s="66">
        <v>6.9111865606499997E-4</v>
      </c>
      <c r="H474" s="66">
        <v>2.6871044011270202</v>
      </c>
      <c r="I474" s="66">
        <v>2.1469997594150401E-3</v>
      </c>
    </row>
    <row r="475" spans="1:9">
      <c r="A475" s="66" t="s">
        <v>676</v>
      </c>
      <c r="B475" s="67" t="s">
        <v>3255</v>
      </c>
      <c r="C475" s="66">
        <v>333803495</v>
      </c>
      <c r="D475" s="66">
        <v>29803</v>
      </c>
      <c r="E475" s="66">
        <v>45850</v>
      </c>
      <c r="F475" s="66">
        <v>11</v>
      </c>
      <c r="G475" s="66">
        <v>3.3692637002299998E-3</v>
      </c>
      <c r="H475" s="66">
        <v>2.68710255505153</v>
      </c>
      <c r="I475" s="66">
        <v>6.7005281857957502E-3</v>
      </c>
    </row>
    <row r="476" spans="1:9">
      <c r="A476" s="66" t="s">
        <v>112</v>
      </c>
      <c r="B476" s="67" t="s">
        <v>2818</v>
      </c>
      <c r="C476" s="66">
        <v>698151792</v>
      </c>
      <c r="D476" s="66">
        <v>7305</v>
      </c>
      <c r="E476" s="66">
        <v>569497</v>
      </c>
      <c r="F476" s="66">
        <v>16</v>
      </c>
      <c r="G476" s="66">
        <v>4.6679196773199999E-4</v>
      </c>
      <c r="H476" s="66">
        <v>2.6850858680764098</v>
      </c>
      <c r="I476" s="66">
        <v>2.5006712557071398E-3</v>
      </c>
    </row>
    <row r="477" spans="1:9">
      <c r="A477" s="66" t="s">
        <v>552</v>
      </c>
      <c r="B477" s="67" t="s">
        <v>2848</v>
      </c>
      <c r="C477" s="66">
        <v>165818121</v>
      </c>
      <c r="D477" s="66">
        <v>29760</v>
      </c>
      <c r="E477" s="66">
        <v>145304</v>
      </c>
      <c r="F477" s="66">
        <v>70</v>
      </c>
      <c r="G477" s="68">
        <v>8.1053927970299998E-13</v>
      </c>
      <c r="H477" s="66">
        <v>2.6842288062247199</v>
      </c>
      <c r="I477" s="68">
        <v>2.3685758951321001E-11</v>
      </c>
    </row>
    <row r="478" spans="1:9">
      <c r="A478" s="66" t="s">
        <v>676</v>
      </c>
      <c r="B478" s="67" t="s">
        <v>3116</v>
      </c>
      <c r="C478" s="66">
        <v>333803495</v>
      </c>
      <c r="D478" s="66">
        <v>29803</v>
      </c>
      <c r="E478" s="66">
        <v>54259</v>
      </c>
      <c r="F478" s="66">
        <v>13</v>
      </c>
      <c r="G478" s="66">
        <v>1.5379598593299999E-3</v>
      </c>
      <c r="H478" s="66">
        <v>2.6835053387682</v>
      </c>
      <c r="I478" s="66">
        <v>3.3072388844941898E-3</v>
      </c>
    </row>
    <row r="479" spans="1:9">
      <c r="A479" s="66" t="s">
        <v>1722</v>
      </c>
      <c r="B479" s="67" t="s">
        <v>2923</v>
      </c>
      <c r="C479" s="66">
        <v>1093085471</v>
      </c>
      <c r="D479" s="66">
        <v>25801</v>
      </c>
      <c r="E479" s="66">
        <v>347717</v>
      </c>
      <c r="F479" s="66">
        <v>22</v>
      </c>
      <c r="G479" s="68">
        <v>4.7968946608799998E-5</v>
      </c>
      <c r="H479" s="66">
        <v>2.6804909166576198</v>
      </c>
      <c r="I479" s="66">
        <v>2.6824739879921099E-4</v>
      </c>
    </row>
    <row r="480" spans="1:9">
      <c r="A480" s="66" t="s">
        <v>1722</v>
      </c>
      <c r="B480" s="67" t="s">
        <v>2926</v>
      </c>
      <c r="C480" s="66">
        <v>1093085471</v>
      </c>
      <c r="D480" s="66">
        <v>25801</v>
      </c>
      <c r="E480" s="66">
        <v>363796</v>
      </c>
      <c r="F480" s="66">
        <v>23</v>
      </c>
      <c r="G480" s="68">
        <v>3.3162226325299998E-5</v>
      </c>
      <c r="H480" s="66">
        <v>2.67847439743342</v>
      </c>
      <c r="I480" s="66">
        <v>2.0392752843839299E-4</v>
      </c>
    </row>
    <row r="481" spans="1:9">
      <c r="A481" s="66" t="s">
        <v>1345</v>
      </c>
      <c r="B481" s="67" t="s">
        <v>3012</v>
      </c>
      <c r="C481" s="66">
        <v>244668118</v>
      </c>
      <c r="D481" s="66">
        <v>6271</v>
      </c>
      <c r="E481" s="66">
        <v>305936</v>
      </c>
      <c r="F481" s="66">
        <v>21</v>
      </c>
      <c r="G481" s="68">
        <v>6.9560562165200002E-5</v>
      </c>
      <c r="H481" s="66">
        <v>2.6781154268366101</v>
      </c>
      <c r="I481" s="66">
        <v>4.4518759785728E-4</v>
      </c>
    </row>
    <row r="482" spans="1:9">
      <c r="A482" s="66" t="s">
        <v>1071</v>
      </c>
      <c r="B482" s="67" t="s">
        <v>2814</v>
      </c>
      <c r="C482" s="66">
        <v>846560486</v>
      </c>
      <c r="D482" s="66">
        <v>13303</v>
      </c>
      <c r="E482" s="66">
        <v>1283319</v>
      </c>
      <c r="F482" s="66">
        <v>54</v>
      </c>
      <c r="G482" s="68">
        <v>3.0658654775900002E-10</v>
      </c>
      <c r="H482" s="66">
        <v>2.67773464776274</v>
      </c>
      <c r="I482" s="68">
        <v>1.79864108018613E-8</v>
      </c>
    </row>
    <row r="483" spans="1:9">
      <c r="A483" s="66" t="s">
        <v>1722</v>
      </c>
      <c r="B483" s="67" t="s">
        <v>2921</v>
      </c>
      <c r="C483" s="66">
        <v>1093085471</v>
      </c>
      <c r="D483" s="66">
        <v>25801</v>
      </c>
      <c r="E483" s="66">
        <v>1091861</v>
      </c>
      <c r="F483" s="66">
        <v>69</v>
      </c>
      <c r="G483" s="68">
        <v>1.2813630792700001E-12</v>
      </c>
      <c r="H483" s="66">
        <v>2.6773140680599998</v>
      </c>
      <c r="I483" s="68">
        <v>5.4457930868974998E-11</v>
      </c>
    </row>
    <row r="484" spans="1:9">
      <c r="A484" s="66" t="s">
        <v>552</v>
      </c>
      <c r="B484" s="67" t="s">
        <v>2908</v>
      </c>
      <c r="C484" s="66">
        <v>165818121</v>
      </c>
      <c r="D484" s="66">
        <v>29760</v>
      </c>
      <c r="E484" s="66">
        <v>52078</v>
      </c>
      <c r="F484" s="66">
        <v>25</v>
      </c>
      <c r="G484" s="68">
        <v>1.59892721585E-5</v>
      </c>
      <c r="H484" s="66">
        <v>2.6747597179757698</v>
      </c>
      <c r="I484" s="66">
        <v>1.09225417602221E-4</v>
      </c>
    </row>
    <row r="485" spans="1:9">
      <c r="A485" s="66" t="s">
        <v>1345</v>
      </c>
      <c r="B485" s="67" t="s">
        <v>2829</v>
      </c>
      <c r="C485" s="66">
        <v>244668118</v>
      </c>
      <c r="D485" s="66">
        <v>6271</v>
      </c>
      <c r="E485" s="66">
        <v>175087</v>
      </c>
      <c r="F485" s="66">
        <v>12</v>
      </c>
      <c r="G485" s="66">
        <v>2.3301957828699999E-3</v>
      </c>
      <c r="H485" s="66">
        <v>2.6740401587282201</v>
      </c>
      <c r="I485" s="66">
        <v>6.4840230479860901E-3</v>
      </c>
    </row>
    <row r="486" spans="1:9">
      <c r="A486" s="66" t="s">
        <v>603</v>
      </c>
      <c r="B486" s="67" t="s">
        <v>3042</v>
      </c>
      <c r="C486" s="66">
        <v>953788162</v>
      </c>
      <c r="D486" s="66">
        <v>21654</v>
      </c>
      <c r="E486" s="66">
        <v>329664</v>
      </c>
      <c r="F486" s="66">
        <v>20</v>
      </c>
      <c r="G486" s="66">
        <v>1.07031853624E-4</v>
      </c>
      <c r="H486" s="66">
        <v>2.6722203513645901</v>
      </c>
      <c r="I486" s="66">
        <v>5.5473826573414599E-4</v>
      </c>
    </row>
    <row r="487" spans="1:9">
      <c r="A487" s="66" t="s">
        <v>1722</v>
      </c>
      <c r="B487" s="67" t="s">
        <v>2902</v>
      </c>
      <c r="C487" s="66">
        <v>1093085471</v>
      </c>
      <c r="D487" s="66">
        <v>25801</v>
      </c>
      <c r="E487" s="66">
        <v>729971</v>
      </c>
      <c r="F487" s="66">
        <v>46</v>
      </c>
      <c r="G487" s="68">
        <v>6.7217391370399998E-9</v>
      </c>
      <c r="H487" s="66">
        <v>2.6697451594342398</v>
      </c>
      <c r="I487" s="68">
        <v>1.1426956532967999E-7</v>
      </c>
    </row>
    <row r="488" spans="1:9">
      <c r="A488" s="66" t="s">
        <v>1071</v>
      </c>
      <c r="B488" s="67" t="s">
        <v>2995</v>
      </c>
      <c r="C488" s="66">
        <v>846560486</v>
      </c>
      <c r="D488" s="66">
        <v>13303</v>
      </c>
      <c r="E488" s="66">
        <v>667899</v>
      </c>
      <c r="F488" s="66">
        <v>28</v>
      </c>
      <c r="G488" s="68">
        <v>5.3276214906199996E-6</v>
      </c>
      <c r="H488" s="66">
        <v>2.6678145728759999</v>
      </c>
      <c r="I488" s="66">
        <v>1.0418459803879101E-4</v>
      </c>
    </row>
    <row r="489" spans="1:9">
      <c r="A489" s="66" t="s">
        <v>1722</v>
      </c>
      <c r="B489" s="67" t="s">
        <v>3128</v>
      </c>
      <c r="C489" s="66">
        <v>1093085471</v>
      </c>
      <c r="D489" s="66">
        <v>25801</v>
      </c>
      <c r="E489" s="66">
        <v>174686</v>
      </c>
      <c r="F489" s="66">
        <v>11</v>
      </c>
      <c r="G489" s="66">
        <v>3.5492056319600001E-3</v>
      </c>
      <c r="H489" s="66">
        <v>2.6677932406358802</v>
      </c>
      <c r="I489" s="66">
        <v>9.9237657472565806E-3</v>
      </c>
    </row>
    <row r="490" spans="1:9">
      <c r="A490" s="66" t="s">
        <v>603</v>
      </c>
      <c r="B490" s="67" t="s">
        <v>3007</v>
      </c>
      <c r="C490" s="66">
        <v>953788162</v>
      </c>
      <c r="D490" s="66">
        <v>21654</v>
      </c>
      <c r="E490" s="66">
        <v>231298</v>
      </c>
      <c r="F490" s="66">
        <v>14</v>
      </c>
      <c r="G490" s="66">
        <v>1.1002461251199999E-3</v>
      </c>
      <c r="H490" s="66">
        <v>2.66606021210118</v>
      </c>
      <c r="I490" s="66">
        <v>3.7111476442539702E-3</v>
      </c>
    </row>
    <row r="491" spans="1:9">
      <c r="A491" s="66" t="s">
        <v>777</v>
      </c>
      <c r="B491" s="67" t="s">
        <v>2815</v>
      </c>
      <c r="C491" s="66">
        <v>236801413</v>
      </c>
      <c r="D491" s="66">
        <v>10265</v>
      </c>
      <c r="E491" s="66">
        <v>363455</v>
      </c>
      <c r="F491" s="66">
        <v>42</v>
      </c>
      <c r="G491" s="68">
        <v>2.9365437964500001E-8</v>
      </c>
      <c r="H491" s="66">
        <v>2.6657779933548</v>
      </c>
      <c r="I491" s="68">
        <v>6.7540507318349995E-7</v>
      </c>
    </row>
    <row r="492" spans="1:9">
      <c r="A492" s="66" t="s">
        <v>676</v>
      </c>
      <c r="B492" s="67" t="s">
        <v>2942</v>
      </c>
      <c r="C492" s="66">
        <v>333803495</v>
      </c>
      <c r="D492" s="66">
        <v>29803</v>
      </c>
      <c r="E492" s="66">
        <v>361555</v>
      </c>
      <c r="F492" s="66">
        <v>86</v>
      </c>
      <c r="G492" s="68">
        <v>3.0399204933300002E-16</v>
      </c>
      <c r="H492" s="66">
        <v>2.6641273199534998</v>
      </c>
      <c r="I492" s="68">
        <v>8.4637786366924694E-15</v>
      </c>
    </row>
    <row r="493" spans="1:9">
      <c r="A493" s="66" t="s">
        <v>371</v>
      </c>
      <c r="B493" s="67" t="s">
        <v>3233</v>
      </c>
      <c r="C493" s="66">
        <v>644664741</v>
      </c>
      <c r="D493" s="66">
        <v>21282</v>
      </c>
      <c r="E493" s="66">
        <v>352778</v>
      </c>
      <c r="F493" s="66">
        <v>31</v>
      </c>
      <c r="G493" s="68">
        <v>1.8359857067700001E-6</v>
      </c>
      <c r="H493" s="66">
        <v>2.66183835721603</v>
      </c>
      <c r="I493" s="68">
        <v>1.3916771657316599E-5</v>
      </c>
    </row>
    <row r="494" spans="1:9">
      <c r="A494" s="66" t="s">
        <v>371</v>
      </c>
      <c r="B494" s="67" t="s">
        <v>3222</v>
      </c>
      <c r="C494" s="66">
        <v>644664741</v>
      </c>
      <c r="D494" s="66">
        <v>21282</v>
      </c>
      <c r="E494" s="66">
        <v>228004</v>
      </c>
      <c r="F494" s="66">
        <v>20</v>
      </c>
      <c r="G494" s="66">
        <v>1.15246444447E-4</v>
      </c>
      <c r="H494" s="66">
        <v>2.6571067852854799</v>
      </c>
      <c r="I494" s="66">
        <v>4.9076856680239304E-4</v>
      </c>
    </row>
    <row r="495" spans="1:9">
      <c r="A495" s="66" t="s">
        <v>371</v>
      </c>
      <c r="B495" s="67" t="s">
        <v>2841</v>
      </c>
      <c r="C495" s="66">
        <v>644664741</v>
      </c>
      <c r="D495" s="66">
        <v>21282</v>
      </c>
      <c r="E495" s="66">
        <v>1028275</v>
      </c>
      <c r="F495" s="66">
        <v>90</v>
      </c>
      <c r="G495" s="68">
        <v>7.5275447810100003E-16</v>
      </c>
      <c r="H495" s="66">
        <v>2.6512746003015102</v>
      </c>
      <c r="I495" s="68">
        <v>4.0756278171468399E-14</v>
      </c>
    </row>
    <row r="496" spans="1:9">
      <c r="A496" s="66" t="s">
        <v>552</v>
      </c>
      <c r="B496" s="67" t="s">
        <v>3126</v>
      </c>
      <c r="C496" s="66">
        <v>165818121</v>
      </c>
      <c r="D496" s="66">
        <v>29760</v>
      </c>
      <c r="E496" s="66">
        <v>31598</v>
      </c>
      <c r="F496" s="66">
        <v>15</v>
      </c>
      <c r="G496" s="66">
        <v>8.1060097238699999E-4</v>
      </c>
      <c r="H496" s="66">
        <v>2.6450307600368701</v>
      </c>
      <c r="I496" s="66">
        <v>3.1351184667320702E-3</v>
      </c>
    </row>
    <row r="497" spans="1:9">
      <c r="A497" s="66" t="s">
        <v>371</v>
      </c>
      <c r="B497" s="67" t="s">
        <v>3236</v>
      </c>
      <c r="C497" s="66">
        <v>644664741</v>
      </c>
      <c r="D497" s="66">
        <v>21282</v>
      </c>
      <c r="E497" s="66">
        <v>400938</v>
      </c>
      <c r="F497" s="66">
        <v>35</v>
      </c>
      <c r="G497" s="68">
        <v>4.8404526019799999E-7</v>
      </c>
      <c r="H497" s="66">
        <v>2.6443096116516802</v>
      </c>
      <c r="I497" s="68">
        <v>4.0767367470009299E-6</v>
      </c>
    </row>
    <row r="498" spans="1:9">
      <c r="A498" s="66" t="s">
        <v>676</v>
      </c>
      <c r="B498" s="67" t="s">
        <v>2953</v>
      </c>
      <c r="C498" s="66">
        <v>333803495</v>
      </c>
      <c r="D498" s="66">
        <v>29803</v>
      </c>
      <c r="E498" s="66">
        <v>279566</v>
      </c>
      <c r="F498" s="66">
        <v>66</v>
      </c>
      <c r="G498" s="68">
        <v>6.60836647003E-12</v>
      </c>
      <c r="H498" s="66">
        <v>2.6441767342762499</v>
      </c>
      <c r="I498" s="68">
        <v>8.7395646566146694E-11</v>
      </c>
    </row>
    <row r="499" spans="1:9">
      <c r="A499" s="66" t="s">
        <v>1518</v>
      </c>
      <c r="B499" s="67" t="s">
        <v>2815</v>
      </c>
      <c r="C499" s="66">
        <v>354729419</v>
      </c>
      <c r="D499" s="66">
        <v>5428</v>
      </c>
      <c r="E499" s="66">
        <v>544081</v>
      </c>
      <c r="F499" s="66">
        <v>22</v>
      </c>
      <c r="G499" s="68">
        <v>5.7145166812E-5</v>
      </c>
      <c r="H499" s="66">
        <v>2.6425090866378098</v>
      </c>
      <c r="I499" s="66">
        <v>5.6507565312119998E-4</v>
      </c>
    </row>
    <row r="500" spans="1:9">
      <c r="A500" s="66" t="s">
        <v>603</v>
      </c>
      <c r="B500" s="67" t="s">
        <v>3075</v>
      </c>
      <c r="C500" s="66">
        <v>953788162</v>
      </c>
      <c r="D500" s="66">
        <v>21654</v>
      </c>
      <c r="E500" s="66">
        <v>550097</v>
      </c>
      <c r="F500" s="66">
        <v>33</v>
      </c>
      <c r="G500" s="68">
        <v>1.0218781242599999E-6</v>
      </c>
      <c r="H500" s="66">
        <v>2.6423385373038299</v>
      </c>
      <c r="I500" s="68">
        <v>1.1428900073960499E-5</v>
      </c>
    </row>
    <row r="501" spans="1:9">
      <c r="A501" s="66" t="s">
        <v>676</v>
      </c>
      <c r="B501" s="67" t="s">
        <v>3171</v>
      </c>
      <c r="C501" s="66">
        <v>333803495</v>
      </c>
      <c r="D501" s="66">
        <v>29803</v>
      </c>
      <c r="E501" s="66">
        <v>131483</v>
      </c>
      <c r="F501" s="66">
        <v>31</v>
      </c>
      <c r="G501" s="68">
        <v>2.1658728864400001E-6</v>
      </c>
      <c r="H501" s="66">
        <v>2.6407238382165499</v>
      </c>
      <c r="I501" s="68">
        <v>1.01393518312103E-5</v>
      </c>
    </row>
    <row r="502" spans="1:9">
      <c r="A502" s="66" t="s">
        <v>1071</v>
      </c>
      <c r="B502" s="67" t="s">
        <v>2838</v>
      </c>
      <c r="C502" s="66">
        <v>846560486</v>
      </c>
      <c r="D502" s="66">
        <v>13303</v>
      </c>
      <c r="E502" s="66">
        <v>530340</v>
      </c>
      <c r="F502" s="66">
        <v>22</v>
      </c>
      <c r="G502" s="68">
        <v>5.9221973784999997E-5</v>
      </c>
      <c r="H502" s="66">
        <v>2.6398344915529099</v>
      </c>
      <c r="I502" s="66">
        <v>5.4858249400842102E-4</v>
      </c>
    </row>
    <row r="503" spans="1:9">
      <c r="A503" s="66" t="s">
        <v>1722</v>
      </c>
      <c r="B503" s="67" t="s">
        <v>3162</v>
      </c>
      <c r="C503" s="66">
        <v>1093085471</v>
      </c>
      <c r="D503" s="66">
        <v>25801</v>
      </c>
      <c r="E503" s="66">
        <v>385180</v>
      </c>
      <c r="F503" s="66">
        <v>24</v>
      </c>
      <c r="G503" s="68">
        <v>2.84503621297E-5</v>
      </c>
      <c r="H503" s="66">
        <v>2.6397639641464599</v>
      </c>
      <c r="I503" s="66">
        <v>1.7781476331062501E-4</v>
      </c>
    </row>
    <row r="504" spans="1:9">
      <c r="A504" s="66" t="s">
        <v>371</v>
      </c>
      <c r="B504" s="67" t="s">
        <v>3132</v>
      </c>
      <c r="C504" s="66">
        <v>644664741</v>
      </c>
      <c r="D504" s="66">
        <v>21282</v>
      </c>
      <c r="E504" s="66">
        <v>298416</v>
      </c>
      <c r="F504" s="66">
        <v>26</v>
      </c>
      <c r="G504" s="68">
        <v>1.36249801309E-5</v>
      </c>
      <c r="H504" s="66">
        <v>2.63920254984283</v>
      </c>
      <c r="I504" s="68">
        <v>7.8240416206228807E-5</v>
      </c>
    </row>
    <row r="505" spans="1:9">
      <c r="A505" s="66" t="s">
        <v>371</v>
      </c>
      <c r="B505" s="67" t="s">
        <v>2848</v>
      </c>
      <c r="C505" s="66">
        <v>644664741</v>
      </c>
      <c r="D505" s="66">
        <v>21282</v>
      </c>
      <c r="E505" s="66">
        <v>585726</v>
      </c>
      <c r="F505" s="66">
        <v>51</v>
      </c>
      <c r="G505" s="68">
        <v>1.56980149718E-9</v>
      </c>
      <c r="H505" s="66">
        <v>2.6375284475235601</v>
      </c>
      <c r="I505" s="68">
        <v>2.83311794014867E-8</v>
      </c>
    </row>
    <row r="506" spans="1:9">
      <c r="A506" s="66" t="s">
        <v>603</v>
      </c>
      <c r="B506" s="67" t="s">
        <v>3054</v>
      </c>
      <c r="C506" s="66">
        <v>953788162</v>
      </c>
      <c r="D506" s="66">
        <v>21654</v>
      </c>
      <c r="E506" s="66">
        <v>401033</v>
      </c>
      <c r="F506" s="66">
        <v>24</v>
      </c>
      <c r="G506" s="68">
        <v>2.9034656095000001E-5</v>
      </c>
      <c r="H506" s="66">
        <v>2.6359970872589198</v>
      </c>
      <c r="I506" s="66">
        <v>1.89841982159615E-4</v>
      </c>
    </row>
    <row r="507" spans="1:9">
      <c r="A507" s="66" t="s">
        <v>777</v>
      </c>
      <c r="B507" s="67" t="s">
        <v>2946</v>
      </c>
      <c r="C507" s="66">
        <v>236801413</v>
      </c>
      <c r="D507" s="66">
        <v>10265</v>
      </c>
      <c r="E507" s="66">
        <v>297980</v>
      </c>
      <c r="F507" s="66">
        <v>34</v>
      </c>
      <c r="G507" s="68">
        <v>7.5345028346400002E-7</v>
      </c>
      <c r="H507" s="66">
        <v>2.6321894070504999</v>
      </c>
      <c r="I507" s="68">
        <v>8.6646782598359997E-6</v>
      </c>
    </row>
    <row r="508" spans="1:9">
      <c r="A508" s="66" t="s">
        <v>676</v>
      </c>
      <c r="B508" s="67" t="s">
        <v>2859</v>
      </c>
      <c r="C508" s="66">
        <v>333803495</v>
      </c>
      <c r="D508" s="66">
        <v>29803</v>
      </c>
      <c r="E508" s="66">
        <v>191506</v>
      </c>
      <c r="F508" s="66">
        <v>45</v>
      </c>
      <c r="G508" s="68">
        <v>1.47346588848E-8</v>
      </c>
      <c r="H508" s="66">
        <v>2.6318493447203002</v>
      </c>
      <c r="I508" s="68">
        <v>1.07599531499433E-7</v>
      </c>
    </row>
    <row r="509" spans="1:9">
      <c r="A509" s="66" t="s">
        <v>603</v>
      </c>
      <c r="B509" s="67" t="s">
        <v>3005</v>
      </c>
      <c r="C509" s="66">
        <v>953788162</v>
      </c>
      <c r="D509" s="66">
        <v>21654</v>
      </c>
      <c r="E509" s="66">
        <v>234379</v>
      </c>
      <c r="F509" s="66">
        <v>14</v>
      </c>
      <c r="G509" s="66">
        <v>1.2429455247600001E-3</v>
      </c>
      <c r="H509" s="66">
        <v>2.63101384910158</v>
      </c>
      <c r="I509" s="66">
        <v>4.0634757540230796E-3</v>
      </c>
    </row>
    <row r="510" spans="1:9">
      <c r="A510" s="66" t="s">
        <v>676</v>
      </c>
      <c r="B510" s="67" t="s">
        <v>3276</v>
      </c>
      <c r="C510" s="66">
        <v>333803495</v>
      </c>
      <c r="D510" s="66">
        <v>29803</v>
      </c>
      <c r="E510" s="66">
        <v>76633</v>
      </c>
      <c r="F510" s="66">
        <v>18</v>
      </c>
      <c r="G510" s="66">
        <v>2.76819745896E-4</v>
      </c>
      <c r="H510" s="66">
        <v>2.6307984320593301</v>
      </c>
      <c r="I510" s="66">
        <v>7.0742823951200004E-4</v>
      </c>
    </row>
    <row r="511" spans="1:9">
      <c r="A511" s="66" t="s">
        <v>603</v>
      </c>
      <c r="B511" s="67" t="s">
        <v>3018</v>
      </c>
      <c r="C511" s="66">
        <v>953788162</v>
      </c>
      <c r="D511" s="66">
        <v>21654</v>
      </c>
      <c r="E511" s="66">
        <v>267964</v>
      </c>
      <c r="F511" s="66">
        <v>16</v>
      </c>
      <c r="G511" s="66">
        <v>5.8588974096599996E-4</v>
      </c>
      <c r="H511" s="66">
        <v>2.6300095532601602</v>
      </c>
      <c r="I511" s="66">
        <v>2.1842380693907898E-3</v>
      </c>
    </row>
    <row r="512" spans="1:9">
      <c r="A512" s="66" t="s">
        <v>371</v>
      </c>
      <c r="B512" s="67" t="s">
        <v>2899</v>
      </c>
      <c r="C512" s="66">
        <v>644664741</v>
      </c>
      <c r="D512" s="66">
        <v>21282</v>
      </c>
      <c r="E512" s="66">
        <v>276906</v>
      </c>
      <c r="F512" s="66">
        <v>24</v>
      </c>
      <c r="G512" s="68">
        <v>3.0893330564299997E-5</v>
      </c>
      <c r="H512" s="66">
        <v>2.62542946186315</v>
      </c>
      <c r="I512" s="66">
        <v>1.58223949782023E-4</v>
      </c>
    </row>
    <row r="513" spans="1:9">
      <c r="A513" s="66" t="s">
        <v>552</v>
      </c>
      <c r="B513" s="67" t="s">
        <v>3187</v>
      </c>
      <c r="C513" s="66">
        <v>165818121</v>
      </c>
      <c r="D513" s="66">
        <v>29760</v>
      </c>
      <c r="E513" s="66">
        <v>38287</v>
      </c>
      <c r="F513" s="66">
        <v>18</v>
      </c>
      <c r="G513" s="66">
        <v>2.91556165946E-4</v>
      </c>
      <c r="H513" s="66">
        <v>2.6195110180158898</v>
      </c>
      <c r="I513" s="66">
        <v>1.32205640765169E-3</v>
      </c>
    </row>
    <row r="514" spans="1:9">
      <c r="A514" s="66" t="s">
        <v>676</v>
      </c>
      <c r="B514" s="67" t="s">
        <v>3249</v>
      </c>
      <c r="C514" s="66">
        <v>333803495</v>
      </c>
      <c r="D514" s="66">
        <v>29803</v>
      </c>
      <c r="E514" s="66">
        <v>47054</v>
      </c>
      <c r="F514" s="66">
        <v>11</v>
      </c>
      <c r="G514" s="66">
        <v>4.0742679555099996E-3</v>
      </c>
      <c r="H514" s="66">
        <v>2.61834598863248</v>
      </c>
      <c r="I514" s="66">
        <v>7.8461248900549996E-3</v>
      </c>
    </row>
    <row r="515" spans="1:9">
      <c r="A515" s="66" t="s">
        <v>1722</v>
      </c>
      <c r="B515" s="67" t="s">
        <v>3134</v>
      </c>
      <c r="C515" s="66">
        <v>1093085471</v>
      </c>
      <c r="D515" s="66">
        <v>25801</v>
      </c>
      <c r="E515" s="66">
        <v>194459</v>
      </c>
      <c r="F515" s="66">
        <v>12</v>
      </c>
      <c r="G515" s="66">
        <v>2.8081844085699999E-3</v>
      </c>
      <c r="H515" s="66">
        <v>2.6143924521619799</v>
      </c>
      <c r="I515" s="66">
        <v>8.2880442614045105E-3</v>
      </c>
    </row>
    <row r="516" spans="1:9">
      <c r="A516" s="66" t="s">
        <v>676</v>
      </c>
      <c r="B516" s="67" t="s">
        <v>2983</v>
      </c>
      <c r="C516" s="66">
        <v>333803495</v>
      </c>
      <c r="D516" s="66">
        <v>29803</v>
      </c>
      <c r="E516" s="66">
        <v>90066</v>
      </c>
      <c r="F516" s="66">
        <v>21</v>
      </c>
      <c r="G516" s="66">
        <v>1.0035694194E-4</v>
      </c>
      <c r="H516" s="66">
        <v>2.6114957063116999</v>
      </c>
      <c r="I516" s="66">
        <v>2.8696660695275698E-4</v>
      </c>
    </row>
    <row r="517" spans="1:9">
      <c r="A517" s="66" t="s">
        <v>371</v>
      </c>
      <c r="B517" s="67" t="s">
        <v>2938</v>
      </c>
      <c r="C517" s="66">
        <v>644664741</v>
      </c>
      <c r="D517" s="66">
        <v>21282</v>
      </c>
      <c r="E517" s="66">
        <v>220645</v>
      </c>
      <c r="F517" s="66">
        <v>19</v>
      </c>
      <c r="G517" s="66">
        <v>2.1115218573899999E-4</v>
      </c>
      <c r="H517" s="66">
        <v>2.6084408289270899</v>
      </c>
      <c r="I517" s="66">
        <v>8.0086905770580005E-4</v>
      </c>
    </row>
    <row r="518" spans="1:9">
      <c r="A518" s="66" t="s">
        <v>371</v>
      </c>
      <c r="B518" s="67" t="s">
        <v>3173</v>
      </c>
      <c r="C518" s="66">
        <v>644664741</v>
      </c>
      <c r="D518" s="66">
        <v>21282</v>
      </c>
      <c r="E518" s="66">
        <v>244532</v>
      </c>
      <c r="F518" s="66">
        <v>21</v>
      </c>
      <c r="G518" s="66">
        <v>1.0536961503699999E-4</v>
      </c>
      <c r="H518" s="66">
        <v>2.6013876476119302</v>
      </c>
      <c r="I518" s="66">
        <v>4.5902395516118401E-4</v>
      </c>
    </row>
    <row r="519" spans="1:9">
      <c r="A519" s="66" t="s">
        <v>1722</v>
      </c>
      <c r="B519" s="67" t="s">
        <v>2949</v>
      </c>
      <c r="C519" s="66">
        <v>1093085471</v>
      </c>
      <c r="D519" s="66">
        <v>25801</v>
      </c>
      <c r="E519" s="66">
        <v>472646</v>
      </c>
      <c r="F519" s="66">
        <v>29</v>
      </c>
      <c r="G519" s="68">
        <v>6.0066838770299997E-6</v>
      </c>
      <c r="H519" s="66">
        <v>2.5994387825479799</v>
      </c>
      <c r="I519" s="68">
        <v>4.6469597157009102E-5</v>
      </c>
    </row>
    <row r="520" spans="1:9">
      <c r="A520" s="66" t="s">
        <v>1722</v>
      </c>
      <c r="B520" s="67" t="s">
        <v>2988</v>
      </c>
      <c r="C520" s="66">
        <v>1093085471</v>
      </c>
      <c r="D520" s="66">
        <v>25801</v>
      </c>
      <c r="E520" s="66">
        <v>407646</v>
      </c>
      <c r="F520" s="66">
        <v>25</v>
      </c>
      <c r="G520" s="68">
        <v>2.53537883129E-5</v>
      </c>
      <c r="H520" s="66">
        <v>2.5982109367715598</v>
      </c>
      <c r="I520" s="66">
        <v>1.60826269148993E-4</v>
      </c>
    </row>
    <row r="521" spans="1:9">
      <c r="A521" s="66" t="s">
        <v>1722</v>
      </c>
      <c r="B521" s="67" t="s">
        <v>2848</v>
      </c>
      <c r="C521" s="66">
        <v>1093085471</v>
      </c>
      <c r="D521" s="66">
        <v>25801</v>
      </c>
      <c r="E521" s="66">
        <v>978709</v>
      </c>
      <c r="F521" s="66">
        <v>60</v>
      </c>
      <c r="G521" s="68">
        <v>1.11362322569E-10</v>
      </c>
      <c r="H521" s="66">
        <v>2.5972589495701301</v>
      </c>
      <c r="I521" s="68">
        <v>2.9580616932390601E-9</v>
      </c>
    </row>
    <row r="522" spans="1:9">
      <c r="A522" s="66" t="s">
        <v>552</v>
      </c>
      <c r="B522" s="67" t="s">
        <v>2816</v>
      </c>
      <c r="C522" s="66">
        <v>165818121</v>
      </c>
      <c r="D522" s="66">
        <v>29760</v>
      </c>
      <c r="E522" s="66">
        <v>171658</v>
      </c>
      <c r="F522" s="66">
        <v>80</v>
      </c>
      <c r="G522" s="68">
        <v>1.05010261233E-13</v>
      </c>
      <c r="H522" s="66">
        <v>2.5967192737697902</v>
      </c>
      <c r="I522" s="68">
        <v>3.9453855291827101E-12</v>
      </c>
    </row>
    <row r="523" spans="1:9">
      <c r="A523" s="66" t="s">
        <v>552</v>
      </c>
      <c r="B523" s="67" t="s">
        <v>2954</v>
      </c>
      <c r="C523" s="66">
        <v>165818121</v>
      </c>
      <c r="D523" s="66">
        <v>29760</v>
      </c>
      <c r="E523" s="66">
        <v>360994</v>
      </c>
      <c r="F523" s="66">
        <v>168</v>
      </c>
      <c r="G523" s="68">
        <v>3.4032463695199998E-14</v>
      </c>
      <c r="H523" s="66">
        <v>2.5930348922786099</v>
      </c>
      <c r="I523" s="68">
        <v>1.55937200307843E-12</v>
      </c>
    </row>
    <row r="524" spans="1:9">
      <c r="A524" s="66" t="s">
        <v>552</v>
      </c>
      <c r="B524" s="67" t="s">
        <v>2871</v>
      </c>
      <c r="C524" s="66">
        <v>165818121</v>
      </c>
      <c r="D524" s="66">
        <v>29760</v>
      </c>
      <c r="E524" s="66">
        <v>107529</v>
      </c>
      <c r="F524" s="66">
        <v>50</v>
      </c>
      <c r="G524" s="68">
        <v>4.0307099345400002E-9</v>
      </c>
      <c r="H524" s="66">
        <v>2.59085710074012</v>
      </c>
      <c r="I524" s="68">
        <v>6.2357453693177693E-8</v>
      </c>
    </row>
    <row r="525" spans="1:9">
      <c r="A525" s="66" t="s">
        <v>676</v>
      </c>
      <c r="B525" s="67" t="s">
        <v>2977</v>
      </c>
      <c r="C525" s="66">
        <v>333803495</v>
      </c>
      <c r="D525" s="66">
        <v>29803</v>
      </c>
      <c r="E525" s="66">
        <v>298413</v>
      </c>
      <c r="F525" s="66">
        <v>69</v>
      </c>
      <c r="G525" s="68">
        <v>5.5316655536599998E-12</v>
      </c>
      <c r="H525" s="66">
        <v>2.58977627963709</v>
      </c>
      <c r="I525" s="68">
        <v>7.5032078920157402E-11</v>
      </c>
    </row>
    <row r="526" spans="1:9">
      <c r="A526" s="66" t="s">
        <v>676</v>
      </c>
      <c r="B526" s="67" t="s">
        <v>3151</v>
      </c>
      <c r="C526" s="66">
        <v>333803495</v>
      </c>
      <c r="D526" s="66">
        <v>29803</v>
      </c>
      <c r="E526" s="66">
        <v>112504</v>
      </c>
      <c r="F526" s="66">
        <v>26</v>
      </c>
      <c r="G526" s="68">
        <v>1.89100165808E-5</v>
      </c>
      <c r="H526" s="66">
        <v>2.5884291434299902</v>
      </c>
      <c r="I526" s="68">
        <v>6.7136904504987906E-5</v>
      </c>
    </row>
    <row r="527" spans="1:9">
      <c r="A527" s="66" t="s">
        <v>676</v>
      </c>
      <c r="B527" s="67" t="s">
        <v>3165</v>
      </c>
      <c r="C527" s="66">
        <v>333803495</v>
      </c>
      <c r="D527" s="66">
        <v>29803</v>
      </c>
      <c r="E527" s="66">
        <v>56313</v>
      </c>
      <c r="F527" s="66">
        <v>13</v>
      </c>
      <c r="G527" s="66">
        <v>2.1139298260699998E-3</v>
      </c>
      <c r="H527" s="66">
        <v>2.5856252761569101</v>
      </c>
      <c r="I527" s="66">
        <v>4.3682378046524598E-3</v>
      </c>
    </row>
    <row r="528" spans="1:9">
      <c r="A528" s="66" t="s">
        <v>676</v>
      </c>
      <c r="B528" s="67" t="s">
        <v>3262</v>
      </c>
      <c r="C528" s="66">
        <v>333803495</v>
      </c>
      <c r="D528" s="66">
        <v>29803</v>
      </c>
      <c r="E528" s="66">
        <v>60697</v>
      </c>
      <c r="F528" s="66">
        <v>14</v>
      </c>
      <c r="G528" s="66">
        <v>1.4716849052399999E-3</v>
      </c>
      <c r="H528" s="66">
        <v>2.5834003029767501</v>
      </c>
      <c r="I528" s="66">
        <v>3.1906611265244298E-3</v>
      </c>
    </row>
    <row r="529" spans="1:9">
      <c r="A529" s="66" t="s">
        <v>1722</v>
      </c>
      <c r="B529" s="67" t="s">
        <v>2870</v>
      </c>
      <c r="C529" s="66">
        <v>1093085471</v>
      </c>
      <c r="D529" s="66">
        <v>25801</v>
      </c>
      <c r="E529" s="66">
        <v>557694</v>
      </c>
      <c r="F529" s="66">
        <v>34</v>
      </c>
      <c r="G529" s="68">
        <v>1.16265460001E-6</v>
      </c>
      <c r="H529" s="66">
        <v>2.5828579864986998</v>
      </c>
      <c r="I529" s="68">
        <v>1.09806267778722E-5</v>
      </c>
    </row>
    <row r="530" spans="1:9">
      <c r="A530" s="66" t="s">
        <v>676</v>
      </c>
      <c r="B530" s="67" t="s">
        <v>3140</v>
      </c>
      <c r="C530" s="66">
        <v>333803495</v>
      </c>
      <c r="D530" s="66">
        <v>29803</v>
      </c>
      <c r="E530" s="66">
        <v>86951</v>
      </c>
      <c r="F530" s="66">
        <v>20</v>
      </c>
      <c r="G530" s="66">
        <v>1.7224038765200001E-4</v>
      </c>
      <c r="H530" s="66">
        <v>2.5762399543549099</v>
      </c>
      <c r="I530" s="66">
        <v>4.6966579931911298E-4</v>
      </c>
    </row>
    <row r="531" spans="1:9">
      <c r="A531" s="66" t="s">
        <v>603</v>
      </c>
      <c r="B531" s="67" t="s">
        <v>3082</v>
      </c>
      <c r="C531" s="66">
        <v>953788162</v>
      </c>
      <c r="D531" s="66">
        <v>21654</v>
      </c>
      <c r="E531" s="66">
        <v>666802</v>
      </c>
      <c r="F531" s="66">
        <v>39</v>
      </c>
      <c r="G531" s="68">
        <v>2.14107331231E-7</v>
      </c>
      <c r="H531" s="66">
        <v>2.5762114650659398</v>
      </c>
      <c r="I531" s="68">
        <v>3.1377798542474101E-6</v>
      </c>
    </row>
    <row r="532" spans="1:9">
      <c r="A532" s="66" t="s">
        <v>371</v>
      </c>
      <c r="B532" s="67" t="s">
        <v>3202</v>
      </c>
      <c r="C532" s="66">
        <v>644664741</v>
      </c>
      <c r="D532" s="66">
        <v>21282</v>
      </c>
      <c r="E532" s="66">
        <v>176635</v>
      </c>
      <c r="F532" s="66">
        <v>15</v>
      </c>
      <c r="G532" s="66">
        <v>1.06019216937E-3</v>
      </c>
      <c r="H532" s="66">
        <v>2.57238504036104</v>
      </c>
      <c r="I532" s="66">
        <v>3.0211491142197698E-3</v>
      </c>
    </row>
    <row r="533" spans="1:9">
      <c r="A533" s="66" t="s">
        <v>1722</v>
      </c>
      <c r="B533" s="67" t="s">
        <v>2943</v>
      </c>
      <c r="C533" s="66">
        <v>1093085471</v>
      </c>
      <c r="D533" s="66">
        <v>25801</v>
      </c>
      <c r="E533" s="66">
        <v>872911</v>
      </c>
      <c r="F533" s="66">
        <v>53</v>
      </c>
      <c r="G533" s="68">
        <v>1.77296836749E-9</v>
      </c>
      <c r="H533" s="66">
        <v>2.5723110678248999</v>
      </c>
      <c r="I533" s="68">
        <v>3.5929836007428597E-8</v>
      </c>
    </row>
    <row r="534" spans="1:9">
      <c r="A534" s="66" t="s">
        <v>552</v>
      </c>
      <c r="B534" s="67" t="s">
        <v>2812</v>
      </c>
      <c r="C534" s="66">
        <v>165818121</v>
      </c>
      <c r="D534" s="66">
        <v>29760</v>
      </c>
      <c r="E534" s="66">
        <v>171185</v>
      </c>
      <c r="F534" s="66">
        <v>79</v>
      </c>
      <c r="G534" s="68">
        <v>2.4517238002400001E-13</v>
      </c>
      <c r="H534" s="66">
        <v>2.57134557135885</v>
      </c>
      <c r="I534" s="68">
        <v>8.0600419932890005E-12</v>
      </c>
    </row>
    <row r="535" spans="1:9">
      <c r="A535" s="66" t="s">
        <v>676</v>
      </c>
      <c r="B535" s="67" t="s">
        <v>2844</v>
      </c>
      <c r="C535" s="66">
        <v>333803495</v>
      </c>
      <c r="D535" s="66">
        <v>29803</v>
      </c>
      <c r="E535" s="66">
        <v>169881</v>
      </c>
      <c r="F535" s="66">
        <v>39</v>
      </c>
      <c r="G535" s="68">
        <v>2.26602482053E-7</v>
      </c>
      <c r="H535" s="66">
        <v>2.5712878340054002</v>
      </c>
      <c r="I535" s="68">
        <v>1.3621899205231499E-6</v>
      </c>
    </row>
    <row r="536" spans="1:9">
      <c r="A536" s="66" t="s">
        <v>676</v>
      </c>
      <c r="B536" s="67" t="s">
        <v>2913</v>
      </c>
      <c r="C536" s="66">
        <v>333803495</v>
      </c>
      <c r="D536" s="66">
        <v>29803</v>
      </c>
      <c r="E536" s="66">
        <v>230936</v>
      </c>
      <c r="F536" s="66">
        <v>53</v>
      </c>
      <c r="G536" s="68">
        <v>1.8314176995300001E-9</v>
      </c>
      <c r="H536" s="66">
        <v>2.57048531505894</v>
      </c>
      <c r="I536" s="68">
        <v>1.5882294476252001E-8</v>
      </c>
    </row>
    <row r="537" spans="1:9">
      <c r="A537" s="66" t="s">
        <v>1603</v>
      </c>
      <c r="B537" s="67" t="s">
        <v>2808</v>
      </c>
      <c r="C537" s="66">
        <v>370137938</v>
      </c>
      <c r="D537" s="66">
        <v>3632</v>
      </c>
      <c r="E537" s="66">
        <v>872413</v>
      </c>
      <c r="F537" s="66">
        <v>22</v>
      </c>
      <c r="G537" s="68">
        <v>8.3271841956900002E-5</v>
      </c>
      <c r="H537" s="66">
        <v>2.5699123635775898</v>
      </c>
      <c r="I537" s="66">
        <v>4.4411649043679999E-4</v>
      </c>
    </row>
    <row r="538" spans="1:9">
      <c r="A538" s="66" t="s">
        <v>112</v>
      </c>
      <c r="B538" s="67" t="s">
        <v>2864</v>
      </c>
      <c r="C538" s="66">
        <v>698151792</v>
      </c>
      <c r="D538" s="66">
        <v>7305</v>
      </c>
      <c r="E538" s="66">
        <v>483781</v>
      </c>
      <c r="F538" s="66">
        <v>13</v>
      </c>
      <c r="G538" s="66">
        <v>2.22087771922E-3</v>
      </c>
      <c r="H538" s="66">
        <v>2.56817244088167</v>
      </c>
      <c r="I538" s="66">
        <v>7.9317061400714303E-3</v>
      </c>
    </row>
    <row r="539" spans="1:9">
      <c r="A539" s="66" t="s">
        <v>676</v>
      </c>
      <c r="B539" s="67" t="s">
        <v>3232</v>
      </c>
      <c r="C539" s="66">
        <v>333803495</v>
      </c>
      <c r="D539" s="66">
        <v>29803</v>
      </c>
      <c r="E539" s="66">
        <v>139679</v>
      </c>
      <c r="F539" s="66">
        <v>32</v>
      </c>
      <c r="G539" s="68">
        <v>2.6907819095500001E-6</v>
      </c>
      <c r="H539" s="66">
        <v>2.5659592668459998</v>
      </c>
      <c r="I539" s="68">
        <v>1.21660139329226E-5</v>
      </c>
    </row>
    <row r="540" spans="1:9">
      <c r="A540" s="66" t="s">
        <v>676</v>
      </c>
      <c r="B540" s="67" t="s">
        <v>3181</v>
      </c>
      <c r="C540" s="66">
        <v>333803495</v>
      </c>
      <c r="D540" s="66">
        <v>29803</v>
      </c>
      <c r="E540" s="66">
        <v>78571</v>
      </c>
      <c r="F540" s="66">
        <v>18</v>
      </c>
      <c r="G540" s="66">
        <v>3.6988590855400002E-4</v>
      </c>
      <c r="H540" s="66">
        <v>2.5659082389686101</v>
      </c>
      <c r="I540" s="66">
        <v>9.18636833920498E-4</v>
      </c>
    </row>
    <row r="541" spans="1:9">
      <c r="A541" s="66" t="s">
        <v>777</v>
      </c>
      <c r="B541" s="67" t="s">
        <v>2875</v>
      </c>
      <c r="C541" s="66">
        <v>236801413</v>
      </c>
      <c r="D541" s="66">
        <v>10265</v>
      </c>
      <c r="E541" s="66">
        <v>116947</v>
      </c>
      <c r="F541" s="66">
        <v>13</v>
      </c>
      <c r="G541" s="66">
        <v>2.2558870967300001E-3</v>
      </c>
      <c r="H541" s="66">
        <v>2.5643635939829501</v>
      </c>
      <c r="I541" s="66">
        <v>4.6242617687555602E-3</v>
      </c>
    </row>
    <row r="542" spans="1:9">
      <c r="A542" s="66" t="s">
        <v>371</v>
      </c>
      <c r="B542" s="67" t="s">
        <v>2815</v>
      </c>
      <c r="C542" s="66">
        <v>644664741</v>
      </c>
      <c r="D542" s="66">
        <v>21282</v>
      </c>
      <c r="E542" s="66">
        <v>981643</v>
      </c>
      <c r="F542" s="66">
        <v>83</v>
      </c>
      <c r="G542" s="68">
        <v>6.6527039173600004E-14</v>
      </c>
      <c r="H542" s="66">
        <v>2.56121476770043</v>
      </c>
      <c r="I542" s="68">
        <v>2.5213747846794399E-12</v>
      </c>
    </row>
    <row r="543" spans="1:9">
      <c r="A543" s="66" t="s">
        <v>371</v>
      </c>
      <c r="B543" s="67" t="s">
        <v>3194</v>
      </c>
      <c r="C543" s="66">
        <v>644664741</v>
      </c>
      <c r="D543" s="66">
        <v>21282</v>
      </c>
      <c r="E543" s="66">
        <v>153810</v>
      </c>
      <c r="F543" s="66">
        <v>13</v>
      </c>
      <c r="G543" s="66">
        <v>2.2942097903099999E-3</v>
      </c>
      <c r="H543" s="66">
        <v>2.5602375271890598</v>
      </c>
      <c r="I543" s="66">
        <v>5.8538731309063802E-3</v>
      </c>
    </row>
    <row r="544" spans="1:9">
      <c r="A544" s="66" t="s">
        <v>676</v>
      </c>
      <c r="B544" s="67" t="s">
        <v>3130</v>
      </c>
      <c r="C544" s="66">
        <v>333803495</v>
      </c>
      <c r="D544" s="66">
        <v>29803</v>
      </c>
      <c r="E544" s="66">
        <v>183748</v>
      </c>
      <c r="F544" s="66">
        <v>42</v>
      </c>
      <c r="G544" s="68">
        <v>8.9970729821600004E-8</v>
      </c>
      <c r="H544" s="66">
        <v>2.5601037538876001</v>
      </c>
      <c r="I544" s="68">
        <v>5.5342460553054E-7</v>
      </c>
    </row>
    <row r="545" spans="1:9">
      <c r="A545" s="66" t="s">
        <v>676</v>
      </c>
      <c r="B545" s="67" t="s">
        <v>3118</v>
      </c>
      <c r="C545" s="66">
        <v>333803495</v>
      </c>
      <c r="D545" s="66">
        <v>29803</v>
      </c>
      <c r="E545" s="66">
        <v>70028</v>
      </c>
      <c r="F545" s="66">
        <v>16</v>
      </c>
      <c r="G545" s="66">
        <v>7.7964781466500002E-4</v>
      </c>
      <c r="H545" s="66">
        <v>2.5590522679055701</v>
      </c>
      <c r="I545" s="66">
        <v>1.7854272465704999E-3</v>
      </c>
    </row>
    <row r="546" spans="1:9">
      <c r="A546" s="66" t="s">
        <v>371</v>
      </c>
      <c r="B546" s="67" t="s">
        <v>2912</v>
      </c>
      <c r="C546" s="66">
        <v>644664741</v>
      </c>
      <c r="D546" s="66">
        <v>21282</v>
      </c>
      <c r="E546" s="66">
        <v>165841</v>
      </c>
      <c r="F546" s="66">
        <v>14</v>
      </c>
      <c r="G546" s="66">
        <v>1.6115791569199999E-3</v>
      </c>
      <c r="H546" s="66">
        <v>2.5571582589984398</v>
      </c>
      <c r="I546" s="66">
        <v>4.3941618739041701E-3</v>
      </c>
    </row>
    <row r="547" spans="1:9">
      <c r="A547" s="66" t="s">
        <v>1071</v>
      </c>
      <c r="B547" s="67" t="s">
        <v>2931</v>
      </c>
      <c r="C547" s="66">
        <v>846560486</v>
      </c>
      <c r="D547" s="66">
        <v>13303</v>
      </c>
      <c r="E547" s="66">
        <v>1045214</v>
      </c>
      <c r="F547" s="66">
        <v>42</v>
      </c>
      <c r="G547" s="68">
        <v>8.9926065460299996E-8</v>
      </c>
      <c r="H547" s="66">
        <v>2.5571280408738901</v>
      </c>
      <c r="I547" s="68">
        <v>3.1653975042025599E-6</v>
      </c>
    </row>
    <row r="548" spans="1:9">
      <c r="A548" s="66" t="s">
        <v>371</v>
      </c>
      <c r="B548" s="67" t="s">
        <v>2953</v>
      </c>
      <c r="C548" s="66">
        <v>644664741</v>
      </c>
      <c r="D548" s="66">
        <v>21282</v>
      </c>
      <c r="E548" s="66">
        <v>544979</v>
      </c>
      <c r="F548" s="66">
        <v>46</v>
      </c>
      <c r="G548" s="68">
        <v>2.3400753665000001E-8</v>
      </c>
      <c r="H548" s="66">
        <v>2.5568163976706102</v>
      </c>
      <c r="I548" s="68">
        <v>2.9818833140631703E-7</v>
      </c>
    </row>
    <row r="549" spans="1:9">
      <c r="A549" s="66" t="s">
        <v>676</v>
      </c>
      <c r="B549" s="67" t="s">
        <v>3113</v>
      </c>
      <c r="C549" s="66">
        <v>333803495</v>
      </c>
      <c r="D549" s="66">
        <v>29803</v>
      </c>
      <c r="E549" s="66">
        <v>56990</v>
      </c>
      <c r="F549" s="66">
        <v>13</v>
      </c>
      <c r="G549" s="66">
        <v>2.3387051792800001E-3</v>
      </c>
      <c r="H549" s="66">
        <v>2.5549099171121901</v>
      </c>
      <c r="I549" s="66">
        <v>4.8139106608526099E-3</v>
      </c>
    </row>
    <row r="550" spans="1:9">
      <c r="A550" s="66" t="s">
        <v>552</v>
      </c>
      <c r="B550" s="67" t="s">
        <v>2868</v>
      </c>
      <c r="C550" s="66">
        <v>165818121</v>
      </c>
      <c r="D550" s="66">
        <v>29760</v>
      </c>
      <c r="E550" s="66">
        <v>72010</v>
      </c>
      <c r="F550" s="66">
        <v>33</v>
      </c>
      <c r="G550" s="68">
        <v>2.1104515708999999E-6</v>
      </c>
      <c r="H550" s="66">
        <v>2.55340786421913</v>
      </c>
      <c r="I550" s="68">
        <v>1.8815212310057601E-5</v>
      </c>
    </row>
    <row r="551" spans="1:9">
      <c r="A551" s="66" t="s">
        <v>676</v>
      </c>
      <c r="B551" s="67" t="s">
        <v>3044</v>
      </c>
      <c r="C551" s="66">
        <v>333803495</v>
      </c>
      <c r="D551" s="66">
        <v>29803</v>
      </c>
      <c r="E551" s="66">
        <v>96594</v>
      </c>
      <c r="F551" s="66">
        <v>22</v>
      </c>
      <c r="G551" s="68">
        <v>9.6833242105700003E-5</v>
      </c>
      <c r="H551" s="66">
        <v>2.5509586961739301</v>
      </c>
      <c r="I551" s="66">
        <v>2.8229433804749499E-4</v>
      </c>
    </row>
    <row r="552" spans="1:9">
      <c r="A552" s="66" t="s">
        <v>552</v>
      </c>
      <c r="B552" s="67" t="s">
        <v>2952</v>
      </c>
      <c r="C552" s="66">
        <v>165818121</v>
      </c>
      <c r="D552" s="66">
        <v>29760</v>
      </c>
      <c r="E552" s="66">
        <v>157396</v>
      </c>
      <c r="F552" s="66">
        <v>72</v>
      </c>
      <c r="G552" s="68">
        <v>4.0171051570000002E-12</v>
      </c>
      <c r="H552" s="66">
        <v>2.5488123801564</v>
      </c>
      <c r="I552" s="68">
        <v>9.6045332390090894E-11</v>
      </c>
    </row>
    <row r="553" spans="1:9">
      <c r="A553" s="66" t="s">
        <v>552</v>
      </c>
      <c r="B553" s="67" t="s">
        <v>3239</v>
      </c>
      <c r="C553" s="66">
        <v>165818121</v>
      </c>
      <c r="D553" s="66">
        <v>29760</v>
      </c>
      <c r="E553" s="66">
        <v>52470</v>
      </c>
      <c r="F553" s="66">
        <v>24</v>
      </c>
      <c r="G553" s="68">
        <v>4.8961616899100001E-5</v>
      </c>
      <c r="H553" s="66">
        <v>2.54858568951843</v>
      </c>
      <c r="I553" s="66">
        <v>3.02986005752078E-4</v>
      </c>
    </row>
    <row r="554" spans="1:9">
      <c r="A554" s="66" t="s">
        <v>1722</v>
      </c>
      <c r="B554" s="67" t="s">
        <v>2837</v>
      </c>
      <c r="C554" s="66">
        <v>1093085471</v>
      </c>
      <c r="D554" s="66">
        <v>25801</v>
      </c>
      <c r="E554" s="66">
        <v>515644</v>
      </c>
      <c r="F554" s="66">
        <v>31</v>
      </c>
      <c r="G554" s="68">
        <v>4.3840920626399998E-6</v>
      </c>
      <c r="H554" s="66">
        <v>2.5470021302655801</v>
      </c>
      <c r="I554" s="68">
        <v>3.5251077866627397E-5</v>
      </c>
    </row>
    <row r="555" spans="1:9">
      <c r="A555" s="66" t="s">
        <v>552</v>
      </c>
      <c r="B555" s="67" t="s">
        <v>2817</v>
      </c>
      <c r="C555" s="66">
        <v>165818121</v>
      </c>
      <c r="D555" s="66">
        <v>29760</v>
      </c>
      <c r="E555" s="66">
        <v>146589</v>
      </c>
      <c r="F555" s="66">
        <v>67</v>
      </c>
      <c r="G555" s="68">
        <v>2.2363476356100001E-11</v>
      </c>
      <c r="H555" s="66">
        <v>2.5466688910392201</v>
      </c>
      <c r="I555" s="68">
        <v>4.9013285680452495E-10</v>
      </c>
    </row>
    <row r="556" spans="1:9">
      <c r="A556" s="66" t="s">
        <v>676</v>
      </c>
      <c r="B556" s="67" t="s">
        <v>3288</v>
      </c>
      <c r="C556" s="66">
        <v>333803495</v>
      </c>
      <c r="D556" s="66">
        <v>29803</v>
      </c>
      <c r="E556" s="66">
        <v>123152</v>
      </c>
      <c r="F556" s="66">
        <v>28</v>
      </c>
      <c r="G556" s="68">
        <v>1.2397332412E-5</v>
      </c>
      <c r="H556" s="66">
        <v>2.5465221545696299</v>
      </c>
      <c r="I556" s="68">
        <v>4.7523107579333299E-5</v>
      </c>
    </row>
    <row r="557" spans="1:9">
      <c r="A557" s="66" t="s">
        <v>371</v>
      </c>
      <c r="B557" s="67" t="s">
        <v>3198</v>
      </c>
      <c r="C557" s="66">
        <v>644664741</v>
      </c>
      <c r="D557" s="66">
        <v>21282</v>
      </c>
      <c r="E557" s="66">
        <v>166561</v>
      </c>
      <c r="F557" s="66">
        <v>14</v>
      </c>
      <c r="G557" s="66">
        <v>1.67595750022E-3</v>
      </c>
      <c r="H557" s="66">
        <v>2.54610432712676</v>
      </c>
      <c r="I557" s="66">
        <v>4.4731541731223897E-3</v>
      </c>
    </row>
    <row r="558" spans="1:9">
      <c r="A558" s="66" t="s">
        <v>676</v>
      </c>
      <c r="B558" s="67" t="s">
        <v>2930</v>
      </c>
      <c r="C558" s="66">
        <v>333803495</v>
      </c>
      <c r="D558" s="66">
        <v>29803</v>
      </c>
      <c r="E558" s="66">
        <v>162816</v>
      </c>
      <c r="F558" s="66">
        <v>37</v>
      </c>
      <c r="G558" s="68">
        <v>5.7354534470499997E-7</v>
      </c>
      <c r="H558" s="66">
        <v>2.5452798527267602</v>
      </c>
      <c r="I558" s="68">
        <v>3.0340548734894499E-6</v>
      </c>
    </row>
    <row r="559" spans="1:9">
      <c r="A559" s="66" t="s">
        <v>1722</v>
      </c>
      <c r="B559" s="67" t="s">
        <v>2979</v>
      </c>
      <c r="C559" s="66">
        <v>1093085471</v>
      </c>
      <c r="D559" s="66">
        <v>25801</v>
      </c>
      <c r="E559" s="66">
        <v>632781</v>
      </c>
      <c r="F559" s="66">
        <v>38</v>
      </c>
      <c r="G559" s="68">
        <v>4.1001411270500002E-7</v>
      </c>
      <c r="H559" s="66">
        <v>2.54417950160861</v>
      </c>
      <c r="I559" s="68">
        <v>4.0524650674331398E-6</v>
      </c>
    </row>
    <row r="560" spans="1:9">
      <c r="A560" s="66" t="s">
        <v>1345</v>
      </c>
      <c r="B560" s="67" t="s">
        <v>2952</v>
      </c>
      <c r="C560" s="66">
        <v>244668118</v>
      </c>
      <c r="D560" s="66">
        <v>6271</v>
      </c>
      <c r="E560" s="66">
        <v>230381</v>
      </c>
      <c r="F560" s="66">
        <v>15</v>
      </c>
      <c r="G560" s="66">
        <v>1.1850393816200001E-3</v>
      </c>
      <c r="H560" s="66">
        <v>2.5403010082822002</v>
      </c>
      <c r="I560" s="66">
        <v>4.2134733568711096E-3</v>
      </c>
    </row>
    <row r="561" spans="1:9">
      <c r="A561" s="66" t="s">
        <v>676</v>
      </c>
      <c r="B561" s="67" t="s">
        <v>3109</v>
      </c>
      <c r="C561" s="66">
        <v>333803495</v>
      </c>
      <c r="D561" s="66">
        <v>29803</v>
      </c>
      <c r="E561" s="66">
        <v>70600</v>
      </c>
      <c r="F561" s="66">
        <v>16</v>
      </c>
      <c r="G561" s="66">
        <v>8.4751587879300003E-4</v>
      </c>
      <c r="H561" s="66">
        <v>2.5383188699276298</v>
      </c>
      <c r="I561" s="66">
        <v>1.9264761003043899E-3</v>
      </c>
    </row>
    <row r="562" spans="1:9">
      <c r="A562" s="66" t="s">
        <v>676</v>
      </c>
      <c r="B562" s="67" t="s">
        <v>2879</v>
      </c>
      <c r="C562" s="66">
        <v>333803495</v>
      </c>
      <c r="D562" s="66">
        <v>29803</v>
      </c>
      <c r="E562" s="66">
        <v>141277</v>
      </c>
      <c r="F562" s="66">
        <v>32</v>
      </c>
      <c r="G562" s="68">
        <v>3.3801131926999999E-6</v>
      </c>
      <c r="H562" s="66">
        <v>2.5369354136468201</v>
      </c>
      <c r="I562" s="68">
        <v>1.5025881335616E-5</v>
      </c>
    </row>
    <row r="563" spans="1:9">
      <c r="A563" s="66" t="s">
        <v>676</v>
      </c>
      <c r="B563" s="67" t="s">
        <v>3166</v>
      </c>
      <c r="C563" s="66">
        <v>333803495</v>
      </c>
      <c r="D563" s="66">
        <v>29803</v>
      </c>
      <c r="E563" s="66">
        <v>66265</v>
      </c>
      <c r="F563" s="66">
        <v>15</v>
      </c>
      <c r="G563" s="66">
        <v>1.22207698269E-3</v>
      </c>
      <c r="H563" s="66">
        <v>2.5353501879323201</v>
      </c>
      <c r="I563" s="66">
        <v>2.67139968530169E-3</v>
      </c>
    </row>
    <row r="564" spans="1:9">
      <c r="A564" s="66" t="s">
        <v>552</v>
      </c>
      <c r="B564" s="67" t="s">
        <v>2869</v>
      </c>
      <c r="C564" s="66">
        <v>165818121</v>
      </c>
      <c r="D564" s="66">
        <v>29760</v>
      </c>
      <c r="E564" s="66">
        <v>164910</v>
      </c>
      <c r="F564" s="66">
        <v>75</v>
      </c>
      <c r="G564" s="68">
        <v>1.9059304653200001E-12</v>
      </c>
      <c r="H564" s="66">
        <v>2.53403923217649</v>
      </c>
      <c r="I564" s="68">
        <v>5.0125971237916001E-11</v>
      </c>
    </row>
    <row r="565" spans="1:9">
      <c r="A565" s="66" t="s">
        <v>1071</v>
      </c>
      <c r="B565" s="67" t="s">
        <v>3240</v>
      </c>
      <c r="C565" s="66">
        <v>846560486</v>
      </c>
      <c r="D565" s="66">
        <v>13303</v>
      </c>
      <c r="E565" s="66">
        <v>452079</v>
      </c>
      <c r="F565" s="66">
        <v>18</v>
      </c>
      <c r="G565" s="66">
        <v>4.2475746451599999E-4</v>
      </c>
      <c r="H565" s="66">
        <v>2.53376640692758</v>
      </c>
      <c r="I565" s="66">
        <v>2.5778384053384801E-3</v>
      </c>
    </row>
    <row r="566" spans="1:9">
      <c r="A566" s="66" t="s">
        <v>552</v>
      </c>
      <c r="B566" s="67" t="s">
        <v>3232</v>
      </c>
      <c r="C566" s="66">
        <v>165818121</v>
      </c>
      <c r="D566" s="66">
        <v>29760</v>
      </c>
      <c r="E566" s="66">
        <v>61669</v>
      </c>
      <c r="F566" s="66">
        <v>28</v>
      </c>
      <c r="G566" s="68">
        <v>1.3948565996400001E-5</v>
      </c>
      <c r="H566" s="66">
        <v>2.5298232983163498</v>
      </c>
      <c r="I566" s="66">
        <v>1.0190202380703301E-4</v>
      </c>
    </row>
    <row r="567" spans="1:9">
      <c r="A567" s="66" t="s">
        <v>676</v>
      </c>
      <c r="B567" s="67" t="s">
        <v>3285</v>
      </c>
      <c r="C567" s="66">
        <v>333803495</v>
      </c>
      <c r="D567" s="66">
        <v>29803</v>
      </c>
      <c r="E567" s="66">
        <v>119546</v>
      </c>
      <c r="F567" s="66">
        <v>27</v>
      </c>
      <c r="G567" s="68">
        <v>1.9593063887399999E-5</v>
      </c>
      <c r="H567" s="66">
        <v>2.5296451940341198</v>
      </c>
      <c r="I567" s="68">
        <v>6.8640601300891396E-5</v>
      </c>
    </row>
    <row r="568" spans="1:9">
      <c r="A568" s="66" t="s">
        <v>552</v>
      </c>
      <c r="B568" s="67" t="s">
        <v>2947</v>
      </c>
      <c r="C568" s="66">
        <v>165818121</v>
      </c>
      <c r="D568" s="66">
        <v>29760</v>
      </c>
      <c r="E568" s="66">
        <v>35249</v>
      </c>
      <c r="F568" s="66">
        <v>16</v>
      </c>
      <c r="G568" s="66">
        <v>8.8075583745700001E-4</v>
      </c>
      <c r="H568" s="66">
        <v>2.5291363561903801</v>
      </c>
      <c r="I568" s="66">
        <v>3.2856565283856899E-3</v>
      </c>
    </row>
    <row r="569" spans="1:9">
      <c r="A569" s="66" t="s">
        <v>676</v>
      </c>
      <c r="B569" s="67" t="s">
        <v>2895</v>
      </c>
      <c r="C569" s="66">
        <v>333803495</v>
      </c>
      <c r="D569" s="66">
        <v>29803</v>
      </c>
      <c r="E569" s="66">
        <v>274668</v>
      </c>
      <c r="F569" s="66">
        <v>62</v>
      </c>
      <c r="G569" s="68">
        <v>1.5795098329199999E-10</v>
      </c>
      <c r="H569" s="66">
        <v>2.5282180117103299</v>
      </c>
      <c r="I569" s="68">
        <v>1.70522592166261E-9</v>
      </c>
    </row>
    <row r="570" spans="1:9">
      <c r="A570" s="66" t="s">
        <v>676</v>
      </c>
      <c r="B570" s="67" t="s">
        <v>2874</v>
      </c>
      <c r="C570" s="66">
        <v>333803495</v>
      </c>
      <c r="D570" s="66">
        <v>29803</v>
      </c>
      <c r="E570" s="66">
        <v>248460</v>
      </c>
      <c r="F570" s="66">
        <v>56</v>
      </c>
      <c r="G570" s="68">
        <v>1.2239010459000001E-9</v>
      </c>
      <c r="H570" s="66">
        <v>2.52442482797681</v>
      </c>
      <c r="I570" s="68">
        <v>1.09736212420525E-8</v>
      </c>
    </row>
    <row r="571" spans="1:9">
      <c r="A571" s="66" t="s">
        <v>777</v>
      </c>
      <c r="B571" s="67" t="s">
        <v>2913</v>
      </c>
      <c r="C571" s="66">
        <v>236801413</v>
      </c>
      <c r="D571" s="66">
        <v>10265</v>
      </c>
      <c r="E571" s="66">
        <v>164497</v>
      </c>
      <c r="F571" s="66">
        <v>18</v>
      </c>
      <c r="G571" s="66">
        <v>4.4235050295900001E-4</v>
      </c>
      <c r="H571" s="66">
        <v>2.52429355787149</v>
      </c>
      <c r="I571" s="66">
        <v>1.5357074064991699E-3</v>
      </c>
    </row>
    <row r="572" spans="1:9">
      <c r="A572" s="66" t="s">
        <v>552</v>
      </c>
      <c r="B572" s="67" t="s">
        <v>2959</v>
      </c>
      <c r="C572" s="66">
        <v>165818121</v>
      </c>
      <c r="D572" s="66">
        <v>29760</v>
      </c>
      <c r="E572" s="66">
        <v>72931</v>
      </c>
      <c r="F572" s="66">
        <v>33</v>
      </c>
      <c r="G572" s="68">
        <v>2.7415767647999999E-6</v>
      </c>
      <c r="H572" s="66">
        <v>2.5211624727813899</v>
      </c>
      <c r="I572" s="68">
        <v>2.3640481611226201E-5</v>
      </c>
    </row>
    <row r="573" spans="1:9">
      <c r="A573" s="66" t="s">
        <v>371</v>
      </c>
      <c r="B573" s="67" t="s">
        <v>3213</v>
      </c>
      <c r="C573" s="66">
        <v>644664741</v>
      </c>
      <c r="D573" s="66">
        <v>21282</v>
      </c>
      <c r="E573" s="66">
        <v>228333</v>
      </c>
      <c r="F573" s="66">
        <v>19</v>
      </c>
      <c r="G573" s="66">
        <v>3.2003809317100002E-4</v>
      </c>
      <c r="H573" s="66">
        <v>2.5206143076060799</v>
      </c>
      <c r="I573" s="66">
        <v>1.10267670283463E-3</v>
      </c>
    </row>
    <row r="574" spans="1:9">
      <c r="A574" s="66" t="s">
        <v>371</v>
      </c>
      <c r="B574" s="67" t="s">
        <v>2858</v>
      </c>
      <c r="C574" s="66">
        <v>644664741</v>
      </c>
      <c r="D574" s="66">
        <v>21282</v>
      </c>
      <c r="E574" s="66">
        <v>300644</v>
      </c>
      <c r="F574" s="66">
        <v>25</v>
      </c>
      <c r="G574" s="68">
        <v>4.1313365548000001E-5</v>
      </c>
      <c r="H574" s="66">
        <v>2.5188885171175501</v>
      </c>
      <c r="I574" s="66">
        <v>2.03347604450545E-4</v>
      </c>
    </row>
    <row r="575" spans="1:9">
      <c r="A575" s="66" t="s">
        <v>676</v>
      </c>
      <c r="B575" s="67" t="s">
        <v>3117</v>
      </c>
      <c r="C575" s="66">
        <v>333803495</v>
      </c>
      <c r="D575" s="66">
        <v>29803</v>
      </c>
      <c r="E575" s="66">
        <v>71157</v>
      </c>
      <c r="F575" s="66">
        <v>16</v>
      </c>
      <c r="G575" s="66">
        <v>9.1836362257600003E-4</v>
      </c>
      <c r="H575" s="66">
        <v>2.5184495160966698</v>
      </c>
      <c r="I575" s="66">
        <v>2.0672951333732099E-3</v>
      </c>
    </row>
    <row r="576" spans="1:9">
      <c r="A576" s="66" t="s">
        <v>371</v>
      </c>
      <c r="B576" s="67" t="s">
        <v>3160</v>
      </c>
      <c r="C576" s="66">
        <v>644664741</v>
      </c>
      <c r="D576" s="66">
        <v>21282</v>
      </c>
      <c r="E576" s="66">
        <v>265033</v>
      </c>
      <c r="F576" s="66">
        <v>22</v>
      </c>
      <c r="G576" s="66">
        <v>1.17851929872E-4</v>
      </c>
      <c r="H576" s="66">
        <v>2.5144569658097402</v>
      </c>
      <c r="I576" s="66">
        <v>4.9083386177459405E-4</v>
      </c>
    </row>
    <row r="577" spans="1:9">
      <c r="A577" s="66" t="s">
        <v>1722</v>
      </c>
      <c r="B577" s="67" t="s">
        <v>2913</v>
      </c>
      <c r="C577" s="66">
        <v>1093085471</v>
      </c>
      <c r="D577" s="66">
        <v>25801</v>
      </c>
      <c r="E577" s="66">
        <v>758811</v>
      </c>
      <c r="F577" s="66">
        <v>45</v>
      </c>
      <c r="G577" s="68">
        <v>5.3990728730900002E-8</v>
      </c>
      <c r="H577" s="66">
        <v>2.5124445111577498</v>
      </c>
      <c r="I577" s="68">
        <v>6.7488410913624996E-7</v>
      </c>
    </row>
    <row r="578" spans="1:9">
      <c r="A578" s="66" t="s">
        <v>1071</v>
      </c>
      <c r="B578" s="67" t="s">
        <v>2834</v>
      </c>
      <c r="C578" s="66">
        <v>846560486</v>
      </c>
      <c r="D578" s="66">
        <v>13303</v>
      </c>
      <c r="E578" s="66">
        <v>481657</v>
      </c>
      <c r="F578" s="66">
        <v>19</v>
      </c>
      <c r="G578" s="66">
        <v>3.3480863793499999E-4</v>
      </c>
      <c r="H578" s="66">
        <v>2.5102913352668002</v>
      </c>
      <c r="I578" s="66">
        <v>2.1045114384485699E-3</v>
      </c>
    </row>
    <row r="579" spans="1:9">
      <c r="A579" s="66" t="s">
        <v>777</v>
      </c>
      <c r="B579" s="67" t="s">
        <v>2892</v>
      </c>
      <c r="C579" s="66">
        <v>236801413</v>
      </c>
      <c r="D579" s="66">
        <v>10265</v>
      </c>
      <c r="E579" s="66">
        <v>137909</v>
      </c>
      <c r="F579" s="66">
        <v>15</v>
      </c>
      <c r="G579" s="66">
        <v>1.34189048853E-3</v>
      </c>
      <c r="H579" s="66">
        <v>2.5091347518362701</v>
      </c>
      <c r="I579" s="66">
        <v>3.35274168731135E-3</v>
      </c>
    </row>
    <row r="580" spans="1:9">
      <c r="A580" s="66" t="s">
        <v>777</v>
      </c>
      <c r="B580" s="67" t="s">
        <v>2932</v>
      </c>
      <c r="C580" s="66">
        <v>236801413</v>
      </c>
      <c r="D580" s="66">
        <v>10265</v>
      </c>
      <c r="E580" s="66">
        <v>257593</v>
      </c>
      <c r="F580" s="66">
        <v>28</v>
      </c>
      <c r="G580" s="68">
        <v>1.59193090019E-5</v>
      </c>
      <c r="H580" s="66">
        <v>2.5075483173708601</v>
      </c>
      <c r="I580" s="68">
        <v>9.0272430412121206E-5</v>
      </c>
    </row>
    <row r="581" spans="1:9">
      <c r="A581" s="66" t="s">
        <v>777</v>
      </c>
      <c r="B581" s="67" t="s">
        <v>2937</v>
      </c>
      <c r="C581" s="66">
        <v>236801413</v>
      </c>
      <c r="D581" s="66">
        <v>10265</v>
      </c>
      <c r="E581" s="66">
        <v>285327</v>
      </c>
      <c r="F581" s="66">
        <v>31</v>
      </c>
      <c r="G581" s="68">
        <v>5.8617679879899998E-6</v>
      </c>
      <c r="H581" s="66">
        <v>2.5063640896750399</v>
      </c>
      <c r="I581" s="68">
        <v>3.9946863325561498E-5</v>
      </c>
    </row>
    <row r="582" spans="1:9">
      <c r="A582" s="66" t="s">
        <v>676</v>
      </c>
      <c r="B582" s="67" t="s">
        <v>2899</v>
      </c>
      <c r="C582" s="66">
        <v>333803495</v>
      </c>
      <c r="D582" s="66">
        <v>29803</v>
      </c>
      <c r="E582" s="66">
        <v>143070</v>
      </c>
      <c r="F582" s="66">
        <v>32</v>
      </c>
      <c r="G582" s="68">
        <v>4.3448658619500002E-6</v>
      </c>
      <c r="H582" s="66">
        <v>2.5051417098887399</v>
      </c>
      <c r="I582" s="68">
        <v>1.8241540007710701E-5</v>
      </c>
    </row>
    <row r="583" spans="1:9">
      <c r="A583" s="66" t="s">
        <v>1722</v>
      </c>
      <c r="B583" s="67" t="s">
        <v>3147</v>
      </c>
      <c r="C583" s="66">
        <v>1093085471</v>
      </c>
      <c r="D583" s="66">
        <v>25801</v>
      </c>
      <c r="E583" s="66">
        <v>304424</v>
      </c>
      <c r="F583" s="66">
        <v>18</v>
      </c>
      <c r="G583" s="66">
        <v>4.8612352420000001E-4</v>
      </c>
      <c r="H583" s="66">
        <v>2.5050200141330898</v>
      </c>
      <c r="I583" s="66">
        <v>1.8446651587946401E-3</v>
      </c>
    </row>
    <row r="584" spans="1:9">
      <c r="A584" s="66" t="s">
        <v>676</v>
      </c>
      <c r="B584" s="67" t="s">
        <v>3268</v>
      </c>
      <c r="C584" s="66">
        <v>333803495</v>
      </c>
      <c r="D584" s="66">
        <v>29803</v>
      </c>
      <c r="E584" s="66">
        <v>76017</v>
      </c>
      <c r="F584" s="66">
        <v>17</v>
      </c>
      <c r="G584" s="66">
        <v>6.8743026922700001E-4</v>
      </c>
      <c r="H584" s="66">
        <v>2.5047771449865999</v>
      </c>
      <c r="I584" s="66">
        <v>1.60198507674486E-3</v>
      </c>
    </row>
    <row r="585" spans="1:9">
      <c r="A585" s="66" t="s">
        <v>676</v>
      </c>
      <c r="B585" s="67" t="s">
        <v>3009</v>
      </c>
      <c r="C585" s="66">
        <v>333803495</v>
      </c>
      <c r="D585" s="66">
        <v>29803</v>
      </c>
      <c r="E585" s="66">
        <v>98383</v>
      </c>
      <c r="F585" s="66">
        <v>22</v>
      </c>
      <c r="G585" s="66">
        <v>1.2489466109899999E-4</v>
      </c>
      <c r="H585" s="66">
        <v>2.5045719717656998</v>
      </c>
      <c r="I585" s="66">
        <v>3.5331163487364203E-4</v>
      </c>
    </row>
    <row r="586" spans="1:9">
      <c r="A586" s="66" t="s">
        <v>552</v>
      </c>
      <c r="B586" s="67" t="s">
        <v>2883</v>
      </c>
      <c r="C586" s="66">
        <v>165818121</v>
      </c>
      <c r="D586" s="66">
        <v>29760</v>
      </c>
      <c r="E586" s="66">
        <v>135879</v>
      </c>
      <c r="F586" s="66">
        <v>61</v>
      </c>
      <c r="G586" s="68">
        <v>3.30033509886E-10</v>
      </c>
      <c r="H586" s="66">
        <v>2.5013620448067102</v>
      </c>
      <c r="I586" s="68">
        <v>5.9861250413805497E-9</v>
      </c>
    </row>
    <row r="587" spans="1:9">
      <c r="A587" s="66" t="s">
        <v>777</v>
      </c>
      <c r="B587" s="67" t="s">
        <v>2902</v>
      </c>
      <c r="C587" s="66">
        <v>236801413</v>
      </c>
      <c r="D587" s="66">
        <v>10265</v>
      </c>
      <c r="E587" s="66">
        <v>156803</v>
      </c>
      <c r="F587" s="66">
        <v>17</v>
      </c>
      <c r="G587" s="66">
        <v>6.9317822828299995E-4</v>
      </c>
      <c r="H587" s="66">
        <v>2.50103569291693</v>
      </c>
      <c r="I587" s="66">
        <v>2.06580922795703E-3</v>
      </c>
    </row>
    <row r="588" spans="1:9">
      <c r="A588" s="66" t="s">
        <v>1518</v>
      </c>
      <c r="B588" s="67" t="s">
        <v>2814</v>
      </c>
      <c r="C588" s="66">
        <v>354729419</v>
      </c>
      <c r="D588" s="66">
        <v>5428</v>
      </c>
      <c r="E588" s="66">
        <v>522872</v>
      </c>
      <c r="F588" s="66">
        <v>20</v>
      </c>
      <c r="G588" s="66">
        <v>2.46399585129E-4</v>
      </c>
      <c r="H588" s="66">
        <v>2.4997235310971</v>
      </c>
      <c r="I588" s="66">
        <v>1.6015973033384999E-3</v>
      </c>
    </row>
    <row r="589" spans="1:9">
      <c r="A589" s="66" t="s">
        <v>371</v>
      </c>
      <c r="B589" s="67" t="s">
        <v>2820</v>
      </c>
      <c r="C589" s="66">
        <v>644664741</v>
      </c>
      <c r="D589" s="66">
        <v>21282</v>
      </c>
      <c r="E589" s="66">
        <v>836846</v>
      </c>
      <c r="F589" s="66">
        <v>69</v>
      </c>
      <c r="G589" s="68">
        <v>2.51657331893E-11</v>
      </c>
      <c r="H589" s="66">
        <v>2.4976123030751101</v>
      </c>
      <c r="I589" s="68">
        <v>6.3585419191631297E-10</v>
      </c>
    </row>
    <row r="590" spans="1:9">
      <c r="A590" s="66" t="s">
        <v>676</v>
      </c>
      <c r="B590" s="67" t="s">
        <v>2945</v>
      </c>
      <c r="C590" s="66">
        <v>333803495</v>
      </c>
      <c r="D590" s="66">
        <v>29803</v>
      </c>
      <c r="E590" s="66">
        <v>103294</v>
      </c>
      <c r="F590" s="66">
        <v>23</v>
      </c>
      <c r="G590" s="68">
        <v>9.4670643583400006E-5</v>
      </c>
      <c r="H590" s="66">
        <v>2.4939264266247898</v>
      </c>
      <c r="I590" s="66">
        <v>2.79780840534182E-4</v>
      </c>
    </row>
    <row r="591" spans="1:9">
      <c r="A591" s="66" t="s">
        <v>552</v>
      </c>
      <c r="B591" s="67" t="s">
        <v>2987</v>
      </c>
      <c r="C591" s="66">
        <v>165818121</v>
      </c>
      <c r="D591" s="66">
        <v>29760</v>
      </c>
      <c r="E591" s="66">
        <v>89377</v>
      </c>
      <c r="F591" s="66">
        <v>40</v>
      </c>
      <c r="G591" s="68">
        <v>3.4422229511600001E-7</v>
      </c>
      <c r="H591" s="66">
        <v>2.4936372729940302</v>
      </c>
      <c r="I591" s="68">
        <v>3.6951209638982902E-6</v>
      </c>
    </row>
    <row r="592" spans="1:9">
      <c r="A592" s="66" t="s">
        <v>552</v>
      </c>
      <c r="B592" s="67" t="s">
        <v>3113</v>
      </c>
      <c r="C592" s="66">
        <v>165818121</v>
      </c>
      <c r="D592" s="66">
        <v>29760</v>
      </c>
      <c r="E592" s="66">
        <v>29101</v>
      </c>
      <c r="F592" s="66">
        <v>13</v>
      </c>
      <c r="G592" s="66">
        <v>2.9134680773E-3</v>
      </c>
      <c r="H592" s="66">
        <v>2.4890550506245801</v>
      </c>
      <c r="I592" s="66">
        <v>8.4202429047241806E-3</v>
      </c>
    </row>
    <row r="593" spans="1:9">
      <c r="A593" s="66" t="s">
        <v>603</v>
      </c>
      <c r="B593" s="67" t="s">
        <v>3009</v>
      </c>
      <c r="C593" s="66">
        <v>953788162</v>
      </c>
      <c r="D593" s="66">
        <v>21654</v>
      </c>
      <c r="E593" s="66">
        <v>283148</v>
      </c>
      <c r="F593" s="66">
        <v>16</v>
      </c>
      <c r="G593" s="66">
        <v>1.0327648078099999E-3</v>
      </c>
      <c r="H593" s="66">
        <v>2.4889735400914201</v>
      </c>
      <c r="I593" s="66">
        <v>3.5397180912842699E-3</v>
      </c>
    </row>
    <row r="594" spans="1:9">
      <c r="A594" s="66" t="s">
        <v>777</v>
      </c>
      <c r="B594" s="67" t="s">
        <v>2877</v>
      </c>
      <c r="C594" s="66">
        <v>236801413</v>
      </c>
      <c r="D594" s="66">
        <v>10265</v>
      </c>
      <c r="E594" s="66">
        <v>129824</v>
      </c>
      <c r="F594" s="66">
        <v>14</v>
      </c>
      <c r="G594" s="66">
        <v>2.05656795845E-3</v>
      </c>
      <c r="H594" s="66">
        <v>2.4877021726202901</v>
      </c>
      <c r="I594" s="66">
        <v>4.30009664039545E-3</v>
      </c>
    </row>
    <row r="595" spans="1:9">
      <c r="A595" s="66" t="s">
        <v>371</v>
      </c>
      <c r="B595" s="67" t="s">
        <v>2824</v>
      </c>
      <c r="C595" s="66">
        <v>644664741</v>
      </c>
      <c r="D595" s="66">
        <v>21282</v>
      </c>
      <c r="E595" s="66">
        <v>365902</v>
      </c>
      <c r="F595" s="66">
        <v>30</v>
      </c>
      <c r="G595" s="68">
        <v>9.8778449706500003E-6</v>
      </c>
      <c r="H595" s="66">
        <v>2.4835788358859601</v>
      </c>
      <c r="I595" s="68">
        <v>5.9296123914753102E-5</v>
      </c>
    </row>
    <row r="596" spans="1:9">
      <c r="A596" s="66" t="s">
        <v>552</v>
      </c>
      <c r="B596" s="67" t="s">
        <v>2823</v>
      </c>
      <c r="C596" s="66">
        <v>165818121</v>
      </c>
      <c r="D596" s="66">
        <v>29760</v>
      </c>
      <c r="E596" s="66">
        <v>103297</v>
      </c>
      <c r="F596" s="66">
        <v>46</v>
      </c>
      <c r="G596" s="68">
        <v>5.5759551638400001E-8</v>
      </c>
      <c r="H596" s="66">
        <v>2.48124235293034</v>
      </c>
      <c r="I596" s="68">
        <v>6.9832200385234303E-7</v>
      </c>
    </row>
    <row r="597" spans="1:9">
      <c r="A597" s="66" t="s">
        <v>1722</v>
      </c>
      <c r="B597" s="67" t="s">
        <v>2873</v>
      </c>
      <c r="C597" s="66">
        <v>1093085471</v>
      </c>
      <c r="D597" s="66">
        <v>25801</v>
      </c>
      <c r="E597" s="66">
        <v>1417213</v>
      </c>
      <c r="F597" s="66">
        <v>83</v>
      </c>
      <c r="G597" s="68">
        <v>3.7987107939600001E-13</v>
      </c>
      <c r="H597" s="66">
        <v>2.48119300427213</v>
      </c>
      <c r="I597" s="68">
        <v>2.0180651092912499E-11</v>
      </c>
    </row>
    <row r="598" spans="1:9">
      <c r="A598" s="66" t="s">
        <v>371</v>
      </c>
      <c r="B598" s="67" t="s">
        <v>2914</v>
      </c>
      <c r="C598" s="66">
        <v>644664741</v>
      </c>
      <c r="D598" s="66">
        <v>21282</v>
      </c>
      <c r="E598" s="66">
        <v>378658</v>
      </c>
      <c r="F598" s="66">
        <v>31</v>
      </c>
      <c r="G598" s="68">
        <v>7.3145113513500002E-6</v>
      </c>
      <c r="H598" s="66">
        <v>2.4799106634006298</v>
      </c>
      <c r="I598" s="68">
        <v>4.4712900034865303E-5</v>
      </c>
    </row>
    <row r="599" spans="1:9">
      <c r="A599" s="66" t="s">
        <v>676</v>
      </c>
      <c r="B599" s="67" t="s">
        <v>2921</v>
      </c>
      <c r="C599" s="66">
        <v>333803495</v>
      </c>
      <c r="D599" s="66">
        <v>29803</v>
      </c>
      <c r="E599" s="66">
        <v>334217</v>
      </c>
      <c r="F599" s="66">
        <v>74</v>
      </c>
      <c r="G599" s="68">
        <v>7.0373717878000001E-12</v>
      </c>
      <c r="H599" s="66">
        <v>2.47989949345222</v>
      </c>
      <c r="I599" s="68">
        <v>9.0799260384053701E-11</v>
      </c>
    </row>
    <row r="600" spans="1:9">
      <c r="A600" s="66" t="s">
        <v>1722</v>
      </c>
      <c r="B600" s="67" t="s">
        <v>2818</v>
      </c>
      <c r="C600" s="66">
        <v>1093085471</v>
      </c>
      <c r="D600" s="66">
        <v>25801</v>
      </c>
      <c r="E600" s="66">
        <v>890203</v>
      </c>
      <c r="F600" s="66">
        <v>52</v>
      </c>
      <c r="G600" s="68">
        <v>8.6372185629499997E-9</v>
      </c>
      <c r="H600" s="66">
        <v>2.4747530784605898</v>
      </c>
      <c r="I600" s="68">
        <v>1.41185303432837E-7</v>
      </c>
    </row>
    <row r="601" spans="1:9">
      <c r="A601" s="66" t="s">
        <v>676</v>
      </c>
      <c r="B601" s="67" t="s">
        <v>2963</v>
      </c>
      <c r="C601" s="66">
        <v>333803495</v>
      </c>
      <c r="D601" s="66">
        <v>29803</v>
      </c>
      <c r="E601" s="66">
        <v>131426</v>
      </c>
      <c r="F601" s="66">
        <v>29</v>
      </c>
      <c r="G601" s="68">
        <v>1.50740421242E-5</v>
      </c>
      <c r="H601" s="66">
        <v>2.4714259613251199</v>
      </c>
      <c r="I601" s="68">
        <v>5.5376168636818099E-5</v>
      </c>
    </row>
    <row r="602" spans="1:9">
      <c r="A602" s="66" t="s">
        <v>1603</v>
      </c>
      <c r="B602" s="67" t="s">
        <v>2853</v>
      </c>
      <c r="C602" s="66">
        <v>370137938</v>
      </c>
      <c r="D602" s="66">
        <v>3632</v>
      </c>
      <c r="E602" s="66">
        <v>454234</v>
      </c>
      <c r="F602" s="66">
        <v>11</v>
      </c>
      <c r="G602" s="66">
        <v>6.1555618494600001E-3</v>
      </c>
      <c r="H602" s="66">
        <v>2.4679184680647102</v>
      </c>
      <c r="I602" s="66">
        <v>7.5760761224123096E-3</v>
      </c>
    </row>
    <row r="603" spans="1:9">
      <c r="A603" s="66" t="s">
        <v>1722</v>
      </c>
      <c r="B603" s="67" t="s">
        <v>3160</v>
      </c>
      <c r="C603" s="66">
        <v>1093085471</v>
      </c>
      <c r="D603" s="66">
        <v>25801</v>
      </c>
      <c r="E603" s="66">
        <v>446638</v>
      </c>
      <c r="F603" s="66">
        <v>26</v>
      </c>
      <c r="G603" s="68">
        <v>4.1459873379299997E-5</v>
      </c>
      <c r="H603" s="66">
        <v>2.4662395661641598</v>
      </c>
      <c r="I603" s="66">
        <v>2.3811413765138499E-4</v>
      </c>
    </row>
    <row r="604" spans="1:9">
      <c r="A604" s="66" t="s">
        <v>1722</v>
      </c>
      <c r="B604" s="67" t="s">
        <v>2977</v>
      </c>
      <c r="C604" s="66">
        <v>1093085471</v>
      </c>
      <c r="D604" s="66">
        <v>25801</v>
      </c>
      <c r="E604" s="66">
        <v>979366</v>
      </c>
      <c r="F604" s="66">
        <v>57</v>
      </c>
      <c r="G604" s="68">
        <v>1.97324643304E-9</v>
      </c>
      <c r="H604" s="66">
        <v>2.4657407688352402</v>
      </c>
      <c r="I604" s="68">
        <v>3.8119533365545499E-8</v>
      </c>
    </row>
    <row r="605" spans="1:9">
      <c r="A605" s="66" t="s">
        <v>1722</v>
      </c>
      <c r="B605" s="67" t="s">
        <v>2839</v>
      </c>
      <c r="C605" s="66">
        <v>1093085471</v>
      </c>
      <c r="D605" s="66">
        <v>25801</v>
      </c>
      <c r="E605" s="66">
        <v>499141</v>
      </c>
      <c r="F605" s="66">
        <v>29</v>
      </c>
      <c r="G605" s="68">
        <v>1.6148608303599998E-5</v>
      </c>
      <c r="H605" s="66">
        <v>2.4614574695650502</v>
      </c>
      <c r="I605" s="66">
        <v>1.07236852016094E-4</v>
      </c>
    </row>
    <row r="606" spans="1:9">
      <c r="A606" s="66" t="s">
        <v>777</v>
      </c>
      <c r="B606" s="67" t="s">
        <v>2870</v>
      </c>
      <c r="C606" s="66">
        <v>236801413</v>
      </c>
      <c r="D606" s="66">
        <v>10265</v>
      </c>
      <c r="E606" s="66">
        <v>121871</v>
      </c>
      <c r="F606" s="66">
        <v>13</v>
      </c>
      <c r="G606" s="66">
        <v>3.1847783884300001E-3</v>
      </c>
      <c r="H606" s="66">
        <v>2.4607546440541501</v>
      </c>
      <c r="I606" s="66">
        <v>6.1684128786433697E-3</v>
      </c>
    </row>
    <row r="607" spans="1:9">
      <c r="A607" s="66" t="s">
        <v>1518</v>
      </c>
      <c r="B607" s="67" t="s">
        <v>2872</v>
      </c>
      <c r="C607" s="66">
        <v>354729419</v>
      </c>
      <c r="D607" s="66">
        <v>5428</v>
      </c>
      <c r="E607" s="66">
        <v>398476</v>
      </c>
      <c r="F607" s="66">
        <v>15</v>
      </c>
      <c r="G607" s="66">
        <v>1.6071044826400001E-3</v>
      </c>
      <c r="H607" s="66">
        <v>2.4600642990138799</v>
      </c>
      <c r="I607" s="66">
        <v>4.9158415587728602E-3</v>
      </c>
    </row>
    <row r="608" spans="1:9">
      <c r="A608" s="66" t="s">
        <v>676</v>
      </c>
      <c r="B608" s="67" t="s">
        <v>2873</v>
      </c>
      <c r="C608" s="66">
        <v>333803495</v>
      </c>
      <c r="D608" s="66">
        <v>29803</v>
      </c>
      <c r="E608" s="66">
        <v>432572</v>
      </c>
      <c r="F608" s="66">
        <v>95</v>
      </c>
      <c r="G608" s="68">
        <v>1.4344257102000001E-14</v>
      </c>
      <c r="H608" s="66">
        <v>2.4597790455410702</v>
      </c>
      <c r="I608" s="68">
        <v>2.8104118544288902E-13</v>
      </c>
    </row>
    <row r="609" spans="1:9">
      <c r="A609" s="66" t="s">
        <v>676</v>
      </c>
      <c r="B609" s="67" t="s">
        <v>2872</v>
      </c>
      <c r="C609" s="66">
        <v>333803495</v>
      </c>
      <c r="D609" s="66">
        <v>29803</v>
      </c>
      <c r="E609" s="66">
        <v>387079</v>
      </c>
      <c r="F609" s="66">
        <v>85</v>
      </c>
      <c r="G609" s="68">
        <v>3.1211867883699998E-13</v>
      </c>
      <c r="H609" s="66">
        <v>2.4595191708985298</v>
      </c>
      <c r="I609" s="68">
        <v>4.7174508887078E-12</v>
      </c>
    </row>
    <row r="610" spans="1:9">
      <c r="A610" s="66" t="s">
        <v>676</v>
      </c>
      <c r="B610" s="67" t="s">
        <v>3190</v>
      </c>
      <c r="C610" s="66">
        <v>333803495</v>
      </c>
      <c r="D610" s="66">
        <v>29803</v>
      </c>
      <c r="E610" s="66">
        <v>77526</v>
      </c>
      <c r="F610" s="66">
        <v>17</v>
      </c>
      <c r="G610" s="66">
        <v>8.4852349975600005E-4</v>
      </c>
      <c r="H610" s="66">
        <v>2.4560230662029099</v>
      </c>
      <c r="I610" s="66">
        <v>1.9264761003043899E-3</v>
      </c>
    </row>
    <row r="611" spans="1:9">
      <c r="A611" s="66" t="s">
        <v>777</v>
      </c>
      <c r="B611" s="67" t="s">
        <v>2929</v>
      </c>
      <c r="C611" s="66">
        <v>236801413</v>
      </c>
      <c r="D611" s="66">
        <v>10265</v>
      </c>
      <c r="E611" s="66">
        <v>244339</v>
      </c>
      <c r="F611" s="66">
        <v>26</v>
      </c>
      <c r="G611" s="68">
        <v>4.4064309707799998E-5</v>
      </c>
      <c r="H611" s="66">
        <v>2.4547422165558799</v>
      </c>
      <c r="I611" s="66">
        <v>2.31652371035291E-4</v>
      </c>
    </row>
    <row r="612" spans="1:9">
      <c r="A612" s="66" t="s">
        <v>371</v>
      </c>
      <c r="B612" s="67" t="s">
        <v>3174</v>
      </c>
      <c r="C612" s="66">
        <v>644664741</v>
      </c>
      <c r="D612" s="66">
        <v>21282</v>
      </c>
      <c r="E612" s="66">
        <v>172862</v>
      </c>
      <c r="F612" s="66">
        <v>14</v>
      </c>
      <c r="G612" s="66">
        <v>2.3359754711800001E-3</v>
      </c>
      <c r="H612" s="66">
        <v>2.4532961716893298</v>
      </c>
      <c r="I612" s="66">
        <v>5.9022313571814701E-3</v>
      </c>
    </row>
    <row r="613" spans="1:9">
      <c r="A613" s="66" t="s">
        <v>777</v>
      </c>
      <c r="B613" s="67" t="s">
        <v>2935</v>
      </c>
      <c r="C613" s="66">
        <v>236801413</v>
      </c>
      <c r="D613" s="66">
        <v>10265</v>
      </c>
      <c r="E613" s="66">
        <v>301272</v>
      </c>
      <c r="F613" s="66">
        <v>32</v>
      </c>
      <c r="G613" s="68">
        <v>6.5547204606000002E-6</v>
      </c>
      <c r="H613" s="66">
        <v>2.4502846738078601</v>
      </c>
      <c r="I613" s="68">
        <v>4.1588571198289699E-5</v>
      </c>
    </row>
    <row r="614" spans="1:9">
      <c r="A614" s="66" t="s">
        <v>552</v>
      </c>
      <c r="B614" s="67" t="s">
        <v>3141</v>
      </c>
      <c r="C614" s="66">
        <v>165818121</v>
      </c>
      <c r="D614" s="66">
        <v>29760</v>
      </c>
      <c r="E614" s="66">
        <v>45502</v>
      </c>
      <c r="F614" s="66">
        <v>20</v>
      </c>
      <c r="G614" s="66">
        <v>3.2659011372799997E-4</v>
      </c>
      <c r="H614" s="66">
        <v>2.4490551904134699</v>
      </c>
      <c r="I614" s="66">
        <v>1.4435831917725E-3</v>
      </c>
    </row>
    <row r="615" spans="1:9">
      <c r="A615" s="66" t="s">
        <v>552</v>
      </c>
      <c r="B615" s="67" t="s">
        <v>3179</v>
      </c>
      <c r="C615" s="66">
        <v>165818121</v>
      </c>
      <c r="D615" s="66">
        <v>29760</v>
      </c>
      <c r="E615" s="66">
        <v>40981</v>
      </c>
      <c r="F615" s="66">
        <v>18</v>
      </c>
      <c r="G615" s="66">
        <v>6.3466424264300005E-4</v>
      </c>
      <c r="H615" s="66">
        <v>2.4473101765885201</v>
      </c>
      <c r="I615" s="66">
        <v>2.5679491663862901E-3</v>
      </c>
    </row>
    <row r="616" spans="1:9">
      <c r="A616" s="66" t="s">
        <v>552</v>
      </c>
      <c r="B616" s="67" t="s">
        <v>3065</v>
      </c>
      <c r="C616" s="66">
        <v>165818121</v>
      </c>
      <c r="D616" s="66">
        <v>29760</v>
      </c>
      <c r="E616" s="66">
        <v>63802</v>
      </c>
      <c r="F616" s="66">
        <v>28</v>
      </c>
      <c r="G616" s="68">
        <v>2.5154102026299999E-5</v>
      </c>
      <c r="H616" s="66">
        <v>2.4452473744376499</v>
      </c>
      <c r="I616" s="66">
        <v>1.6748174260549099E-4</v>
      </c>
    </row>
    <row r="617" spans="1:9">
      <c r="A617" s="66" t="s">
        <v>1722</v>
      </c>
      <c r="B617" s="67" t="s">
        <v>2910</v>
      </c>
      <c r="C617" s="66">
        <v>1093085471</v>
      </c>
      <c r="D617" s="66">
        <v>25801</v>
      </c>
      <c r="E617" s="66">
        <v>1108980</v>
      </c>
      <c r="F617" s="66">
        <v>64</v>
      </c>
      <c r="G617" s="68">
        <v>2.9607274972699999E-10</v>
      </c>
      <c r="H617" s="66">
        <v>2.44497173669482</v>
      </c>
      <c r="I617" s="68">
        <v>6.9906065907763901E-9</v>
      </c>
    </row>
    <row r="618" spans="1:9">
      <c r="A618" s="66" t="s">
        <v>552</v>
      </c>
      <c r="B618" s="67" t="s">
        <v>2896</v>
      </c>
      <c r="C618" s="66">
        <v>165818121</v>
      </c>
      <c r="D618" s="66">
        <v>29760</v>
      </c>
      <c r="E618" s="66">
        <v>164526</v>
      </c>
      <c r="F618" s="66">
        <v>72</v>
      </c>
      <c r="G618" s="68">
        <v>2.7958949786600001E-11</v>
      </c>
      <c r="H618" s="66">
        <v>2.4383554780830798</v>
      </c>
      <c r="I618" s="68">
        <v>5.8825630351006395E-10</v>
      </c>
    </row>
    <row r="619" spans="1:9">
      <c r="A619" s="66" t="s">
        <v>1722</v>
      </c>
      <c r="B619" s="67" t="s">
        <v>2899</v>
      </c>
      <c r="C619" s="66">
        <v>1093085471</v>
      </c>
      <c r="D619" s="66">
        <v>25801</v>
      </c>
      <c r="E619" s="66">
        <v>469269</v>
      </c>
      <c r="F619" s="66">
        <v>27</v>
      </c>
      <c r="G619" s="68">
        <v>3.6322028391000002E-5</v>
      </c>
      <c r="H619" s="66">
        <v>2.4375833885760101</v>
      </c>
      <c r="I619" s="66">
        <v>2.1462957121322899E-4</v>
      </c>
    </row>
    <row r="620" spans="1:9">
      <c r="A620" s="66" t="s">
        <v>1722</v>
      </c>
      <c r="B620" s="67" t="s">
        <v>2939</v>
      </c>
      <c r="C620" s="66">
        <v>1093085471</v>
      </c>
      <c r="D620" s="66">
        <v>25801</v>
      </c>
      <c r="E620" s="66">
        <v>608665</v>
      </c>
      <c r="F620" s="66">
        <v>35</v>
      </c>
      <c r="G620" s="68">
        <v>2.9062107317600002E-6</v>
      </c>
      <c r="H620" s="66">
        <v>2.4361683581997502</v>
      </c>
      <c r="I620" s="68">
        <v>2.4702791219960001E-5</v>
      </c>
    </row>
    <row r="621" spans="1:9">
      <c r="A621" s="66" t="s">
        <v>371</v>
      </c>
      <c r="B621" s="67" t="s">
        <v>2950</v>
      </c>
      <c r="C621" s="66">
        <v>644664741</v>
      </c>
      <c r="D621" s="66">
        <v>21282</v>
      </c>
      <c r="E621" s="66">
        <v>859324</v>
      </c>
      <c r="F621" s="66">
        <v>69</v>
      </c>
      <c r="G621" s="68">
        <v>7.6129540342999998E-11</v>
      </c>
      <c r="H621" s="66">
        <v>2.4322803335868599</v>
      </c>
      <c r="I621" s="68">
        <v>1.60294976611094E-9</v>
      </c>
    </row>
    <row r="622" spans="1:9">
      <c r="A622" s="66" t="s">
        <v>552</v>
      </c>
      <c r="B622" s="67" t="s">
        <v>2955</v>
      </c>
      <c r="C622" s="66">
        <v>165818121</v>
      </c>
      <c r="D622" s="66">
        <v>29760</v>
      </c>
      <c r="E622" s="66">
        <v>204014</v>
      </c>
      <c r="F622" s="66">
        <v>89</v>
      </c>
      <c r="G622" s="68">
        <v>1.7258190007599999E-13</v>
      </c>
      <c r="H622" s="66">
        <v>2.43068733650711</v>
      </c>
      <c r="I622" s="68">
        <v>6.0518719626650699E-12</v>
      </c>
    </row>
    <row r="623" spans="1:9">
      <c r="A623" s="66" t="s">
        <v>552</v>
      </c>
      <c r="B623" s="67" t="s">
        <v>2838</v>
      </c>
      <c r="C623" s="66">
        <v>165818121</v>
      </c>
      <c r="D623" s="66">
        <v>29760</v>
      </c>
      <c r="E623" s="66">
        <v>98576</v>
      </c>
      <c r="F623" s="66">
        <v>43</v>
      </c>
      <c r="G623" s="68">
        <v>2.5247388183600001E-7</v>
      </c>
      <c r="H623" s="66">
        <v>2.4305039252913101</v>
      </c>
      <c r="I623" s="68">
        <v>2.8869839531681701E-6</v>
      </c>
    </row>
    <row r="624" spans="1:9">
      <c r="A624" s="66" t="s">
        <v>777</v>
      </c>
      <c r="B624" s="67" t="s">
        <v>2915</v>
      </c>
      <c r="C624" s="66">
        <v>236801413</v>
      </c>
      <c r="D624" s="66">
        <v>10265</v>
      </c>
      <c r="E624" s="66">
        <v>189946</v>
      </c>
      <c r="F624" s="66">
        <v>20</v>
      </c>
      <c r="G624" s="66">
        <v>3.57431800894E-4</v>
      </c>
      <c r="H624" s="66">
        <v>2.42898693657488</v>
      </c>
      <c r="I624" s="66">
        <v>1.3421928849897101E-3</v>
      </c>
    </row>
    <row r="625" spans="1:9">
      <c r="A625" s="66" t="s">
        <v>676</v>
      </c>
      <c r="B625" s="67" t="s">
        <v>2832</v>
      </c>
      <c r="C625" s="66">
        <v>333803495</v>
      </c>
      <c r="D625" s="66">
        <v>29803</v>
      </c>
      <c r="E625" s="66">
        <v>166090</v>
      </c>
      <c r="F625" s="66">
        <v>36</v>
      </c>
      <c r="G625" s="68">
        <v>2.29911659371E-6</v>
      </c>
      <c r="H625" s="66">
        <v>2.4276714581733101</v>
      </c>
      <c r="I625" s="68">
        <v>1.0575936331066E-5</v>
      </c>
    </row>
    <row r="626" spans="1:9">
      <c r="A626" s="66" t="s">
        <v>1722</v>
      </c>
      <c r="B626" s="67" t="s">
        <v>3151</v>
      </c>
      <c r="C626" s="66">
        <v>1093085471</v>
      </c>
      <c r="D626" s="66">
        <v>25801</v>
      </c>
      <c r="E626" s="66">
        <v>366836</v>
      </c>
      <c r="F626" s="66">
        <v>21</v>
      </c>
      <c r="G626" s="66">
        <v>2.6638067672999998E-4</v>
      </c>
      <c r="H626" s="66">
        <v>2.4252969944231002</v>
      </c>
      <c r="I626" s="66">
        <v>1.1321178761025E-3</v>
      </c>
    </row>
    <row r="627" spans="1:9">
      <c r="A627" s="66" t="s">
        <v>603</v>
      </c>
      <c r="B627" s="67" t="s">
        <v>2831</v>
      </c>
      <c r="C627" s="66">
        <v>953788162</v>
      </c>
      <c r="D627" s="66">
        <v>21654</v>
      </c>
      <c r="E627" s="66">
        <v>526731</v>
      </c>
      <c r="F627" s="66">
        <v>29</v>
      </c>
      <c r="G627" s="68">
        <v>2.09918106246E-5</v>
      </c>
      <c r="H627" s="66">
        <v>2.4250623797968398</v>
      </c>
      <c r="I627" s="66">
        <v>1.4161142088023801E-4</v>
      </c>
    </row>
    <row r="628" spans="1:9">
      <c r="A628" s="66" t="s">
        <v>676</v>
      </c>
      <c r="B628" s="67" t="s">
        <v>3115</v>
      </c>
      <c r="C628" s="66">
        <v>333803495</v>
      </c>
      <c r="D628" s="66">
        <v>29803</v>
      </c>
      <c r="E628" s="66">
        <v>55436</v>
      </c>
      <c r="F628" s="66">
        <v>12</v>
      </c>
      <c r="G628" s="66">
        <v>5.0450690560899999E-3</v>
      </c>
      <c r="H628" s="66">
        <v>2.4244892157202602</v>
      </c>
      <c r="I628" s="66">
        <v>9.4305354440692903E-3</v>
      </c>
    </row>
    <row r="629" spans="1:9">
      <c r="A629" s="66" t="s">
        <v>1071</v>
      </c>
      <c r="B629" s="67" t="s">
        <v>2932</v>
      </c>
      <c r="C629" s="66">
        <v>846560486</v>
      </c>
      <c r="D629" s="66">
        <v>13303</v>
      </c>
      <c r="E629" s="66">
        <v>946621</v>
      </c>
      <c r="F629" s="66">
        <v>36</v>
      </c>
      <c r="G629" s="68">
        <v>2.4086552846999998E-6</v>
      </c>
      <c r="H629" s="66">
        <v>2.4201081181960098</v>
      </c>
      <c r="I629" s="68">
        <v>6.0560475729599997E-5</v>
      </c>
    </row>
    <row r="630" spans="1:9">
      <c r="A630" s="66" t="s">
        <v>777</v>
      </c>
      <c r="B630" s="67" t="s">
        <v>2931</v>
      </c>
      <c r="C630" s="66">
        <v>236801413</v>
      </c>
      <c r="D630" s="66">
        <v>10265</v>
      </c>
      <c r="E630" s="66">
        <v>286495</v>
      </c>
      <c r="F630" s="66">
        <v>30</v>
      </c>
      <c r="G630" s="68">
        <v>1.6190164149999999E-5</v>
      </c>
      <c r="H630" s="66">
        <v>2.4156251556989701</v>
      </c>
      <c r="I630" s="68">
        <v>9.0272430412121206E-5</v>
      </c>
    </row>
    <row r="631" spans="1:9">
      <c r="A631" s="66" t="s">
        <v>676</v>
      </c>
      <c r="B631" s="67" t="s">
        <v>3078</v>
      </c>
      <c r="C631" s="66">
        <v>333803495</v>
      </c>
      <c r="D631" s="66">
        <v>29803</v>
      </c>
      <c r="E631" s="66">
        <v>129856</v>
      </c>
      <c r="F631" s="66">
        <v>28</v>
      </c>
      <c r="G631" s="68">
        <v>3.1040851054200001E-5</v>
      </c>
      <c r="H631" s="66">
        <v>2.4150543400347999</v>
      </c>
      <c r="I631" s="66">
        <v>1.0199136774951399E-4</v>
      </c>
    </row>
    <row r="632" spans="1:9">
      <c r="A632" s="66" t="s">
        <v>676</v>
      </c>
      <c r="B632" s="67" t="s">
        <v>3156</v>
      </c>
      <c r="C632" s="66">
        <v>333803495</v>
      </c>
      <c r="D632" s="66">
        <v>29803</v>
      </c>
      <c r="E632" s="66">
        <v>134522</v>
      </c>
      <c r="F632" s="66">
        <v>29</v>
      </c>
      <c r="G632" s="68">
        <v>2.2789838767899999E-5</v>
      </c>
      <c r="H632" s="66">
        <v>2.4145465306278102</v>
      </c>
      <c r="I632" s="68">
        <v>7.8284576027396705E-5</v>
      </c>
    </row>
    <row r="633" spans="1:9">
      <c r="A633" s="66" t="s">
        <v>603</v>
      </c>
      <c r="B633" s="67" t="s">
        <v>2997</v>
      </c>
      <c r="C633" s="66">
        <v>953788162</v>
      </c>
      <c r="D633" s="66">
        <v>21654</v>
      </c>
      <c r="E633" s="66">
        <v>273911</v>
      </c>
      <c r="F633" s="66">
        <v>15</v>
      </c>
      <c r="G633" s="66">
        <v>1.9572694521499999E-3</v>
      </c>
      <c r="H633" s="66">
        <v>2.4121015126599201</v>
      </c>
      <c r="I633" s="66">
        <v>5.89957104371454E-3</v>
      </c>
    </row>
    <row r="634" spans="1:9">
      <c r="A634" s="66" t="s">
        <v>552</v>
      </c>
      <c r="B634" s="67" t="s">
        <v>3190</v>
      </c>
      <c r="C634" s="66">
        <v>165818121</v>
      </c>
      <c r="D634" s="66">
        <v>29760</v>
      </c>
      <c r="E634" s="66">
        <v>39275</v>
      </c>
      <c r="F634" s="66">
        <v>17</v>
      </c>
      <c r="G634" s="66">
        <v>1.0302868698899999E-3</v>
      </c>
      <c r="H634" s="66">
        <v>2.41174724081641</v>
      </c>
      <c r="I634" s="66">
        <v>3.7374544383595898E-3</v>
      </c>
    </row>
    <row r="635" spans="1:9">
      <c r="A635" s="66" t="s">
        <v>552</v>
      </c>
      <c r="B635" s="67" t="s">
        <v>3302</v>
      </c>
      <c r="C635" s="66">
        <v>165818121</v>
      </c>
      <c r="D635" s="66">
        <v>29760</v>
      </c>
      <c r="E635" s="66">
        <v>32355</v>
      </c>
      <c r="F635" s="66">
        <v>14</v>
      </c>
      <c r="G635" s="66">
        <v>2.7309066669900001E-3</v>
      </c>
      <c r="H635" s="66">
        <v>2.4109360683645602</v>
      </c>
      <c r="I635" s="66">
        <v>7.9362260046228691E-3</v>
      </c>
    </row>
    <row r="636" spans="1:9">
      <c r="A636" s="66" t="s">
        <v>777</v>
      </c>
      <c r="B636" s="67" t="s">
        <v>2922</v>
      </c>
      <c r="C636" s="66">
        <v>236801413</v>
      </c>
      <c r="D636" s="66">
        <v>10265</v>
      </c>
      <c r="E636" s="66">
        <v>220153</v>
      </c>
      <c r="F636" s="66">
        <v>23</v>
      </c>
      <c r="G636" s="66">
        <v>1.5197907022999999E-4</v>
      </c>
      <c r="H636" s="66">
        <v>2.41006393532157</v>
      </c>
      <c r="I636" s="66">
        <v>6.6206922473618598E-4</v>
      </c>
    </row>
    <row r="637" spans="1:9">
      <c r="A637" s="66" t="s">
        <v>371</v>
      </c>
      <c r="B637" s="67" t="s">
        <v>3009</v>
      </c>
      <c r="C637" s="66">
        <v>644664741</v>
      </c>
      <c r="D637" s="66">
        <v>21282</v>
      </c>
      <c r="E637" s="66">
        <v>188630</v>
      </c>
      <c r="F637" s="66">
        <v>15</v>
      </c>
      <c r="G637" s="66">
        <v>1.9826017956600002E-3</v>
      </c>
      <c r="H637" s="66">
        <v>2.4088068260837199</v>
      </c>
      <c r="I637" s="66">
        <v>5.1821109003802801E-3</v>
      </c>
    </row>
    <row r="638" spans="1:9">
      <c r="A638" s="66" t="s">
        <v>552</v>
      </c>
      <c r="B638" s="67" t="s">
        <v>2939</v>
      </c>
      <c r="C638" s="66">
        <v>165818121</v>
      </c>
      <c r="D638" s="66">
        <v>29760</v>
      </c>
      <c r="E638" s="66">
        <v>92531</v>
      </c>
      <c r="F638" s="66">
        <v>40</v>
      </c>
      <c r="G638" s="68">
        <v>8.0007116865399995E-7</v>
      </c>
      <c r="H638" s="66">
        <v>2.4086394672962301</v>
      </c>
      <c r="I638" s="68">
        <v>7.9403289568302596E-6</v>
      </c>
    </row>
    <row r="639" spans="1:9">
      <c r="A639" s="66" t="s">
        <v>603</v>
      </c>
      <c r="B639" s="67" t="s">
        <v>3002</v>
      </c>
      <c r="C639" s="66">
        <v>953788162</v>
      </c>
      <c r="D639" s="66">
        <v>21654</v>
      </c>
      <c r="E639" s="66">
        <v>292592</v>
      </c>
      <c r="F639" s="66">
        <v>16</v>
      </c>
      <c r="G639" s="66">
        <v>1.4356426966600001E-3</v>
      </c>
      <c r="H639" s="66">
        <v>2.4086368729487</v>
      </c>
      <c r="I639" s="66">
        <v>4.5533443737350698E-3</v>
      </c>
    </row>
    <row r="640" spans="1:9">
      <c r="A640" s="66" t="s">
        <v>552</v>
      </c>
      <c r="B640" s="67" t="s">
        <v>2843</v>
      </c>
      <c r="C640" s="66">
        <v>165818121</v>
      </c>
      <c r="D640" s="66">
        <v>29760</v>
      </c>
      <c r="E640" s="66">
        <v>74025</v>
      </c>
      <c r="F640" s="66">
        <v>32</v>
      </c>
      <c r="G640" s="68">
        <v>9.4065823177500002E-6</v>
      </c>
      <c r="H640" s="66">
        <v>2.40863295965835</v>
      </c>
      <c r="I640" s="68">
        <v>7.2762680869654405E-5</v>
      </c>
    </row>
    <row r="641" spans="1:9">
      <c r="A641" s="66" t="s">
        <v>676</v>
      </c>
      <c r="B641" s="67" t="s">
        <v>3258</v>
      </c>
      <c r="C641" s="66">
        <v>333803495</v>
      </c>
      <c r="D641" s="66">
        <v>29803</v>
      </c>
      <c r="E641" s="66">
        <v>69810</v>
      </c>
      <c r="F641" s="66">
        <v>15</v>
      </c>
      <c r="G641" s="66">
        <v>2.0033271228100001E-3</v>
      </c>
      <c r="H641" s="66">
        <v>2.4066033548679999</v>
      </c>
      <c r="I641" s="66">
        <v>4.1722836534113803E-3</v>
      </c>
    </row>
    <row r="642" spans="1:9">
      <c r="A642" s="66" t="s">
        <v>2665</v>
      </c>
      <c r="B642" s="67" t="s">
        <v>2811</v>
      </c>
      <c r="C642" s="66">
        <v>125329311</v>
      </c>
      <c r="D642" s="66">
        <v>3141</v>
      </c>
      <c r="E642" s="66">
        <v>249078</v>
      </c>
      <c r="F642" s="66">
        <v>15</v>
      </c>
      <c r="G642" s="66">
        <v>1.9834808375E-3</v>
      </c>
      <c r="H642" s="66">
        <v>2.40292715293314</v>
      </c>
      <c r="I642" s="66">
        <v>2.5785250887499999E-3</v>
      </c>
    </row>
    <row r="643" spans="1:9">
      <c r="A643" s="66" t="s">
        <v>1345</v>
      </c>
      <c r="B643" s="67" t="s">
        <v>2808</v>
      </c>
      <c r="C643" s="66">
        <v>244668118</v>
      </c>
      <c r="D643" s="66">
        <v>6271</v>
      </c>
      <c r="E643" s="66">
        <v>568625</v>
      </c>
      <c r="F643" s="66">
        <v>35</v>
      </c>
      <c r="G643" s="68">
        <v>3.7371162911399998E-6</v>
      </c>
      <c r="H643" s="66">
        <v>2.40150046522953</v>
      </c>
      <c r="I643" s="68">
        <v>3.9862573772159998E-5</v>
      </c>
    </row>
    <row r="644" spans="1:9">
      <c r="A644" s="66" t="s">
        <v>371</v>
      </c>
      <c r="B644" s="67" t="s">
        <v>2883</v>
      </c>
      <c r="C644" s="66">
        <v>644664741</v>
      </c>
      <c r="D644" s="66">
        <v>21282</v>
      </c>
      <c r="E644" s="66">
        <v>529813</v>
      </c>
      <c r="F644" s="66">
        <v>42</v>
      </c>
      <c r="G644" s="68">
        <v>4.6167650770999998E-7</v>
      </c>
      <c r="H644" s="66">
        <v>2.40130961016752</v>
      </c>
      <c r="I644" s="68">
        <v>3.9767135550474996E-6</v>
      </c>
    </row>
    <row r="645" spans="1:9">
      <c r="A645" s="66" t="s">
        <v>676</v>
      </c>
      <c r="B645" s="67" t="s">
        <v>3111</v>
      </c>
      <c r="C645" s="66">
        <v>333803495</v>
      </c>
      <c r="D645" s="66">
        <v>29803</v>
      </c>
      <c r="E645" s="66">
        <v>60672</v>
      </c>
      <c r="F645" s="66">
        <v>13</v>
      </c>
      <c r="G645" s="66">
        <v>3.9300285043899997E-3</v>
      </c>
      <c r="H645" s="66">
        <v>2.39986016904377</v>
      </c>
      <c r="I645" s="66">
        <v>7.6607958176511002E-3</v>
      </c>
    </row>
    <row r="646" spans="1:9">
      <c r="A646" s="66" t="s">
        <v>676</v>
      </c>
      <c r="B646" s="67" t="s">
        <v>3251</v>
      </c>
      <c r="C646" s="66">
        <v>333803495</v>
      </c>
      <c r="D646" s="66">
        <v>29803</v>
      </c>
      <c r="E646" s="66">
        <v>60689</v>
      </c>
      <c r="F646" s="66">
        <v>13</v>
      </c>
      <c r="G646" s="66">
        <v>3.9390103259000003E-3</v>
      </c>
      <c r="H646" s="66">
        <v>2.39918792822791</v>
      </c>
      <c r="I646" s="66">
        <v>7.6607958176511002E-3</v>
      </c>
    </row>
    <row r="647" spans="1:9">
      <c r="A647" s="66" t="s">
        <v>676</v>
      </c>
      <c r="B647" s="67" t="s">
        <v>3167</v>
      </c>
      <c r="C647" s="66">
        <v>333803495</v>
      </c>
      <c r="D647" s="66">
        <v>29803</v>
      </c>
      <c r="E647" s="66">
        <v>121488</v>
      </c>
      <c r="F647" s="66">
        <v>26</v>
      </c>
      <c r="G647" s="68">
        <v>6.5428962423000003E-5</v>
      </c>
      <c r="H647" s="66">
        <v>2.3970156093807402</v>
      </c>
      <c r="I647" s="66">
        <v>2.01232099545157E-4</v>
      </c>
    </row>
    <row r="648" spans="1:9">
      <c r="A648" s="66" t="s">
        <v>1722</v>
      </c>
      <c r="B648" s="67" t="s">
        <v>3156</v>
      </c>
      <c r="C648" s="66">
        <v>1093085471</v>
      </c>
      <c r="D648" s="66">
        <v>25801</v>
      </c>
      <c r="E648" s="66">
        <v>442228</v>
      </c>
      <c r="F648" s="66">
        <v>25</v>
      </c>
      <c r="G648" s="68">
        <v>9.0108233038199996E-5</v>
      </c>
      <c r="H648" s="66">
        <v>2.3950321904790801</v>
      </c>
      <c r="I648" s="66">
        <v>4.5590475049089299E-4</v>
      </c>
    </row>
    <row r="649" spans="1:9">
      <c r="A649" s="66" t="s">
        <v>1603</v>
      </c>
      <c r="B649" s="67" t="s">
        <v>2809</v>
      </c>
      <c r="C649" s="66">
        <v>370137938</v>
      </c>
      <c r="D649" s="66">
        <v>3632</v>
      </c>
      <c r="E649" s="66">
        <v>936701</v>
      </c>
      <c r="F649" s="66">
        <v>22</v>
      </c>
      <c r="G649" s="66">
        <v>2.21728437573E-4</v>
      </c>
      <c r="H649" s="66">
        <v>2.3935332137424998</v>
      </c>
      <c r="I649" s="66">
        <v>7.0953100023360004E-4</v>
      </c>
    </row>
    <row r="650" spans="1:9">
      <c r="A650" s="66" t="s">
        <v>371</v>
      </c>
      <c r="B650" s="67" t="s">
        <v>3218</v>
      </c>
      <c r="C650" s="66">
        <v>644664741</v>
      </c>
      <c r="D650" s="66">
        <v>21282</v>
      </c>
      <c r="E650" s="66">
        <v>291139</v>
      </c>
      <c r="F650" s="66">
        <v>23</v>
      </c>
      <c r="G650" s="66">
        <v>1.6948008014200001E-4</v>
      </c>
      <c r="H650" s="66">
        <v>2.3930343299697601</v>
      </c>
      <c r="I650" s="66">
        <v>6.7613631972439998E-4</v>
      </c>
    </row>
    <row r="651" spans="1:9">
      <c r="A651" s="66" t="s">
        <v>1722</v>
      </c>
      <c r="B651" s="67" t="s">
        <v>3142</v>
      </c>
      <c r="C651" s="66">
        <v>1093085471</v>
      </c>
      <c r="D651" s="66">
        <v>25801</v>
      </c>
      <c r="E651" s="66">
        <v>283293</v>
      </c>
      <c r="F651" s="66">
        <v>16</v>
      </c>
      <c r="G651" s="66">
        <v>1.5340245866100001E-3</v>
      </c>
      <c r="H651" s="66">
        <v>2.3927742271780699</v>
      </c>
      <c r="I651" s="66">
        <v>5.0539569713895401E-3</v>
      </c>
    </row>
    <row r="652" spans="1:9">
      <c r="A652" s="66" t="s">
        <v>552</v>
      </c>
      <c r="B652" s="67" t="s">
        <v>2886</v>
      </c>
      <c r="C652" s="66">
        <v>165818121</v>
      </c>
      <c r="D652" s="66">
        <v>29760</v>
      </c>
      <c r="E652" s="66">
        <v>51234</v>
      </c>
      <c r="F652" s="66">
        <v>22</v>
      </c>
      <c r="G652" s="66">
        <v>2.3319655008399999E-4</v>
      </c>
      <c r="H652" s="66">
        <v>2.39256353596465</v>
      </c>
      <c r="I652" s="66">
        <v>1.08549898534676E-3</v>
      </c>
    </row>
    <row r="653" spans="1:9">
      <c r="A653" s="66" t="s">
        <v>552</v>
      </c>
      <c r="B653" s="67" t="s">
        <v>3178</v>
      </c>
      <c r="C653" s="66">
        <v>165818121</v>
      </c>
      <c r="D653" s="66">
        <v>29760</v>
      </c>
      <c r="E653" s="66">
        <v>46614</v>
      </c>
      <c r="F653" s="66">
        <v>20</v>
      </c>
      <c r="G653" s="66">
        <v>4.3985455832399998E-4</v>
      </c>
      <c r="H653" s="66">
        <v>2.3906317688718701</v>
      </c>
      <c r="I653" s="66">
        <v>1.83621823554305E-3</v>
      </c>
    </row>
    <row r="654" spans="1:9">
      <c r="A654" s="66" t="s">
        <v>676</v>
      </c>
      <c r="B654" s="67" t="s">
        <v>2935</v>
      </c>
      <c r="C654" s="66">
        <v>333803495</v>
      </c>
      <c r="D654" s="66">
        <v>29803</v>
      </c>
      <c r="E654" s="66">
        <v>431120</v>
      </c>
      <c r="F654" s="66">
        <v>92</v>
      </c>
      <c r="G654" s="68">
        <v>1.6806832764200001E-13</v>
      </c>
      <c r="H654" s="66">
        <v>2.3901246642399401</v>
      </c>
      <c r="I654" s="68">
        <v>2.7783795413318098E-12</v>
      </c>
    </row>
    <row r="655" spans="1:9">
      <c r="A655" s="66" t="s">
        <v>1071</v>
      </c>
      <c r="B655" s="67" t="s">
        <v>3091</v>
      </c>
      <c r="C655" s="66">
        <v>846560486</v>
      </c>
      <c r="D655" s="66">
        <v>13303</v>
      </c>
      <c r="E655" s="66">
        <v>426207</v>
      </c>
      <c r="F655" s="66">
        <v>16</v>
      </c>
      <c r="G655" s="66">
        <v>1.5530952352600001E-3</v>
      </c>
      <c r="H655" s="66">
        <v>2.3889541070208402</v>
      </c>
      <c r="I655" s="66">
        <v>7.3876962542097297E-3</v>
      </c>
    </row>
    <row r="656" spans="1:9">
      <c r="A656" s="66" t="s">
        <v>676</v>
      </c>
      <c r="B656" s="67" t="s">
        <v>3280</v>
      </c>
      <c r="C656" s="66">
        <v>333803495</v>
      </c>
      <c r="D656" s="66">
        <v>29803</v>
      </c>
      <c r="E656" s="66">
        <v>108012</v>
      </c>
      <c r="F656" s="66">
        <v>23</v>
      </c>
      <c r="G656" s="66">
        <v>1.7830322355200001E-4</v>
      </c>
      <c r="H656" s="66">
        <v>2.38499089278766</v>
      </c>
      <c r="I656" s="66">
        <v>4.8370464235388699E-4</v>
      </c>
    </row>
    <row r="657" spans="1:9">
      <c r="A657" s="66" t="s">
        <v>552</v>
      </c>
      <c r="B657" s="67" t="s">
        <v>2937</v>
      </c>
      <c r="C657" s="66">
        <v>165818121</v>
      </c>
      <c r="D657" s="66">
        <v>29760</v>
      </c>
      <c r="E657" s="66">
        <v>198720</v>
      </c>
      <c r="F657" s="66">
        <v>85</v>
      </c>
      <c r="G657" s="68">
        <v>1.5856308984900001E-12</v>
      </c>
      <c r="H657" s="66">
        <v>2.3832873611882199</v>
      </c>
      <c r="I657" s="68">
        <v>4.3896939610828398E-11</v>
      </c>
    </row>
    <row r="658" spans="1:9">
      <c r="A658" s="66" t="s">
        <v>1722</v>
      </c>
      <c r="B658" s="67" t="s">
        <v>3157</v>
      </c>
      <c r="C658" s="66">
        <v>1093085471</v>
      </c>
      <c r="D658" s="66">
        <v>25801</v>
      </c>
      <c r="E658" s="66">
        <v>462367</v>
      </c>
      <c r="F658" s="66">
        <v>26</v>
      </c>
      <c r="G658" s="68">
        <v>7.1883550404999995E-5</v>
      </c>
      <c r="H658" s="66">
        <v>2.38234196504601</v>
      </c>
      <c r="I658" s="66">
        <v>3.8626523946225E-4</v>
      </c>
    </row>
    <row r="659" spans="1:9">
      <c r="A659" s="66" t="s">
        <v>1345</v>
      </c>
      <c r="B659" s="67" t="s">
        <v>3172</v>
      </c>
      <c r="C659" s="66">
        <v>244668118</v>
      </c>
      <c r="D659" s="66">
        <v>6271</v>
      </c>
      <c r="E659" s="66">
        <v>295161</v>
      </c>
      <c r="F659" s="66">
        <v>18</v>
      </c>
      <c r="G659" s="66">
        <v>8.5387736615099999E-4</v>
      </c>
      <c r="H659" s="66">
        <v>2.3793268890770598</v>
      </c>
      <c r="I659" s="66">
        <v>3.21459714315671E-3</v>
      </c>
    </row>
    <row r="660" spans="1:9">
      <c r="A660" s="66" t="s">
        <v>1722</v>
      </c>
      <c r="B660" s="67" t="s">
        <v>2959</v>
      </c>
      <c r="C660" s="66">
        <v>1093085471</v>
      </c>
      <c r="D660" s="66">
        <v>25801</v>
      </c>
      <c r="E660" s="66">
        <v>481006</v>
      </c>
      <c r="F660" s="66">
        <v>27</v>
      </c>
      <c r="G660" s="68">
        <v>5.4495857709500001E-5</v>
      </c>
      <c r="H660" s="66">
        <v>2.3781040551961401</v>
      </c>
      <c r="I660" s="66">
        <v>2.9693255803253199E-4</v>
      </c>
    </row>
    <row r="661" spans="1:9">
      <c r="A661" s="66" t="s">
        <v>112</v>
      </c>
      <c r="B661" s="67" t="s">
        <v>2819</v>
      </c>
      <c r="C661" s="66">
        <v>698151792</v>
      </c>
      <c r="D661" s="66">
        <v>7305</v>
      </c>
      <c r="E661" s="66">
        <v>1045097</v>
      </c>
      <c r="F661" s="66">
        <v>26</v>
      </c>
      <c r="G661" s="68">
        <v>7.2421719669700003E-5</v>
      </c>
      <c r="H661" s="66">
        <v>2.3776415617348001</v>
      </c>
      <c r="I661" s="66">
        <v>6.7895362190343797E-4</v>
      </c>
    </row>
    <row r="662" spans="1:9">
      <c r="A662" s="66" t="s">
        <v>603</v>
      </c>
      <c r="B662" s="67" t="s">
        <v>2862</v>
      </c>
      <c r="C662" s="66">
        <v>953788162</v>
      </c>
      <c r="D662" s="66">
        <v>21654</v>
      </c>
      <c r="E662" s="66">
        <v>537619</v>
      </c>
      <c r="F662" s="66">
        <v>29</v>
      </c>
      <c r="G662" s="68">
        <v>3.0071656585299999E-5</v>
      </c>
      <c r="H662" s="66">
        <v>2.37594938492273</v>
      </c>
      <c r="I662" s="66">
        <v>1.9364324316291701E-4</v>
      </c>
    </row>
    <row r="663" spans="1:9">
      <c r="A663" s="66" t="s">
        <v>1722</v>
      </c>
      <c r="B663" s="67" t="s">
        <v>2879</v>
      </c>
      <c r="C663" s="66">
        <v>1093085471</v>
      </c>
      <c r="D663" s="66">
        <v>25801</v>
      </c>
      <c r="E663" s="66">
        <v>463946</v>
      </c>
      <c r="F663" s="66">
        <v>26</v>
      </c>
      <c r="G663" s="68">
        <v>7.5839354052599999E-5</v>
      </c>
      <c r="H663" s="66">
        <v>2.3742338706496602</v>
      </c>
      <c r="I663" s="66">
        <v>3.9792253669574101E-4</v>
      </c>
    </row>
    <row r="664" spans="1:9">
      <c r="A664" s="66" t="s">
        <v>676</v>
      </c>
      <c r="B664" s="67" t="s">
        <v>2821</v>
      </c>
      <c r="C664" s="66">
        <v>333803495</v>
      </c>
      <c r="D664" s="66">
        <v>29803</v>
      </c>
      <c r="E664" s="66">
        <v>481322</v>
      </c>
      <c r="F664" s="66">
        <v>102</v>
      </c>
      <c r="G664" s="68">
        <v>9.6401197669000001E-15</v>
      </c>
      <c r="H664" s="66">
        <v>2.3735334461808901</v>
      </c>
      <c r="I664" s="68">
        <v>1.96139359872696E-13</v>
      </c>
    </row>
    <row r="665" spans="1:9">
      <c r="A665" s="66" t="s">
        <v>371</v>
      </c>
      <c r="B665" s="67" t="s">
        <v>3203</v>
      </c>
      <c r="C665" s="66">
        <v>644664741</v>
      </c>
      <c r="D665" s="66">
        <v>21282</v>
      </c>
      <c r="E665" s="66">
        <v>229723</v>
      </c>
      <c r="F665" s="66">
        <v>18</v>
      </c>
      <c r="G665" s="66">
        <v>8.8887223157800002E-4</v>
      </c>
      <c r="H665" s="66">
        <v>2.37350146883424</v>
      </c>
      <c r="I665" s="66">
        <v>2.6056682031400098E-3</v>
      </c>
    </row>
    <row r="666" spans="1:9">
      <c r="A666" s="66" t="s">
        <v>676</v>
      </c>
      <c r="B666" s="67" t="s">
        <v>2975</v>
      </c>
      <c r="C666" s="66">
        <v>333803495</v>
      </c>
      <c r="D666" s="66">
        <v>29803</v>
      </c>
      <c r="E666" s="66">
        <v>127413</v>
      </c>
      <c r="F666" s="66">
        <v>27</v>
      </c>
      <c r="G666" s="68">
        <v>5.6418018699900001E-5</v>
      </c>
      <c r="H666" s="66">
        <v>2.3734545483271199</v>
      </c>
      <c r="I666" s="66">
        <v>1.7871336462423401E-4</v>
      </c>
    </row>
    <row r="667" spans="1:9">
      <c r="A667" s="66" t="s">
        <v>552</v>
      </c>
      <c r="B667" s="67" t="s">
        <v>2893</v>
      </c>
      <c r="C667" s="66">
        <v>165818121</v>
      </c>
      <c r="D667" s="66">
        <v>29760</v>
      </c>
      <c r="E667" s="66">
        <v>68084</v>
      </c>
      <c r="F667" s="66">
        <v>29</v>
      </c>
      <c r="G667" s="68">
        <v>3.0892520071E-5</v>
      </c>
      <c r="H667" s="66">
        <v>2.3732964932668601</v>
      </c>
      <c r="I667" s="66">
        <v>2.0255010027561701E-4</v>
      </c>
    </row>
    <row r="668" spans="1:9">
      <c r="A668" s="66" t="s">
        <v>371</v>
      </c>
      <c r="B668" s="67" t="s">
        <v>2906</v>
      </c>
      <c r="C668" s="66">
        <v>644664741</v>
      </c>
      <c r="D668" s="66">
        <v>21282</v>
      </c>
      <c r="E668" s="66">
        <v>344621</v>
      </c>
      <c r="F668" s="66">
        <v>27</v>
      </c>
      <c r="G668" s="68">
        <v>5.6233536667600003E-5</v>
      </c>
      <c r="H668" s="66">
        <v>2.3732500830985601</v>
      </c>
      <c r="I668" s="66">
        <v>2.6483540966123798E-4</v>
      </c>
    </row>
    <row r="669" spans="1:9">
      <c r="A669" s="66" t="s">
        <v>676</v>
      </c>
      <c r="B669" s="67" t="s">
        <v>3185</v>
      </c>
      <c r="C669" s="66">
        <v>333803495</v>
      </c>
      <c r="D669" s="66">
        <v>29803</v>
      </c>
      <c r="E669" s="66">
        <v>141682</v>
      </c>
      <c r="F669" s="66">
        <v>30</v>
      </c>
      <c r="G669" s="68">
        <v>2.3090549508200001E-5</v>
      </c>
      <c r="H669" s="66">
        <v>2.3715783261576702</v>
      </c>
      <c r="I669" s="68">
        <v>7.8805810902179404E-5</v>
      </c>
    </row>
    <row r="670" spans="1:9">
      <c r="A670" s="66" t="s">
        <v>552</v>
      </c>
      <c r="B670" s="67" t="s">
        <v>2889</v>
      </c>
      <c r="C670" s="66">
        <v>165818121</v>
      </c>
      <c r="D670" s="66">
        <v>29760</v>
      </c>
      <c r="E670" s="66">
        <v>150422</v>
      </c>
      <c r="F670" s="66">
        <v>64</v>
      </c>
      <c r="G670" s="68">
        <v>9.7634827487199991E-10</v>
      </c>
      <c r="H670" s="66">
        <v>2.3706512988620001</v>
      </c>
      <c r="I670" s="68">
        <v>1.60487247682085E-8</v>
      </c>
    </row>
    <row r="671" spans="1:9">
      <c r="A671" s="66" t="s">
        <v>1345</v>
      </c>
      <c r="B671" s="67" t="s">
        <v>2951</v>
      </c>
      <c r="C671" s="66">
        <v>244668118</v>
      </c>
      <c r="D671" s="66">
        <v>6271</v>
      </c>
      <c r="E671" s="66">
        <v>230440</v>
      </c>
      <c r="F671" s="66">
        <v>14</v>
      </c>
      <c r="G671" s="66">
        <v>3.1329944307999999E-3</v>
      </c>
      <c r="H671" s="66">
        <v>2.3703405694170101</v>
      </c>
      <c r="I671" s="66">
        <v>7.7119862912000004E-3</v>
      </c>
    </row>
    <row r="672" spans="1:9">
      <c r="A672" s="66" t="s">
        <v>552</v>
      </c>
      <c r="B672" s="67" t="s">
        <v>2944</v>
      </c>
      <c r="C672" s="66">
        <v>165818121</v>
      </c>
      <c r="D672" s="66">
        <v>29760</v>
      </c>
      <c r="E672" s="66">
        <v>134039</v>
      </c>
      <c r="F672" s="66">
        <v>57</v>
      </c>
      <c r="G672" s="68">
        <v>7.7891288372099994E-9</v>
      </c>
      <c r="H672" s="66">
        <v>2.3694237604835302</v>
      </c>
      <c r="I672" s="68">
        <v>1.10731939685742E-7</v>
      </c>
    </row>
    <row r="673" spans="1:9">
      <c r="A673" s="66" t="s">
        <v>1722</v>
      </c>
      <c r="B673" s="67" t="s">
        <v>3140</v>
      </c>
      <c r="C673" s="66">
        <v>1093085471</v>
      </c>
      <c r="D673" s="66">
        <v>25801</v>
      </c>
      <c r="E673" s="66">
        <v>286125</v>
      </c>
      <c r="F673" s="66">
        <v>16</v>
      </c>
      <c r="G673" s="66">
        <v>1.69238286633E-3</v>
      </c>
      <c r="H673" s="66">
        <v>2.3690910935428802</v>
      </c>
      <c r="I673" s="66">
        <v>5.4905551006889297E-3</v>
      </c>
    </row>
    <row r="674" spans="1:9">
      <c r="A674" s="66" t="s">
        <v>676</v>
      </c>
      <c r="B674" s="67" t="s">
        <v>2922</v>
      </c>
      <c r="C674" s="66">
        <v>333803495</v>
      </c>
      <c r="D674" s="66">
        <v>29803</v>
      </c>
      <c r="E674" s="66">
        <v>307637</v>
      </c>
      <c r="F674" s="66">
        <v>65</v>
      </c>
      <c r="G674" s="68">
        <v>7.7477185954799999E-10</v>
      </c>
      <c r="H674" s="66">
        <v>2.3664955154325402</v>
      </c>
      <c r="I674" s="68">
        <v>7.3188270303730699E-9</v>
      </c>
    </row>
    <row r="675" spans="1:9">
      <c r="A675" s="66" t="s">
        <v>552</v>
      </c>
      <c r="B675" s="67" t="s">
        <v>2903</v>
      </c>
      <c r="C675" s="66">
        <v>165818121</v>
      </c>
      <c r="D675" s="66">
        <v>29760</v>
      </c>
      <c r="E675" s="66">
        <v>51830</v>
      </c>
      <c r="F675" s="66">
        <v>22</v>
      </c>
      <c r="G675" s="66">
        <v>2.7220290275400001E-4</v>
      </c>
      <c r="H675" s="66">
        <v>2.3650511325798398</v>
      </c>
      <c r="I675" s="66">
        <v>1.255953744286E-3</v>
      </c>
    </row>
    <row r="676" spans="1:9">
      <c r="A676" s="66" t="s">
        <v>552</v>
      </c>
      <c r="B676" s="67" t="s">
        <v>2918</v>
      </c>
      <c r="C676" s="66">
        <v>165818121</v>
      </c>
      <c r="D676" s="66">
        <v>29760</v>
      </c>
      <c r="E676" s="66">
        <v>91959</v>
      </c>
      <c r="F676" s="66">
        <v>39</v>
      </c>
      <c r="G676" s="68">
        <v>1.6984776334699999E-6</v>
      </c>
      <c r="H676" s="66">
        <v>2.3630310582398399</v>
      </c>
      <c r="I676" s="68">
        <v>1.5673670793074001E-5</v>
      </c>
    </row>
    <row r="677" spans="1:9">
      <c r="A677" s="66" t="s">
        <v>603</v>
      </c>
      <c r="B677" s="67" t="s">
        <v>2899</v>
      </c>
      <c r="C677" s="66">
        <v>953788162</v>
      </c>
      <c r="D677" s="66">
        <v>21654</v>
      </c>
      <c r="E677" s="66">
        <v>410222</v>
      </c>
      <c r="F677" s="66">
        <v>22</v>
      </c>
      <c r="G677" s="66">
        <v>2.7523254463799999E-4</v>
      </c>
      <c r="H677" s="66">
        <v>2.36220469624614</v>
      </c>
      <c r="I677" s="66">
        <v>1.18155385324394E-3</v>
      </c>
    </row>
    <row r="678" spans="1:9">
      <c r="A678" s="66" t="s">
        <v>676</v>
      </c>
      <c r="B678" s="67" t="s">
        <v>3179</v>
      </c>
      <c r="C678" s="66">
        <v>333803495</v>
      </c>
      <c r="D678" s="66">
        <v>29803</v>
      </c>
      <c r="E678" s="66">
        <v>90289</v>
      </c>
      <c r="F678" s="66">
        <v>19</v>
      </c>
      <c r="G678" s="66">
        <v>7.0845373359700004E-4</v>
      </c>
      <c r="H678" s="66">
        <v>2.3569461203198401</v>
      </c>
      <c r="I678" s="66">
        <v>1.64373695207374E-3</v>
      </c>
    </row>
    <row r="679" spans="1:9">
      <c r="A679" s="66" t="s">
        <v>552</v>
      </c>
      <c r="B679" s="67" t="s">
        <v>2935</v>
      </c>
      <c r="C679" s="66">
        <v>165818121</v>
      </c>
      <c r="D679" s="66">
        <v>29760</v>
      </c>
      <c r="E679" s="66">
        <v>212824</v>
      </c>
      <c r="F679" s="66">
        <v>90</v>
      </c>
      <c r="G679" s="68">
        <v>6.5811942848000003E-13</v>
      </c>
      <c r="H679" s="66">
        <v>2.3562478467366001</v>
      </c>
      <c r="I679" s="68">
        <v>2.0362989375322399E-11</v>
      </c>
    </row>
    <row r="680" spans="1:9">
      <c r="A680" s="66" t="s">
        <v>1518</v>
      </c>
      <c r="B680" s="67" t="s">
        <v>2853</v>
      </c>
      <c r="C680" s="66">
        <v>354729419</v>
      </c>
      <c r="D680" s="66">
        <v>5428</v>
      </c>
      <c r="E680" s="66">
        <v>443844</v>
      </c>
      <c r="F680" s="66">
        <v>16</v>
      </c>
      <c r="G680" s="66">
        <v>1.76466107238E-3</v>
      </c>
      <c r="H680" s="66">
        <v>2.3558465445549399</v>
      </c>
      <c r="I680" s="66">
        <v>4.9158415587728602E-3</v>
      </c>
    </row>
    <row r="681" spans="1:9">
      <c r="A681" s="66" t="s">
        <v>777</v>
      </c>
      <c r="B681" s="67" t="s">
        <v>2921</v>
      </c>
      <c r="C681" s="66">
        <v>236801413</v>
      </c>
      <c r="D681" s="66">
        <v>10265</v>
      </c>
      <c r="E681" s="66">
        <v>235042</v>
      </c>
      <c r="F681" s="66">
        <v>24</v>
      </c>
      <c r="G681" s="66">
        <v>1.54722699259E-4</v>
      </c>
      <c r="H681" s="66">
        <v>2.3555433632524498</v>
      </c>
      <c r="I681" s="66">
        <v>6.6206922473618598E-4</v>
      </c>
    </row>
    <row r="682" spans="1:9">
      <c r="A682" s="66" t="s">
        <v>1722</v>
      </c>
      <c r="B682" s="67" t="s">
        <v>2963</v>
      </c>
      <c r="C682" s="66">
        <v>1093085471</v>
      </c>
      <c r="D682" s="66">
        <v>25801</v>
      </c>
      <c r="E682" s="66">
        <v>431789</v>
      </c>
      <c r="F682" s="66">
        <v>24</v>
      </c>
      <c r="G682" s="66">
        <v>1.5718803212700001E-4</v>
      </c>
      <c r="H682" s="66">
        <v>2.35481747730937</v>
      </c>
      <c r="I682" s="66">
        <v>7.2614036580407595E-4</v>
      </c>
    </row>
    <row r="683" spans="1:9">
      <c r="A683" s="66" t="s">
        <v>676</v>
      </c>
      <c r="B683" s="67" t="s">
        <v>2901</v>
      </c>
      <c r="C683" s="66">
        <v>333803495</v>
      </c>
      <c r="D683" s="66">
        <v>29803</v>
      </c>
      <c r="E683" s="66">
        <v>261891</v>
      </c>
      <c r="F683" s="66">
        <v>55</v>
      </c>
      <c r="G683" s="68">
        <v>1.7711195919000001E-8</v>
      </c>
      <c r="H683" s="66">
        <v>2.3521933199138698</v>
      </c>
      <c r="I683" s="68">
        <v>1.2167821611884399E-7</v>
      </c>
    </row>
    <row r="684" spans="1:9">
      <c r="A684" s="66" t="s">
        <v>1722</v>
      </c>
      <c r="B684" s="67" t="s">
        <v>2903</v>
      </c>
      <c r="C684" s="66">
        <v>1093085471</v>
      </c>
      <c r="D684" s="66">
        <v>25801</v>
      </c>
      <c r="E684" s="66">
        <v>360835</v>
      </c>
      <c r="F684" s="66">
        <v>20</v>
      </c>
      <c r="G684" s="66">
        <v>5.4517964783400001E-4</v>
      </c>
      <c r="H684" s="66">
        <v>2.3482207558162198</v>
      </c>
      <c r="I684" s="66">
        <v>2.0066385552310298E-3</v>
      </c>
    </row>
    <row r="685" spans="1:9">
      <c r="A685" s="66" t="s">
        <v>371</v>
      </c>
      <c r="B685" s="67" t="s">
        <v>3167</v>
      </c>
      <c r="C685" s="66">
        <v>644664741</v>
      </c>
      <c r="D685" s="66">
        <v>21282</v>
      </c>
      <c r="E685" s="66">
        <v>232256</v>
      </c>
      <c r="F685" s="66">
        <v>18</v>
      </c>
      <c r="G685" s="66">
        <v>1.00273917941E-3</v>
      </c>
      <c r="H685" s="66">
        <v>2.3476158976517598</v>
      </c>
      <c r="I685" s="66">
        <v>2.90105457249153E-3</v>
      </c>
    </row>
    <row r="686" spans="1:9">
      <c r="A686" s="66" t="s">
        <v>1722</v>
      </c>
      <c r="B686" s="67" t="s">
        <v>2834</v>
      </c>
      <c r="C686" s="66">
        <v>1093085471</v>
      </c>
      <c r="D686" s="66">
        <v>25801</v>
      </c>
      <c r="E686" s="66">
        <v>614316</v>
      </c>
      <c r="F686" s="66">
        <v>34</v>
      </c>
      <c r="G686" s="68">
        <v>8.7035645741499998E-6</v>
      </c>
      <c r="H686" s="66">
        <v>2.3447938877099199</v>
      </c>
      <c r="I686" s="68">
        <v>6.4894999017785102E-5</v>
      </c>
    </row>
    <row r="687" spans="1:9">
      <c r="A687" s="66" t="s">
        <v>1345</v>
      </c>
      <c r="B687" s="67" t="s">
        <v>2929</v>
      </c>
      <c r="C687" s="66">
        <v>244668118</v>
      </c>
      <c r="D687" s="66">
        <v>6271</v>
      </c>
      <c r="E687" s="66">
        <v>249805</v>
      </c>
      <c r="F687" s="66">
        <v>15</v>
      </c>
      <c r="G687" s="66">
        <v>2.54284868673E-3</v>
      </c>
      <c r="H687" s="66">
        <v>2.3427757114111398</v>
      </c>
      <c r="I687" s="66">
        <v>6.7809298312800003E-3</v>
      </c>
    </row>
    <row r="688" spans="1:9">
      <c r="A688" s="66" t="s">
        <v>777</v>
      </c>
      <c r="B688" s="67" t="s">
        <v>2901</v>
      </c>
      <c r="C688" s="66">
        <v>236801413</v>
      </c>
      <c r="D688" s="66">
        <v>10265</v>
      </c>
      <c r="E688" s="66">
        <v>187113</v>
      </c>
      <c r="F688" s="66">
        <v>19</v>
      </c>
      <c r="G688" s="66">
        <v>7.5400789031899995E-4</v>
      </c>
      <c r="H688" s="66">
        <v>2.3424750552977001</v>
      </c>
      <c r="I688" s="66">
        <v>2.1418891388430799E-3</v>
      </c>
    </row>
    <row r="689" spans="1:9">
      <c r="A689" s="66" t="s">
        <v>777</v>
      </c>
      <c r="B689" s="67" t="s">
        <v>2819</v>
      </c>
      <c r="C689" s="66">
        <v>236801413</v>
      </c>
      <c r="D689" s="66">
        <v>10265</v>
      </c>
      <c r="E689" s="66">
        <v>354685</v>
      </c>
      <c r="F689" s="66">
        <v>36</v>
      </c>
      <c r="G689" s="68">
        <v>4.8692907723900003E-6</v>
      </c>
      <c r="H689" s="66">
        <v>2.34145068096585</v>
      </c>
      <c r="I689" s="68">
        <v>3.4459596235375399E-5</v>
      </c>
    </row>
    <row r="690" spans="1:9">
      <c r="A690" s="66" t="s">
        <v>1722</v>
      </c>
      <c r="B690" s="67" t="s">
        <v>2876</v>
      </c>
      <c r="C690" s="66">
        <v>1093085471</v>
      </c>
      <c r="D690" s="66">
        <v>25801</v>
      </c>
      <c r="E690" s="66">
        <v>416197</v>
      </c>
      <c r="F690" s="66">
        <v>23</v>
      </c>
      <c r="G690" s="66">
        <v>2.3014176775100001E-4</v>
      </c>
      <c r="H690" s="66">
        <v>2.3412429015314502</v>
      </c>
      <c r="I690" s="66">
        <v>1.0295815925702599E-3</v>
      </c>
    </row>
    <row r="691" spans="1:9">
      <c r="A691" s="66" t="s">
        <v>1345</v>
      </c>
      <c r="B691" s="67" t="s">
        <v>2814</v>
      </c>
      <c r="C691" s="66">
        <v>244668118</v>
      </c>
      <c r="D691" s="66">
        <v>6271</v>
      </c>
      <c r="E691" s="66">
        <v>350032</v>
      </c>
      <c r="F691" s="66">
        <v>21</v>
      </c>
      <c r="G691" s="66">
        <v>4.1202936825299999E-4</v>
      </c>
      <c r="H691" s="66">
        <v>2.3407343363597799</v>
      </c>
      <c r="I691" s="66">
        <v>2.1974899640159998E-3</v>
      </c>
    </row>
    <row r="692" spans="1:9">
      <c r="A692" s="66" t="s">
        <v>1722</v>
      </c>
      <c r="B692" s="67" t="s">
        <v>2836</v>
      </c>
      <c r="C692" s="66">
        <v>1093085471</v>
      </c>
      <c r="D692" s="66">
        <v>25801</v>
      </c>
      <c r="E692" s="66">
        <v>597284</v>
      </c>
      <c r="F692" s="66">
        <v>33</v>
      </c>
      <c r="G692" s="68">
        <v>1.20761951218E-5</v>
      </c>
      <c r="H692" s="66">
        <v>2.3407263380588801</v>
      </c>
      <c r="I692" s="68">
        <v>8.55397154460833E-5</v>
      </c>
    </row>
    <row r="693" spans="1:9">
      <c r="A693" s="66" t="s">
        <v>676</v>
      </c>
      <c r="B693" s="67" t="s">
        <v>3142</v>
      </c>
      <c r="C693" s="66">
        <v>333803495</v>
      </c>
      <c r="D693" s="66">
        <v>29803</v>
      </c>
      <c r="E693" s="66">
        <v>86363</v>
      </c>
      <c r="F693" s="66">
        <v>18</v>
      </c>
      <c r="G693" s="66">
        <v>1.06907393629E-3</v>
      </c>
      <c r="H693" s="66">
        <v>2.3344021889466799</v>
      </c>
      <c r="I693" s="66">
        <v>2.3963564080398702E-3</v>
      </c>
    </row>
    <row r="694" spans="1:9">
      <c r="A694" s="66" t="s">
        <v>676</v>
      </c>
      <c r="B694" s="67" t="s">
        <v>2840</v>
      </c>
      <c r="C694" s="66">
        <v>333803495</v>
      </c>
      <c r="D694" s="66">
        <v>29803</v>
      </c>
      <c r="E694" s="66">
        <v>292890</v>
      </c>
      <c r="F694" s="66">
        <v>61</v>
      </c>
      <c r="G694" s="68">
        <v>4.18544181813E-9</v>
      </c>
      <c r="H694" s="66">
        <v>2.3326854888418702</v>
      </c>
      <c r="I694" s="68">
        <v>3.3546950330163199E-8</v>
      </c>
    </row>
    <row r="695" spans="1:9">
      <c r="A695" s="66" t="s">
        <v>676</v>
      </c>
      <c r="B695" s="67" t="s">
        <v>3028</v>
      </c>
      <c r="C695" s="66">
        <v>333803495</v>
      </c>
      <c r="D695" s="66">
        <v>29803</v>
      </c>
      <c r="E695" s="66">
        <v>62422</v>
      </c>
      <c r="F695" s="66">
        <v>13</v>
      </c>
      <c r="G695" s="66">
        <v>4.9455673774300001E-3</v>
      </c>
      <c r="H695" s="66">
        <v>2.3325801188078499</v>
      </c>
      <c r="I695" s="66">
        <v>9.2773232009236498E-3</v>
      </c>
    </row>
    <row r="696" spans="1:9">
      <c r="A696" s="66" t="s">
        <v>603</v>
      </c>
      <c r="B696" s="67" t="s">
        <v>2948</v>
      </c>
      <c r="C696" s="66">
        <v>953788162</v>
      </c>
      <c r="D696" s="66">
        <v>21654</v>
      </c>
      <c r="E696" s="66">
        <v>661018</v>
      </c>
      <c r="F696" s="66">
        <v>35</v>
      </c>
      <c r="G696" s="68">
        <v>7.2354998320400001E-6</v>
      </c>
      <c r="H696" s="66">
        <v>2.3322148373364202</v>
      </c>
      <c r="I696" s="68">
        <v>5.84613747749009E-5</v>
      </c>
    </row>
    <row r="697" spans="1:9">
      <c r="A697" s="66" t="s">
        <v>1722</v>
      </c>
      <c r="B697" s="67" t="s">
        <v>2820</v>
      </c>
      <c r="C697" s="66">
        <v>1093085471</v>
      </c>
      <c r="D697" s="66">
        <v>25801</v>
      </c>
      <c r="E697" s="66">
        <v>1399639</v>
      </c>
      <c r="F697" s="66">
        <v>77</v>
      </c>
      <c r="G697" s="68">
        <v>4.5405634280600002E-11</v>
      </c>
      <c r="H697" s="66">
        <v>2.3307316459715999</v>
      </c>
      <c r="I697" s="68">
        <v>1.37838532637536E-9</v>
      </c>
    </row>
    <row r="698" spans="1:9">
      <c r="A698" s="66" t="s">
        <v>777</v>
      </c>
      <c r="B698" s="67" t="s">
        <v>2933</v>
      </c>
      <c r="C698" s="66">
        <v>236801413</v>
      </c>
      <c r="D698" s="66">
        <v>10265</v>
      </c>
      <c r="E698" s="66">
        <v>336524</v>
      </c>
      <c r="F698" s="66">
        <v>34</v>
      </c>
      <c r="G698" s="68">
        <v>9.6086805053000003E-6</v>
      </c>
      <c r="H698" s="66">
        <v>2.33070984391279</v>
      </c>
      <c r="I698" s="68">
        <v>5.7032168160490299E-5</v>
      </c>
    </row>
    <row r="699" spans="1:9">
      <c r="A699" s="66" t="s">
        <v>371</v>
      </c>
      <c r="B699" s="67" t="s">
        <v>2939</v>
      </c>
      <c r="C699" s="66">
        <v>644664741</v>
      </c>
      <c r="D699" s="66">
        <v>21282</v>
      </c>
      <c r="E699" s="66">
        <v>364053</v>
      </c>
      <c r="F699" s="66">
        <v>28</v>
      </c>
      <c r="G699" s="68">
        <v>5.66007076057E-5</v>
      </c>
      <c r="H699" s="66">
        <v>2.32977991023593</v>
      </c>
      <c r="I699" s="66">
        <v>2.6483540966123798E-4</v>
      </c>
    </row>
    <row r="700" spans="1:9">
      <c r="A700" s="66" t="s">
        <v>676</v>
      </c>
      <c r="B700" s="67" t="s">
        <v>2965</v>
      </c>
      <c r="C700" s="66">
        <v>333803495</v>
      </c>
      <c r="D700" s="66">
        <v>29803</v>
      </c>
      <c r="E700" s="66">
        <v>105778</v>
      </c>
      <c r="F700" s="66">
        <v>22</v>
      </c>
      <c r="G700" s="66">
        <v>3.3227559944400001E-4</v>
      </c>
      <c r="H700" s="66">
        <v>2.32947592408842</v>
      </c>
      <c r="I700" s="66">
        <v>8.37018057647029E-4</v>
      </c>
    </row>
    <row r="701" spans="1:9">
      <c r="A701" s="66" t="s">
        <v>1722</v>
      </c>
      <c r="B701" s="67" t="s">
        <v>3148</v>
      </c>
      <c r="C701" s="66">
        <v>1093085471</v>
      </c>
      <c r="D701" s="66">
        <v>25801</v>
      </c>
      <c r="E701" s="66">
        <v>381949</v>
      </c>
      <c r="F701" s="66">
        <v>21</v>
      </c>
      <c r="G701" s="66">
        <v>4.4642630140100001E-4</v>
      </c>
      <c r="H701" s="66">
        <v>2.32933257645966</v>
      </c>
      <c r="I701" s="66">
        <v>1.74065301004977E-3</v>
      </c>
    </row>
    <row r="702" spans="1:9">
      <c r="A702" s="66" t="s">
        <v>603</v>
      </c>
      <c r="B702" s="67" t="s">
        <v>2815</v>
      </c>
      <c r="C702" s="66">
        <v>953788162</v>
      </c>
      <c r="D702" s="66">
        <v>21654</v>
      </c>
      <c r="E702" s="66">
        <v>1475760</v>
      </c>
      <c r="F702" s="66">
        <v>78</v>
      </c>
      <c r="G702" s="68">
        <v>3.5484866435299998E-11</v>
      </c>
      <c r="H702" s="66">
        <v>2.3280519289435899</v>
      </c>
      <c r="I702" s="68">
        <v>2.14928879013062E-9</v>
      </c>
    </row>
    <row r="703" spans="1:9">
      <c r="A703" s="66" t="s">
        <v>603</v>
      </c>
      <c r="B703" s="67" t="s">
        <v>2863</v>
      </c>
      <c r="C703" s="66">
        <v>953788162</v>
      </c>
      <c r="D703" s="66">
        <v>21654</v>
      </c>
      <c r="E703" s="66">
        <v>529761</v>
      </c>
      <c r="F703" s="66">
        <v>28</v>
      </c>
      <c r="G703" s="68">
        <v>5.73054940144E-5</v>
      </c>
      <c r="H703" s="66">
        <v>2.3280475344111</v>
      </c>
      <c r="I703" s="66">
        <v>3.2045835468578901E-4</v>
      </c>
    </row>
    <row r="704" spans="1:9">
      <c r="A704" s="66" t="s">
        <v>676</v>
      </c>
      <c r="B704" s="67" t="s">
        <v>3112</v>
      </c>
      <c r="C704" s="66">
        <v>333803495</v>
      </c>
      <c r="D704" s="66">
        <v>29803</v>
      </c>
      <c r="E704" s="66">
        <v>67448</v>
      </c>
      <c r="F704" s="66">
        <v>14</v>
      </c>
      <c r="G704" s="66">
        <v>3.73935893519E-3</v>
      </c>
      <c r="H704" s="66">
        <v>2.32482279963497</v>
      </c>
      <c r="I704" s="66">
        <v>7.3935197808241496E-3</v>
      </c>
    </row>
    <row r="705" spans="1:9">
      <c r="A705" s="66" t="s">
        <v>552</v>
      </c>
      <c r="B705" s="67" t="s">
        <v>2936</v>
      </c>
      <c r="C705" s="66">
        <v>165818121</v>
      </c>
      <c r="D705" s="66">
        <v>29760</v>
      </c>
      <c r="E705" s="66">
        <v>292453</v>
      </c>
      <c r="F705" s="66">
        <v>122</v>
      </c>
      <c r="G705" s="68">
        <v>1.97924622602E-14</v>
      </c>
      <c r="H705" s="66">
        <v>2.3243568934925598</v>
      </c>
      <c r="I705" s="68">
        <v>1.15675946098502E-12</v>
      </c>
    </row>
    <row r="706" spans="1:9">
      <c r="A706" s="66" t="s">
        <v>1071</v>
      </c>
      <c r="B706" s="67" t="s">
        <v>2902</v>
      </c>
      <c r="C706" s="66">
        <v>846560486</v>
      </c>
      <c r="D706" s="66">
        <v>13303</v>
      </c>
      <c r="E706" s="66">
        <v>574989</v>
      </c>
      <c r="F706" s="66">
        <v>21</v>
      </c>
      <c r="G706" s="66">
        <v>4.5652059045400001E-4</v>
      </c>
      <c r="H706" s="66">
        <v>2.32417144337888</v>
      </c>
      <c r="I706" s="66">
        <v>2.6782541306634702E-3</v>
      </c>
    </row>
    <row r="707" spans="1:9">
      <c r="A707" s="66" t="s">
        <v>371</v>
      </c>
      <c r="B707" s="67" t="s">
        <v>3195</v>
      </c>
      <c r="C707" s="66">
        <v>644664741</v>
      </c>
      <c r="D707" s="66">
        <v>21282</v>
      </c>
      <c r="E707" s="66">
        <v>208820</v>
      </c>
      <c r="F707" s="66">
        <v>16</v>
      </c>
      <c r="G707" s="66">
        <v>2.0675583537499999E-3</v>
      </c>
      <c r="H707" s="66">
        <v>2.3209691618512802</v>
      </c>
      <c r="I707" s="66">
        <v>5.3671549045975998E-3</v>
      </c>
    </row>
    <row r="708" spans="1:9">
      <c r="A708" s="66" t="s">
        <v>676</v>
      </c>
      <c r="B708" s="67" t="s">
        <v>2849</v>
      </c>
      <c r="C708" s="66">
        <v>333803495</v>
      </c>
      <c r="D708" s="66">
        <v>29803</v>
      </c>
      <c r="E708" s="66">
        <v>178613</v>
      </c>
      <c r="F708" s="66">
        <v>37</v>
      </c>
      <c r="G708" s="68">
        <v>4.5731240765899999E-6</v>
      </c>
      <c r="H708" s="66">
        <v>2.3201686579451701</v>
      </c>
      <c r="I708" s="68">
        <v>1.9048682177292199E-5</v>
      </c>
    </row>
    <row r="709" spans="1:9">
      <c r="A709" s="66" t="s">
        <v>676</v>
      </c>
      <c r="B709" s="67" t="s">
        <v>2868</v>
      </c>
      <c r="C709" s="66">
        <v>333803495</v>
      </c>
      <c r="D709" s="66">
        <v>29803</v>
      </c>
      <c r="E709" s="66">
        <v>144890</v>
      </c>
      <c r="F709" s="66">
        <v>30</v>
      </c>
      <c r="G709" s="68">
        <v>3.4454686343499998E-5</v>
      </c>
      <c r="H709" s="66">
        <v>2.3190693657717598</v>
      </c>
      <c r="I709" s="66">
        <v>1.11819196783506E-4</v>
      </c>
    </row>
    <row r="710" spans="1:9">
      <c r="A710" s="66" t="s">
        <v>371</v>
      </c>
      <c r="B710" s="67" t="s">
        <v>2964</v>
      </c>
      <c r="C710" s="66">
        <v>644664741</v>
      </c>
      <c r="D710" s="66">
        <v>21282</v>
      </c>
      <c r="E710" s="66">
        <v>274468</v>
      </c>
      <c r="F710" s="66">
        <v>21</v>
      </c>
      <c r="G710" s="66">
        <v>4.7511450332900001E-4</v>
      </c>
      <c r="H710" s="66">
        <v>2.31765642714576</v>
      </c>
      <c r="I710" s="66">
        <v>1.5390461261683001E-3</v>
      </c>
    </row>
    <row r="711" spans="1:9">
      <c r="A711" s="66" t="s">
        <v>371</v>
      </c>
      <c r="B711" s="67" t="s">
        <v>2817</v>
      </c>
      <c r="C711" s="66">
        <v>644664741</v>
      </c>
      <c r="D711" s="66">
        <v>21282</v>
      </c>
      <c r="E711" s="66">
        <v>562387</v>
      </c>
      <c r="F711" s="66">
        <v>43</v>
      </c>
      <c r="G711" s="68">
        <v>8.5456771432299995E-7</v>
      </c>
      <c r="H711" s="66">
        <v>2.3160858932821999</v>
      </c>
      <c r="I711" s="68">
        <v>6.8910885899663197E-6</v>
      </c>
    </row>
    <row r="712" spans="1:9">
      <c r="A712" s="66" t="s">
        <v>1722</v>
      </c>
      <c r="B712" s="67" t="s">
        <v>3141</v>
      </c>
      <c r="C712" s="66">
        <v>1093085471</v>
      </c>
      <c r="D712" s="66">
        <v>25801</v>
      </c>
      <c r="E712" s="66">
        <v>311287</v>
      </c>
      <c r="F712" s="66">
        <v>17</v>
      </c>
      <c r="G712" s="66">
        <v>1.5827835294600001E-3</v>
      </c>
      <c r="H712" s="66">
        <v>2.31369186943625</v>
      </c>
      <c r="I712" s="66">
        <v>5.1744846155423099E-3</v>
      </c>
    </row>
    <row r="713" spans="1:9">
      <c r="A713" s="66" t="s">
        <v>676</v>
      </c>
      <c r="B713" s="67" t="s">
        <v>3261</v>
      </c>
      <c r="C713" s="66">
        <v>333803495</v>
      </c>
      <c r="D713" s="66">
        <v>29803</v>
      </c>
      <c r="E713" s="66">
        <v>82350</v>
      </c>
      <c r="F713" s="66">
        <v>17</v>
      </c>
      <c r="G713" s="66">
        <v>1.59589446294E-3</v>
      </c>
      <c r="H713" s="66">
        <v>2.3121511139094899</v>
      </c>
      <c r="I713" s="66">
        <v>3.41792781738972E-3</v>
      </c>
    </row>
    <row r="714" spans="1:9">
      <c r="A714" s="66" t="s">
        <v>676</v>
      </c>
      <c r="B714" s="67" t="s">
        <v>2943</v>
      </c>
      <c r="C714" s="66">
        <v>333803495</v>
      </c>
      <c r="D714" s="66">
        <v>29803</v>
      </c>
      <c r="E714" s="66">
        <v>266965</v>
      </c>
      <c r="F714" s="66">
        <v>55</v>
      </c>
      <c r="G714" s="68">
        <v>3.2811354541400003E-8</v>
      </c>
      <c r="H714" s="66">
        <v>2.3074869767406301</v>
      </c>
      <c r="I714" s="68">
        <v>2.16965081905008E-7</v>
      </c>
    </row>
    <row r="715" spans="1:9">
      <c r="A715" s="66" t="s">
        <v>1722</v>
      </c>
      <c r="B715" s="67" t="s">
        <v>2948</v>
      </c>
      <c r="C715" s="66">
        <v>1093085471</v>
      </c>
      <c r="D715" s="66">
        <v>25801</v>
      </c>
      <c r="E715" s="66">
        <v>753729</v>
      </c>
      <c r="F715" s="66">
        <v>41</v>
      </c>
      <c r="G715" s="68">
        <v>1.70777583027E-6</v>
      </c>
      <c r="H715" s="66">
        <v>2.30455042153232</v>
      </c>
      <c r="I715" s="68">
        <v>1.5778363649233702E-5</v>
      </c>
    </row>
    <row r="716" spans="1:9">
      <c r="A716" s="66" t="s">
        <v>1722</v>
      </c>
      <c r="B716" s="67" t="s">
        <v>2859</v>
      </c>
      <c r="C716" s="66">
        <v>1093085471</v>
      </c>
      <c r="D716" s="66">
        <v>25801</v>
      </c>
      <c r="E716" s="66">
        <v>625187</v>
      </c>
      <c r="F716" s="66">
        <v>34</v>
      </c>
      <c r="G716" s="68">
        <v>1.2375927027E-5</v>
      </c>
      <c r="H716" s="66">
        <v>2.3040216797892601</v>
      </c>
      <c r="I716" s="68">
        <v>8.6225721089754106E-5</v>
      </c>
    </row>
    <row r="717" spans="1:9">
      <c r="A717" s="66" t="s">
        <v>371</v>
      </c>
      <c r="B717" s="67" t="s">
        <v>2845</v>
      </c>
      <c r="C717" s="66">
        <v>644664741</v>
      </c>
      <c r="D717" s="66">
        <v>21282</v>
      </c>
      <c r="E717" s="66">
        <v>513464</v>
      </c>
      <c r="F717" s="66">
        <v>39</v>
      </c>
      <c r="G717" s="68">
        <v>3.10102783471E-6</v>
      </c>
      <c r="H717" s="66">
        <v>2.3007852588903002</v>
      </c>
      <c r="I717" s="68">
        <v>2.17646212843535E-5</v>
      </c>
    </row>
    <row r="718" spans="1:9">
      <c r="A718" s="66" t="s">
        <v>676</v>
      </c>
      <c r="B718" s="67" t="s">
        <v>2925</v>
      </c>
      <c r="C718" s="66">
        <v>333803495</v>
      </c>
      <c r="D718" s="66">
        <v>29803</v>
      </c>
      <c r="E718" s="66">
        <v>68153</v>
      </c>
      <c r="F718" s="66">
        <v>14</v>
      </c>
      <c r="G718" s="66">
        <v>4.0871202980000002E-3</v>
      </c>
      <c r="H718" s="66">
        <v>2.3007739672469198</v>
      </c>
      <c r="I718" s="66">
        <v>7.8461248900549996E-3</v>
      </c>
    </row>
    <row r="719" spans="1:9">
      <c r="A719" s="66" t="s">
        <v>371</v>
      </c>
      <c r="B719" s="67" t="s">
        <v>3227</v>
      </c>
      <c r="C719" s="66">
        <v>644664741</v>
      </c>
      <c r="D719" s="66">
        <v>21282</v>
      </c>
      <c r="E719" s="66">
        <v>408265</v>
      </c>
      <c r="F719" s="66">
        <v>31</v>
      </c>
      <c r="G719" s="68">
        <v>2.9846736245899999E-5</v>
      </c>
      <c r="H719" s="66">
        <v>2.3000698369489299</v>
      </c>
      <c r="I719" s="66">
        <v>1.5495771283830301E-4</v>
      </c>
    </row>
    <row r="720" spans="1:9">
      <c r="A720" s="66" t="s">
        <v>552</v>
      </c>
      <c r="B720" s="67" t="s">
        <v>3303</v>
      </c>
      <c r="C720" s="66">
        <v>165818121</v>
      </c>
      <c r="D720" s="66">
        <v>29760</v>
      </c>
      <c r="E720" s="66">
        <v>38776</v>
      </c>
      <c r="F720" s="66">
        <v>16</v>
      </c>
      <c r="G720" s="66">
        <v>2.2732976275100002E-3</v>
      </c>
      <c r="H720" s="66">
        <v>2.29909035019999</v>
      </c>
      <c r="I720" s="66">
        <v>6.9520613492456999E-3</v>
      </c>
    </row>
    <row r="721" spans="1:9">
      <c r="A721" s="66" t="s">
        <v>676</v>
      </c>
      <c r="B721" s="67" t="s">
        <v>2940</v>
      </c>
      <c r="C721" s="66">
        <v>333803495</v>
      </c>
      <c r="D721" s="66">
        <v>29803</v>
      </c>
      <c r="E721" s="66">
        <v>716839</v>
      </c>
      <c r="F721" s="66">
        <v>147</v>
      </c>
      <c r="G721" s="68">
        <v>1.6228670451E-14</v>
      </c>
      <c r="H721" s="66">
        <v>2.2968181223296802</v>
      </c>
      <c r="I721" s="68">
        <v>3.0660595244925001E-13</v>
      </c>
    </row>
    <row r="722" spans="1:9">
      <c r="A722" s="66" t="s">
        <v>777</v>
      </c>
      <c r="B722" s="67" t="s">
        <v>2871</v>
      </c>
      <c r="C722" s="66">
        <v>236801413</v>
      </c>
      <c r="D722" s="66">
        <v>10265</v>
      </c>
      <c r="E722" s="66">
        <v>150725</v>
      </c>
      <c r="F722" s="66">
        <v>15</v>
      </c>
      <c r="G722" s="66">
        <v>3.0766283809400001E-3</v>
      </c>
      <c r="H722" s="66">
        <v>2.2957854668501501</v>
      </c>
      <c r="I722" s="66">
        <v>6.0223364052442597E-3</v>
      </c>
    </row>
    <row r="723" spans="1:9">
      <c r="A723" s="66" t="s">
        <v>371</v>
      </c>
      <c r="B723" s="67" t="s">
        <v>3193</v>
      </c>
      <c r="C723" s="66">
        <v>644664741</v>
      </c>
      <c r="D723" s="66">
        <v>21282</v>
      </c>
      <c r="E723" s="66">
        <v>211141</v>
      </c>
      <c r="F723" s="66">
        <v>16</v>
      </c>
      <c r="G723" s="66">
        <v>2.30139075595E-3</v>
      </c>
      <c r="H723" s="66">
        <v>2.2954555504510399</v>
      </c>
      <c r="I723" s="66">
        <v>5.8538731309063802E-3</v>
      </c>
    </row>
    <row r="724" spans="1:9">
      <c r="A724" s="66" t="s">
        <v>1722</v>
      </c>
      <c r="B724" s="67" t="s">
        <v>2869</v>
      </c>
      <c r="C724" s="66">
        <v>1093085471</v>
      </c>
      <c r="D724" s="66">
        <v>25801</v>
      </c>
      <c r="E724" s="66">
        <v>1089856</v>
      </c>
      <c r="F724" s="66">
        <v>59</v>
      </c>
      <c r="G724" s="68">
        <v>1.31031420011E-8</v>
      </c>
      <c r="H724" s="66">
        <v>2.2935091401557499</v>
      </c>
      <c r="I724" s="68">
        <v>1.9888697680241101E-7</v>
      </c>
    </row>
    <row r="725" spans="1:9">
      <c r="A725" s="66" t="s">
        <v>777</v>
      </c>
      <c r="B725" s="67" t="s">
        <v>2885</v>
      </c>
      <c r="C725" s="66">
        <v>236801413</v>
      </c>
      <c r="D725" s="66">
        <v>10265</v>
      </c>
      <c r="E725" s="66">
        <v>171001</v>
      </c>
      <c r="F725" s="66">
        <v>17</v>
      </c>
      <c r="G725" s="66">
        <v>1.72306587801E-3</v>
      </c>
      <c r="H725" s="66">
        <v>2.2933778150797601</v>
      </c>
      <c r="I725" s="66">
        <v>3.9630515194229998E-3</v>
      </c>
    </row>
    <row r="726" spans="1:9">
      <c r="A726" s="66" t="s">
        <v>777</v>
      </c>
      <c r="B726" s="67" t="s">
        <v>2917</v>
      </c>
      <c r="C726" s="66">
        <v>236801413</v>
      </c>
      <c r="D726" s="66">
        <v>10265</v>
      </c>
      <c r="E726" s="66">
        <v>231478</v>
      </c>
      <c r="F726" s="66">
        <v>23</v>
      </c>
      <c r="G726" s="66">
        <v>3.0478790372399998E-4</v>
      </c>
      <c r="H726" s="66">
        <v>2.29215219395731</v>
      </c>
      <c r="I726" s="66">
        <v>1.19321221883438E-3</v>
      </c>
    </row>
    <row r="727" spans="1:9">
      <c r="A727" s="66" t="s">
        <v>1345</v>
      </c>
      <c r="B727" s="67" t="s">
        <v>2942</v>
      </c>
      <c r="C727" s="66">
        <v>244668118</v>
      </c>
      <c r="D727" s="66">
        <v>6271</v>
      </c>
      <c r="E727" s="66">
        <v>255350</v>
      </c>
      <c r="F727" s="66">
        <v>15</v>
      </c>
      <c r="G727" s="66">
        <v>3.1088063810199998E-3</v>
      </c>
      <c r="H727" s="66">
        <v>2.29190165102432</v>
      </c>
      <c r="I727" s="66">
        <v>7.7119862912000004E-3</v>
      </c>
    </row>
    <row r="728" spans="1:9">
      <c r="A728" s="66" t="s">
        <v>112</v>
      </c>
      <c r="B728" s="67" t="s">
        <v>2878</v>
      </c>
      <c r="C728" s="66">
        <v>698151792</v>
      </c>
      <c r="D728" s="66">
        <v>7305</v>
      </c>
      <c r="E728" s="66">
        <v>792545</v>
      </c>
      <c r="F728" s="66">
        <v>19</v>
      </c>
      <c r="G728" s="66">
        <v>9.6638323523099996E-4</v>
      </c>
      <c r="H728" s="66">
        <v>2.2911805154302201</v>
      </c>
      <c r="I728" s="66">
        <v>4.5299214151453097E-3</v>
      </c>
    </row>
    <row r="729" spans="1:9">
      <c r="A729" s="66" t="s">
        <v>1603</v>
      </c>
      <c r="B729" s="67" t="s">
        <v>2940</v>
      </c>
      <c r="C729" s="66">
        <v>370137938</v>
      </c>
      <c r="D729" s="66">
        <v>3632</v>
      </c>
      <c r="E729" s="66">
        <v>800866</v>
      </c>
      <c r="F729" s="66">
        <v>18</v>
      </c>
      <c r="G729" s="66">
        <v>1.27772105781E-3</v>
      </c>
      <c r="H729" s="66">
        <v>2.2905006005558501</v>
      </c>
      <c r="I729" s="66">
        <v>2.2715041027733299E-3</v>
      </c>
    </row>
    <row r="730" spans="1:9">
      <c r="A730" s="66" t="s">
        <v>371</v>
      </c>
      <c r="B730" s="67" t="s">
        <v>2872</v>
      </c>
      <c r="C730" s="66">
        <v>644664741</v>
      </c>
      <c r="D730" s="66">
        <v>21282</v>
      </c>
      <c r="E730" s="66">
        <v>753865</v>
      </c>
      <c r="F730" s="66">
        <v>57</v>
      </c>
      <c r="G730" s="68">
        <v>2.36032980005E-8</v>
      </c>
      <c r="H730" s="66">
        <v>2.2903547453401498</v>
      </c>
      <c r="I730" s="68">
        <v>2.9818833140631703E-7</v>
      </c>
    </row>
    <row r="731" spans="1:9">
      <c r="A731" s="66" t="s">
        <v>676</v>
      </c>
      <c r="B731" s="67" t="s">
        <v>2959</v>
      </c>
      <c r="C731" s="66">
        <v>333803495</v>
      </c>
      <c r="D731" s="66">
        <v>29803</v>
      </c>
      <c r="E731" s="66">
        <v>146731</v>
      </c>
      <c r="F731" s="66">
        <v>30</v>
      </c>
      <c r="G731" s="68">
        <v>4.3065568923399997E-5</v>
      </c>
      <c r="H731" s="66">
        <v>2.2899725375460598</v>
      </c>
      <c r="I731" s="66">
        <v>1.3723907205107601E-4</v>
      </c>
    </row>
    <row r="732" spans="1:9">
      <c r="A732" s="66" t="s">
        <v>552</v>
      </c>
      <c r="B732" s="67" t="s">
        <v>2930</v>
      </c>
      <c r="C732" s="66">
        <v>165818121</v>
      </c>
      <c r="D732" s="66">
        <v>29760</v>
      </c>
      <c r="E732" s="66">
        <v>82812</v>
      </c>
      <c r="F732" s="66">
        <v>34</v>
      </c>
      <c r="G732" s="68">
        <v>1.43511227711E-5</v>
      </c>
      <c r="H732" s="66">
        <v>2.28762432698315</v>
      </c>
      <c r="I732" s="66">
        <v>1.03406720241077E-4</v>
      </c>
    </row>
    <row r="733" spans="1:9">
      <c r="A733" s="66" t="s">
        <v>676</v>
      </c>
      <c r="B733" s="67" t="s">
        <v>3162</v>
      </c>
      <c r="C733" s="66">
        <v>333803495</v>
      </c>
      <c r="D733" s="66">
        <v>29803</v>
      </c>
      <c r="E733" s="66">
        <v>117593</v>
      </c>
      <c r="F733" s="66">
        <v>24</v>
      </c>
      <c r="G733" s="66">
        <v>2.4100187407799999E-4</v>
      </c>
      <c r="H733" s="66">
        <v>2.2859181101369699</v>
      </c>
      <c r="I733" s="66">
        <v>6.3113857122406897E-4</v>
      </c>
    </row>
    <row r="734" spans="1:9">
      <c r="A734" s="66" t="s">
        <v>552</v>
      </c>
      <c r="B734" s="67" t="s">
        <v>2941</v>
      </c>
      <c r="C734" s="66">
        <v>165818121</v>
      </c>
      <c r="D734" s="66">
        <v>29760</v>
      </c>
      <c r="E734" s="66">
        <v>126815</v>
      </c>
      <c r="F734" s="66">
        <v>52</v>
      </c>
      <c r="G734" s="68">
        <v>1.02661091039E-7</v>
      </c>
      <c r="H734" s="66">
        <v>2.2847136704088902</v>
      </c>
      <c r="I734" s="68">
        <v>1.1999940863669801E-6</v>
      </c>
    </row>
    <row r="735" spans="1:9">
      <c r="A735" s="66" t="s">
        <v>777</v>
      </c>
      <c r="B735" s="67" t="s">
        <v>2811</v>
      </c>
      <c r="C735" s="66">
        <v>236801413</v>
      </c>
      <c r="D735" s="66">
        <v>10265</v>
      </c>
      <c r="E735" s="66">
        <v>474642</v>
      </c>
      <c r="F735" s="66">
        <v>47</v>
      </c>
      <c r="G735" s="68">
        <v>3.8672365561900001E-7</v>
      </c>
      <c r="H735" s="66">
        <v>2.2843204536017301</v>
      </c>
      <c r="I735" s="68">
        <v>5.4736271256843099E-6</v>
      </c>
    </row>
    <row r="736" spans="1:9">
      <c r="A736" s="66" t="s">
        <v>676</v>
      </c>
      <c r="B736" s="67" t="s">
        <v>2905</v>
      </c>
      <c r="C736" s="66">
        <v>333803495</v>
      </c>
      <c r="D736" s="66">
        <v>29803</v>
      </c>
      <c r="E736" s="66">
        <v>407046</v>
      </c>
      <c r="F736" s="66">
        <v>83</v>
      </c>
      <c r="G736" s="68">
        <v>2.2293334057400002E-11</v>
      </c>
      <c r="H736" s="66">
        <v>2.2838390676363902</v>
      </c>
      <c r="I736" s="68">
        <v>2.6207052703032398E-10</v>
      </c>
    </row>
    <row r="737" spans="1:9">
      <c r="A737" s="66" t="s">
        <v>603</v>
      </c>
      <c r="B737" s="67" t="s">
        <v>2817</v>
      </c>
      <c r="C737" s="66">
        <v>953788162</v>
      </c>
      <c r="D737" s="66">
        <v>21654</v>
      </c>
      <c r="E737" s="66">
        <v>830310</v>
      </c>
      <c r="F737" s="66">
        <v>43</v>
      </c>
      <c r="G737" s="68">
        <v>1.25129300608E-6</v>
      </c>
      <c r="H737" s="66">
        <v>2.2810876989454001</v>
      </c>
      <c r="I737" s="68">
        <v>1.26618935139048E-5</v>
      </c>
    </row>
    <row r="738" spans="1:9">
      <c r="A738" s="66" t="s">
        <v>1722</v>
      </c>
      <c r="B738" s="67" t="s">
        <v>2935</v>
      </c>
      <c r="C738" s="66">
        <v>1093085471</v>
      </c>
      <c r="D738" s="66">
        <v>25801</v>
      </c>
      <c r="E738" s="66">
        <v>1411980</v>
      </c>
      <c r="F738" s="66">
        <v>76</v>
      </c>
      <c r="G738" s="68">
        <v>1.57214316206E-10</v>
      </c>
      <c r="H738" s="66">
        <v>2.2803558821051202</v>
      </c>
      <c r="I738" s="68">
        <v>3.9303579051500002E-9</v>
      </c>
    </row>
    <row r="739" spans="1:9">
      <c r="A739" s="66" t="s">
        <v>676</v>
      </c>
      <c r="B739" s="67" t="s">
        <v>3274</v>
      </c>
      <c r="C739" s="66">
        <v>333803495</v>
      </c>
      <c r="D739" s="66">
        <v>29803</v>
      </c>
      <c r="E739" s="66">
        <v>108168</v>
      </c>
      <c r="F739" s="66">
        <v>22</v>
      </c>
      <c r="G739" s="66">
        <v>4.4532086692999998E-4</v>
      </c>
      <c r="H739" s="66">
        <v>2.2780055496840599</v>
      </c>
      <c r="I739" s="66">
        <v>1.08559787376023E-3</v>
      </c>
    </row>
    <row r="740" spans="1:9">
      <c r="A740" s="66" t="s">
        <v>676</v>
      </c>
      <c r="B740" s="67" t="s">
        <v>2939</v>
      </c>
      <c r="C740" s="66">
        <v>333803495</v>
      </c>
      <c r="D740" s="66">
        <v>29803</v>
      </c>
      <c r="E740" s="66">
        <v>186941</v>
      </c>
      <c r="F740" s="66">
        <v>38</v>
      </c>
      <c r="G740" s="68">
        <v>5.2253537385099999E-6</v>
      </c>
      <c r="H740" s="66">
        <v>2.2767216208061098</v>
      </c>
      <c r="I740" s="68">
        <v>2.1595407247435901E-5</v>
      </c>
    </row>
    <row r="741" spans="1:9">
      <c r="A741" s="66" t="s">
        <v>552</v>
      </c>
      <c r="B741" s="67" t="s">
        <v>2902</v>
      </c>
      <c r="C741" s="66">
        <v>165818121</v>
      </c>
      <c r="D741" s="66">
        <v>29760</v>
      </c>
      <c r="E741" s="66">
        <v>110137</v>
      </c>
      <c r="F741" s="66">
        <v>45</v>
      </c>
      <c r="G741" s="68">
        <v>7.7046271026399996E-7</v>
      </c>
      <c r="H741" s="66">
        <v>2.2765559790709302</v>
      </c>
      <c r="I741" s="68">
        <v>7.7935266461319994E-6</v>
      </c>
    </row>
    <row r="742" spans="1:9">
      <c r="A742" s="66" t="s">
        <v>676</v>
      </c>
      <c r="B742" s="67" t="s">
        <v>2927</v>
      </c>
      <c r="C742" s="66">
        <v>333803495</v>
      </c>
      <c r="D742" s="66">
        <v>29803</v>
      </c>
      <c r="E742" s="66">
        <v>142907</v>
      </c>
      <c r="F742" s="66">
        <v>29</v>
      </c>
      <c r="G742" s="68">
        <v>6.4810543843699998E-5</v>
      </c>
      <c r="H742" s="66">
        <v>2.2728741656679898</v>
      </c>
      <c r="I742" s="66">
        <v>2.0049577598431199E-4</v>
      </c>
    </row>
    <row r="743" spans="1:9">
      <c r="A743" s="66" t="s">
        <v>676</v>
      </c>
      <c r="B743" s="67" t="s">
        <v>2914</v>
      </c>
      <c r="C743" s="66">
        <v>333803495</v>
      </c>
      <c r="D743" s="66">
        <v>29803</v>
      </c>
      <c r="E743" s="66">
        <v>192328</v>
      </c>
      <c r="F743" s="66">
        <v>39</v>
      </c>
      <c r="G743" s="68">
        <v>4.1935908510200001E-6</v>
      </c>
      <c r="H743" s="66">
        <v>2.27118749494963</v>
      </c>
      <c r="I743" s="68">
        <v>1.7890399678948201E-5</v>
      </c>
    </row>
    <row r="744" spans="1:9">
      <c r="A744" s="66" t="s">
        <v>371</v>
      </c>
      <c r="B744" s="67" t="s">
        <v>2812</v>
      </c>
      <c r="C744" s="66">
        <v>644664741</v>
      </c>
      <c r="D744" s="66">
        <v>21282</v>
      </c>
      <c r="E744" s="66">
        <v>667396</v>
      </c>
      <c r="F744" s="66">
        <v>50</v>
      </c>
      <c r="G744" s="68">
        <v>2.1221250706399999E-7</v>
      </c>
      <c r="H744" s="66">
        <v>2.2693834525238001</v>
      </c>
      <c r="I744" s="68">
        <v>1.9616717116403901E-6</v>
      </c>
    </row>
    <row r="745" spans="1:9">
      <c r="A745" s="66" t="s">
        <v>371</v>
      </c>
      <c r="B745" s="67" t="s">
        <v>3226</v>
      </c>
      <c r="C745" s="66">
        <v>644664741</v>
      </c>
      <c r="D745" s="66">
        <v>21282</v>
      </c>
      <c r="E745" s="66">
        <v>413828</v>
      </c>
      <c r="F745" s="66">
        <v>31</v>
      </c>
      <c r="G745" s="68">
        <v>3.8151566712500001E-5</v>
      </c>
      <c r="H745" s="66">
        <v>2.2691504972644601</v>
      </c>
      <c r="I745" s="66">
        <v>1.9025583926365099E-4</v>
      </c>
    </row>
    <row r="746" spans="1:9">
      <c r="A746" s="66" t="s">
        <v>371</v>
      </c>
      <c r="B746" s="67" t="s">
        <v>2853</v>
      </c>
      <c r="C746" s="66">
        <v>644664741</v>
      </c>
      <c r="D746" s="66">
        <v>21282</v>
      </c>
      <c r="E746" s="66">
        <v>814848</v>
      </c>
      <c r="F746" s="66">
        <v>61</v>
      </c>
      <c r="G746" s="68">
        <v>1.11322338498E-8</v>
      </c>
      <c r="H746" s="66">
        <v>2.2676431373585002</v>
      </c>
      <c r="I746" s="68">
        <v>1.6876466516296799E-7</v>
      </c>
    </row>
    <row r="747" spans="1:9">
      <c r="A747" s="66" t="s">
        <v>371</v>
      </c>
      <c r="B747" s="67" t="s">
        <v>3220</v>
      </c>
      <c r="C747" s="66">
        <v>644664741</v>
      </c>
      <c r="D747" s="66">
        <v>21282</v>
      </c>
      <c r="E747" s="66">
        <v>360675</v>
      </c>
      <c r="F747" s="66">
        <v>27</v>
      </c>
      <c r="G747" s="66">
        <v>1.16712656417E-4</v>
      </c>
      <c r="H747" s="66">
        <v>2.2676143810563798</v>
      </c>
      <c r="I747" s="66">
        <v>4.9083386177459405E-4</v>
      </c>
    </row>
    <row r="748" spans="1:9">
      <c r="A748" s="66" t="s">
        <v>603</v>
      </c>
      <c r="B748" s="67" t="s">
        <v>3011</v>
      </c>
      <c r="C748" s="66">
        <v>953788162</v>
      </c>
      <c r="D748" s="66">
        <v>21654</v>
      </c>
      <c r="E748" s="66">
        <v>388751</v>
      </c>
      <c r="F748" s="66">
        <v>20</v>
      </c>
      <c r="G748" s="66">
        <v>8.3440502485600005E-4</v>
      </c>
      <c r="H748" s="66">
        <v>2.26606452436716</v>
      </c>
      <c r="I748" s="66">
        <v>2.90673881609672E-3</v>
      </c>
    </row>
    <row r="749" spans="1:9">
      <c r="A749" s="66" t="s">
        <v>1722</v>
      </c>
      <c r="B749" s="67" t="s">
        <v>2838</v>
      </c>
      <c r="C749" s="66">
        <v>1093085471</v>
      </c>
      <c r="D749" s="66">
        <v>25801</v>
      </c>
      <c r="E749" s="66">
        <v>673086</v>
      </c>
      <c r="F749" s="66">
        <v>36</v>
      </c>
      <c r="G749" s="68">
        <v>9.9673568778700001E-6</v>
      </c>
      <c r="H749" s="66">
        <v>2.2659458457981598</v>
      </c>
      <c r="I749" s="68">
        <v>7.1798757171097501E-5</v>
      </c>
    </row>
    <row r="750" spans="1:9">
      <c r="A750" s="66" t="s">
        <v>552</v>
      </c>
      <c r="B750" s="67" t="s">
        <v>3186</v>
      </c>
      <c r="C750" s="66">
        <v>165818121</v>
      </c>
      <c r="D750" s="66">
        <v>29760</v>
      </c>
      <c r="E750" s="66">
        <v>36924</v>
      </c>
      <c r="F750" s="66">
        <v>15</v>
      </c>
      <c r="G750" s="66">
        <v>3.5198335010199998E-3</v>
      </c>
      <c r="H750" s="66">
        <v>2.2635056319912601</v>
      </c>
      <c r="I750" s="66">
        <v>9.9007081365589302E-3</v>
      </c>
    </row>
    <row r="751" spans="1:9">
      <c r="A751" s="66" t="s">
        <v>676</v>
      </c>
      <c r="B751" s="67" t="s">
        <v>3088</v>
      </c>
      <c r="C751" s="66">
        <v>333803495</v>
      </c>
      <c r="D751" s="66">
        <v>29803</v>
      </c>
      <c r="E751" s="66">
        <v>84203</v>
      </c>
      <c r="F751" s="66">
        <v>17</v>
      </c>
      <c r="G751" s="66">
        <v>2.0026269446599999E-3</v>
      </c>
      <c r="H751" s="66">
        <v>2.2612691261647</v>
      </c>
      <c r="I751" s="66">
        <v>4.1722836534113803E-3</v>
      </c>
    </row>
    <row r="752" spans="1:9">
      <c r="A752" s="66" t="s">
        <v>552</v>
      </c>
      <c r="B752" s="67" t="s">
        <v>3247</v>
      </c>
      <c r="C752" s="66">
        <v>165818121</v>
      </c>
      <c r="D752" s="66">
        <v>29760</v>
      </c>
      <c r="E752" s="66">
        <v>39457</v>
      </c>
      <c r="F752" s="66">
        <v>16</v>
      </c>
      <c r="G752" s="66">
        <v>2.6873522910199998E-3</v>
      </c>
      <c r="H752" s="66">
        <v>2.2594096717782599</v>
      </c>
      <c r="I752" s="66">
        <v>7.8530405837584395E-3</v>
      </c>
    </row>
    <row r="753" spans="1:9">
      <c r="A753" s="66" t="s">
        <v>1722</v>
      </c>
      <c r="B753" s="67" t="s">
        <v>2832</v>
      </c>
      <c r="C753" s="66">
        <v>1093085471</v>
      </c>
      <c r="D753" s="66">
        <v>25801</v>
      </c>
      <c r="E753" s="66">
        <v>544337</v>
      </c>
      <c r="F753" s="66">
        <v>29</v>
      </c>
      <c r="G753" s="68">
        <v>7.2708750957600001E-5</v>
      </c>
      <c r="H753" s="66">
        <v>2.25708401746743</v>
      </c>
      <c r="I753" s="66">
        <v>3.8626523946225E-4</v>
      </c>
    </row>
    <row r="754" spans="1:9">
      <c r="A754" s="66" t="s">
        <v>1345</v>
      </c>
      <c r="B754" s="67" t="s">
        <v>2950</v>
      </c>
      <c r="C754" s="66">
        <v>244668118</v>
      </c>
      <c r="D754" s="66">
        <v>6271</v>
      </c>
      <c r="E754" s="66">
        <v>312015</v>
      </c>
      <c r="F754" s="66">
        <v>18</v>
      </c>
      <c r="G754" s="66">
        <v>1.56189461199E-3</v>
      </c>
      <c r="H754" s="66">
        <v>2.2508036597819698</v>
      </c>
      <c r="I754" s="66">
        <v>4.8483515767466703E-3</v>
      </c>
    </row>
    <row r="755" spans="1:9">
      <c r="A755" s="66" t="s">
        <v>112</v>
      </c>
      <c r="B755" s="67" t="s">
        <v>2890</v>
      </c>
      <c r="C755" s="66">
        <v>698151792</v>
      </c>
      <c r="D755" s="66">
        <v>7305</v>
      </c>
      <c r="E755" s="66">
        <v>1061947</v>
      </c>
      <c r="F755" s="66">
        <v>25</v>
      </c>
      <c r="G755" s="66">
        <v>2.24031854178E-4</v>
      </c>
      <c r="H755" s="66">
        <v>2.2499185849963399</v>
      </c>
      <c r="I755" s="66">
        <v>1.5253761480937501E-3</v>
      </c>
    </row>
    <row r="756" spans="1:9">
      <c r="A756" s="66" t="s">
        <v>777</v>
      </c>
      <c r="B756" s="67" t="s">
        <v>2895</v>
      </c>
      <c r="C756" s="66">
        <v>236801413</v>
      </c>
      <c r="D756" s="66">
        <v>10265</v>
      </c>
      <c r="E756" s="66">
        <v>194842</v>
      </c>
      <c r="F756" s="66">
        <v>19</v>
      </c>
      <c r="G756" s="66">
        <v>1.19517115489E-3</v>
      </c>
      <c r="H756" s="66">
        <v>2.24955366410691</v>
      </c>
      <c r="I756" s="66">
        <v>3.14159274999657E-3</v>
      </c>
    </row>
    <row r="757" spans="1:9">
      <c r="A757" s="66" t="s">
        <v>552</v>
      </c>
      <c r="B757" s="67" t="s">
        <v>2872</v>
      </c>
      <c r="C757" s="66">
        <v>165818121</v>
      </c>
      <c r="D757" s="66">
        <v>29760</v>
      </c>
      <c r="E757" s="66">
        <v>193199</v>
      </c>
      <c r="F757" s="66">
        <v>78</v>
      </c>
      <c r="G757" s="68">
        <v>1.7054267659199999E-10</v>
      </c>
      <c r="H757" s="66">
        <v>2.2495144704131702</v>
      </c>
      <c r="I757" s="68">
        <v>3.20376599597829E-9</v>
      </c>
    </row>
    <row r="758" spans="1:9">
      <c r="A758" s="66" t="s">
        <v>552</v>
      </c>
      <c r="B758" s="67" t="s">
        <v>2974</v>
      </c>
      <c r="C758" s="66">
        <v>165818121</v>
      </c>
      <c r="D758" s="66">
        <v>29760</v>
      </c>
      <c r="E758" s="66">
        <v>59479</v>
      </c>
      <c r="F758" s="66">
        <v>24</v>
      </c>
      <c r="G758" s="66">
        <v>3.0505918107499999E-4</v>
      </c>
      <c r="H758" s="66">
        <v>2.2482605815335202</v>
      </c>
      <c r="I758" s="66">
        <v>1.3714626431234999E-3</v>
      </c>
    </row>
    <row r="759" spans="1:9">
      <c r="A759" s="66" t="s">
        <v>552</v>
      </c>
      <c r="B759" s="67" t="s">
        <v>2985</v>
      </c>
      <c r="C759" s="66">
        <v>165818121</v>
      </c>
      <c r="D759" s="66">
        <v>29760</v>
      </c>
      <c r="E759" s="66">
        <v>64474</v>
      </c>
      <c r="F759" s="66">
        <v>26</v>
      </c>
      <c r="G759" s="66">
        <v>1.7810523232400001E-4</v>
      </c>
      <c r="H759" s="66">
        <v>2.2469209612626999</v>
      </c>
      <c r="I759" s="66">
        <v>8.7554534768620603E-4</v>
      </c>
    </row>
    <row r="760" spans="1:9">
      <c r="A760" s="66" t="s">
        <v>1345</v>
      </c>
      <c r="B760" s="67" t="s">
        <v>2815</v>
      </c>
      <c r="C760" s="66">
        <v>244668118</v>
      </c>
      <c r="D760" s="66">
        <v>6271</v>
      </c>
      <c r="E760" s="66">
        <v>382243</v>
      </c>
      <c r="F760" s="66">
        <v>22</v>
      </c>
      <c r="G760" s="66">
        <v>5.2514834713800001E-4</v>
      </c>
      <c r="H760" s="66">
        <v>2.2455551233045199</v>
      </c>
      <c r="I760" s="66">
        <v>2.5853457089870802E-3</v>
      </c>
    </row>
    <row r="761" spans="1:9">
      <c r="A761" s="66" t="s">
        <v>1722</v>
      </c>
      <c r="B761" s="67" t="s">
        <v>2952</v>
      </c>
      <c r="C761" s="66">
        <v>1093085471</v>
      </c>
      <c r="D761" s="66">
        <v>25801</v>
      </c>
      <c r="E761" s="66">
        <v>1038965</v>
      </c>
      <c r="F761" s="66">
        <v>55</v>
      </c>
      <c r="G761" s="68">
        <v>8.002278665E-8</v>
      </c>
      <c r="H761" s="66">
        <v>2.24274220033264</v>
      </c>
      <c r="I761" s="68">
        <v>9.58149969223264E-7</v>
      </c>
    </row>
    <row r="762" spans="1:9">
      <c r="A762" s="66" t="s">
        <v>603</v>
      </c>
      <c r="B762" s="67" t="s">
        <v>3035</v>
      </c>
      <c r="C762" s="66">
        <v>953788162</v>
      </c>
      <c r="D762" s="66">
        <v>21654</v>
      </c>
      <c r="E762" s="66">
        <v>510799</v>
      </c>
      <c r="F762" s="66">
        <v>26</v>
      </c>
      <c r="G762" s="66">
        <v>1.83052929679E-4</v>
      </c>
      <c r="H762" s="66">
        <v>2.2420077268865701</v>
      </c>
      <c r="I762" s="66">
        <v>8.6441661237305603E-4</v>
      </c>
    </row>
    <row r="763" spans="1:9">
      <c r="A763" s="66" t="s">
        <v>1722</v>
      </c>
      <c r="B763" s="67" t="s">
        <v>2857</v>
      </c>
      <c r="C763" s="66">
        <v>1093085471</v>
      </c>
      <c r="D763" s="66">
        <v>25801</v>
      </c>
      <c r="E763" s="66">
        <v>775313</v>
      </c>
      <c r="F763" s="66">
        <v>41</v>
      </c>
      <c r="G763" s="68">
        <v>3.3344216630199998E-6</v>
      </c>
      <c r="H763" s="66">
        <v>2.24039385986194</v>
      </c>
      <c r="I763" s="68">
        <v>2.7786847191833299E-5</v>
      </c>
    </row>
    <row r="764" spans="1:9">
      <c r="A764" s="66" t="s">
        <v>1722</v>
      </c>
      <c r="B764" s="67" t="s">
        <v>2894</v>
      </c>
      <c r="C764" s="66">
        <v>1093085471</v>
      </c>
      <c r="D764" s="66">
        <v>25801</v>
      </c>
      <c r="E764" s="66">
        <v>455076</v>
      </c>
      <c r="F764" s="66">
        <v>24</v>
      </c>
      <c r="G764" s="66">
        <v>3.3157317178299998E-4</v>
      </c>
      <c r="H764" s="66">
        <v>2.2343175287423098</v>
      </c>
      <c r="I764" s="66">
        <v>1.38155488242917E-3</v>
      </c>
    </row>
    <row r="765" spans="1:9">
      <c r="A765" s="66" t="s">
        <v>552</v>
      </c>
      <c r="B765" s="67" t="s">
        <v>3243</v>
      </c>
      <c r="C765" s="66">
        <v>165818121</v>
      </c>
      <c r="D765" s="66">
        <v>29760</v>
      </c>
      <c r="E765" s="66">
        <v>74818</v>
      </c>
      <c r="F765" s="66">
        <v>30</v>
      </c>
      <c r="G765" s="68">
        <v>6.6356362856099998E-5</v>
      </c>
      <c r="H765" s="66">
        <v>2.23415974646863</v>
      </c>
      <c r="I765" s="66">
        <v>3.9217356025065799E-4</v>
      </c>
    </row>
    <row r="766" spans="1:9">
      <c r="A766" s="66" t="s">
        <v>1722</v>
      </c>
      <c r="B766" s="67" t="s">
        <v>3065</v>
      </c>
      <c r="C766" s="66">
        <v>1093085471</v>
      </c>
      <c r="D766" s="66">
        <v>25801</v>
      </c>
      <c r="E766" s="66">
        <v>417232</v>
      </c>
      <c r="F766" s="66">
        <v>22</v>
      </c>
      <c r="G766" s="66">
        <v>5.7231284804300003E-4</v>
      </c>
      <c r="H766" s="66">
        <v>2.2338944761366299</v>
      </c>
      <c r="I766" s="66">
        <v>2.06129627473114E-3</v>
      </c>
    </row>
    <row r="767" spans="1:9">
      <c r="A767" s="66" t="s">
        <v>552</v>
      </c>
      <c r="B767" s="67" t="s">
        <v>2810</v>
      </c>
      <c r="C767" s="66">
        <v>165818121</v>
      </c>
      <c r="D767" s="66">
        <v>29760</v>
      </c>
      <c r="E767" s="66">
        <v>177290</v>
      </c>
      <c r="F767" s="66">
        <v>71</v>
      </c>
      <c r="G767" s="68">
        <v>1.4892054260899999E-9</v>
      </c>
      <c r="H767" s="66">
        <v>2.23137812580172</v>
      </c>
      <c r="I767" s="68">
        <v>2.3737031943131501E-8</v>
      </c>
    </row>
    <row r="768" spans="1:9">
      <c r="A768" s="66" t="s">
        <v>1722</v>
      </c>
      <c r="B768" s="67" t="s">
        <v>2970</v>
      </c>
      <c r="C768" s="66">
        <v>1093085471</v>
      </c>
      <c r="D768" s="66">
        <v>25801</v>
      </c>
      <c r="E768" s="66">
        <v>323283</v>
      </c>
      <c r="F768" s="66">
        <v>17</v>
      </c>
      <c r="G768" s="66">
        <v>2.3240614672200002E-3</v>
      </c>
      <c r="H768" s="66">
        <v>2.2278381509736098</v>
      </c>
      <c r="I768" s="66">
        <v>7.1574356780326103E-3</v>
      </c>
    </row>
    <row r="769" spans="1:9">
      <c r="A769" s="66" t="s">
        <v>371</v>
      </c>
      <c r="B769" s="67" t="s">
        <v>3127</v>
      </c>
      <c r="C769" s="66">
        <v>644664741</v>
      </c>
      <c r="D769" s="66">
        <v>21282</v>
      </c>
      <c r="E769" s="66">
        <v>639222</v>
      </c>
      <c r="F769" s="66">
        <v>47</v>
      </c>
      <c r="G769" s="68">
        <v>7.9269256403799999E-7</v>
      </c>
      <c r="H769" s="66">
        <v>2.2272431054621702</v>
      </c>
      <c r="I769" s="68">
        <v>6.5310974297913498E-6</v>
      </c>
    </row>
    <row r="770" spans="1:9">
      <c r="A770" s="66" t="s">
        <v>777</v>
      </c>
      <c r="B770" s="67" t="s">
        <v>2883</v>
      </c>
      <c r="C770" s="66">
        <v>236801413</v>
      </c>
      <c r="D770" s="66">
        <v>10265</v>
      </c>
      <c r="E770" s="66">
        <v>186482</v>
      </c>
      <c r="F770" s="66">
        <v>18</v>
      </c>
      <c r="G770" s="66">
        <v>1.76351155555E-3</v>
      </c>
      <c r="H770" s="66">
        <v>2.2266959673812301</v>
      </c>
      <c r="I770" s="66">
        <v>3.9803959804000002E-3</v>
      </c>
    </row>
    <row r="771" spans="1:9">
      <c r="A771" s="66" t="s">
        <v>676</v>
      </c>
      <c r="B771" s="67" t="s">
        <v>2826</v>
      </c>
      <c r="C771" s="66">
        <v>333803495</v>
      </c>
      <c r="D771" s="66">
        <v>29803</v>
      </c>
      <c r="E771" s="66">
        <v>176082</v>
      </c>
      <c r="F771" s="66">
        <v>35</v>
      </c>
      <c r="G771" s="68">
        <v>1.8765005117599999E-5</v>
      </c>
      <c r="H771" s="66">
        <v>2.2263014985884402</v>
      </c>
      <c r="I771" s="68">
        <v>6.7072214237908105E-5</v>
      </c>
    </row>
    <row r="772" spans="1:9">
      <c r="A772" s="66" t="s">
        <v>1722</v>
      </c>
      <c r="B772" s="67" t="s">
        <v>3009</v>
      </c>
      <c r="C772" s="66">
        <v>1093085471</v>
      </c>
      <c r="D772" s="66">
        <v>25801</v>
      </c>
      <c r="E772" s="66">
        <v>323520</v>
      </c>
      <c r="F772" s="66">
        <v>17</v>
      </c>
      <c r="G772" s="66">
        <v>2.34121115428E-3</v>
      </c>
      <c r="H772" s="66">
        <v>2.2262061107851201</v>
      </c>
      <c r="I772" s="66">
        <v>7.15837942855396E-3</v>
      </c>
    </row>
    <row r="773" spans="1:9">
      <c r="A773" s="66" t="s">
        <v>676</v>
      </c>
      <c r="B773" s="67" t="s">
        <v>2885</v>
      </c>
      <c r="C773" s="66">
        <v>333803495</v>
      </c>
      <c r="D773" s="66">
        <v>29803</v>
      </c>
      <c r="E773" s="66">
        <v>246649</v>
      </c>
      <c r="F773" s="66">
        <v>49</v>
      </c>
      <c r="G773" s="68">
        <v>4.88997293542E-7</v>
      </c>
      <c r="H773" s="66">
        <v>2.22509018347623</v>
      </c>
      <c r="I773" s="68">
        <v>2.6945788362887301E-6</v>
      </c>
    </row>
    <row r="774" spans="1:9">
      <c r="A774" s="66" t="s">
        <v>552</v>
      </c>
      <c r="B774" s="67" t="s">
        <v>3289</v>
      </c>
      <c r="C774" s="66">
        <v>165818121</v>
      </c>
      <c r="D774" s="66">
        <v>29760</v>
      </c>
      <c r="E774" s="66">
        <v>97698</v>
      </c>
      <c r="F774" s="66">
        <v>39</v>
      </c>
      <c r="G774" s="68">
        <v>6.7115370310799999E-6</v>
      </c>
      <c r="H774" s="66">
        <v>2.2242213052946598</v>
      </c>
      <c r="I774" s="68">
        <v>5.6036007592826701E-5</v>
      </c>
    </row>
    <row r="775" spans="1:9">
      <c r="A775" s="66" t="s">
        <v>371</v>
      </c>
      <c r="B775" s="67" t="s">
        <v>2868</v>
      </c>
      <c r="C775" s="66">
        <v>644664741</v>
      </c>
      <c r="D775" s="66">
        <v>21282</v>
      </c>
      <c r="E775" s="66">
        <v>286068</v>
      </c>
      <c r="F775" s="66">
        <v>21</v>
      </c>
      <c r="G775" s="66">
        <v>7.9450205925600005E-4</v>
      </c>
      <c r="H775" s="66">
        <v>2.2236759240664501</v>
      </c>
      <c r="I775" s="66">
        <v>2.3898117496668602E-3</v>
      </c>
    </row>
    <row r="776" spans="1:9">
      <c r="A776" s="66" t="s">
        <v>371</v>
      </c>
      <c r="B776" s="67" t="s">
        <v>2907</v>
      </c>
      <c r="C776" s="66">
        <v>644664741</v>
      </c>
      <c r="D776" s="66">
        <v>21282</v>
      </c>
      <c r="E776" s="66">
        <v>340732</v>
      </c>
      <c r="F776" s="66">
        <v>25</v>
      </c>
      <c r="G776" s="66">
        <v>2.7270145578700002E-4</v>
      </c>
      <c r="H776" s="66">
        <v>2.2225347761298799</v>
      </c>
      <c r="I776" s="66">
        <v>9.6144828974782399E-4</v>
      </c>
    </row>
    <row r="777" spans="1:9">
      <c r="A777" s="66" t="s">
        <v>552</v>
      </c>
      <c r="B777" s="67" t="s">
        <v>2966</v>
      </c>
      <c r="C777" s="66">
        <v>165818121</v>
      </c>
      <c r="D777" s="66">
        <v>29760</v>
      </c>
      <c r="E777" s="66">
        <v>55162</v>
      </c>
      <c r="F777" s="66">
        <v>22</v>
      </c>
      <c r="G777" s="66">
        <v>6.1416124863300004E-4</v>
      </c>
      <c r="H777" s="66">
        <v>2.2221928175485499</v>
      </c>
      <c r="I777" s="66">
        <v>2.5042543936508398E-3</v>
      </c>
    </row>
    <row r="778" spans="1:9">
      <c r="A778" s="66" t="s">
        <v>777</v>
      </c>
      <c r="B778" s="67" t="s">
        <v>2910</v>
      </c>
      <c r="C778" s="66">
        <v>236801413</v>
      </c>
      <c r="D778" s="66">
        <v>10265</v>
      </c>
      <c r="E778" s="66">
        <v>238913</v>
      </c>
      <c r="F778" s="66">
        <v>23</v>
      </c>
      <c r="G778" s="66">
        <v>4.67132960254E-4</v>
      </c>
      <c r="H778" s="66">
        <v>2.2208201544196</v>
      </c>
      <c r="I778" s="66">
        <v>1.56277208521338E-3</v>
      </c>
    </row>
    <row r="779" spans="1:9">
      <c r="A779" s="66" t="s">
        <v>371</v>
      </c>
      <c r="B779" s="67" t="s">
        <v>2842</v>
      </c>
      <c r="C779" s="66">
        <v>644664741</v>
      </c>
      <c r="D779" s="66">
        <v>21282</v>
      </c>
      <c r="E779" s="66">
        <v>382192</v>
      </c>
      <c r="F779" s="66">
        <v>28</v>
      </c>
      <c r="G779" s="66">
        <v>1.25563875617E-4</v>
      </c>
      <c r="H779" s="66">
        <v>2.2192075335462902</v>
      </c>
      <c r="I779" s="66">
        <v>5.1170654686928001E-4</v>
      </c>
    </row>
    <row r="780" spans="1:9">
      <c r="A780" s="66" t="s">
        <v>676</v>
      </c>
      <c r="B780" s="67" t="s">
        <v>2969</v>
      </c>
      <c r="C780" s="66">
        <v>333803495</v>
      </c>
      <c r="D780" s="66">
        <v>29803</v>
      </c>
      <c r="E780" s="66">
        <v>111048</v>
      </c>
      <c r="F780" s="66">
        <v>22</v>
      </c>
      <c r="G780" s="66">
        <v>6.2494726449900001E-4</v>
      </c>
      <c r="H780" s="66">
        <v>2.21892608870241</v>
      </c>
      <c r="I780" s="66">
        <v>1.47587992374987E-3</v>
      </c>
    </row>
    <row r="781" spans="1:9">
      <c r="A781" s="66" t="s">
        <v>777</v>
      </c>
      <c r="B781" s="67" t="s">
        <v>2874</v>
      </c>
      <c r="C781" s="66">
        <v>236801413</v>
      </c>
      <c r="D781" s="66">
        <v>10265</v>
      </c>
      <c r="E781" s="66">
        <v>176808</v>
      </c>
      <c r="F781" s="66">
        <v>17</v>
      </c>
      <c r="G781" s="66">
        <v>2.41613007116E-3</v>
      </c>
      <c r="H781" s="66">
        <v>2.2180551771212502</v>
      </c>
      <c r="I781" s="66">
        <v>4.8853619021257096E-3</v>
      </c>
    </row>
    <row r="782" spans="1:9">
      <c r="A782" s="66" t="s">
        <v>552</v>
      </c>
      <c r="B782" s="67" t="s">
        <v>3119</v>
      </c>
      <c r="C782" s="66">
        <v>165818121</v>
      </c>
      <c r="D782" s="66">
        <v>29760</v>
      </c>
      <c r="E782" s="66">
        <v>50255</v>
      </c>
      <c r="F782" s="66">
        <v>20</v>
      </c>
      <c r="G782" s="66">
        <v>1.08100207853E-3</v>
      </c>
      <c r="H782" s="66">
        <v>2.2174292960738899</v>
      </c>
      <c r="I782" s="66">
        <v>3.8364740312194601E-3</v>
      </c>
    </row>
    <row r="783" spans="1:9">
      <c r="A783" s="66" t="s">
        <v>552</v>
      </c>
      <c r="B783" s="67" t="s">
        <v>2840</v>
      </c>
      <c r="C783" s="66">
        <v>165818121</v>
      </c>
      <c r="D783" s="66">
        <v>29760</v>
      </c>
      <c r="E783" s="66">
        <v>145756</v>
      </c>
      <c r="F783" s="66">
        <v>58</v>
      </c>
      <c r="G783" s="68">
        <v>5.3509340319000002E-8</v>
      </c>
      <c r="H783" s="66">
        <v>2.2171782766758201</v>
      </c>
      <c r="I783" s="68">
        <v>6.8648568311692703E-7</v>
      </c>
    </row>
    <row r="784" spans="1:9">
      <c r="A784" s="66" t="s">
        <v>777</v>
      </c>
      <c r="B784" s="67" t="s">
        <v>2919</v>
      </c>
      <c r="C784" s="66">
        <v>236801413</v>
      </c>
      <c r="D784" s="66">
        <v>10265</v>
      </c>
      <c r="E784" s="66">
        <v>270743</v>
      </c>
      <c r="F784" s="66">
        <v>26</v>
      </c>
      <c r="G784" s="66">
        <v>2.1685237630900001E-4</v>
      </c>
      <c r="H784" s="66">
        <v>2.2153453956373701</v>
      </c>
      <c r="I784" s="66">
        <v>8.8668527201902201E-4</v>
      </c>
    </row>
    <row r="785" spans="1:9">
      <c r="A785" s="66" t="s">
        <v>603</v>
      </c>
      <c r="B785" s="67" t="s">
        <v>2994</v>
      </c>
      <c r="C785" s="66">
        <v>953788162</v>
      </c>
      <c r="D785" s="66">
        <v>21654</v>
      </c>
      <c r="E785" s="66">
        <v>338134</v>
      </c>
      <c r="F785" s="66">
        <v>17</v>
      </c>
      <c r="G785" s="66">
        <v>2.4664861889500001E-3</v>
      </c>
      <c r="H785" s="66">
        <v>2.2144907711895798</v>
      </c>
      <c r="I785" s="66">
        <v>7.2795599326649302E-3</v>
      </c>
    </row>
    <row r="786" spans="1:9">
      <c r="A786" s="66" t="s">
        <v>371</v>
      </c>
      <c r="B786" s="67" t="s">
        <v>3196</v>
      </c>
      <c r="C786" s="66">
        <v>644664741</v>
      </c>
      <c r="D786" s="66">
        <v>21282</v>
      </c>
      <c r="E786" s="66">
        <v>246728</v>
      </c>
      <c r="F786" s="66">
        <v>18</v>
      </c>
      <c r="G786" s="66">
        <v>1.92011932139E-3</v>
      </c>
      <c r="H786" s="66">
        <v>2.2099148776183002</v>
      </c>
      <c r="I786" s="66">
        <v>5.0536473806028501E-3</v>
      </c>
    </row>
    <row r="787" spans="1:9">
      <c r="A787" s="66" t="s">
        <v>676</v>
      </c>
      <c r="B787" s="67" t="s">
        <v>2995</v>
      </c>
      <c r="C787" s="66">
        <v>333803495</v>
      </c>
      <c r="D787" s="66">
        <v>29803</v>
      </c>
      <c r="E787" s="66">
        <v>259003</v>
      </c>
      <c r="F787" s="66">
        <v>51</v>
      </c>
      <c r="G787" s="68">
        <v>3.7545781599400001E-7</v>
      </c>
      <c r="H787" s="66">
        <v>2.2054452368943198</v>
      </c>
      <c r="I787" s="68">
        <v>2.13566865226695E-6</v>
      </c>
    </row>
    <row r="788" spans="1:9">
      <c r="A788" s="66" t="s">
        <v>1071</v>
      </c>
      <c r="B788" s="67" t="s">
        <v>2921</v>
      </c>
      <c r="C788" s="66">
        <v>846560486</v>
      </c>
      <c r="D788" s="66">
        <v>13303</v>
      </c>
      <c r="E788" s="66">
        <v>865800</v>
      </c>
      <c r="F788" s="66">
        <v>30</v>
      </c>
      <c r="G788" s="68">
        <v>8.1931344484199994E-5</v>
      </c>
      <c r="H788" s="66">
        <v>2.2050176782116901</v>
      </c>
      <c r="I788" s="66">
        <v>6.5545075587359995E-4</v>
      </c>
    </row>
    <row r="789" spans="1:9">
      <c r="A789" s="66" t="s">
        <v>676</v>
      </c>
      <c r="B789" s="67" t="s">
        <v>3289</v>
      </c>
      <c r="C789" s="66">
        <v>333803495</v>
      </c>
      <c r="D789" s="66">
        <v>29803</v>
      </c>
      <c r="E789" s="66">
        <v>193177</v>
      </c>
      <c r="F789" s="66">
        <v>38</v>
      </c>
      <c r="G789" s="68">
        <v>1.06765941421E-5</v>
      </c>
      <c r="H789" s="66">
        <v>2.20322614242439</v>
      </c>
      <c r="I789" s="68">
        <v>4.1528811038021301E-5</v>
      </c>
    </row>
    <row r="790" spans="1:9">
      <c r="A790" s="66" t="s">
        <v>1722</v>
      </c>
      <c r="B790" s="67" t="s">
        <v>2888</v>
      </c>
      <c r="C790" s="66">
        <v>1093085471</v>
      </c>
      <c r="D790" s="66">
        <v>25801</v>
      </c>
      <c r="E790" s="66">
        <v>1134557</v>
      </c>
      <c r="F790" s="66">
        <v>59</v>
      </c>
      <c r="G790" s="68">
        <v>5.0495701515099997E-8</v>
      </c>
      <c r="H790" s="66">
        <v>2.2031459833693599</v>
      </c>
      <c r="I790" s="68">
        <v>6.5906501454492404E-7</v>
      </c>
    </row>
    <row r="791" spans="1:9">
      <c r="A791" s="66" t="s">
        <v>552</v>
      </c>
      <c r="B791" s="67" t="s">
        <v>2861</v>
      </c>
      <c r="C791" s="66">
        <v>165818121</v>
      </c>
      <c r="D791" s="66">
        <v>29760</v>
      </c>
      <c r="E791" s="66">
        <v>93590</v>
      </c>
      <c r="F791" s="66">
        <v>37</v>
      </c>
      <c r="G791" s="68">
        <v>1.3894341583E-5</v>
      </c>
      <c r="H791" s="66">
        <v>2.20278108940333</v>
      </c>
      <c r="I791" s="66">
        <v>1.0190202380703301E-4</v>
      </c>
    </row>
    <row r="792" spans="1:9">
      <c r="A792" s="66" t="s">
        <v>676</v>
      </c>
      <c r="B792" s="67" t="s">
        <v>2835</v>
      </c>
      <c r="C792" s="66">
        <v>333803495</v>
      </c>
      <c r="D792" s="66">
        <v>29803</v>
      </c>
      <c r="E792" s="66">
        <v>183209</v>
      </c>
      <c r="F792" s="66">
        <v>36</v>
      </c>
      <c r="G792" s="68">
        <v>1.82549553531E-5</v>
      </c>
      <c r="H792" s="66">
        <v>2.2008304858822698</v>
      </c>
      <c r="I792" s="68">
        <v>6.5693002597210203E-5</v>
      </c>
    </row>
    <row r="793" spans="1:9">
      <c r="A793" s="66" t="s">
        <v>676</v>
      </c>
      <c r="B793" s="67" t="s">
        <v>2917</v>
      </c>
      <c r="C793" s="66">
        <v>333803495</v>
      </c>
      <c r="D793" s="66">
        <v>29803</v>
      </c>
      <c r="E793" s="66">
        <v>331258</v>
      </c>
      <c r="F793" s="66">
        <v>65</v>
      </c>
      <c r="G793" s="68">
        <v>1.2218274592400001E-8</v>
      </c>
      <c r="H793" s="66">
        <v>2.19774792120075</v>
      </c>
      <c r="I793" s="68">
        <v>9.2335246562565698E-8</v>
      </c>
    </row>
    <row r="794" spans="1:9">
      <c r="A794" s="66" t="s">
        <v>552</v>
      </c>
      <c r="B794" s="67" t="s">
        <v>3202</v>
      </c>
      <c r="C794" s="66">
        <v>165818121</v>
      </c>
      <c r="D794" s="66">
        <v>29760</v>
      </c>
      <c r="E794" s="66">
        <v>45672</v>
      </c>
      <c r="F794" s="66">
        <v>18</v>
      </c>
      <c r="G794" s="66">
        <v>2.0591095598099999E-3</v>
      </c>
      <c r="H794" s="66">
        <v>2.1959454008314498</v>
      </c>
      <c r="I794" s="66">
        <v>6.4088262039056799E-3</v>
      </c>
    </row>
    <row r="795" spans="1:9">
      <c r="A795" s="66" t="s">
        <v>676</v>
      </c>
      <c r="B795" s="67" t="s">
        <v>3127</v>
      </c>
      <c r="C795" s="66">
        <v>333803495</v>
      </c>
      <c r="D795" s="66">
        <v>29803</v>
      </c>
      <c r="E795" s="66">
        <v>326438</v>
      </c>
      <c r="F795" s="66">
        <v>64</v>
      </c>
      <c r="G795" s="68">
        <v>1.6188012170100001E-8</v>
      </c>
      <c r="H795" s="66">
        <v>2.1958878833578299</v>
      </c>
      <c r="I795" s="68">
        <v>1.13503058654646E-7</v>
      </c>
    </row>
    <row r="796" spans="1:9">
      <c r="A796" s="66" t="s">
        <v>777</v>
      </c>
      <c r="B796" s="67" t="s">
        <v>2920</v>
      </c>
      <c r="C796" s="66">
        <v>236801413</v>
      </c>
      <c r="D796" s="66">
        <v>10265</v>
      </c>
      <c r="E796" s="66">
        <v>283730</v>
      </c>
      <c r="F796" s="66">
        <v>27</v>
      </c>
      <c r="G796" s="66">
        <v>1.9150855212600001E-4</v>
      </c>
      <c r="H796" s="66">
        <v>2.1952492724906798</v>
      </c>
      <c r="I796" s="66">
        <v>8.0085394525418203E-4</v>
      </c>
    </row>
    <row r="797" spans="1:9">
      <c r="A797" s="66" t="s">
        <v>1722</v>
      </c>
      <c r="B797" s="67" t="s">
        <v>2811</v>
      </c>
      <c r="C797" s="66">
        <v>1093085471</v>
      </c>
      <c r="D797" s="66">
        <v>25801</v>
      </c>
      <c r="E797" s="66">
        <v>2201557</v>
      </c>
      <c r="F797" s="66">
        <v>114</v>
      </c>
      <c r="G797" s="68">
        <v>6.0202605731599994E-14</v>
      </c>
      <c r="H797" s="66">
        <v>2.1937771075753099</v>
      </c>
      <c r="I797" s="68">
        <v>3.6551582051328602E-12</v>
      </c>
    </row>
    <row r="798" spans="1:9">
      <c r="A798" s="66" t="s">
        <v>552</v>
      </c>
      <c r="B798" s="67" t="s">
        <v>2976</v>
      </c>
      <c r="C798" s="66">
        <v>165818121</v>
      </c>
      <c r="D798" s="66">
        <v>29760</v>
      </c>
      <c r="E798" s="66">
        <v>91464</v>
      </c>
      <c r="F798" s="66">
        <v>36</v>
      </c>
      <c r="G798" s="68">
        <v>1.9660807400300001E-5</v>
      </c>
      <c r="H798" s="66">
        <v>2.1930643389043598</v>
      </c>
      <c r="I798" s="66">
        <v>1.32584419135356E-4</v>
      </c>
    </row>
    <row r="799" spans="1:9">
      <c r="A799" s="66" t="s">
        <v>1722</v>
      </c>
      <c r="B799" s="67" t="s">
        <v>3149</v>
      </c>
      <c r="C799" s="66">
        <v>1093085471</v>
      </c>
      <c r="D799" s="66">
        <v>25801</v>
      </c>
      <c r="E799" s="66">
        <v>463978</v>
      </c>
      <c r="F799" s="66">
        <v>24</v>
      </c>
      <c r="G799" s="66">
        <v>4.3375295397499999E-4</v>
      </c>
      <c r="H799" s="66">
        <v>2.1914493439558198</v>
      </c>
      <c r="I799" s="66">
        <v>1.70689819851273E-3</v>
      </c>
    </row>
    <row r="800" spans="1:9">
      <c r="A800" s="66" t="s">
        <v>676</v>
      </c>
      <c r="B800" s="67" t="s">
        <v>2842</v>
      </c>
      <c r="C800" s="66">
        <v>333803495</v>
      </c>
      <c r="D800" s="66">
        <v>29803</v>
      </c>
      <c r="E800" s="66">
        <v>194275</v>
      </c>
      <c r="F800" s="66">
        <v>38</v>
      </c>
      <c r="G800" s="68">
        <v>1.20581557352E-5</v>
      </c>
      <c r="H800" s="66">
        <v>2.19077398798155</v>
      </c>
      <c r="I800" s="68">
        <v>4.6560323970224801E-5</v>
      </c>
    </row>
    <row r="801" spans="1:9">
      <c r="A801" s="66" t="s">
        <v>1722</v>
      </c>
      <c r="B801" s="67" t="s">
        <v>3000</v>
      </c>
      <c r="C801" s="66">
        <v>1093085471</v>
      </c>
      <c r="D801" s="66">
        <v>25801</v>
      </c>
      <c r="E801" s="66">
        <v>503367</v>
      </c>
      <c r="F801" s="66">
        <v>26</v>
      </c>
      <c r="G801" s="66">
        <v>2.6366954425400001E-4</v>
      </c>
      <c r="H801" s="66">
        <v>2.1882966252305498</v>
      </c>
      <c r="I801" s="66">
        <v>1.13191471018131E-3</v>
      </c>
    </row>
    <row r="802" spans="1:9">
      <c r="A802" s="66" t="s">
        <v>1722</v>
      </c>
      <c r="B802" s="67" t="s">
        <v>2917</v>
      </c>
      <c r="C802" s="66">
        <v>1093085471</v>
      </c>
      <c r="D802" s="66">
        <v>25801</v>
      </c>
      <c r="E802" s="66">
        <v>1084195</v>
      </c>
      <c r="F802" s="66">
        <v>56</v>
      </c>
      <c r="G802" s="68">
        <v>1.3355675574400001E-7</v>
      </c>
      <c r="H802" s="66">
        <v>2.1882564132742202</v>
      </c>
      <c r="I802" s="68">
        <v>1.49372687345263E-6</v>
      </c>
    </row>
    <row r="803" spans="1:9">
      <c r="A803" s="66" t="s">
        <v>371</v>
      </c>
      <c r="B803" s="67" t="s">
        <v>2911</v>
      </c>
      <c r="C803" s="66">
        <v>644664741</v>
      </c>
      <c r="D803" s="66">
        <v>21282</v>
      </c>
      <c r="E803" s="66">
        <v>263138</v>
      </c>
      <c r="F803" s="66">
        <v>19</v>
      </c>
      <c r="G803" s="66">
        <v>1.64309882983E-3</v>
      </c>
      <c r="H803" s="66">
        <v>2.1872151749219699</v>
      </c>
      <c r="I803" s="66">
        <v>4.4481032607540704E-3</v>
      </c>
    </row>
    <row r="804" spans="1:9">
      <c r="A804" s="66" t="s">
        <v>112</v>
      </c>
      <c r="B804" s="67" t="s">
        <v>2822</v>
      </c>
      <c r="C804" s="66">
        <v>698151792</v>
      </c>
      <c r="D804" s="66">
        <v>7305</v>
      </c>
      <c r="E804" s="66">
        <v>875410</v>
      </c>
      <c r="F804" s="66">
        <v>20</v>
      </c>
      <c r="G804" s="66">
        <v>1.2733444652199999E-3</v>
      </c>
      <c r="H804" s="66">
        <v>2.1834745242399398</v>
      </c>
      <c r="I804" s="66">
        <v>5.30560193841667E-3</v>
      </c>
    </row>
    <row r="805" spans="1:9">
      <c r="A805" s="66" t="s">
        <v>676</v>
      </c>
      <c r="B805" s="67" t="s">
        <v>2898</v>
      </c>
      <c r="C805" s="66">
        <v>333803495</v>
      </c>
      <c r="D805" s="66">
        <v>29803</v>
      </c>
      <c r="E805" s="66">
        <v>128308</v>
      </c>
      <c r="F805" s="66">
        <v>25</v>
      </c>
      <c r="G805" s="66">
        <v>3.5581597973399998E-4</v>
      </c>
      <c r="H805" s="66">
        <v>2.1823136541672499</v>
      </c>
      <c r="I805" s="66">
        <v>8.8786157207210398E-4</v>
      </c>
    </row>
    <row r="806" spans="1:9">
      <c r="A806" s="66" t="s">
        <v>1071</v>
      </c>
      <c r="B806" s="67" t="s">
        <v>2910</v>
      </c>
      <c r="C806" s="66">
        <v>846560486</v>
      </c>
      <c r="D806" s="66">
        <v>13303</v>
      </c>
      <c r="E806" s="66">
        <v>875921</v>
      </c>
      <c r="F806" s="66">
        <v>30</v>
      </c>
      <c r="G806" s="68">
        <v>9.9921952594800005E-5</v>
      </c>
      <c r="H806" s="66">
        <v>2.1795393714680702</v>
      </c>
      <c r="I806" s="66">
        <v>7.6462015898629595E-4</v>
      </c>
    </row>
    <row r="807" spans="1:9">
      <c r="A807" s="66" t="s">
        <v>552</v>
      </c>
      <c r="B807" s="67" t="s">
        <v>2982</v>
      </c>
      <c r="C807" s="66">
        <v>165818121</v>
      </c>
      <c r="D807" s="66">
        <v>29760</v>
      </c>
      <c r="E807" s="66">
        <v>58810</v>
      </c>
      <c r="F807" s="66">
        <v>23</v>
      </c>
      <c r="G807" s="66">
        <v>6.0848327030799999E-4</v>
      </c>
      <c r="H807" s="66">
        <v>2.17909276764704</v>
      </c>
      <c r="I807" s="66">
        <v>2.50048593892194E-3</v>
      </c>
    </row>
    <row r="808" spans="1:9">
      <c r="A808" s="66" t="s">
        <v>371</v>
      </c>
      <c r="B808" s="67" t="s">
        <v>2829</v>
      </c>
      <c r="C808" s="66">
        <v>644664741</v>
      </c>
      <c r="D808" s="66">
        <v>21282</v>
      </c>
      <c r="E808" s="66">
        <v>458843</v>
      </c>
      <c r="F808" s="66">
        <v>33</v>
      </c>
      <c r="G808" s="68">
        <v>4.7493236076100001E-5</v>
      </c>
      <c r="H808" s="66">
        <v>2.1785689430353701</v>
      </c>
      <c r="I808" s="66">
        <v>2.3076841631848599E-4</v>
      </c>
    </row>
    <row r="809" spans="1:9">
      <c r="A809" s="66" t="s">
        <v>676</v>
      </c>
      <c r="B809" s="67" t="s">
        <v>2974</v>
      </c>
      <c r="C809" s="66">
        <v>333803495</v>
      </c>
      <c r="D809" s="66">
        <v>29803</v>
      </c>
      <c r="E809" s="66">
        <v>118283</v>
      </c>
      <c r="F809" s="66">
        <v>23</v>
      </c>
      <c r="G809" s="66">
        <v>6.1206061302700003E-4</v>
      </c>
      <c r="H809" s="66">
        <v>2.17789231175892</v>
      </c>
      <c r="I809" s="66">
        <v>1.45192853942279E-3</v>
      </c>
    </row>
    <row r="810" spans="1:9">
      <c r="A810" s="66" t="s">
        <v>676</v>
      </c>
      <c r="B810" s="67" t="s">
        <v>3074</v>
      </c>
      <c r="C810" s="66">
        <v>333803495</v>
      </c>
      <c r="D810" s="66">
        <v>29803</v>
      </c>
      <c r="E810" s="66">
        <v>174972</v>
      </c>
      <c r="F810" s="66">
        <v>34</v>
      </c>
      <c r="G810" s="68">
        <v>3.7832309923699998E-5</v>
      </c>
      <c r="H810" s="66">
        <v>2.1764127315278601</v>
      </c>
      <c r="I810" s="66">
        <v>1.22032267985593E-4</v>
      </c>
    </row>
    <row r="811" spans="1:9">
      <c r="A811" s="66" t="s">
        <v>676</v>
      </c>
      <c r="B811" s="67" t="s">
        <v>3263</v>
      </c>
      <c r="C811" s="66">
        <v>333803495</v>
      </c>
      <c r="D811" s="66">
        <v>29803</v>
      </c>
      <c r="E811" s="66">
        <v>103003</v>
      </c>
      <c r="F811" s="66">
        <v>20</v>
      </c>
      <c r="G811" s="66">
        <v>1.3522859667699999E-3</v>
      </c>
      <c r="H811" s="66">
        <v>2.1747584077270901</v>
      </c>
      <c r="I811" s="66">
        <v>2.9438653350672001E-3</v>
      </c>
    </row>
    <row r="812" spans="1:9">
      <c r="A812" s="66" t="s">
        <v>603</v>
      </c>
      <c r="B812" s="67" t="s">
        <v>2914</v>
      </c>
      <c r="C812" s="66">
        <v>953788162</v>
      </c>
      <c r="D812" s="66">
        <v>21654</v>
      </c>
      <c r="E812" s="66">
        <v>546979</v>
      </c>
      <c r="F812" s="66">
        <v>27</v>
      </c>
      <c r="G812" s="66">
        <v>2.2456714317099999E-4</v>
      </c>
      <c r="H812" s="66">
        <v>2.1742371231464901</v>
      </c>
      <c r="I812" s="66">
        <v>1.0046424826071099E-3</v>
      </c>
    </row>
    <row r="813" spans="1:9">
      <c r="A813" s="66" t="s">
        <v>1071</v>
      </c>
      <c r="B813" s="67" t="s">
        <v>2920</v>
      </c>
      <c r="C813" s="66">
        <v>846560486</v>
      </c>
      <c r="D813" s="66">
        <v>13303</v>
      </c>
      <c r="E813" s="66">
        <v>1053750</v>
      </c>
      <c r="F813" s="66">
        <v>36</v>
      </c>
      <c r="G813" s="68">
        <v>2.2982639039500002E-5</v>
      </c>
      <c r="H813" s="66">
        <v>2.17406896033672</v>
      </c>
      <c r="I813" s="66">
        <v>2.8892460506800002E-4</v>
      </c>
    </row>
    <row r="814" spans="1:9">
      <c r="A814" s="66" t="s">
        <v>552</v>
      </c>
      <c r="B814" s="67" t="s">
        <v>2815</v>
      </c>
      <c r="C814" s="66">
        <v>165818121</v>
      </c>
      <c r="D814" s="66">
        <v>29760</v>
      </c>
      <c r="E814" s="66">
        <v>243673</v>
      </c>
      <c r="F814" s="66">
        <v>95</v>
      </c>
      <c r="G814" s="68">
        <v>1.2477910754500001E-11</v>
      </c>
      <c r="H814" s="66">
        <v>2.1722772693421901</v>
      </c>
      <c r="I814" s="68">
        <v>2.8536439377682603E-10</v>
      </c>
    </row>
    <row r="815" spans="1:9">
      <c r="A815" s="66" t="s">
        <v>676</v>
      </c>
      <c r="B815" s="67" t="s">
        <v>2847</v>
      </c>
      <c r="C815" s="66">
        <v>333803495</v>
      </c>
      <c r="D815" s="66">
        <v>29803</v>
      </c>
      <c r="E815" s="66">
        <v>247560</v>
      </c>
      <c r="F815" s="66">
        <v>48</v>
      </c>
      <c r="G815" s="68">
        <v>1.2210839600900001E-6</v>
      </c>
      <c r="H815" s="66">
        <v>2.1716591398072098</v>
      </c>
      <c r="I815" s="68">
        <v>6.1519372846438997E-6</v>
      </c>
    </row>
    <row r="816" spans="1:9">
      <c r="A816" s="66" t="s">
        <v>552</v>
      </c>
      <c r="B816" s="67" t="s">
        <v>2972</v>
      </c>
      <c r="C816" s="66">
        <v>165818121</v>
      </c>
      <c r="D816" s="66">
        <v>29760</v>
      </c>
      <c r="E816" s="66">
        <v>53963</v>
      </c>
      <c r="F816" s="66">
        <v>21</v>
      </c>
      <c r="G816" s="66">
        <v>1.08327756121E-3</v>
      </c>
      <c r="H816" s="66">
        <v>2.1683144884069301</v>
      </c>
      <c r="I816" s="66">
        <v>3.8364740312194601E-3</v>
      </c>
    </row>
    <row r="817" spans="1:9">
      <c r="A817" s="66" t="s">
        <v>371</v>
      </c>
      <c r="B817" s="67" t="s">
        <v>2856</v>
      </c>
      <c r="C817" s="66">
        <v>644664741</v>
      </c>
      <c r="D817" s="66">
        <v>21282</v>
      </c>
      <c r="E817" s="66">
        <v>601422</v>
      </c>
      <c r="F817" s="66">
        <v>43</v>
      </c>
      <c r="G817" s="68">
        <v>4.4446002544800001E-6</v>
      </c>
      <c r="H817" s="66">
        <v>2.1657614740819202</v>
      </c>
      <c r="I817" s="68">
        <v>2.9552692920138901E-5</v>
      </c>
    </row>
    <row r="818" spans="1:9">
      <c r="A818" s="66" t="s">
        <v>777</v>
      </c>
      <c r="B818" s="67" t="s">
        <v>2889</v>
      </c>
      <c r="C818" s="66">
        <v>236801413</v>
      </c>
      <c r="D818" s="66">
        <v>10265</v>
      </c>
      <c r="E818" s="66">
        <v>213069</v>
      </c>
      <c r="F818" s="66">
        <v>20</v>
      </c>
      <c r="G818" s="66">
        <v>1.40905980405E-3</v>
      </c>
      <c r="H818" s="66">
        <v>2.16538470004858</v>
      </c>
      <c r="I818" s="66">
        <v>3.4114079466473698E-3</v>
      </c>
    </row>
    <row r="819" spans="1:9">
      <c r="A819" s="66" t="s">
        <v>676</v>
      </c>
      <c r="B819" s="67" t="s">
        <v>2978</v>
      </c>
      <c r="C819" s="66">
        <v>333803495</v>
      </c>
      <c r="D819" s="66">
        <v>29803</v>
      </c>
      <c r="E819" s="66">
        <v>82948</v>
      </c>
      <c r="F819" s="66">
        <v>16</v>
      </c>
      <c r="G819" s="66">
        <v>4.0936303774199998E-3</v>
      </c>
      <c r="H819" s="66">
        <v>2.1604536844395401</v>
      </c>
      <c r="I819" s="66">
        <v>7.8461248900549996E-3</v>
      </c>
    </row>
    <row r="820" spans="1:9">
      <c r="A820" s="66" t="s">
        <v>1722</v>
      </c>
      <c r="B820" s="67" t="s">
        <v>3143</v>
      </c>
      <c r="C820" s="66">
        <v>1093085471</v>
      </c>
      <c r="D820" s="66">
        <v>25801</v>
      </c>
      <c r="E820" s="66">
        <v>392443</v>
      </c>
      <c r="F820" s="66">
        <v>20</v>
      </c>
      <c r="G820" s="66">
        <v>1.4671126247800001E-3</v>
      </c>
      <c r="H820" s="66">
        <v>2.1590912219735001</v>
      </c>
      <c r="I820" s="66">
        <v>4.8712723869648398E-3</v>
      </c>
    </row>
    <row r="821" spans="1:9">
      <c r="A821" s="66" t="s">
        <v>552</v>
      </c>
      <c r="B821" s="67" t="s">
        <v>2825</v>
      </c>
      <c r="C821" s="66">
        <v>165818121</v>
      </c>
      <c r="D821" s="66">
        <v>29760</v>
      </c>
      <c r="E821" s="66">
        <v>85166</v>
      </c>
      <c r="F821" s="66">
        <v>33</v>
      </c>
      <c r="G821" s="68">
        <v>5.6590626626500002E-5</v>
      </c>
      <c r="H821" s="66">
        <v>2.1589707195643699</v>
      </c>
      <c r="I821" s="66">
        <v>3.3825760915385199E-4</v>
      </c>
    </row>
    <row r="822" spans="1:9">
      <c r="A822" s="66" t="s">
        <v>676</v>
      </c>
      <c r="B822" s="67" t="s">
        <v>3107</v>
      </c>
      <c r="C822" s="66">
        <v>333803495</v>
      </c>
      <c r="D822" s="66">
        <v>29803</v>
      </c>
      <c r="E822" s="66">
        <v>88194</v>
      </c>
      <c r="F822" s="66">
        <v>17</v>
      </c>
      <c r="G822" s="66">
        <v>3.1786740509000002E-3</v>
      </c>
      <c r="H822" s="66">
        <v>2.15894101900862</v>
      </c>
      <c r="I822" s="66">
        <v>6.3453531053815097E-3</v>
      </c>
    </row>
    <row r="823" spans="1:9">
      <c r="A823" s="66" t="s">
        <v>676</v>
      </c>
      <c r="B823" s="67" t="s">
        <v>2867</v>
      </c>
      <c r="C823" s="66">
        <v>333803495</v>
      </c>
      <c r="D823" s="66">
        <v>29803</v>
      </c>
      <c r="E823" s="66">
        <v>228354</v>
      </c>
      <c r="F823" s="66">
        <v>44</v>
      </c>
      <c r="G823" s="68">
        <v>3.8232430053199999E-6</v>
      </c>
      <c r="H823" s="66">
        <v>2.1581168212356698</v>
      </c>
      <c r="I823" s="68">
        <v>1.6443053250522601E-5</v>
      </c>
    </row>
    <row r="824" spans="1:9">
      <c r="A824" s="66" t="s">
        <v>1071</v>
      </c>
      <c r="B824" s="67" t="s">
        <v>2873</v>
      </c>
      <c r="C824" s="66">
        <v>846560486</v>
      </c>
      <c r="D824" s="66">
        <v>13303</v>
      </c>
      <c r="E824" s="66">
        <v>1121127</v>
      </c>
      <c r="F824" s="66">
        <v>38</v>
      </c>
      <c r="G824" s="68">
        <v>1.6468789502999999E-5</v>
      </c>
      <c r="H824" s="66">
        <v>2.1569356436346698</v>
      </c>
      <c r="I824" s="66">
        <v>2.4154224604400001E-4</v>
      </c>
    </row>
    <row r="825" spans="1:9">
      <c r="A825" s="66" t="s">
        <v>371</v>
      </c>
      <c r="B825" s="67" t="s">
        <v>3230</v>
      </c>
      <c r="C825" s="66">
        <v>644664741</v>
      </c>
      <c r="D825" s="66">
        <v>21282</v>
      </c>
      <c r="E825" s="66">
        <v>520013</v>
      </c>
      <c r="F825" s="66">
        <v>37</v>
      </c>
      <c r="G825" s="68">
        <v>2.1658674798199999E-5</v>
      </c>
      <c r="H825" s="66">
        <v>2.1553063185413199</v>
      </c>
      <c r="I825" s="66">
        <v>1.1896576447127199E-4</v>
      </c>
    </row>
    <row r="826" spans="1:9">
      <c r="A826" s="66" t="s">
        <v>552</v>
      </c>
      <c r="B826" s="67" t="s">
        <v>2900</v>
      </c>
      <c r="C826" s="66">
        <v>165818121</v>
      </c>
      <c r="D826" s="66">
        <v>29760</v>
      </c>
      <c r="E826" s="66">
        <v>46542</v>
      </c>
      <c r="F826" s="66">
        <v>18</v>
      </c>
      <c r="G826" s="66">
        <v>2.5063708776900001E-3</v>
      </c>
      <c r="H826" s="66">
        <v>2.1548970466841602</v>
      </c>
      <c r="I826" s="66">
        <v>7.3963124190802197E-3</v>
      </c>
    </row>
    <row r="827" spans="1:9">
      <c r="A827" s="66" t="s">
        <v>676</v>
      </c>
      <c r="B827" s="67" t="s">
        <v>3271</v>
      </c>
      <c r="C827" s="66">
        <v>333803495</v>
      </c>
      <c r="D827" s="66">
        <v>29803</v>
      </c>
      <c r="E827" s="66">
        <v>124752</v>
      </c>
      <c r="F827" s="66">
        <v>24</v>
      </c>
      <c r="G827" s="66">
        <v>5.4766544975999999E-4</v>
      </c>
      <c r="H827" s="66">
        <v>2.1547387482792799</v>
      </c>
      <c r="I827" s="66">
        <v>1.31092770553412E-3</v>
      </c>
    </row>
    <row r="828" spans="1:9">
      <c r="A828" s="66" t="s">
        <v>603</v>
      </c>
      <c r="B828" s="67" t="s">
        <v>2814</v>
      </c>
      <c r="C828" s="66">
        <v>953788162</v>
      </c>
      <c r="D828" s="66">
        <v>21654</v>
      </c>
      <c r="E828" s="66">
        <v>1391210</v>
      </c>
      <c r="F828" s="66">
        <v>68</v>
      </c>
      <c r="G828" s="68">
        <v>1.22405380668E-8</v>
      </c>
      <c r="H828" s="66">
        <v>2.1529305350749901</v>
      </c>
      <c r="I828" s="68">
        <v>2.8901270435500001E-7</v>
      </c>
    </row>
    <row r="829" spans="1:9">
      <c r="A829" s="66" t="s">
        <v>603</v>
      </c>
      <c r="B829" s="67" t="s">
        <v>2949</v>
      </c>
      <c r="C829" s="66">
        <v>953788162</v>
      </c>
      <c r="D829" s="66">
        <v>21654</v>
      </c>
      <c r="E829" s="66">
        <v>409301</v>
      </c>
      <c r="F829" s="66">
        <v>20</v>
      </c>
      <c r="G829" s="66">
        <v>1.51963587793E-3</v>
      </c>
      <c r="H829" s="66">
        <v>2.1522909787961799</v>
      </c>
      <c r="I829" s="66">
        <v>4.7840388749648202E-3</v>
      </c>
    </row>
    <row r="830" spans="1:9">
      <c r="A830" s="66" t="s">
        <v>1722</v>
      </c>
      <c r="B830" s="67" t="s">
        <v>2905</v>
      </c>
      <c r="C830" s="66">
        <v>1093085471</v>
      </c>
      <c r="D830" s="66">
        <v>25801</v>
      </c>
      <c r="E830" s="66">
        <v>1338537</v>
      </c>
      <c r="F830" s="66">
        <v>68</v>
      </c>
      <c r="G830" s="68">
        <v>1.25085313421E-8</v>
      </c>
      <c r="H830" s="66">
        <v>2.1522668434602901</v>
      </c>
      <c r="I830" s="68">
        <v>1.9689354890342601E-7</v>
      </c>
    </row>
    <row r="831" spans="1:9">
      <c r="A831" s="66" t="s">
        <v>777</v>
      </c>
      <c r="B831" s="67" t="s">
        <v>2936</v>
      </c>
      <c r="C831" s="66">
        <v>236801413</v>
      </c>
      <c r="D831" s="66">
        <v>10265</v>
      </c>
      <c r="E831" s="66">
        <v>450492</v>
      </c>
      <c r="F831" s="66">
        <v>42</v>
      </c>
      <c r="G831" s="68">
        <v>6.51903309105E-6</v>
      </c>
      <c r="H831" s="66">
        <v>2.1507381719869998</v>
      </c>
      <c r="I831" s="68">
        <v>4.1588571198289699E-5</v>
      </c>
    </row>
    <row r="832" spans="1:9">
      <c r="A832" s="66" t="s">
        <v>1722</v>
      </c>
      <c r="B832" s="67" t="s">
        <v>2868</v>
      </c>
      <c r="C832" s="66">
        <v>1093085471</v>
      </c>
      <c r="D832" s="66">
        <v>25801</v>
      </c>
      <c r="E832" s="66">
        <v>473031</v>
      </c>
      <c r="F832" s="66">
        <v>24</v>
      </c>
      <c r="G832" s="66">
        <v>5.6495917367099997E-4</v>
      </c>
      <c r="H832" s="66">
        <v>2.1495087715391499</v>
      </c>
      <c r="I832" s="66">
        <v>2.05220212658269E-3</v>
      </c>
    </row>
    <row r="833" spans="1:9">
      <c r="A833" s="66" t="s">
        <v>676</v>
      </c>
      <c r="B833" s="67" t="s">
        <v>2948</v>
      </c>
      <c r="C833" s="66">
        <v>333803495</v>
      </c>
      <c r="D833" s="66">
        <v>29803</v>
      </c>
      <c r="E833" s="66">
        <v>229412</v>
      </c>
      <c r="F833" s="66">
        <v>44</v>
      </c>
      <c r="G833" s="68">
        <v>4.2792139000900003E-6</v>
      </c>
      <c r="H833" s="66">
        <v>2.1481640393547399</v>
      </c>
      <c r="I833" s="68">
        <v>1.8109633225180901E-5</v>
      </c>
    </row>
    <row r="834" spans="1:9">
      <c r="A834" s="66" t="s">
        <v>1345</v>
      </c>
      <c r="B834" s="67" t="s">
        <v>2819</v>
      </c>
      <c r="C834" s="66">
        <v>244668118</v>
      </c>
      <c r="D834" s="66">
        <v>6271</v>
      </c>
      <c r="E834" s="66">
        <v>363816</v>
      </c>
      <c r="F834" s="66">
        <v>20</v>
      </c>
      <c r="G834" s="66">
        <v>1.5596017653600001E-3</v>
      </c>
      <c r="H834" s="66">
        <v>2.1448097814611802</v>
      </c>
      <c r="I834" s="66">
        <v>4.8483515767466703E-3</v>
      </c>
    </row>
    <row r="835" spans="1:9">
      <c r="A835" s="66" t="s">
        <v>552</v>
      </c>
      <c r="B835" s="67" t="s">
        <v>2999</v>
      </c>
      <c r="C835" s="66">
        <v>165818121</v>
      </c>
      <c r="D835" s="66">
        <v>29760</v>
      </c>
      <c r="E835" s="66">
        <v>83141</v>
      </c>
      <c r="F835" s="66">
        <v>32</v>
      </c>
      <c r="G835" s="68">
        <v>8.1727879606199996E-5</v>
      </c>
      <c r="H835" s="66">
        <v>2.14453825235094</v>
      </c>
      <c r="I835" s="66">
        <v>4.52514364977486E-4</v>
      </c>
    </row>
    <row r="836" spans="1:9">
      <c r="A836" s="66" t="s">
        <v>371</v>
      </c>
      <c r="B836" s="67" t="s">
        <v>2873</v>
      </c>
      <c r="C836" s="66">
        <v>644664741</v>
      </c>
      <c r="D836" s="66">
        <v>21282</v>
      </c>
      <c r="E836" s="66">
        <v>848643</v>
      </c>
      <c r="F836" s="66">
        <v>60</v>
      </c>
      <c r="G836" s="68">
        <v>9.9615993242700004E-8</v>
      </c>
      <c r="H836" s="66">
        <v>2.1416460471796599</v>
      </c>
      <c r="I836" s="68">
        <v>9.9353845892061306E-7</v>
      </c>
    </row>
    <row r="837" spans="1:9">
      <c r="A837" s="66" t="s">
        <v>552</v>
      </c>
      <c r="B837" s="67" t="s">
        <v>3044</v>
      </c>
      <c r="C837" s="66">
        <v>165818121</v>
      </c>
      <c r="D837" s="66">
        <v>29760</v>
      </c>
      <c r="E837" s="66">
        <v>49459</v>
      </c>
      <c r="F837" s="66">
        <v>19</v>
      </c>
      <c r="G837" s="66">
        <v>2.08762745064E-3</v>
      </c>
      <c r="H837" s="66">
        <v>2.1404610649322402</v>
      </c>
      <c r="I837" s="66">
        <v>6.4519175589286496E-3</v>
      </c>
    </row>
    <row r="838" spans="1:9">
      <c r="A838" s="66" t="s">
        <v>371</v>
      </c>
      <c r="B838" s="67" t="s">
        <v>2910</v>
      </c>
      <c r="C838" s="66">
        <v>644664741</v>
      </c>
      <c r="D838" s="66">
        <v>21282</v>
      </c>
      <c r="E838" s="66">
        <v>665430</v>
      </c>
      <c r="F838" s="66">
        <v>47</v>
      </c>
      <c r="G838" s="68">
        <v>2.27947809485E-6</v>
      </c>
      <c r="H838" s="66">
        <v>2.1395230037115001</v>
      </c>
      <c r="I838" s="68">
        <v>1.6939650940159801E-5</v>
      </c>
    </row>
    <row r="839" spans="1:9">
      <c r="A839" s="66" t="s">
        <v>371</v>
      </c>
      <c r="B839" s="67" t="s">
        <v>2819</v>
      </c>
      <c r="C839" s="66">
        <v>644664741</v>
      </c>
      <c r="D839" s="66">
        <v>21282</v>
      </c>
      <c r="E839" s="66">
        <v>976980</v>
      </c>
      <c r="F839" s="66">
        <v>69</v>
      </c>
      <c r="G839" s="68">
        <v>1.22153079947E-8</v>
      </c>
      <c r="H839" s="66">
        <v>2.1393650488026301</v>
      </c>
      <c r="I839" s="68">
        <v>1.7146673074041901E-7</v>
      </c>
    </row>
    <row r="840" spans="1:9">
      <c r="A840" s="66" t="s">
        <v>371</v>
      </c>
      <c r="B840" s="67" t="s">
        <v>2875</v>
      </c>
      <c r="C840" s="66">
        <v>644664741</v>
      </c>
      <c r="D840" s="66">
        <v>21282</v>
      </c>
      <c r="E840" s="66">
        <v>325756</v>
      </c>
      <c r="F840" s="66">
        <v>23</v>
      </c>
      <c r="G840" s="66">
        <v>7.7362025438900003E-4</v>
      </c>
      <c r="H840" s="66">
        <v>2.1387345798483102</v>
      </c>
      <c r="I840" s="66">
        <v>2.34561661130745E-3</v>
      </c>
    </row>
    <row r="841" spans="1:9">
      <c r="A841" s="66" t="s">
        <v>552</v>
      </c>
      <c r="B841" s="67" t="s">
        <v>3123</v>
      </c>
      <c r="C841" s="66">
        <v>165818121</v>
      </c>
      <c r="D841" s="66">
        <v>29760</v>
      </c>
      <c r="E841" s="66">
        <v>59998</v>
      </c>
      <c r="F841" s="66">
        <v>23</v>
      </c>
      <c r="G841" s="66">
        <v>7.9022415600299998E-4</v>
      </c>
      <c r="H841" s="66">
        <v>2.1359452925984601</v>
      </c>
      <c r="I841" s="66">
        <v>3.07894745227836E-3</v>
      </c>
    </row>
    <row r="842" spans="1:9">
      <c r="A842" s="66" t="s">
        <v>777</v>
      </c>
      <c r="B842" s="67" t="s">
        <v>2940</v>
      </c>
      <c r="C842" s="66">
        <v>236801413</v>
      </c>
      <c r="D842" s="66">
        <v>10265</v>
      </c>
      <c r="E842" s="66">
        <v>508975</v>
      </c>
      <c r="F842" s="66">
        <v>47</v>
      </c>
      <c r="G842" s="68">
        <v>2.4697311076600002E-6</v>
      </c>
      <c r="H842" s="66">
        <v>2.1302312073057301</v>
      </c>
      <c r="I842" s="68">
        <v>1.9757848861280001E-5</v>
      </c>
    </row>
    <row r="843" spans="1:9">
      <c r="A843" s="66" t="s">
        <v>552</v>
      </c>
      <c r="B843" s="67" t="s">
        <v>2927</v>
      </c>
      <c r="C843" s="66">
        <v>165818121</v>
      </c>
      <c r="D843" s="66">
        <v>29760</v>
      </c>
      <c r="E843" s="66">
        <v>70653</v>
      </c>
      <c r="F843" s="66">
        <v>27</v>
      </c>
      <c r="G843" s="66">
        <v>3.1026892824900001E-4</v>
      </c>
      <c r="H843" s="66">
        <v>2.1292772779664202</v>
      </c>
      <c r="I843" s="66">
        <v>1.38306318863537E-3</v>
      </c>
    </row>
    <row r="844" spans="1:9">
      <c r="A844" s="66" t="s">
        <v>676</v>
      </c>
      <c r="B844" s="67" t="s">
        <v>2883</v>
      </c>
      <c r="C844" s="66">
        <v>333803495</v>
      </c>
      <c r="D844" s="66">
        <v>29803</v>
      </c>
      <c r="E844" s="66">
        <v>268754</v>
      </c>
      <c r="F844" s="66">
        <v>51</v>
      </c>
      <c r="G844" s="68">
        <v>1.06712834689E-6</v>
      </c>
      <c r="H844" s="66">
        <v>2.1254267199421801</v>
      </c>
      <c r="I844" s="68">
        <v>5.4806883058719401E-6</v>
      </c>
    </row>
    <row r="845" spans="1:9">
      <c r="A845" s="66" t="s">
        <v>552</v>
      </c>
      <c r="B845" s="67" t="s">
        <v>3263</v>
      </c>
      <c r="C845" s="66">
        <v>165818121</v>
      </c>
      <c r="D845" s="66">
        <v>29760</v>
      </c>
      <c r="E845" s="66">
        <v>52444</v>
      </c>
      <c r="F845" s="66">
        <v>20</v>
      </c>
      <c r="G845" s="66">
        <v>1.7644691020099999E-3</v>
      </c>
      <c r="H845" s="66">
        <v>2.1248743283158</v>
      </c>
      <c r="I845" s="66">
        <v>5.7646630289270801E-3</v>
      </c>
    </row>
    <row r="846" spans="1:9">
      <c r="A846" s="66" t="s">
        <v>676</v>
      </c>
      <c r="B846" s="67" t="s">
        <v>2823</v>
      </c>
      <c r="C846" s="66">
        <v>333803495</v>
      </c>
      <c r="D846" s="66">
        <v>29803</v>
      </c>
      <c r="E846" s="66">
        <v>211125</v>
      </c>
      <c r="F846" s="66">
        <v>40</v>
      </c>
      <c r="G846" s="68">
        <v>1.4762616706800001E-5</v>
      </c>
      <c r="H846" s="66">
        <v>2.1220285638471399</v>
      </c>
      <c r="I846" s="68">
        <v>5.4611358306973402E-5</v>
      </c>
    </row>
    <row r="847" spans="1:9">
      <c r="A847" s="66" t="s">
        <v>603</v>
      </c>
      <c r="B847" s="67" t="s">
        <v>2847</v>
      </c>
      <c r="C847" s="66">
        <v>953788162</v>
      </c>
      <c r="D847" s="66">
        <v>21654</v>
      </c>
      <c r="E847" s="66">
        <v>705868</v>
      </c>
      <c r="F847" s="66">
        <v>34</v>
      </c>
      <c r="G847" s="68">
        <v>6.0997827521100003E-5</v>
      </c>
      <c r="H847" s="66">
        <v>2.1216279033060501</v>
      </c>
      <c r="I847" s="66">
        <v>3.3667632073334402E-4</v>
      </c>
    </row>
    <row r="848" spans="1:9">
      <c r="A848" s="66" t="s">
        <v>676</v>
      </c>
      <c r="B848" s="67" t="s">
        <v>3254</v>
      </c>
      <c r="C848" s="66">
        <v>333803495</v>
      </c>
      <c r="D848" s="66">
        <v>29803</v>
      </c>
      <c r="E848" s="66">
        <v>89751</v>
      </c>
      <c r="F848" s="66">
        <v>17</v>
      </c>
      <c r="G848" s="66">
        <v>3.7708130463199999E-3</v>
      </c>
      <c r="H848" s="66">
        <v>2.1214877185819301</v>
      </c>
      <c r="I848" s="66">
        <v>7.3935197808241496E-3</v>
      </c>
    </row>
    <row r="849" spans="1:9">
      <c r="A849" s="66" t="s">
        <v>676</v>
      </c>
      <c r="B849" s="67" t="s">
        <v>3265</v>
      </c>
      <c r="C849" s="66">
        <v>333803495</v>
      </c>
      <c r="D849" s="66">
        <v>29803</v>
      </c>
      <c r="E849" s="66">
        <v>116157</v>
      </c>
      <c r="F849" s="66">
        <v>22</v>
      </c>
      <c r="G849" s="66">
        <v>1.10049414819E-3</v>
      </c>
      <c r="H849" s="66">
        <v>2.1213297889771998</v>
      </c>
      <c r="I849" s="66">
        <v>2.4460563209769302E-3</v>
      </c>
    </row>
    <row r="850" spans="1:9">
      <c r="A850" s="66" t="s">
        <v>1722</v>
      </c>
      <c r="B850" s="67" t="s">
        <v>2999</v>
      </c>
      <c r="C850" s="66">
        <v>1093085471</v>
      </c>
      <c r="D850" s="66">
        <v>25801</v>
      </c>
      <c r="E850" s="66">
        <v>540109</v>
      </c>
      <c r="F850" s="66">
        <v>27</v>
      </c>
      <c r="G850" s="66">
        <v>3.3513988965499998E-4</v>
      </c>
      <c r="H850" s="66">
        <v>2.11787309445626</v>
      </c>
      <c r="I850" s="66">
        <v>1.38285876799393E-3</v>
      </c>
    </row>
    <row r="851" spans="1:9">
      <c r="A851" s="66" t="s">
        <v>676</v>
      </c>
      <c r="B851" s="67" t="s">
        <v>3148</v>
      </c>
      <c r="C851" s="66">
        <v>333803495</v>
      </c>
      <c r="D851" s="66">
        <v>29803</v>
      </c>
      <c r="E851" s="66">
        <v>116432</v>
      </c>
      <c r="F851" s="66">
        <v>22</v>
      </c>
      <c r="G851" s="66">
        <v>1.1331477111900001E-3</v>
      </c>
      <c r="H851" s="66">
        <v>2.1163194336456002</v>
      </c>
      <c r="I851" s="66">
        <v>2.4976464134146299E-3</v>
      </c>
    </row>
    <row r="852" spans="1:9">
      <c r="A852" s="66" t="s">
        <v>1722</v>
      </c>
      <c r="B852" s="67" t="s">
        <v>2862</v>
      </c>
      <c r="C852" s="66">
        <v>1093085471</v>
      </c>
      <c r="D852" s="66">
        <v>25801</v>
      </c>
      <c r="E852" s="66">
        <v>620614</v>
      </c>
      <c r="F852" s="66">
        <v>31</v>
      </c>
      <c r="G852" s="66">
        <v>1.3062968973499999E-4</v>
      </c>
      <c r="H852" s="66">
        <v>2.1162048655986898</v>
      </c>
      <c r="I852" s="66">
        <v>6.1008371579533E-4</v>
      </c>
    </row>
    <row r="853" spans="1:9">
      <c r="A853" s="66" t="s">
        <v>552</v>
      </c>
      <c r="B853" s="67" t="s">
        <v>2865</v>
      </c>
      <c r="C853" s="66">
        <v>165818121</v>
      </c>
      <c r="D853" s="66">
        <v>29760</v>
      </c>
      <c r="E853" s="66">
        <v>63193</v>
      </c>
      <c r="F853" s="66">
        <v>24</v>
      </c>
      <c r="G853" s="66">
        <v>7.0015818173499997E-4</v>
      </c>
      <c r="H853" s="66">
        <v>2.1161250633619599</v>
      </c>
      <c r="I853" s="66">
        <v>2.77604085954599E-3</v>
      </c>
    </row>
    <row r="854" spans="1:9">
      <c r="A854" s="66" t="s">
        <v>552</v>
      </c>
      <c r="B854" s="67" t="s">
        <v>3106</v>
      </c>
      <c r="C854" s="66">
        <v>165818121</v>
      </c>
      <c r="D854" s="66">
        <v>29760</v>
      </c>
      <c r="E854" s="66">
        <v>60618</v>
      </c>
      <c r="F854" s="66">
        <v>23</v>
      </c>
      <c r="G854" s="66">
        <v>9.0250682322300004E-4</v>
      </c>
      <c r="H854" s="66">
        <v>2.1140988759992498</v>
      </c>
      <c r="I854" s="66">
        <v>3.3430886550373101E-3</v>
      </c>
    </row>
    <row r="855" spans="1:9">
      <c r="A855" s="66" t="s">
        <v>371</v>
      </c>
      <c r="B855" s="67" t="s">
        <v>2957</v>
      </c>
      <c r="C855" s="66">
        <v>644664741</v>
      </c>
      <c r="D855" s="66">
        <v>21282</v>
      </c>
      <c r="E855" s="66">
        <v>573318</v>
      </c>
      <c r="F855" s="66">
        <v>40</v>
      </c>
      <c r="G855" s="68">
        <v>1.6017230063599999E-5</v>
      </c>
      <c r="H855" s="66">
        <v>2.1134203896344799</v>
      </c>
      <c r="I855" s="68">
        <v>9.0604928270214902E-5</v>
      </c>
    </row>
    <row r="856" spans="1:9">
      <c r="A856" s="66" t="s">
        <v>371</v>
      </c>
      <c r="B856" s="67" t="s">
        <v>2811</v>
      </c>
      <c r="C856" s="66">
        <v>644664741</v>
      </c>
      <c r="D856" s="66">
        <v>21282</v>
      </c>
      <c r="E856" s="66">
        <v>1320072</v>
      </c>
      <c r="F856" s="66">
        <v>92</v>
      </c>
      <c r="G856" s="68">
        <v>1.0366615539800001E-10</v>
      </c>
      <c r="H856" s="66">
        <v>2.1111140052756698</v>
      </c>
      <c r="I856" s="68">
        <v>1.9644736447921001E-9</v>
      </c>
    </row>
    <row r="857" spans="1:9">
      <c r="A857" s="66" t="s">
        <v>552</v>
      </c>
      <c r="B857" s="67" t="s">
        <v>2971</v>
      </c>
      <c r="C857" s="66">
        <v>165818121</v>
      </c>
      <c r="D857" s="66">
        <v>29760</v>
      </c>
      <c r="E857" s="66">
        <v>153130</v>
      </c>
      <c r="F857" s="66">
        <v>58</v>
      </c>
      <c r="G857" s="68">
        <v>2.5983585468399999E-7</v>
      </c>
      <c r="H857" s="66">
        <v>2.1104096969578898</v>
      </c>
      <c r="I857" s="68">
        <v>2.9079502034847699E-6</v>
      </c>
    </row>
    <row r="858" spans="1:9">
      <c r="A858" s="66" t="s">
        <v>603</v>
      </c>
      <c r="B858" s="67" t="s">
        <v>2818</v>
      </c>
      <c r="C858" s="66">
        <v>953788162</v>
      </c>
      <c r="D858" s="66">
        <v>21654</v>
      </c>
      <c r="E858" s="66">
        <v>772332</v>
      </c>
      <c r="F858" s="66">
        <v>37</v>
      </c>
      <c r="G858" s="68">
        <v>3.3410913941000002E-5</v>
      </c>
      <c r="H858" s="66">
        <v>2.1101410693039702</v>
      </c>
      <c r="I858" s="66">
        <v>2.05791861230797E-4</v>
      </c>
    </row>
    <row r="859" spans="1:9">
      <c r="A859" s="66" t="s">
        <v>552</v>
      </c>
      <c r="B859" s="67" t="s">
        <v>2965</v>
      </c>
      <c r="C859" s="66">
        <v>165818121</v>
      </c>
      <c r="D859" s="66">
        <v>29760</v>
      </c>
      <c r="E859" s="66">
        <v>52817</v>
      </c>
      <c r="F859" s="66">
        <v>20</v>
      </c>
      <c r="G859" s="66">
        <v>1.91143647437E-3</v>
      </c>
      <c r="H859" s="66">
        <v>2.1098682105040698</v>
      </c>
      <c r="I859" s="66">
        <v>6.1169337664335804E-3</v>
      </c>
    </row>
    <row r="860" spans="1:9">
      <c r="A860" s="66" t="s">
        <v>603</v>
      </c>
      <c r="B860" s="67" t="s">
        <v>2944</v>
      </c>
      <c r="C860" s="66">
        <v>953788162</v>
      </c>
      <c r="D860" s="66">
        <v>21654</v>
      </c>
      <c r="E860" s="66">
        <v>752005</v>
      </c>
      <c r="F860" s="66">
        <v>36</v>
      </c>
      <c r="G860" s="68">
        <v>4.2841760146300003E-5</v>
      </c>
      <c r="H860" s="66">
        <v>2.10860663139482</v>
      </c>
      <c r="I860" s="66">
        <v>2.4942120633119898E-4</v>
      </c>
    </row>
    <row r="861" spans="1:9">
      <c r="A861" s="66" t="s">
        <v>1722</v>
      </c>
      <c r="B861" s="67" t="s">
        <v>3137</v>
      </c>
      <c r="C861" s="66">
        <v>1093085471</v>
      </c>
      <c r="D861" s="66">
        <v>25801</v>
      </c>
      <c r="E861" s="66">
        <v>402618</v>
      </c>
      <c r="F861" s="66">
        <v>20</v>
      </c>
      <c r="G861" s="66">
        <v>1.9617301958099998E-3</v>
      </c>
      <c r="H861" s="66">
        <v>2.10452646534667</v>
      </c>
      <c r="I861" s="66">
        <v>6.2219054717854499E-3</v>
      </c>
    </row>
    <row r="862" spans="1:9">
      <c r="A862" s="66" t="s">
        <v>552</v>
      </c>
      <c r="B862" s="67" t="s">
        <v>3000</v>
      </c>
      <c r="C862" s="66">
        <v>165818121</v>
      </c>
      <c r="D862" s="66">
        <v>29760</v>
      </c>
      <c r="E862" s="66">
        <v>76785</v>
      </c>
      <c r="F862" s="66">
        <v>29</v>
      </c>
      <c r="G862" s="66">
        <v>2.3101731436499999E-4</v>
      </c>
      <c r="H862" s="66">
        <v>2.1043630715319499</v>
      </c>
      <c r="I862" s="66">
        <v>1.0849563156784801E-3</v>
      </c>
    </row>
    <row r="863" spans="1:9">
      <c r="A863" s="66" t="s">
        <v>603</v>
      </c>
      <c r="B863" s="67" t="s">
        <v>2902</v>
      </c>
      <c r="C863" s="66">
        <v>953788162</v>
      </c>
      <c r="D863" s="66">
        <v>21654</v>
      </c>
      <c r="E863" s="66">
        <v>628025</v>
      </c>
      <c r="F863" s="66">
        <v>30</v>
      </c>
      <c r="G863" s="66">
        <v>1.8193269627200001E-4</v>
      </c>
      <c r="H863" s="66">
        <v>2.1040599894405201</v>
      </c>
      <c r="I863" s="66">
        <v>8.6441661237305603E-4</v>
      </c>
    </row>
    <row r="864" spans="1:9">
      <c r="A864" s="66" t="s">
        <v>676</v>
      </c>
      <c r="B864" s="69">
        <v>43160</v>
      </c>
      <c r="C864" s="66">
        <v>333803495</v>
      </c>
      <c r="D864" s="66">
        <v>29803</v>
      </c>
      <c r="E864" s="66">
        <v>303581</v>
      </c>
      <c r="F864" s="66">
        <v>57</v>
      </c>
      <c r="G864" s="68">
        <v>3.6355448280400002E-7</v>
      </c>
      <c r="H864" s="66">
        <v>2.1029607411948499</v>
      </c>
      <c r="I864" s="68">
        <v>2.0904382761230001E-6</v>
      </c>
    </row>
    <row r="865" spans="1:9">
      <c r="A865" s="66" t="s">
        <v>371</v>
      </c>
      <c r="B865" s="67" t="s">
        <v>3210</v>
      </c>
      <c r="C865" s="66">
        <v>644664741</v>
      </c>
      <c r="D865" s="66">
        <v>21282</v>
      </c>
      <c r="E865" s="66">
        <v>389124</v>
      </c>
      <c r="F865" s="66">
        <v>27</v>
      </c>
      <c r="G865" s="66">
        <v>3.74999266499E-4</v>
      </c>
      <c r="H865" s="66">
        <v>2.1018282524015799</v>
      </c>
      <c r="I865" s="66">
        <v>1.25774090268249E-3</v>
      </c>
    </row>
    <row r="866" spans="1:9">
      <c r="A866" s="66" t="s">
        <v>1071</v>
      </c>
      <c r="B866" s="67" t="s">
        <v>2819</v>
      </c>
      <c r="C866" s="66">
        <v>846560486</v>
      </c>
      <c r="D866" s="66">
        <v>13303</v>
      </c>
      <c r="E866" s="66">
        <v>1302285</v>
      </c>
      <c r="F866" s="66">
        <v>43</v>
      </c>
      <c r="G866" s="68">
        <v>8.9596455938299994E-6</v>
      </c>
      <c r="H866" s="66">
        <v>2.1012165833954501</v>
      </c>
      <c r="I866" s="66">
        <v>1.57689762451408E-4</v>
      </c>
    </row>
    <row r="867" spans="1:9">
      <c r="A867" s="66" t="s">
        <v>1722</v>
      </c>
      <c r="B867" s="67" t="s">
        <v>2987</v>
      </c>
      <c r="C867" s="66">
        <v>1093085471</v>
      </c>
      <c r="D867" s="66">
        <v>25801</v>
      </c>
      <c r="E867" s="66">
        <v>584927</v>
      </c>
      <c r="F867" s="66">
        <v>29</v>
      </c>
      <c r="G867" s="66">
        <v>2.3703478555699999E-4</v>
      </c>
      <c r="H867" s="66">
        <v>2.1004575661854701</v>
      </c>
      <c r="I867" s="66">
        <v>1.04256205640722E-3</v>
      </c>
    </row>
    <row r="868" spans="1:9">
      <c r="A868" s="66" t="s">
        <v>603</v>
      </c>
      <c r="B868" s="67" t="s">
        <v>3000</v>
      </c>
      <c r="C868" s="66">
        <v>953788162</v>
      </c>
      <c r="D868" s="66">
        <v>21654</v>
      </c>
      <c r="E868" s="66">
        <v>440372</v>
      </c>
      <c r="F868" s="66">
        <v>21</v>
      </c>
      <c r="G868" s="66">
        <v>1.57524591297E-3</v>
      </c>
      <c r="H868" s="66">
        <v>2.1004550525643499</v>
      </c>
      <c r="I868" s="66">
        <v>4.9031883134105798E-3</v>
      </c>
    </row>
    <row r="869" spans="1:9">
      <c r="A869" s="66" t="s">
        <v>676</v>
      </c>
      <c r="B869" s="67" t="s">
        <v>3104</v>
      </c>
      <c r="C869" s="66">
        <v>333803495</v>
      </c>
      <c r="D869" s="66">
        <v>29803</v>
      </c>
      <c r="E869" s="66">
        <v>101365</v>
      </c>
      <c r="F869" s="66">
        <v>19</v>
      </c>
      <c r="G869" s="66">
        <v>2.5687826094099998E-3</v>
      </c>
      <c r="H869" s="66">
        <v>2.0994061881079098</v>
      </c>
      <c r="I869" s="66">
        <v>5.2064597715627998E-3</v>
      </c>
    </row>
    <row r="870" spans="1:9">
      <c r="A870" s="66" t="s">
        <v>552</v>
      </c>
      <c r="B870" s="67" t="s">
        <v>2951</v>
      </c>
      <c r="C870" s="66">
        <v>165818121</v>
      </c>
      <c r="D870" s="66">
        <v>29760</v>
      </c>
      <c r="E870" s="66">
        <v>151329</v>
      </c>
      <c r="F870" s="66">
        <v>57</v>
      </c>
      <c r="G870" s="68">
        <v>3.8807280890600002E-7</v>
      </c>
      <c r="H870" s="66">
        <v>2.0987067345416399</v>
      </c>
      <c r="I870" s="68">
        <v>4.0825259496911199E-6</v>
      </c>
    </row>
    <row r="871" spans="1:9">
      <c r="A871" s="66" t="s">
        <v>676</v>
      </c>
      <c r="B871" s="67" t="s">
        <v>2950</v>
      </c>
      <c r="C871" s="66">
        <v>333803495</v>
      </c>
      <c r="D871" s="66">
        <v>29803</v>
      </c>
      <c r="E871" s="66">
        <v>438430</v>
      </c>
      <c r="F871" s="66">
        <v>82</v>
      </c>
      <c r="G871" s="68">
        <v>1.4768550402300001E-9</v>
      </c>
      <c r="H871" s="66">
        <v>2.0948092628505499</v>
      </c>
      <c r="I871" s="68">
        <v>1.30209386046945E-8</v>
      </c>
    </row>
    <row r="872" spans="1:9">
      <c r="A872" s="66" t="s">
        <v>777</v>
      </c>
      <c r="B872" s="67" t="s">
        <v>2808</v>
      </c>
      <c r="C872" s="66">
        <v>236801413</v>
      </c>
      <c r="D872" s="66">
        <v>10265</v>
      </c>
      <c r="E872" s="66">
        <v>551325</v>
      </c>
      <c r="F872" s="66">
        <v>50</v>
      </c>
      <c r="G872" s="68">
        <v>1.9774926526699998E-6</v>
      </c>
      <c r="H872" s="66">
        <v>2.0921251197327</v>
      </c>
      <c r="I872" s="68">
        <v>1.8367150180907998E-5</v>
      </c>
    </row>
    <row r="873" spans="1:9">
      <c r="A873" s="66" t="s">
        <v>676</v>
      </c>
      <c r="B873" s="67" t="s">
        <v>2999</v>
      </c>
      <c r="C873" s="66">
        <v>333803495</v>
      </c>
      <c r="D873" s="66">
        <v>29803</v>
      </c>
      <c r="E873" s="66">
        <v>166063</v>
      </c>
      <c r="F873" s="66">
        <v>31</v>
      </c>
      <c r="G873" s="66">
        <v>1.6091200577799999E-4</v>
      </c>
      <c r="H873" s="66">
        <v>2.09083475801489</v>
      </c>
      <c r="I873" s="66">
        <v>4.5277899498171299E-4</v>
      </c>
    </row>
    <row r="874" spans="1:9">
      <c r="A874" s="66" t="s">
        <v>552</v>
      </c>
      <c r="B874" s="67" t="s">
        <v>3184</v>
      </c>
      <c r="C874" s="66">
        <v>165818121</v>
      </c>
      <c r="D874" s="66">
        <v>29760</v>
      </c>
      <c r="E874" s="66">
        <v>61318</v>
      </c>
      <c r="F874" s="66">
        <v>23</v>
      </c>
      <c r="G874" s="66">
        <v>1.04560234823E-3</v>
      </c>
      <c r="H874" s="66">
        <v>2.08996454002614</v>
      </c>
      <c r="I874" s="66">
        <v>3.7670331175957499E-3</v>
      </c>
    </row>
    <row r="875" spans="1:9">
      <c r="A875" s="66" t="s">
        <v>1722</v>
      </c>
      <c r="B875" s="67" t="s">
        <v>2831</v>
      </c>
      <c r="C875" s="66">
        <v>1093085471</v>
      </c>
      <c r="D875" s="66">
        <v>25801</v>
      </c>
      <c r="E875" s="66">
        <v>609275</v>
      </c>
      <c r="F875" s="66">
        <v>30</v>
      </c>
      <c r="G875" s="66">
        <v>2.1003647191900001E-4</v>
      </c>
      <c r="H875" s="66">
        <v>2.08605367795727</v>
      </c>
      <c r="I875" s="66">
        <v>9.4963298474015905E-4</v>
      </c>
    </row>
    <row r="876" spans="1:9">
      <c r="A876" s="66" t="s">
        <v>1071</v>
      </c>
      <c r="B876" s="67" t="s">
        <v>2853</v>
      </c>
      <c r="C876" s="66">
        <v>846560486</v>
      </c>
      <c r="D876" s="66">
        <v>13303</v>
      </c>
      <c r="E876" s="66">
        <v>1068182</v>
      </c>
      <c r="F876" s="66">
        <v>35</v>
      </c>
      <c r="G876" s="68">
        <v>6.6407481827700002E-5</v>
      </c>
      <c r="H876" s="66">
        <v>2.08512065992652</v>
      </c>
      <c r="I876" s="66">
        <v>5.8438584008376003E-4</v>
      </c>
    </row>
    <row r="877" spans="1:9">
      <c r="A877" s="66" t="s">
        <v>1722</v>
      </c>
      <c r="B877" s="67" t="s">
        <v>3145</v>
      </c>
      <c r="C877" s="66">
        <v>1093085471</v>
      </c>
      <c r="D877" s="66">
        <v>25801</v>
      </c>
      <c r="E877" s="66">
        <v>528557</v>
      </c>
      <c r="F877" s="66">
        <v>26</v>
      </c>
      <c r="G877" s="66">
        <v>5.37545414705E-4</v>
      </c>
      <c r="H877" s="66">
        <v>2.0840066584160799</v>
      </c>
      <c r="I877" s="66">
        <v>2.00400702850548E-3</v>
      </c>
    </row>
    <row r="878" spans="1:9">
      <c r="A878" s="66" t="s">
        <v>1722</v>
      </c>
      <c r="B878" s="67" t="s">
        <v>3172</v>
      </c>
      <c r="C878" s="66">
        <v>1093085471</v>
      </c>
      <c r="D878" s="66">
        <v>25801</v>
      </c>
      <c r="E878" s="66">
        <v>1321983</v>
      </c>
      <c r="F878" s="66">
        <v>65</v>
      </c>
      <c r="G878" s="68">
        <v>8.1160938569500003E-8</v>
      </c>
      <c r="H878" s="66">
        <v>2.0830757796288402</v>
      </c>
      <c r="I878" s="68">
        <v>9.58149969223264E-7</v>
      </c>
    </row>
    <row r="879" spans="1:9">
      <c r="A879" s="66" t="s">
        <v>552</v>
      </c>
      <c r="B879" s="67" t="s">
        <v>3220</v>
      </c>
      <c r="C879" s="66">
        <v>165818121</v>
      </c>
      <c r="D879" s="66">
        <v>29760</v>
      </c>
      <c r="E879" s="66">
        <v>93681</v>
      </c>
      <c r="F879" s="66">
        <v>35</v>
      </c>
      <c r="G879" s="68">
        <v>6.9755212428999994E-5</v>
      </c>
      <c r="H879" s="66">
        <v>2.0816877619777601</v>
      </c>
      <c r="I879" s="66">
        <v>4.0768046375171102E-4</v>
      </c>
    </row>
    <row r="880" spans="1:9">
      <c r="A880" s="66" t="s">
        <v>603</v>
      </c>
      <c r="B880" s="67" t="s">
        <v>2889</v>
      </c>
      <c r="C880" s="66">
        <v>953788162</v>
      </c>
      <c r="D880" s="66">
        <v>21654</v>
      </c>
      <c r="E880" s="66">
        <v>867567</v>
      </c>
      <c r="F880" s="66">
        <v>41</v>
      </c>
      <c r="G880" s="68">
        <v>1.7783768358600001E-5</v>
      </c>
      <c r="H880" s="66">
        <v>2.08158729218622</v>
      </c>
      <c r="I880" s="66">
        <v>1.2491979906176199E-4</v>
      </c>
    </row>
    <row r="881" spans="1:9">
      <c r="A881" s="66" t="s">
        <v>371</v>
      </c>
      <c r="B881" s="67" t="s">
        <v>2935</v>
      </c>
      <c r="C881" s="66">
        <v>644664741</v>
      </c>
      <c r="D881" s="66">
        <v>21282</v>
      </c>
      <c r="E881" s="66">
        <v>845974</v>
      </c>
      <c r="F881" s="66">
        <v>58</v>
      </c>
      <c r="G881" s="68">
        <v>4.21290233115E-7</v>
      </c>
      <c r="H881" s="66">
        <v>2.0767893917182598</v>
      </c>
      <c r="I881" s="68">
        <v>3.80164281787107E-6</v>
      </c>
    </row>
    <row r="882" spans="1:9">
      <c r="A882" s="66" t="s">
        <v>552</v>
      </c>
      <c r="B882" s="67" t="s">
        <v>3149</v>
      </c>
      <c r="C882" s="66">
        <v>165818121</v>
      </c>
      <c r="D882" s="66">
        <v>29760</v>
      </c>
      <c r="E882" s="66">
        <v>69801</v>
      </c>
      <c r="F882" s="66">
        <v>26</v>
      </c>
      <c r="G882" s="66">
        <v>5.7206955458599998E-4</v>
      </c>
      <c r="H882" s="66">
        <v>2.0754427881613702</v>
      </c>
      <c r="I882" s="66">
        <v>2.3693589426160302E-3</v>
      </c>
    </row>
    <row r="883" spans="1:9">
      <c r="A883" s="66" t="s">
        <v>676</v>
      </c>
      <c r="B883" s="67" t="s">
        <v>2875</v>
      </c>
      <c r="C883" s="66">
        <v>333803495</v>
      </c>
      <c r="D883" s="66">
        <v>29803</v>
      </c>
      <c r="E883" s="66">
        <v>167494</v>
      </c>
      <c r="F883" s="66">
        <v>31</v>
      </c>
      <c r="G883" s="66">
        <v>1.8605720596899999E-4</v>
      </c>
      <c r="H883" s="66">
        <v>2.0729715238768298</v>
      </c>
      <c r="I883" s="66">
        <v>4.9961554293198498E-4</v>
      </c>
    </row>
    <row r="884" spans="1:9">
      <c r="A884" s="66" t="s">
        <v>371</v>
      </c>
      <c r="B884" s="67" t="s">
        <v>2881</v>
      </c>
      <c r="C884" s="66">
        <v>644664741</v>
      </c>
      <c r="D884" s="66">
        <v>21282</v>
      </c>
      <c r="E884" s="66">
        <v>277872</v>
      </c>
      <c r="F884" s="66">
        <v>19</v>
      </c>
      <c r="G884" s="66">
        <v>2.95966793085E-3</v>
      </c>
      <c r="H884" s="66">
        <v>2.0712393717201398</v>
      </c>
      <c r="I884" s="66">
        <v>7.4285705019347696E-3</v>
      </c>
    </row>
    <row r="885" spans="1:9">
      <c r="A885" s="66" t="s">
        <v>552</v>
      </c>
      <c r="B885" s="67" t="s">
        <v>2824</v>
      </c>
      <c r="C885" s="66">
        <v>165818121</v>
      </c>
      <c r="D885" s="66">
        <v>29760</v>
      </c>
      <c r="E885" s="66">
        <v>91593</v>
      </c>
      <c r="F885" s="66">
        <v>34</v>
      </c>
      <c r="G885" s="68">
        <v>9.86194149201E-5</v>
      </c>
      <c r="H885" s="66">
        <v>2.0683103050028802</v>
      </c>
      <c r="I885" s="66">
        <v>5.2932461477523101E-4</v>
      </c>
    </row>
    <row r="886" spans="1:9">
      <c r="A886" s="66" t="s">
        <v>371</v>
      </c>
      <c r="B886" s="67" t="s">
        <v>2869</v>
      </c>
      <c r="C886" s="66">
        <v>644664741</v>
      </c>
      <c r="D886" s="66">
        <v>21282</v>
      </c>
      <c r="E886" s="66">
        <v>644413</v>
      </c>
      <c r="F886" s="66">
        <v>44</v>
      </c>
      <c r="G886" s="68">
        <v>1.05195414688E-5</v>
      </c>
      <c r="H886" s="66">
        <v>2.06828252384559</v>
      </c>
      <c r="I886" s="68">
        <v>6.1337018718079996E-5</v>
      </c>
    </row>
    <row r="887" spans="1:9">
      <c r="A887" s="66" t="s">
        <v>777</v>
      </c>
      <c r="B887" s="67" t="s">
        <v>2896</v>
      </c>
      <c r="C887" s="66">
        <v>236801413</v>
      </c>
      <c r="D887" s="66">
        <v>10265</v>
      </c>
      <c r="E887" s="66">
        <v>267713</v>
      </c>
      <c r="F887" s="66">
        <v>24</v>
      </c>
      <c r="G887" s="66">
        <v>9.3856956707400005E-4</v>
      </c>
      <c r="H887" s="66">
        <v>2.06807896211832</v>
      </c>
      <c r="I887" s="66">
        <v>2.5396588285531798E-3</v>
      </c>
    </row>
    <row r="888" spans="1:9">
      <c r="A888" s="66" t="s">
        <v>603</v>
      </c>
      <c r="B888" s="67" t="s">
        <v>3041</v>
      </c>
      <c r="C888" s="66">
        <v>953788162</v>
      </c>
      <c r="D888" s="66">
        <v>21654</v>
      </c>
      <c r="E888" s="66">
        <v>703044</v>
      </c>
      <c r="F888" s="66">
        <v>33</v>
      </c>
      <c r="G888" s="66">
        <v>1.2345165971799999E-4</v>
      </c>
      <c r="H888" s="66">
        <v>2.0674986236355402</v>
      </c>
      <c r="I888" s="66">
        <v>6.1725829859000003E-4</v>
      </c>
    </row>
    <row r="889" spans="1:9">
      <c r="A889" s="66" t="s">
        <v>552</v>
      </c>
      <c r="B889" s="67" t="s">
        <v>2890</v>
      </c>
      <c r="C889" s="66">
        <v>165818121</v>
      </c>
      <c r="D889" s="66">
        <v>29760</v>
      </c>
      <c r="E889" s="66">
        <v>256219</v>
      </c>
      <c r="F889" s="66">
        <v>95</v>
      </c>
      <c r="G889" s="68">
        <v>1.62614097471E-10</v>
      </c>
      <c r="H889" s="66">
        <v>2.0659097063544101</v>
      </c>
      <c r="I889" s="68">
        <v>3.16796352850911E-9</v>
      </c>
    </row>
    <row r="890" spans="1:9">
      <c r="A890" s="66" t="s">
        <v>603</v>
      </c>
      <c r="B890" s="67" t="s">
        <v>2880</v>
      </c>
      <c r="C890" s="66">
        <v>953788162</v>
      </c>
      <c r="D890" s="66">
        <v>21654</v>
      </c>
      <c r="E890" s="66">
        <v>1322198</v>
      </c>
      <c r="F890" s="66">
        <v>62</v>
      </c>
      <c r="G890" s="68">
        <v>2.08085651684E-7</v>
      </c>
      <c r="H890" s="66">
        <v>2.06542290544078</v>
      </c>
      <c r="I890" s="68">
        <v>3.1377798542474101E-6</v>
      </c>
    </row>
    <row r="891" spans="1:9">
      <c r="A891" s="66" t="s">
        <v>676</v>
      </c>
      <c r="B891" s="67" t="s">
        <v>2878</v>
      </c>
      <c r="C891" s="66">
        <v>333803495</v>
      </c>
      <c r="D891" s="66">
        <v>29803</v>
      </c>
      <c r="E891" s="66">
        <v>380071</v>
      </c>
      <c r="F891" s="66">
        <v>70</v>
      </c>
      <c r="G891" s="68">
        <v>3.8752509618699998E-8</v>
      </c>
      <c r="H891" s="66">
        <v>2.06283363095026</v>
      </c>
      <c r="I891" s="68">
        <v>2.5000094619868702E-7</v>
      </c>
    </row>
    <row r="892" spans="1:9">
      <c r="A892" s="66" t="s">
        <v>676</v>
      </c>
      <c r="B892" s="67" t="s">
        <v>2896</v>
      </c>
      <c r="C892" s="66">
        <v>333803495</v>
      </c>
      <c r="D892" s="66">
        <v>29803</v>
      </c>
      <c r="E892" s="66">
        <v>385688</v>
      </c>
      <c r="F892" s="66">
        <v>71</v>
      </c>
      <c r="G892" s="68">
        <v>3.1772236806000002E-8</v>
      </c>
      <c r="H892" s="66">
        <v>2.0618312546992699</v>
      </c>
      <c r="I892" s="68">
        <v>2.1275333253638E-7</v>
      </c>
    </row>
    <row r="893" spans="1:9">
      <c r="A893" s="66" t="s">
        <v>777</v>
      </c>
      <c r="B893" s="67" t="s">
        <v>2905</v>
      </c>
      <c r="C893" s="66">
        <v>236801413</v>
      </c>
      <c r="D893" s="66">
        <v>10265</v>
      </c>
      <c r="E893" s="66">
        <v>290940</v>
      </c>
      <c r="F893" s="66">
        <v>26</v>
      </c>
      <c r="G893" s="66">
        <v>6.2051820993799995E-4</v>
      </c>
      <c r="H893" s="66">
        <v>2.0615565355435699</v>
      </c>
      <c r="I893" s="66">
        <v>1.90292251047653E-3</v>
      </c>
    </row>
    <row r="894" spans="1:9">
      <c r="A894" s="66" t="s">
        <v>676</v>
      </c>
      <c r="B894" s="67" t="s">
        <v>3270</v>
      </c>
      <c r="C894" s="66">
        <v>333803495</v>
      </c>
      <c r="D894" s="66">
        <v>29803</v>
      </c>
      <c r="E894" s="66">
        <v>141316</v>
      </c>
      <c r="F894" s="66">
        <v>26</v>
      </c>
      <c r="G894" s="66">
        <v>6.3230439628700005E-4</v>
      </c>
      <c r="H894" s="66">
        <v>2.0606911627306701</v>
      </c>
      <c r="I894" s="66">
        <v>1.4866178917147699E-3</v>
      </c>
    </row>
    <row r="895" spans="1:9">
      <c r="A895" s="66" t="s">
        <v>1345</v>
      </c>
      <c r="B895" s="67" t="s">
        <v>2811</v>
      </c>
      <c r="C895" s="66">
        <v>244668118</v>
      </c>
      <c r="D895" s="66">
        <v>6271</v>
      </c>
      <c r="E895" s="66">
        <v>473815</v>
      </c>
      <c r="F895" s="66">
        <v>25</v>
      </c>
      <c r="G895" s="66">
        <v>7.8557865238799995E-4</v>
      </c>
      <c r="H895" s="66">
        <v>2.05859912479576</v>
      </c>
      <c r="I895" s="66">
        <v>3.1423146095519998E-3</v>
      </c>
    </row>
    <row r="896" spans="1:9">
      <c r="A896" s="66" t="s">
        <v>603</v>
      </c>
      <c r="B896" s="67" t="s">
        <v>2858</v>
      </c>
      <c r="C896" s="66">
        <v>953788162</v>
      </c>
      <c r="D896" s="66">
        <v>21654</v>
      </c>
      <c r="E896" s="66">
        <v>428032</v>
      </c>
      <c r="F896" s="66">
        <v>20</v>
      </c>
      <c r="G896" s="66">
        <v>2.5135402836500001E-3</v>
      </c>
      <c r="H896" s="66">
        <v>2.0581051181039198</v>
      </c>
      <c r="I896" s="66">
        <v>7.3168124695291098E-3</v>
      </c>
    </row>
    <row r="897" spans="1:9">
      <c r="A897" s="66" t="s">
        <v>777</v>
      </c>
      <c r="B897" s="67" t="s">
        <v>2888</v>
      </c>
      <c r="C897" s="66">
        <v>236801413</v>
      </c>
      <c r="D897" s="66">
        <v>10265</v>
      </c>
      <c r="E897" s="66">
        <v>246825</v>
      </c>
      <c r="F897" s="66">
        <v>22</v>
      </c>
      <c r="G897" s="66">
        <v>1.59686266519E-3</v>
      </c>
      <c r="H897" s="66">
        <v>2.0561693018135001</v>
      </c>
      <c r="I897" s="66">
        <v>3.8158796155189599E-3</v>
      </c>
    </row>
    <row r="898" spans="1:9">
      <c r="A898" s="66" t="s">
        <v>552</v>
      </c>
      <c r="B898" s="67" t="s">
        <v>2914</v>
      </c>
      <c r="C898" s="66">
        <v>165818121</v>
      </c>
      <c r="D898" s="66">
        <v>29760</v>
      </c>
      <c r="E898" s="66">
        <v>97562</v>
      </c>
      <c r="F898" s="66">
        <v>36</v>
      </c>
      <c r="G898" s="68">
        <v>7.0761269183399999E-5</v>
      </c>
      <c r="H898" s="66">
        <v>2.05598938822029</v>
      </c>
      <c r="I898" s="66">
        <v>4.0901568780734497E-4</v>
      </c>
    </row>
    <row r="899" spans="1:9">
      <c r="A899" s="66" t="s">
        <v>676</v>
      </c>
      <c r="B899" s="67" t="s">
        <v>2810</v>
      </c>
      <c r="C899" s="66">
        <v>333803495</v>
      </c>
      <c r="D899" s="66">
        <v>29803</v>
      </c>
      <c r="E899" s="66">
        <v>387282</v>
      </c>
      <c r="F899" s="66">
        <v>71</v>
      </c>
      <c r="G899" s="68">
        <v>3.7078655624499998E-8</v>
      </c>
      <c r="H899" s="66">
        <v>2.0533450378857099</v>
      </c>
      <c r="I899" s="68">
        <v>2.42155664510623E-7</v>
      </c>
    </row>
    <row r="900" spans="1:9">
      <c r="A900" s="66" t="s">
        <v>676</v>
      </c>
      <c r="B900" s="67" t="s">
        <v>3191</v>
      </c>
      <c r="C900" s="66">
        <v>333803495</v>
      </c>
      <c r="D900" s="66">
        <v>29803</v>
      </c>
      <c r="E900" s="66">
        <v>229100</v>
      </c>
      <c r="F900" s="66">
        <v>42</v>
      </c>
      <c r="G900" s="68">
        <v>1.9467375623500001E-5</v>
      </c>
      <c r="H900" s="66">
        <v>2.0533127218216398</v>
      </c>
      <c r="I900" s="68">
        <v>6.8640601300891396E-5</v>
      </c>
    </row>
    <row r="901" spans="1:9">
      <c r="A901" s="66" t="s">
        <v>1722</v>
      </c>
      <c r="B901" s="67" t="s">
        <v>2878</v>
      </c>
      <c r="C901" s="66">
        <v>1093085471</v>
      </c>
      <c r="D901" s="66">
        <v>25801</v>
      </c>
      <c r="E901" s="66">
        <v>1238370</v>
      </c>
      <c r="F901" s="66">
        <v>60</v>
      </c>
      <c r="G901" s="68">
        <v>3.9538984197499999E-7</v>
      </c>
      <c r="H901" s="66">
        <v>2.05266657725464</v>
      </c>
      <c r="I901" s="68">
        <v>4.0009686390327401E-6</v>
      </c>
    </row>
    <row r="902" spans="1:9">
      <c r="A902" s="66" t="s">
        <v>603</v>
      </c>
      <c r="B902" s="67" t="s">
        <v>2999</v>
      </c>
      <c r="C902" s="66">
        <v>953788162</v>
      </c>
      <c r="D902" s="66">
        <v>21654</v>
      </c>
      <c r="E902" s="66">
        <v>472331</v>
      </c>
      <c r="F902" s="66">
        <v>22</v>
      </c>
      <c r="G902" s="66">
        <v>1.6515973926099999E-3</v>
      </c>
      <c r="H902" s="66">
        <v>2.0515874141301</v>
      </c>
      <c r="I902" s="66">
        <v>5.0498481428722999E-3</v>
      </c>
    </row>
    <row r="903" spans="1:9">
      <c r="A903" s="66" t="s">
        <v>552</v>
      </c>
      <c r="B903" s="67" t="s">
        <v>2977</v>
      </c>
      <c r="C903" s="66">
        <v>165818121</v>
      </c>
      <c r="D903" s="66">
        <v>29760</v>
      </c>
      <c r="E903" s="66">
        <v>149540</v>
      </c>
      <c r="F903" s="66">
        <v>55</v>
      </c>
      <c r="G903" s="68">
        <v>1.2305941351499999E-6</v>
      </c>
      <c r="H903" s="66">
        <v>2.0492945065135202</v>
      </c>
      <c r="I903" s="68">
        <v>1.15587949123018E-5</v>
      </c>
    </row>
    <row r="904" spans="1:9">
      <c r="A904" s="66" t="s">
        <v>552</v>
      </c>
      <c r="B904" s="67" t="s">
        <v>2885</v>
      </c>
      <c r="C904" s="66">
        <v>165818121</v>
      </c>
      <c r="D904" s="66">
        <v>29760</v>
      </c>
      <c r="E904" s="66">
        <v>122374</v>
      </c>
      <c r="F904" s="66">
        <v>45</v>
      </c>
      <c r="G904" s="68">
        <v>1.0683438505599999E-5</v>
      </c>
      <c r="H904" s="66">
        <v>2.0489078224699302</v>
      </c>
      <c r="I904" s="68">
        <v>8.1441864549936194E-5</v>
      </c>
    </row>
    <row r="905" spans="1:9">
      <c r="A905" s="66" t="s">
        <v>676</v>
      </c>
      <c r="B905" s="67" t="s">
        <v>3183</v>
      </c>
      <c r="C905" s="66">
        <v>333803495</v>
      </c>
      <c r="D905" s="66">
        <v>29803</v>
      </c>
      <c r="E905" s="66">
        <v>98398</v>
      </c>
      <c r="F905" s="66">
        <v>18</v>
      </c>
      <c r="G905" s="66">
        <v>4.18122826192E-3</v>
      </c>
      <c r="H905" s="66">
        <v>2.0488828659525802</v>
      </c>
      <c r="I905" s="66">
        <v>7.9850893521865706E-3</v>
      </c>
    </row>
    <row r="906" spans="1:9">
      <c r="A906" s="66" t="s">
        <v>371</v>
      </c>
      <c r="B906" s="67" t="s">
        <v>3212</v>
      </c>
      <c r="C906" s="66">
        <v>644664741</v>
      </c>
      <c r="D906" s="66">
        <v>21282</v>
      </c>
      <c r="E906" s="66">
        <v>429103</v>
      </c>
      <c r="F906" s="66">
        <v>29</v>
      </c>
      <c r="G906" s="66">
        <v>3.5533740349799999E-4</v>
      </c>
      <c r="H906" s="66">
        <v>2.0471889370028502</v>
      </c>
      <c r="I906" s="66">
        <v>1.2035801274640401E-3</v>
      </c>
    </row>
    <row r="907" spans="1:9">
      <c r="A907" s="66" t="s">
        <v>371</v>
      </c>
      <c r="B907" s="67" t="s">
        <v>2890</v>
      </c>
      <c r="C907" s="66">
        <v>644664741</v>
      </c>
      <c r="D907" s="66">
        <v>21282</v>
      </c>
      <c r="E907" s="66">
        <v>991400</v>
      </c>
      <c r="F907" s="66">
        <v>67</v>
      </c>
      <c r="G907" s="68">
        <v>9.5558642191500002E-8</v>
      </c>
      <c r="H907" s="66">
        <v>2.0471391646479402</v>
      </c>
      <c r="I907" s="68">
        <v>9.7883041596158098E-7</v>
      </c>
    </row>
    <row r="908" spans="1:9">
      <c r="A908" s="66" t="s">
        <v>676</v>
      </c>
      <c r="B908" s="67" t="s">
        <v>2892</v>
      </c>
      <c r="C908" s="66">
        <v>333803495</v>
      </c>
      <c r="D908" s="66">
        <v>29803</v>
      </c>
      <c r="E908" s="66">
        <v>191856</v>
      </c>
      <c r="F908" s="66">
        <v>35</v>
      </c>
      <c r="G908" s="68">
        <v>9.8963160343699995E-5</v>
      </c>
      <c r="H908" s="66">
        <v>2.0432596346971099</v>
      </c>
      <c r="I908" s="66">
        <v>2.86073835091898E-4</v>
      </c>
    </row>
    <row r="909" spans="1:9">
      <c r="A909" s="66" t="s">
        <v>1722</v>
      </c>
      <c r="B909" s="67" t="s">
        <v>3129</v>
      </c>
      <c r="C909" s="66">
        <v>1093085471</v>
      </c>
      <c r="D909" s="66">
        <v>25801</v>
      </c>
      <c r="E909" s="66">
        <v>394206</v>
      </c>
      <c r="F909" s="66">
        <v>19</v>
      </c>
      <c r="G909" s="66">
        <v>3.44085438739E-3</v>
      </c>
      <c r="H909" s="66">
        <v>2.0419634013782102</v>
      </c>
      <c r="I909" s="66">
        <v>9.6845239380182104E-3</v>
      </c>
    </row>
    <row r="910" spans="1:9">
      <c r="A910" s="66" t="s">
        <v>552</v>
      </c>
      <c r="B910" s="67" t="s">
        <v>2827</v>
      </c>
      <c r="C910" s="66">
        <v>165818121</v>
      </c>
      <c r="D910" s="66">
        <v>29760</v>
      </c>
      <c r="E910" s="66">
        <v>95590</v>
      </c>
      <c r="F910" s="66">
        <v>35</v>
      </c>
      <c r="G910" s="66">
        <v>1.0203404379199999E-4</v>
      </c>
      <c r="H910" s="66">
        <v>2.04011498305093</v>
      </c>
      <c r="I910" s="66">
        <v>5.4106564388401997E-4</v>
      </c>
    </row>
    <row r="911" spans="1:9">
      <c r="A911" s="66" t="s">
        <v>676</v>
      </c>
      <c r="B911" s="67" t="s">
        <v>2870</v>
      </c>
      <c r="C911" s="66">
        <v>333803495</v>
      </c>
      <c r="D911" s="66">
        <v>29803</v>
      </c>
      <c r="E911" s="66">
        <v>170383</v>
      </c>
      <c r="F911" s="66">
        <v>31</v>
      </c>
      <c r="G911" s="66">
        <v>2.4775794374899999E-4</v>
      </c>
      <c r="H911" s="66">
        <v>2.03782239085018</v>
      </c>
      <c r="I911" s="66">
        <v>6.4563523272522698E-4</v>
      </c>
    </row>
    <row r="912" spans="1:9">
      <c r="A912" s="66" t="s">
        <v>371</v>
      </c>
      <c r="B912" s="67" t="s">
        <v>2826</v>
      </c>
      <c r="C912" s="66">
        <v>644664741</v>
      </c>
      <c r="D912" s="66">
        <v>21282</v>
      </c>
      <c r="E912" s="66">
        <v>341930</v>
      </c>
      <c r="F912" s="66">
        <v>23</v>
      </c>
      <c r="G912" s="66">
        <v>1.4356207936999999E-3</v>
      </c>
      <c r="H912" s="66">
        <v>2.0375679869946</v>
      </c>
      <c r="I912" s="66">
        <v>3.9427556580601403E-3</v>
      </c>
    </row>
    <row r="913" spans="1:9">
      <c r="A913" s="66" t="s">
        <v>676</v>
      </c>
      <c r="B913" s="67" t="s">
        <v>2825</v>
      </c>
      <c r="C913" s="66">
        <v>333803495</v>
      </c>
      <c r="D913" s="66">
        <v>29803</v>
      </c>
      <c r="E913" s="66">
        <v>181608</v>
      </c>
      <c r="F913" s="66">
        <v>33</v>
      </c>
      <c r="G913" s="66">
        <v>1.6408575285500001E-4</v>
      </c>
      <c r="H913" s="66">
        <v>2.0352129666497998</v>
      </c>
      <c r="I913" s="66">
        <v>4.5926647227669302E-4</v>
      </c>
    </row>
    <row r="914" spans="1:9">
      <c r="A914" s="66" t="s">
        <v>603</v>
      </c>
      <c r="B914" s="67" t="s">
        <v>3010</v>
      </c>
      <c r="C914" s="66">
        <v>953788162</v>
      </c>
      <c r="D914" s="66">
        <v>21654</v>
      </c>
      <c r="E914" s="66">
        <v>541178</v>
      </c>
      <c r="F914" s="66">
        <v>25</v>
      </c>
      <c r="G914" s="66">
        <v>9.3893275676899997E-4</v>
      </c>
      <c r="H914" s="66">
        <v>2.0347622453062</v>
      </c>
      <c r="I914" s="66">
        <v>3.2442798506245899E-3</v>
      </c>
    </row>
    <row r="915" spans="1:9">
      <c r="A915" s="66" t="s">
        <v>603</v>
      </c>
      <c r="B915" s="67" t="s">
        <v>3006</v>
      </c>
      <c r="C915" s="66">
        <v>953788162</v>
      </c>
      <c r="D915" s="66">
        <v>21654</v>
      </c>
      <c r="E915" s="66">
        <v>519889</v>
      </c>
      <c r="F915" s="66">
        <v>24</v>
      </c>
      <c r="G915" s="66">
        <v>1.1812092468299999E-3</v>
      </c>
      <c r="H915" s="66">
        <v>2.0333606210070001</v>
      </c>
      <c r="I915" s="66">
        <v>3.9219838273652297E-3</v>
      </c>
    </row>
    <row r="916" spans="1:9">
      <c r="A916" s="66" t="s">
        <v>603</v>
      </c>
      <c r="B916" s="67" t="s">
        <v>2910</v>
      </c>
      <c r="C916" s="66">
        <v>953788162</v>
      </c>
      <c r="D916" s="66">
        <v>21654</v>
      </c>
      <c r="E916" s="66">
        <v>953535</v>
      </c>
      <c r="F916" s="66">
        <v>44</v>
      </c>
      <c r="G916" s="68">
        <v>1.5838553399599999E-5</v>
      </c>
      <c r="H916" s="66">
        <v>2.0324966255113499</v>
      </c>
      <c r="I916" s="66">
        <v>1.14091274488644E-4</v>
      </c>
    </row>
    <row r="917" spans="1:9">
      <c r="A917" s="66" t="s">
        <v>371</v>
      </c>
      <c r="B917" s="67" t="s">
        <v>2973</v>
      </c>
      <c r="C917" s="66">
        <v>644664741</v>
      </c>
      <c r="D917" s="66">
        <v>21282</v>
      </c>
      <c r="E917" s="66">
        <v>730477</v>
      </c>
      <c r="F917" s="66">
        <v>49</v>
      </c>
      <c r="G917" s="68">
        <v>5.5132882463800003E-6</v>
      </c>
      <c r="H917" s="66">
        <v>2.03194062223309</v>
      </c>
      <c r="I917" s="68">
        <v>3.4825604089633702E-5</v>
      </c>
    </row>
    <row r="918" spans="1:9">
      <c r="A918" s="66" t="s">
        <v>676</v>
      </c>
      <c r="B918" s="67" t="s">
        <v>2836</v>
      </c>
      <c r="C918" s="66">
        <v>333803495</v>
      </c>
      <c r="D918" s="66">
        <v>29803</v>
      </c>
      <c r="E918" s="66">
        <v>181969</v>
      </c>
      <c r="F918" s="66">
        <v>33</v>
      </c>
      <c r="G918" s="66">
        <v>1.69929736561E-4</v>
      </c>
      <c r="H918" s="66">
        <v>2.0311754004656701</v>
      </c>
      <c r="I918" s="66">
        <v>4.6905665141923803E-4</v>
      </c>
    </row>
    <row r="919" spans="1:9">
      <c r="A919" s="66" t="s">
        <v>1071</v>
      </c>
      <c r="B919" s="67" t="s">
        <v>2883</v>
      </c>
      <c r="C919" s="66">
        <v>846560486</v>
      </c>
      <c r="D919" s="66">
        <v>13303</v>
      </c>
      <c r="E919" s="66">
        <v>691923</v>
      </c>
      <c r="F919" s="66">
        <v>22</v>
      </c>
      <c r="G919" s="66">
        <v>1.9427612431700001E-3</v>
      </c>
      <c r="H919" s="66">
        <v>2.02336072691639</v>
      </c>
      <c r="I919" s="66">
        <v>8.7673327896902603E-3</v>
      </c>
    </row>
    <row r="920" spans="1:9">
      <c r="A920" s="66" t="s">
        <v>676</v>
      </c>
      <c r="B920" s="67" t="s">
        <v>2944</v>
      </c>
      <c r="C920" s="66">
        <v>333803495</v>
      </c>
      <c r="D920" s="66">
        <v>29803</v>
      </c>
      <c r="E920" s="66">
        <v>265780</v>
      </c>
      <c r="F920" s="66">
        <v>48</v>
      </c>
      <c r="G920" s="68">
        <v>7.7123476288600004E-6</v>
      </c>
      <c r="H920" s="66">
        <v>2.0227855243083499</v>
      </c>
      <c r="I920" s="68">
        <v>3.1143754928755302E-5</v>
      </c>
    </row>
    <row r="921" spans="1:9">
      <c r="A921" s="66" t="s">
        <v>371</v>
      </c>
      <c r="B921" s="67" t="s">
        <v>2977</v>
      </c>
      <c r="C921" s="66">
        <v>644664741</v>
      </c>
      <c r="D921" s="66">
        <v>21282</v>
      </c>
      <c r="E921" s="66">
        <v>584485</v>
      </c>
      <c r="F921" s="66">
        <v>39</v>
      </c>
      <c r="G921" s="68">
        <v>5.1647448866899997E-5</v>
      </c>
      <c r="H921" s="66">
        <v>2.0212159459538701</v>
      </c>
      <c r="I921" s="66">
        <v>2.4777700152601398E-4</v>
      </c>
    </row>
    <row r="922" spans="1:9">
      <c r="A922" s="66" t="s">
        <v>1722</v>
      </c>
      <c r="B922" s="67" t="s">
        <v>2864</v>
      </c>
      <c r="C922" s="66">
        <v>1093085471</v>
      </c>
      <c r="D922" s="66">
        <v>25801</v>
      </c>
      <c r="E922" s="66">
        <v>755847</v>
      </c>
      <c r="F922" s="66">
        <v>36</v>
      </c>
      <c r="G922" s="66">
        <v>1.00867717715E-4</v>
      </c>
      <c r="H922" s="66">
        <v>2.0178375062213698</v>
      </c>
      <c r="I922" s="66">
        <v>4.8714522760085198E-4</v>
      </c>
    </row>
    <row r="923" spans="1:9">
      <c r="A923" s="66" t="s">
        <v>552</v>
      </c>
      <c r="B923" s="67" t="s">
        <v>2849</v>
      </c>
      <c r="C923" s="66">
        <v>165818121</v>
      </c>
      <c r="D923" s="66">
        <v>29760</v>
      </c>
      <c r="E923" s="66">
        <v>91297</v>
      </c>
      <c r="F923" s="66">
        <v>33</v>
      </c>
      <c r="G923" s="66">
        <v>1.97567375305E-4</v>
      </c>
      <c r="H923" s="66">
        <v>2.0139862241083399</v>
      </c>
      <c r="I923" s="66">
        <v>9.5339852670119302E-4</v>
      </c>
    </row>
    <row r="924" spans="1:9">
      <c r="A924" s="66" t="s">
        <v>1722</v>
      </c>
      <c r="B924" s="67" t="s">
        <v>2892</v>
      </c>
      <c r="C924" s="66">
        <v>1093085471</v>
      </c>
      <c r="D924" s="66">
        <v>25801</v>
      </c>
      <c r="E924" s="66">
        <v>631123</v>
      </c>
      <c r="F924" s="66">
        <v>30</v>
      </c>
      <c r="G924" s="66">
        <v>3.7164723172700002E-4</v>
      </c>
      <c r="H924" s="66">
        <v>2.0138393857257899</v>
      </c>
      <c r="I924" s="66">
        <v>1.5042864141331001E-3</v>
      </c>
    </row>
    <row r="925" spans="1:9">
      <c r="A925" s="66" t="s">
        <v>552</v>
      </c>
      <c r="B925" s="67" t="s">
        <v>2911</v>
      </c>
      <c r="C925" s="66">
        <v>165818121</v>
      </c>
      <c r="D925" s="66">
        <v>29760</v>
      </c>
      <c r="E925" s="66">
        <v>69183</v>
      </c>
      <c r="F925" s="66">
        <v>25</v>
      </c>
      <c r="G925" s="66">
        <v>1.08675785295E-3</v>
      </c>
      <c r="H925" s="66">
        <v>2.0134445831019501</v>
      </c>
      <c r="I925" s="66">
        <v>3.8364740312194601E-3</v>
      </c>
    </row>
    <row r="926" spans="1:9">
      <c r="A926" s="66" t="s">
        <v>371</v>
      </c>
      <c r="B926" s="67" t="s">
        <v>2924</v>
      </c>
      <c r="C926" s="66">
        <v>644664741</v>
      </c>
      <c r="D926" s="66">
        <v>21282</v>
      </c>
      <c r="E926" s="66">
        <v>301782</v>
      </c>
      <c r="F926" s="66">
        <v>20</v>
      </c>
      <c r="G926" s="66">
        <v>3.3012839876E-3</v>
      </c>
      <c r="H926" s="66">
        <v>2.0075119638422101</v>
      </c>
      <c r="I926" s="66">
        <v>8.2314909953973697E-3</v>
      </c>
    </row>
    <row r="927" spans="1:9">
      <c r="A927" s="66" t="s">
        <v>676</v>
      </c>
      <c r="B927" s="67" t="s">
        <v>3220</v>
      </c>
      <c r="C927" s="66">
        <v>333803495</v>
      </c>
      <c r="D927" s="66">
        <v>29803</v>
      </c>
      <c r="E927" s="66">
        <v>184185</v>
      </c>
      <c r="F927" s="66">
        <v>33</v>
      </c>
      <c r="G927" s="66">
        <v>2.10068197075E-4</v>
      </c>
      <c r="H927" s="66">
        <v>2.0067375543466501</v>
      </c>
      <c r="I927" s="66">
        <v>5.5563038126337503E-4</v>
      </c>
    </row>
    <row r="928" spans="1:9">
      <c r="A928" s="66" t="s">
        <v>676</v>
      </c>
      <c r="B928" s="67" t="s">
        <v>2889</v>
      </c>
      <c r="C928" s="66">
        <v>333803495</v>
      </c>
      <c r="D928" s="66">
        <v>29803</v>
      </c>
      <c r="E928" s="66">
        <v>307109</v>
      </c>
      <c r="F928" s="66">
        <v>55</v>
      </c>
      <c r="G928" s="68">
        <v>2.2745553502499999E-6</v>
      </c>
      <c r="H928" s="66">
        <v>2.0058619602341898</v>
      </c>
      <c r="I928" s="68">
        <v>1.05547349147566E-5</v>
      </c>
    </row>
    <row r="929" spans="1:9">
      <c r="A929" s="66" t="s">
        <v>676</v>
      </c>
      <c r="B929" s="67" t="s">
        <v>3132</v>
      </c>
      <c r="C929" s="66">
        <v>333803495</v>
      </c>
      <c r="D929" s="66">
        <v>29803</v>
      </c>
      <c r="E929" s="66">
        <v>156431</v>
      </c>
      <c r="F929" s="66">
        <v>28</v>
      </c>
      <c r="G929" s="66">
        <v>6.0953727441400004E-4</v>
      </c>
      <c r="H929" s="66">
        <v>2.0047771629636002</v>
      </c>
      <c r="I929" s="66">
        <v>1.45192853942279E-3</v>
      </c>
    </row>
    <row r="930" spans="1:9">
      <c r="A930" s="66" t="s">
        <v>1722</v>
      </c>
      <c r="B930" s="67" t="s">
        <v>2812</v>
      </c>
      <c r="C930" s="66">
        <v>1093085471</v>
      </c>
      <c r="D930" s="66">
        <v>25801</v>
      </c>
      <c r="E930" s="66">
        <v>1141257</v>
      </c>
      <c r="F930" s="66">
        <v>54</v>
      </c>
      <c r="G930" s="68">
        <v>2.8227652660499998E-6</v>
      </c>
      <c r="H930" s="66">
        <v>2.00460075017928</v>
      </c>
      <c r="I930" s="68">
        <v>2.4483168123903101E-5</v>
      </c>
    </row>
    <row r="931" spans="1:9">
      <c r="A931" s="66" t="s">
        <v>552</v>
      </c>
      <c r="B931" s="67" t="s">
        <v>2879</v>
      </c>
      <c r="C931" s="66">
        <v>165818121</v>
      </c>
      <c r="D931" s="66">
        <v>29760</v>
      </c>
      <c r="E931" s="66">
        <v>69508</v>
      </c>
      <c r="F931" s="66">
        <v>25</v>
      </c>
      <c r="G931" s="66">
        <v>1.1571131380100001E-3</v>
      </c>
      <c r="H931" s="66">
        <v>2.0040302784246702</v>
      </c>
      <c r="I931" s="66">
        <v>4.0576100706217304E-3</v>
      </c>
    </row>
    <row r="932" spans="1:9">
      <c r="A932" s="66" t="s">
        <v>1071</v>
      </c>
      <c r="B932" s="67" t="s">
        <v>3012</v>
      </c>
      <c r="C932" s="66">
        <v>846560486</v>
      </c>
      <c r="D932" s="66">
        <v>13303</v>
      </c>
      <c r="E932" s="66">
        <v>1081146</v>
      </c>
      <c r="F932" s="66">
        <v>34</v>
      </c>
      <c r="G932" s="66">
        <v>1.7652401820100001E-4</v>
      </c>
      <c r="H932" s="66">
        <v>2.0012575050626298</v>
      </c>
      <c r="I932" s="66">
        <v>1.24272908813504E-3</v>
      </c>
    </row>
    <row r="933" spans="1:9">
      <c r="A933" s="66" t="s">
        <v>676</v>
      </c>
      <c r="B933" s="67" t="s">
        <v>2850</v>
      </c>
      <c r="C933" s="66">
        <v>333803495</v>
      </c>
      <c r="D933" s="66">
        <v>29803</v>
      </c>
      <c r="E933" s="66">
        <v>179279</v>
      </c>
      <c r="F933" s="66">
        <v>32</v>
      </c>
      <c r="G933" s="66">
        <v>2.7602885651700001E-4</v>
      </c>
      <c r="H933" s="66">
        <v>1.9991779541038399</v>
      </c>
      <c r="I933" s="66">
        <v>7.0742823951200004E-4</v>
      </c>
    </row>
    <row r="934" spans="1:9">
      <c r="A934" s="66" t="s">
        <v>676</v>
      </c>
      <c r="B934" s="67" t="s">
        <v>3121</v>
      </c>
      <c r="C934" s="66">
        <v>333803495</v>
      </c>
      <c r="D934" s="66">
        <v>29803</v>
      </c>
      <c r="E934" s="66">
        <v>140183</v>
      </c>
      <c r="F934" s="66">
        <v>25</v>
      </c>
      <c r="G934" s="66">
        <v>1.20758762797E-3</v>
      </c>
      <c r="H934" s="66">
        <v>1.9974483378076699</v>
      </c>
      <c r="I934" s="66">
        <v>2.6506798970793799E-3</v>
      </c>
    </row>
    <row r="935" spans="1:9">
      <c r="A935" s="66" t="s">
        <v>1722</v>
      </c>
      <c r="B935" s="67" t="s">
        <v>2890</v>
      </c>
      <c r="C935" s="66">
        <v>1093085471</v>
      </c>
      <c r="D935" s="66">
        <v>25801</v>
      </c>
      <c r="E935" s="66">
        <v>1654944</v>
      </c>
      <c r="F935" s="66">
        <v>78</v>
      </c>
      <c r="G935" s="68">
        <v>2.5379205195599999E-8</v>
      </c>
      <c r="H935" s="66">
        <v>1.9967738618692099</v>
      </c>
      <c r="I935" s="68">
        <v>3.5953874027100002E-7</v>
      </c>
    </row>
    <row r="936" spans="1:9">
      <c r="A936" s="66" t="s">
        <v>371</v>
      </c>
      <c r="B936" s="67" t="s">
        <v>2971</v>
      </c>
      <c r="C936" s="66">
        <v>644664741</v>
      </c>
      <c r="D936" s="66">
        <v>21282</v>
      </c>
      <c r="E936" s="66">
        <v>592095</v>
      </c>
      <c r="F936" s="66">
        <v>39</v>
      </c>
      <c r="G936" s="68">
        <v>6.7320288067600006E-5</v>
      </c>
      <c r="H936" s="66">
        <v>1.9952379300126599</v>
      </c>
      <c r="I936" s="66">
        <v>3.1115108753195598E-4</v>
      </c>
    </row>
    <row r="937" spans="1:9">
      <c r="A937" s="66" t="s">
        <v>676</v>
      </c>
      <c r="B937" s="67" t="s">
        <v>2911</v>
      </c>
      <c r="C937" s="66">
        <v>333803495</v>
      </c>
      <c r="D937" s="66">
        <v>29803</v>
      </c>
      <c r="E937" s="66">
        <v>134769</v>
      </c>
      <c r="F937" s="66">
        <v>24</v>
      </c>
      <c r="G937" s="66">
        <v>1.51886696983E-3</v>
      </c>
      <c r="H937" s="66">
        <v>1.9945830890289</v>
      </c>
      <c r="I937" s="66">
        <v>3.2795127634288601E-3</v>
      </c>
    </row>
    <row r="938" spans="1:9">
      <c r="A938" s="66" t="s">
        <v>1722</v>
      </c>
      <c r="B938" s="67" t="s">
        <v>3136</v>
      </c>
      <c r="C938" s="66">
        <v>1093085471</v>
      </c>
      <c r="D938" s="66">
        <v>25801</v>
      </c>
      <c r="E938" s="66">
        <v>467332</v>
      </c>
      <c r="F938" s="66">
        <v>22</v>
      </c>
      <c r="G938" s="66">
        <v>2.3165384563800001E-3</v>
      </c>
      <c r="H938" s="66">
        <v>1.9944113822024601</v>
      </c>
      <c r="I938" s="66">
        <v>7.1574356780326103E-3</v>
      </c>
    </row>
    <row r="939" spans="1:9">
      <c r="A939" s="66" t="s">
        <v>603</v>
      </c>
      <c r="B939" s="67" t="s">
        <v>2892</v>
      </c>
      <c r="C939" s="66">
        <v>953788162</v>
      </c>
      <c r="D939" s="66">
        <v>21654</v>
      </c>
      <c r="E939" s="66">
        <v>552176</v>
      </c>
      <c r="F939" s="66">
        <v>25</v>
      </c>
      <c r="G939" s="66">
        <v>1.2300910764999999E-3</v>
      </c>
      <c r="H939" s="66">
        <v>1.99423474107951</v>
      </c>
      <c r="I939" s="66">
        <v>4.0526256396317796E-3</v>
      </c>
    </row>
    <row r="940" spans="1:9">
      <c r="A940" s="66" t="s">
        <v>1722</v>
      </c>
      <c r="B940" s="67" t="s">
        <v>2932</v>
      </c>
      <c r="C940" s="66">
        <v>1093085471</v>
      </c>
      <c r="D940" s="66">
        <v>25801</v>
      </c>
      <c r="E940" s="66">
        <v>1189813</v>
      </c>
      <c r="F940" s="66">
        <v>56</v>
      </c>
      <c r="G940" s="68">
        <v>2.18874920393E-6</v>
      </c>
      <c r="H940" s="66">
        <v>1.9940080180581701</v>
      </c>
      <c r="I940" s="68">
        <v>1.9791881099367001E-5</v>
      </c>
    </row>
    <row r="941" spans="1:9">
      <c r="A941" s="66" t="s">
        <v>676</v>
      </c>
      <c r="B941" s="67" t="s">
        <v>2860</v>
      </c>
      <c r="C941" s="66">
        <v>333803495</v>
      </c>
      <c r="D941" s="66">
        <v>29803</v>
      </c>
      <c r="E941" s="66">
        <v>213517</v>
      </c>
      <c r="F941" s="66">
        <v>38</v>
      </c>
      <c r="G941" s="68">
        <v>8.4713679936299999E-5</v>
      </c>
      <c r="H941" s="66">
        <v>1.99334299617883</v>
      </c>
      <c r="I941" s="66">
        <v>2.5318382308645601E-4</v>
      </c>
    </row>
    <row r="942" spans="1:9">
      <c r="A942" s="66" t="s">
        <v>371</v>
      </c>
      <c r="B942" s="67" t="s">
        <v>2837</v>
      </c>
      <c r="C942" s="66">
        <v>644664741</v>
      </c>
      <c r="D942" s="66">
        <v>21282</v>
      </c>
      <c r="E942" s="66">
        <v>304134</v>
      </c>
      <c r="F942" s="66">
        <v>20</v>
      </c>
      <c r="G942" s="66">
        <v>3.5903316965200001E-3</v>
      </c>
      <c r="H942" s="66">
        <v>1.9919870039924199</v>
      </c>
      <c r="I942" s="66">
        <v>8.7789400837488991E-3</v>
      </c>
    </row>
    <row r="943" spans="1:9">
      <c r="A943" s="66" t="s">
        <v>371</v>
      </c>
      <c r="B943" s="67" t="s">
        <v>2822</v>
      </c>
      <c r="C943" s="66">
        <v>644664741</v>
      </c>
      <c r="D943" s="66">
        <v>21282</v>
      </c>
      <c r="E943" s="66">
        <v>792802</v>
      </c>
      <c r="F943" s="66">
        <v>52</v>
      </c>
      <c r="G943" s="68">
        <v>5.36666101554E-6</v>
      </c>
      <c r="H943" s="66">
        <v>1.9868271475447801</v>
      </c>
      <c r="I943" s="68">
        <v>3.4473974998129799E-5</v>
      </c>
    </row>
    <row r="944" spans="1:9">
      <c r="A944" s="66" t="s">
        <v>676</v>
      </c>
      <c r="B944" s="67" t="s">
        <v>3237</v>
      </c>
      <c r="C944" s="66">
        <v>333803495</v>
      </c>
      <c r="D944" s="66">
        <v>29803</v>
      </c>
      <c r="E944" s="66">
        <v>315989</v>
      </c>
      <c r="F944" s="66">
        <v>56</v>
      </c>
      <c r="G944" s="68">
        <v>2.51128439675E-6</v>
      </c>
      <c r="H944" s="66">
        <v>1.98493806037273</v>
      </c>
      <c r="I944" s="68">
        <v>1.14523228093168E-5</v>
      </c>
    </row>
    <row r="945" spans="1:9">
      <c r="A945" s="66" t="s">
        <v>603</v>
      </c>
      <c r="B945" s="67" t="s">
        <v>2930</v>
      </c>
      <c r="C945" s="66">
        <v>953788162</v>
      </c>
      <c r="D945" s="66">
        <v>21654</v>
      </c>
      <c r="E945" s="66">
        <v>466888</v>
      </c>
      <c r="F945" s="66">
        <v>21</v>
      </c>
      <c r="G945" s="66">
        <v>3.0855715340200002E-3</v>
      </c>
      <c r="H945" s="66">
        <v>1.98116377462661</v>
      </c>
      <c r="I945" s="66">
        <v>8.8605939321520309E-3</v>
      </c>
    </row>
    <row r="946" spans="1:9">
      <c r="A946" s="66" t="s">
        <v>1722</v>
      </c>
      <c r="B946" s="67" t="s">
        <v>2930</v>
      </c>
      <c r="C946" s="66">
        <v>1093085471</v>
      </c>
      <c r="D946" s="66">
        <v>25801</v>
      </c>
      <c r="E946" s="66">
        <v>534725</v>
      </c>
      <c r="F946" s="66">
        <v>25</v>
      </c>
      <c r="G946" s="66">
        <v>1.34779833713E-3</v>
      </c>
      <c r="H946" s="66">
        <v>1.9807383150800499</v>
      </c>
      <c r="I946" s="66">
        <v>4.5461451847638897E-3</v>
      </c>
    </row>
    <row r="947" spans="1:9">
      <c r="A947" s="66" t="s">
        <v>676</v>
      </c>
      <c r="B947" s="67" t="s">
        <v>3125</v>
      </c>
      <c r="C947" s="66">
        <v>333803495</v>
      </c>
      <c r="D947" s="66">
        <v>29803</v>
      </c>
      <c r="E947" s="66">
        <v>209235</v>
      </c>
      <c r="F947" s="66">
        <v>37</v>
      </c>
      <c r="G947" s="66">
        <v>1.1758468137899999E-4</v>
      </c>
      <c r="H947" s="66">
        <v>1.9806068989488399</v>
      </c>
      <c r="I947" s="66">
        <v>3.34420948653177E-4</v>
      </c>
    </row>
    <row r="948" spans="1:9">
      <c r="A948" s="66" t="s">
        <v>777</v>
      </c>
      <c r="B948" s="67" t="s">
        <v>2878</v>
      </c>
      <c r="C948" s="66">
        <v>236801413</v>
      </c>
      <c r="D948" s="66">
        <v>10265</v>
      </c>
      <c r="E948" s="66">
        <v>267959</v>
      </c>
      <c r="F948" s="66">
        <v>23</v>
      </c>
      <c r="G948" s="66">
        <v>2.0316394138699999E-3</v>
      </c>
      <c r="H948" s="66">
        <v>1.98008951202553</v>
      </c>
      <c r="I948" s="66">
        <v>4.2968005994492003E-3</v>
      </c>
    </row>
    <row r="949" spans="1:9">
      <c r="A949" s="66" t="s">
        <v>1722</v>
      </c>
      <c r="B949" s="67" t="s">
        <v>2847</v>
      </c>
      <c r="C949" s="66">
        <v>1093085471</v>
      </c>
      <c r="D949" s="66">
        <v>25801</v>
      </c>
      <c r="E949" s="66">
        <v>813109</v>
      </c>
      <c r="F949" s="66">
        <v>38</v>
      </c>
      <c r="G949" s="68">
        <v>9.6496035014600003E-5</v>
      </c>
      <c r="H949" s="66">
        <v>1.97994174115327</v>
      </c>
      <c r="I949" s="66">
        <v>4.76869940479128E-4</v>
      </c>
    </row>
    <row r="950" spans="1:9">
      <c r="A950" s="66" t="s">
        <v>603</v>
      </c>
      <c r="B950" s="67" t="s">
        <v>2992</v>
      </c>
      <c r="C950" s="66">
        <v>953788162</v>
      </c>
      <c r="D950" s="66">
        <v>21654</v>
      </c>
      <c r="E950" s="66">
        <v>467426</v>
      </c>
      <c r="F950" s="66">
        <v>21</v>
      </c>
      <c r="G950" s="66">
        <v>3.1257276349300001E-3</v>
      </c>
      <c r="H950" s="66">
        <v>1.9788834861729301</v>
      </c>
      <c r="I950" s="66">
        <v>8.9156660727869094E-3</v>
      </c>
    </row>
    <row r="951" spans="1:9">
      <c r="A951" s="66" t="s">
        <v>1071</v>
      </c>
      <c r="B951" s="67" t="s">
        <v>2848</v>
      </c>
      <c r="C951" s="66">
        <v>846560486</v>
      </c>
      <c r="D951" s="66">
        <v>13303</v>
      </c>
      <c r="E951" s="66">
        <v>773264</v>
      </c>
      <c r="F951" s="66">
        <v>24</v>
      </c>
      <c r="G951" s="66">
        <v>1.70895169471E-3</v>
      </c>
      <c r="H951" s="66">
        <v>1.9751125678119601</v>
      </c>
      <c r="I951" s="66">
        <v>7.9151446912884196E-3</v>
      </c>
    </row>
    <row r="952" spans="1:9">
      <c r="A952" s="66" t="s">
        <v>1722</v>
      </c>
      <c r="B952" s="67" t="s">
        <v>2950</v>
      </c>
      <c r="C952" s="66">
        <v>1093085471</v>
      </c>
      <c r="D952" s="66">
        <v>25801</v>
      </c>
      <c r="E952" s="66">
        <v>1438007</v>
      </c>
      <c r="F952" s="66">
        <v>67</v>
      </c>
      <c r="G952" s="68">
        <v>3.4099518891800003E-7</v>
      </c>
      <c r="H952" s="66">
        <v>1.97392835502439</v>
      </c>
      <c r="I952" s="68">
        <v>3.6230738822537499E-6</v>
      </c>
    </row>
    <row r="953" spans="1:9">
      <c r="A953" s="66" t="s">
        <v>371</v>
      </c>
      <c r="B953" s="67" t="s">
        <v>3130</v>
      </c>
      <c r="C953" s="66">
        <v>644664741</v>
      </c>
      <c r="D953" s="66">
        <v>21282</v>
      </c>
      <c r="E953" s="66">
        <v>352962</v>
      </c>
      <c r="F953" s="66">
        <v>23</v>
      </c>
      <c r="G953" s="66">
        <v>2.1257145853300001E-3</v>
      </c>
      <c r="H953" s="66">
        <v>1.9738828026616599</v>
      </c>
      <c r="I953" s="66">
        <v>5.4805838628576202E-3</v>
      </c>
    </row>
    <row r="954" spans="1:9">
      <c r="A954" s="66" t="s">
        <v>552</v>
      </c>
      <c r="B954" s="67" t="s">
        <v>2929</v>
      </c>
      <c r="C954" s="66">
        <v>165818121</v>
      </c>
      <c r="D954" s="66">
        <v>29760</v>
      </c>
      <c r="E954" s="66">
        <v>172506</v>
      </c>
      <c r="F954" s="66">
        <v>61</v>
      </c>
      <c r="G954" s="68">
        <v>1.1767090985100001E-6</v>
      </c>
      <c r="H954" s="66">
        <v>1.9702652272169701</v>
      </c>
      <c r="I954" s="68">
        <v>1.1253617923932001E-5</v>
      </c>
    </row>
    <row r="955" spans="1:9">
      <c r="A955" s="66" t="s">
        <v>371</v>
      </c>
      <c r="B955" s="67" t="s">
        <v>2944</v>
      </c>
      <c r="C955" s="66">
        <v>644664741</v>
      </c>
      <c r="D955" s="66">
        <v>21282</v>
      </c>
      <c r="E955" s="66">
        <v>522958</v>
      </c>
      <c r="F955" s="66">
        <v>34</v>
      </c>
      <c r="G955" s="66">
        <v>2.36903607862E-4</v>
      </c>
      <c r="H955" s="66">
        <v>1.9693984188076099</v>
      </c>
      <c r="I955" s="66">
        <v>8.7171327553104902E-4</v>
      </c>
    </row>
    <row r="956" spans="1:9">
      <c r="A956" s="66" t="s">
        <v>676</v>
      </c>
      <c r="B956" s="67" t="s">
        <v>2838</v>
      </c>
      <c r="C956" s="66">
        <v>333803495</v>
      </c>
      <c r="D956" s="66">
        <v>29803</v>
      </c>
      <c r="E956" s="66">
        <v>205487</v>
      </c>
      <c r="F956" s="66">
        <v>36</v>
      </c>
      <c r="G956" s="66">
        <v>1.7113030949699999E-4</v>
      </c>
      <c r="H956" s="66">
        <v>1.96222608966993</v>
      </c>
      <c r="I956" s="66">
        <v>4.6905665141923803E-4</v>
      </c>
    </row>
    <row r="957" spans="1:9">
      <c r="A957" s="66" t="s">
        <v>777</v>
      </c>
      <c r="B957" s="67" t="s">
        <v>2869</v>
      </c>
      <c r="C957" s="66">
        <v>236801413</v>
      </c>
      <c r="D957" s="66">
        <v>10265</v>
      </c>
      <c r="E957" s="66">
        <v>235314</v>
      </c>
      <c r="F957" s="66">
        <v>20</v>
      </c>
      <c r="G957" s="66">
        <v>4.2320767281300003E-3</v>
      </c>
      <c r="H957" s="66">
        <v>1.9606838209994</v>
      </c>
      <c r="I957" s="66">
        <v>8.0278568863496897E-3</v>
      </c>
    </row>
    <row r="958" spans="1:9">
      <c r="A958" s="66" t="s">
        <v>1722</v>
      </c>
      <c r="B958" s="67" t="s">
        <v>3161</v>
      </c>
      <c r="C958" s="66">
        <v>1093085471</v>
      </c>
      <c r="D958" s="66">
        <v>25801</v>
      </c>
      <c r="E958" s="66">
        <v>950904</v>
      </c>
      <c r="F958" s="66">
        <v>44</v>
      </c>
      <c r="G958" s="68">
        <v>3.6360774417299999E-5</v>
      </c>
      <c r="H958" s="66">
        <v>1.96034985669939</v>
      </c>
      <c r="I958" s="66">
        <v>2.1462957121322899E-4</v>
      </c>
    </row>
    <row r="959" spans="1:9">
      <c r="A959" s="66" t="s">
        <v>777</v>
      </c>
      <c r="B959" s="67" t="s">
        <v>2812</v>
      </c>
      <c r="C959" s="66">
        <v>236801413</v>
      </c>
      <c r="D959" s="66">
        <v>10265</v>
      </c>
      <c r="E959" s="66">
        <v>247124</v>
      </c>
      <c r="F959" s="66">
        <v>21</v>
      </c>
      <c r="G959" s="66">
        <v>3.45317899557E-3</v>
      </c>
      <c r="H959" s="66">
        <v>1.9603323444399701</v>
      </c>
      <c r="I959" s="66">
        <v>6.6185930748425001E-3</v>
      </c>
    </row>
    <row r="960" spans="1:9">
      <c r="A960" s="66" t="s">
        <v>552</v>
      </c>
      <c r="B960" s="67" t="s">
        <v>3011</v>
      </c>
      <c r="C960" s="66">
        <v>165818121</v>
      </c>
      <c r="D960" s="66">
        <v>29760</v>
      </c>
      <c r="E960" s="66">
        <v>65376</v>
      </c>
      <c r="F960" s="66">
        <v>23</v>
      </c>
      <c r="G960" s="66">
        <v>2.32106935396E-3</v>
      </c>
      <c r="H960" s="66">
        <v>1.9602368707985001</v>
      </c>
      <c r="I960" s="66">
        <v>7.0517389347588503E-3</v>
      </c>
    </row>
    <row r="961" spans="1:9">
      <c r="A961" s="66" t="s">
        <v>1722</v>
      </c>
      <c r="B961" s="67" t="s">
        <v>2821</v>
      </c>
      <c r="C961" s="66">
        <v>1093085471</v>
      </c>
      <c r="D961" s="66">
        <v>25801</v>
      </c>
      <c r="E961" s="66">
        <v>1578298</v>
      </c>
      <c r="F961" s="66">
        <v>73</v>
      </c>
      <c r="G961" s="68">
        <v>1.3892345097500001E-7</v>
      </c>
      <c r="H961" s="66">
        <v>1.9595278350166101</v>
      </c>
      <c r="I961" s="68">
        <v>1.51390940165064E-6</v>
      </c>
    </row>
    <row r="962" spans="1:9">
      <c r="A962" s="66" t="s">
        <v>1722</v>
      </c>
      <c r="B962" s="67" t="s">
        <v>2823</v>
      </c>
      <c r="C962" s="66">
        <v>1093085471</v>
      </c>
      <c r="D962" s="66">
        <v>25801</v>
      </c>
      <c r="E962" s="66">
        <v>691963</v>
      </c>
      <c r="F962" s="66">
        <v>32</v>
      </c>
      <c r="G962" s="66">
        <v>3.8591836601100001E-4</v>
      </c>
      <c r="H962" s="66">
        <v>1.9592266902708799</v>
      </c>
      <c r="I962" s="66">
        <v>1.5425197174518701E-3</v>
      </c>
    </row>
    <row r="963" spans="1:9">
      <c r="A963" s="66" t="s">
        <v>676</v>
      </c>
      <c r="B963" s="67" t="s">
        <v>2916</v>
      </c>
      <c r="C963" s="66">
        <v>333803495</v>
      </c>
      <c r="D963" s="66">
        <v>29803</v>
      </c>
      <c r="E963" s="66">
        <v>114379</v>
      </c>
      <c r="F963" s="66">
        <v>20</v>
      </c>
      <c r="G963" s="66">
        <v>4.31413342421E-3</v>
      </c>
      <c r="H963" s="66">
        <v>1.95845950979737</v>
      </c>
      <c r="I963" s="66">
        <v>8.2092682784427693E-3</v>
      </c>
    </row>
    <row r="964" spans="1:9">
      <c r="A964" s="66" t="s">
        <v>676</v>
      </c>
      <c r="B964" s="67" t="s">
        <v>3035</v>
      </c>
      <c r="C964" s="66">
        <v>333803495</v>
      </c>
      <c r="D964" s="66">
        <v>29803</v>
      </c>
      <c r="E964" s="66">
        <v>177422</v>
      </c>
      <c r="F964" s="66">
        <v>31</v>
      </c>
      <c r="G964" s="66">
        <v>4.80210817297E-4</v>
      </c>
      <c r="H964" s="66">
        <v>1.9569742896609601</v>
      </c>
      <c r="I964" s="66">
        <v>1.15996128926992E-3</v>
      </c>
    </row>
    <row r="965" spans="1:9">
      <c r="A965" s="66" t="s">
        <v>371</v>
      </c>
      <c r="B965" s="67" t="s">
        <v>2941</v>
      </c>
      <c r="C965" s="66">
        <v>644664741</v>
      </c>
      <c r="D965" s="66">
        <v>21282</v>
      </c>
      <c r="E965" s="66">
        <v>527299</v>
      </c>
      <c r="F965" s="66">
        <v>34</v>
      </c>
      <c r="G965" s="66">
        <v>2.7397471053499999E-4</v>
      </c>
      <c r="H965" s="66">
        <v>1.9531853053064601</v>
      </c>
      <c r="I965" s="66">
        <v>9.6144828974782399E-4</v>
      </c>
    </row>
    <row r="966" spans="1:9">
      <c r="A966" s="66" t="s">
        <v>1722</v>
      </c>
      <c r="B966" s="67" t="s">
        <v>3133</v>
      </c>
      <c r="C966" s="66">
        <v>1093085471</v>
      </c>
      <c r="D966" s="66">
        <v>25801</v>
      </c>
      <c r="E966" s="66">
        <v>477635</v>
      </c>
      <c r="F966" s="66">
        <v>22</v>
      </c>
      <c r="G966" s="66">
        <v>2.9893087324499999E-3</v>
      </c>
      <c r="H966" s="66">
        <v>1.9513902039579201</v>
      </c>
      <c r="I966" s="66">
        <v>8.7617344411768695E-3</v>
      </c>
    </row>
    <row r="967" spans="1:9">
      <c r="A967" s="66" t="s">
        <v>676</v>
      </c>
      <c r="B967" s="67" t="s">
        <v>2848</v>
      </c>
      <c r="C967" s="66">
        <v>333803495</v>
      </c>
      <c r="D967" s="66">
        <v>29803</v>
      </c>
      <c r="E967" s="66">
        <v>298540</v>
      </c>
      <c r="F967" s="66">
        <v>52</v>
      </c>
      <c r="G967" s="68">
        <v>8.8095053637199994E-6</v>
      </c>
      <c r="H967" s="66">
        <v>1.9508851902756601</v>
      </c>
      <c r="I967" s="68">
        <v>3.4777823413491602E-5</v>
      </c>
    </row>
    <row r="968" spans="1:9">
      <c r="A968" s="66" t="s">
        <v>371</v>
      </c>
      <c r="B968" s="67" t="s">
        <v>2885</v>
      </c>
      <c r="C968" s="66">
        <v>644664741</v>
      </c>
      <c r="D968" s="66">
        <v>21282</v>
      </c>
      <c r="E968" s="66">
        <v>465968</v>
      </c>
      <c r="F968" s="66">
        <v>30</v>
      </c>
      <c r="G968" s="66">
        <v>6.1494724965599999E-4</v>
      </c>
      <c r="H968" s="66">
        <v>1.95023362807821</v>
      </c>
      <c r="I968" s="66">
        <v>1.9422083968301999E-3</v>
      </c>
    </row>
    <row r="969" spans="1:9">
      <c r="A969" s="66" t="s">
        <v>676</v>
      </c>
      <c r="B969" s="67" t="s">
        <v>2829</v>
      </c>
      <c r="C969" s="66">
        <v>333803495</v>
      </c>
      <c r="D969" s="66">
        <v>29803</v>
      </c>
      <c r="E969" s="66">
        <v>235501</v>
      </c>
      <c r="F969" s="66">
        <v>41</v>
      </c>
      <c r="G969" s="68">
        <v>7.3204288576200004E-5</v>
      </c>
      <c r="H969" s="66">
        <v>1.94994336565782</v>
      </c>
      <c r="I969" s="66">
        <v>2.2384432749601E-4</v>
      </c>
    </row>
    <row r="970" spans="1:9">
      <c r="A970" s="66" t="s">
        <v>603</v>
      </c>
      <c r="B970" s="67" t="s">
        <v>2833</v>
      </c>
      <c r="C970" s="66">
        <v>953788162</v>
      </c>
      <c r="D970" s="66">
        <v>21654</v>
      </c>
      <c r="E970" s="66">
        <v>610002</v>
      </c>
      <c r="F970" s="66">
        <v>27</v>
      </c>
      <c r="G970" s="66">
        <v>1.1155142743200001E-3</v>
      </c>
      <c r="H970" s="66">
        <v>1.94960352159755</v>
      </c>
      <c r="I970" s="66">
        <v>3.73302020933858E-3</v>
      </c>
    </row>
    <row r="971" spans="1:9">
      <c r="A971" s="66" t="s">
        <v>676</v>
      </c>
      <c r="B971" s="67" t="s">
        <v>3082</v>
      </c>
      <c r="C971" s="66">
        <v>333803495</v>
      </c>
      <c r="D971" s="66">
        <v>29803</v>
      </c>
      <c r="E971" s="66">
        <v>235858</v>
      </c>
      <c r="F971" s="66">
        <v>41</v>
      </c>
      <c r="G971" s="68">
        <v>7.5559821968599995E-5</v>
      </c>
      <c r="H971" s="66">
        <v>1.9469918873041501</v>
      </c>
      <c r="I971" s="66">
        <v>2.2971922885856001E-4</v>
      </c>
    </row>
    <row r="972" spans="1:9">
      <c r="A972" s="66" t="s">
        <v>1722</v>
      </c>
      <c r="B972" s="67" t="s">
        <v>2914</v>
      </c>
      <c r="C972" s="66">
        <v>1093085471</v>
      </c>
      <c r="D972" s="66">
        <v>25801</v>
      </c>
      <c r="E972" s="66">
        <v>631217</v>
      </c>
      <c r="F972" s="66">
        <v>29</v>
      </c>
      <c r="G972" s="66">
        <v>7.7205973159699996E-4</v>
      </c>
      <c r="H972" s="66">
        <v>1.9464215045161499</v>
      </c>
      <c r="I972" s="66">
        <v>2.6895523436780699E-3</v>
      </c>
    </row>
    <row r="973" spans="1:9">
      <c r="A973" s="66" t="s">
        <v>552</v>
      </c>
      <c r="B973" s="67" t="s">
        <v>3062</v>
      </c>
      <c r="C973" s="66">
        <v>165818121</v>
      </c>
      <c r="D973" s="66">
        <v>29760</v>
      </c>
      <c r="E973" s="66">
        <v>68768</v>
      </c>
      <c r="F973" s="66">
        <v>24</v>
      </c>
      <c r="G973" s="66">
        <v>2.0974865067999999E-3</v>
      </c>
      <c r="H973" s="66">
        <v>1.94457147407271</v>
      </c>
      <c r="I973" s="66">
        <v>6.4519175589286496E-3</v>
      </c>
    </row>
    <row r="974" spans="1:9">
      <c r="A974" s="66" t="s">
        <v>777</v>
      </c>
      <c r="B974" s="67" t="s">
        <v>2872</v>
      </c>
      <c r="C974" s="66">
        <v>236801413</v>
      </c>
      <c r="D974" s="66">
        <v>10265</v>
      </c>
      <c r="E974" s="66">
        <v>273392</v>
      </c>
      <c r="F974" s="66">
        <v>23</v>
      </c>
      <c r="G974" s="66">
        <v>2.5923155346000001E-3</v>
      </c>
      <c r="H974" s="66">
        <v>1.9407400565958399</v>
      </c>
      <c r="I974" s="66">
        <v>5.12888234802581E-3</v>
      </c>
    </row>
    <row r="975" spans="1:9">
      <c r="A975" s="66" t="s">
        <v>676</v>
      </c>
      <c r="B975" s="67" t="s">
        <v>2864</v>
      </c>
      <c r="C975" s="66">
        <v>333803495</v>
      </c>
      <c r="D975" s="66">
        <v>29803</v>
      </c>
      <c r="E975" s="66">
        <v>231053</v>
      </c>
      <c r="F975" s="66">
        <v>40</v>
      </c>
      <c r="G975" s="68">
        <v>9.9528301706100004E-5</v>
      </c>
      <c r="H975" s="66">
        <v>1.9390065506278999</v>
      </c>
      <c r="I975" s="66">
        <v>2.86143867405037E-4</v>
      </c>
    </row>
    <row r="976" spans="1:9">
      <c r="A976" s="66" t="s">
        <v>1722</v>
      </c>
      <c r="B976" s="67" t="s">
        <v>2860</v>
      </c>
      <c r="C976" s="66">
        <v>1093085471</v>
      </c>
      <c r="D976" s="66">
        <v>25801</v>
      </c>
      <c r="E976" s="66">
        <v>700176</v>
      </c>
      <c r="F976" s="66">
        <v>32</v>
      </c>
      <c r="G976" s="66">
        <v>4.6881020966499999E-4</v>
      </c>
      <c r="H976" s="66">
        <v>1.9362451416214099</v>
      </c>
      <c r="I976" s="66">
        <v>1.8113121737056801E-3</v>
      </c>
    </row>
    <row r="977" spans="1:9">
      <c r="A977" s="66" t="s">
        <v>676</v>
      </c>
      <c r="B977" s="67" t="s">
        <v>3075</v>
      </c>
      <c r="C977" s="66">
        <v>333803495</v>
      </c>
      <c r="D977" s="66">
        <v>29803</v>
      </c>
      <c r="E977" s="66">
        <v>191186</v>
      </c>
      <c r="F977" s="66">
        <v>33</v>
      </c>
      <c r="G977" s="66">
        <v>3.9825236774999998E-4</v>
      </c>
      <c r="H977" s="66">
        <v>1.93325325310084</v>
      </c>
      <c r="I977" s="66">
        <v>9.8446496513901905E-4</v>
      </c>
    </row>
    <row r="978" spans="1:9">
      <c r="A978" s="66" t="s">
        <v>676</v>
      </c>
      <c r="B978" s="67" t="s">
        <v>2941</v>
      </c>
      <c r="C978" s="66">
        <v>333803495</v>
      </c>
      <c r="D978" s="66">
        <v>29803</v>
      </c>
      <c r="E978" s="66">
        <v>272343</v>
      </c>
      <c r="F978" s="66">
        <v>47</v>
      </c>
      <c r="G978" s="68">
        <v>2.8530036258899999E-5</v>
      </c>
      <c r="H978" s="66">
        <v>1.9329140261990101</v>
      </c>
      <c r="I978" s="68">
        <v>9.58966618344392E-5</v>
      </c>
    </row>
    <row r="979" spans="1:9">
      <c r="A979" s="66" t="s">
        <v>676</v>
      </c>
      <c r="B979" s="67" t="s">
        <v>2852</v>
      </c>
      <c r="C979" s="66">
        <v>333803495</v>
      </c>
      <c r="D979" s="66">
        <v>29803</v>
      </c>
      <c r="E979" s="66">
        <v>133347</v>
      </c>
      <c r="F979" s="66">
        <v>23</v>
      </c>
      <c r="G979" s="66">
        <v>2.7639682210300002E-3</v>
      </c>
      <c r="H979" s="66">
        <v>1.9318592567645401</v>
      </c>
      <c r="I979" s="66">
        <v>5.5806839271941603E-3</v>
      </c>
    </row>
    <row r="980" spans="1:9">
      <c r="A980" s="66" t="s">
        <v>1722</v>
      </c>
      <c r="B980" s="67" t="s">
        <v>2940</v>
      </c>
      <c r="C980" s="66">
        <v>1093085471</v>
      </c>
      <c r="D980" s="66">
        <v>25801</v>
      </c>
      <c r="E980" s="66">
        <v>2348829</v>
      </c>
      <c r="F980" s="66">
        <v>107</v>
      </c>
      <c r="G980" s="68">
        <v>4.8635113320699997E-10</v>
      </c>
      <c r="H980" s="66">
        <v>1.9299673432478299</v>
      </c>
      <c r="I980" s="68">
        <v>1.08789069269987E-8</v>
      </c>
    </row>
    <row r="981" spans="1:9">
      <c r="A981" s="66" t="s">
        <v>552</v>
      </c>
      <c r="B981" s="67" t="s">
        <v>2915</v>
      </c>
      <c r="C981" s="66">
        <v>165818121</v>
      </c>
      <c r="D981" s="66">
        <v>29760</v>
      </c>
      <c r="E981" s="66">
        <v>135984</v>
      </c>
      <c r="F981" s="66">
        <v>47</v>
      </c>
      <c r="G981" s="68">
        <v>3.1191175137500002E-5</v>
      </c>
      <c r="H981" s="66">
        <v>1.92579080475905</v>
      </c>
      <c r="I981" s="66">
        <v>2.0255010027561701E-4</v>
      </c>
    </row>
    <row r="982" spans="1:9">
      <c r="A982" s="66" t="s">
        <v>676</v>
      </c>
      <c r="B982" s="67" t="s">
        <v>3267</v>
      </c>
      <c r="C982" s="66">
        <v>333803495</v>
      </c>
      <c r="D982" s="66">
        <v>29803</v>
      </c>
      <c r="E982" s="66">
        <v>174718</v>
      </c>
      <c r="F982" s="66">
        <v>30</v>
      </c>
      <c r="G982" s="66">
        <v>7.6590462833099995E-4</v>
      </c>
      <c r="H982" s="66">
        <v>1.9231559450467099</v>
      </c>
      <c r="I982" s="66">
        <v>1.76927313706157E-3</v>
      </c>
    </row>
    <row r="983" spans="1:9">
      <c r="A983" s="66" t="s">
        <v>1722</v>
      </c>
      <c r="B983" s="67" t="s">
        <v>2874</v>
      </c>
      <c r="C983" s="66">
        <v>1093085471</v>
      </c>
      <c r="D983" s="66">
        <v>25801</v>
      </c>
      <c r="E983" s="66">
        <v>816059</v>
      </c>
      <c r="F983" s="66">
        <v>37</v>
      </c>
      <c r="G983" s="66">
        <v>2.0956980468199999E-4</v>
      </c>
      <c r="H983" s="66">
        <v>1.92086900259191</v>
      </c>
      <c r="I983" s="66">
        <v>9.4963298474015905E-4</v>
      </c>
    </row>
    <row r="984" spans="1:9">
      <c r="A984" s="66" t="s">
        <v>676</v>
      </c>
      <c r="B984" s="67" t="s">
        <v>2929</v>
      </c>
      <c r="C984" s="66">
        <v>333803495</v>
      </c>
      <c r="D984" s="66">
        <v>29803</v>
      </c>
      <c r="E984" s="66">
        <v>344121</v>
      </c>
      <c r="F984" s="66">
        <v>59</v>
      </c>
      <c r="G984" s="68">
        <v>3.7108934462500001E-6</v>
      </c>
      <c r="H984" s="66">
        <v>1.9203117182612699</v>
      </c>
      <c r="I984" s="68">
        <v>1.6179276936640899E-5</v>
      </c>
    </row>
    <row r="985" spans="1:9">
      <c r="A985" s="66" t="s">
        <v>1722</v>
      </c>
      <c r="B985" s="67" t="s">
        <v>3082</v>
      </c>
      <c r="C985" s="66">
        <v>1093085471</v>
      </c>
      <c r="D985" s="66">
        <v>25801</v>
      </c>
      <c r="E985" s="66">
        <v>772549</v>
      </c>
      <c r="F985" s="66">
        <v>35</v>
      </c>
      <c r="G985" s="66">
        <v>3.08602591764E-4</v>
      </c>
      <c r="H985" s="66">
        <v>1.91937393452539</v>
      </c>
      <c r="I985" s="66">
        <v>1.29857526237327E-3</v>
      </c>
    </row>
    <row r="986" spans="1:9">
      <c r="A986" s="66" t="s">
        <v>1071</v>
      </c>
      <c r="B986" s="67" t="s">
        <v>2872</v>
      </c>
      <c r="C986" s="66">
        <v>846560486</v>
      </c>
      <c r="D986" s="66">
        <v>13303</v>
      </c>
      <c r="E986" s="66">
        <v>995353</v>
      </c>
      <c r="F986" s="66">
        <v>30</v>
      </c>
      <c r="G986" s="66">
        <v>7.8983260766900005E-4</v>
      </c>
      <c r="H986" s="66">
        <v>1.9180173323390699</v>
      </c>
      <c r="I986" s="66">
        <v>4.2124405742346698E-3</v>
      </c>
    </row>
    <row r="987" spans="1:9">
      <c r="A987" s="66" t="s">
        <v>603</v>
      </c>
      <c r="B987" s="67" t="s">
        <v>2854</v>
      </c>
      <c r="C987" s="66">
        <v>953788162</v>
      </c>
      <c r="D987" s="66">
        <v>21654</v>
      </c>
      <c r="E987" s="66">
        <v>620101</v>
      </c>
      <c r="F987" s="66">
        <v>27</v>
      </c>
      <c r="G987" s="66">
        <v>1.40253739978E-3</v>
      </c>
      <c r="H987" s="66">
        <v>1.9178521682460501</v>
      </c>
      <c r="I987" s="66">
        <v>4.4817924429060201E-3</v>
      </c>
    </row>
    <row r="988" spans="1:9">
      <c r="A988" s="66" t="s">
        <v>1722</v>
      </c>
      <c r="B988" s="67" t="s">
        <v>3132</v>
      </c>
      <c r="C988" s="66">
        <v>1093085471</v>
      </c>
      <c r="D988" s="66">
        <v>25801</v>
      </c>
      <c r="E988" s="66">
        <v>508361</v>
      </c>
      <c r="F988" s="66">
        <v>23</v>
      </c>
      <c r="G988" s="66">
        <v>3.0305293243599999E-3</v>
      </c>
      <c r="H988" s="66">
        <v>1.9167840803851699</v>
      </c>
      <c r="I988" s="66">
        <v>8.7617344411768695E-3</v>
      </c>
    </row>
    <row r="989" spans="1:9">
      <c r="A989" s="66" t="s">
        <v>552</v>
      </c>
      <c r="B989" s="67" t="s">
        <v>2846</v>
      </c>
      <c r="C989" s="66">
        <v>165818121</v>
      </c>
      <c r="D989" s="66">
        <v>29760</v>
      </c>
      <c r="E989" s="66">
        <v>81572</v>
      </c>
      <c r="F989" s="66">
        <v>28</v>
      </c>
      <c r="G989" s="66">
        <v>1.21282302503E-3</v>
      </c>
      <c r="H989" s="66">
        <v>1.9125640291260599</v>
      </c>
      <c r="I989" s="66">
        <v>4.1970059945117101E-3</v>
      </c>
    </row>
    <row r="990" spans="1:9">
      <c r="A990" s="66" t="s">
        <v>676</v>
      </c>
      <c r="B990" s="67" t="s">
        <v>3252</v>
      </c>
      <c r="C990" s="66">
        <v>333803495</v>
      </c>
      <c r="D990" s="66">
        <v>29803</v>
      </c>
      <c r="E990" s="66">
        <v>128840</v>
      </c>
      <c r="F990" s="66">
        <v>22</v>
      </c>
      <c r="G990" s="66">
        <v>3.7716931364699998E-3</v>
      </c>
      <c r="H990" s="66">
        <v>1.9125062426127399</v>
      </c>
      <c r="I990" s="66">
        <v>7.3935197808241496E-3</v>
      </c>
    </row>
    <row r="991" spans="1:9">
      <c r="A991" s="66" t="s">
        <v>552</v>
      </c>
      <c r="B991" s="67" t="s">
        <v>2834</v>
      </c>
      <c r="C991" s="66">
        <v>165818121</v>
      </c>
      <c r="D991" s="66">
        <v>29760</v>
      </c>
      <c r="E991" s="66">
        <v>90389</v>
      </c>
      <c r="F991" s="66">
        <v>31</v>
      </c>
      <c r="G991" s="66">
        <v>7.0192668121600002E-4</v>
      </c>
      <c r="H991" s="66">
        <v>1.9109317436303099</v>
      </c>
      <c r="I991" s="66">
        <v>2.77604085954599E-3</v>
      </c>
    </row>
    <row r="992" spans="1:9">
      <c r="A992" s="66" t="s">
        <v>1071</v>
      </c>
      <c r="B992" s="67" t="s">
        <v>2929</v>
      </c>
      <c r="C992" s="66">
        <v>846560486</v>
      </c>
      <c r="D992" s="66">
        <v>13303</v>
      </c>
      <c r="E992" s="66">
        <v>899140</v>
      </c>
      <c r="F992" s="66">
        <v>27</v>
      </c>
      <c r="G992" s="66">
        <v>1.46668348388E-3</v>
      </c>
      <c r="H992" s="66">
        <v>1.9109303058657301</v>
      </c>
      <c r="I992" s="66">
        <v>7.3753226617965699E-3</v>
      </c>
    </row>
    <row r="993" spans="1:9">
      <c r="A993" s="66" t="s">
        <v>603</v>
      </c>
      <c r="B993" s="67" t="s">
        <v>2939</v>
      </c>
      <c r="C993" s="66">
        <v>953788162</v>
      </c>
      <c r="D993" s="66">
        <v>21654</v>
      </c>
      <c r="E993" s="66">
        <v>530623</v>
      </c>
      <c r="F993" s="66">
        <v>23</v>
      </c>
      <c r="G993" s="66">
        <v>3.1731314533E-3</v>
      </c>
      <c r="H993" s="66">
        <v>1.9092181782529101</v>
      </c>
      <c r="I993" s="66">
        <v>8.9309991235264896E-3</v>
      </c>
    </row>
    <row r="994" spans="1:9">
      <c r="A994" s="66" t="s">
        <v>676</v>
      </c>
      <c r="B994" s="67" t="s">
        <v>2813</v>
      </c>
      <c r="C994" s="66">
        <v>333803495</v>
      </c>
      <c r="D994" s="66">
        <v>29803</v>
      </c>
      <c r="E994" s="66">
        <v>293461</v>
      </c>
      <c r="F994" s="66">
        <v>50</v>
      </c>
      <c r="G994" s="68">
        <v>2.2438877249099999E-5</v>
      </c>
      <c r="H994" s="66">
        <v>1.9083169507286599</v>
      </c>
      <c r="I994" s="68">
        <v>7.7582784737084305E-5</v>
      </c>
    </row>
    <row r="995" spans="1:9">
      <c r="A995" s="66" t="s">
        <v>371</v>
      </c>
      <c r="B995" s="67" t="s">
        <v>2987</v>
      </c>
      <c r="C995" s="66">
        <v>644664741</v>
      </c>
      <c r="D995" s="66">
        <v>21282</v>
      </c>
      <c r="E995" s="66">
        <v>350128</v>
      </c>
      <c r="F995" s="66">
        <v>22</v>
      </c>
      <c r="G995" s="66">
        <v>3.9745013023500001E-3</v>
      </c>
      <c r="H995" s="66">
        <v>1.9033441284885899</v>
      </c>
      <c r="I995" s="66">
        <v>9.47381128044434E-3</v>
      </c>
    </row>
    <row r="996" spans="1:9">
      <c r="A996" s="66" t="s">
        <v>1722</v>
      </c>
      <c r="B996" s="67" t="s">
        <v>3100</v>
      </c>
      <c r="C996" s="66">
        <v>1093085471</v>
      </c>
      <c r="D996" s="66">
        <v>25801</v>
      </c>
      <c r="E996" s="66">
        <v>534641</v>
      </c>
      <c r="F996" s="66">
        <v>24</v>
      </c>
      <c r="G996" s="66">
        <v>2.7571484153199998E-3</v>
      </c>
      <c r="H996" s="66">
        <v>1.90180753759987</v>
      </c>
      <c r="I996" s="66">
        <v>8.1943222133636397E-3</v>
      </c>
    </row>
    <row r="997" spans="1:9">
      <c r="A997" s="66" t="s">
        <v>1722</v>
      </c>
      <c r="B997" s="67" t="s">
        <v>2840</v>
      </c>
      <c r="C997" s="66">
        <v>1093085471</v>
      </c>
      <c r="D997" s="66">
        <v>25801</v>
      </c>
      <c r="E997" s="66">
        <v>959504</v>
      </c>
      <c r="F997" s="66">
        <v>43</v>
      </c>
      <c r="G997" s="68">
        <v>8.8427701270399998E-5</v>
      </c>
      <c r="H997" s="66">
        <v>1.89862523586523</v>
      </c>
      <c r="I997" s="66">
        <v>4.5279244626409597E-4</v>
      </c>
    </row>
    <row r="998" spans="1:9">
      <c r="A998" s="66" t="s">
        <v>1071</v>
      </c>
      <c r="B998" s="67" t="s">
        <v>2815</v>
      </c>
      <c r="C998" s="66">
        <v>846560486</v>
      </c>
      <c r="D998" s="66">
        <v>13303</v>
      </c>
      <c r="E998" s="66">
        <v>1276092</v>
      </c>
      <c r="F998" s="66">
        <v>38</v>
      </c>
      <c r="G998" s="66">
        <v>2.2247293137200001E-4</v>
      </c>
      <c r="H998" s="66">
        <v>1.8950034851258399</v>
      </c>
      <c r="I998" s="66">
        <v>1.50597061236431E-3</v>
      </c>
    </row>
    <row r="999" spans="1:9">
      <c r="A999" s="66" t="s">
        <v>777</v>
      </c>
      <c r="B999" s="67" t="s">
        <v>2873</v>
      </c>
      <c r="C999" s="66">
        <v>236801413</v>
      </c>
      <c r="D999" s="66">
        <v>10265</v>
      </c>
      <c r="E999" s="66">
        <v>305073</v>
      </c>
      <c r="F999" s="66">
        <v>25</v>
      </c>
      <c r="G999" s="66">
        <v>2.4477843437299999E-3</v>
      </c>
      <c r="H999" s="66">
        <v>1.8904342266222001</v>
      </c>
      <c r="I999" s="66">
        <v>4.8955686874599998E-3</v>
      </c>
    </row>
    <row r="1000" spans="1:9">
      <c r="A1000" s="66" t="s">
        <v>676</v>
      </c>
      <c r="B1000" s="67" t="s">
        <v>2980</v>
      </c>
      <c r="C1000" s="66">
        <v>333803495</v>
      </c>
      <c r="D1000" s="66">
        <v>29803</v>
      </c>
      <c r="E1000" s="66">
        <v>124470</v>
      </c>
      <c r="F1000" s="66">
        <v>21</v>
      </c>
      <c r="G1000" s="66">
        <v>5.2037838010800001E-3</v>
      </c>
      <c r="H1000" s="66">
        <v>1.88966797047216</v>
      </c>
      <c r="I1000" s="66">
        <v>9.6929634886314103E-3</v>
      </c>
    </row>
    <row r="1001" spans="1:9">
      <c r="A1001" s="66" t="s">
        <v>777</v>
      </c>
      <c r="B1001" s="67" t="s">
        <v>2880</v>
      </c>
      <c r="C1001" s="66">
        <v>236801413</v>
      </c>
      <c r="D1001" s="66">
        <v>10265</v>
      </c>
      <c r="E1001" s="66">
        <v>331106</v>
      </c>
      <c r="F1001" s="66">
        <v>27</v>
      </c>
      <c r="G1001" s="66">
        <v>1.8127703745E-3</v>
      </c>
      <c r="H1001" s="66">
        <v>1.88114403267769</v>
      </c>
      <c r="I1001" s="66">
        <v>4.0143424067887101E-3</v>
      </c>
    </row>
    <row r="1002" spans="1:9">
      <c r="A1002" s="66" t="s">
        <v>371</v>
      </c>
      <c r="B1002" s="67" t="s">
        <v>2895</v>
      </c>
      <c r="C1002" s="66">
        <v>644664741</v>
      </c>
      <c r="D1002" s="66">
        <v>21282</v>
      </c>
      <c r="E1002" s="66">
        <v>531619</v>
      </c>
      <c r="F1002" s="66">
        <v>33</v>
      </c>
      <c r="G1002" s="66">
        <v>6.2944574118600001E-4</v>
      </c>
      <c r="H1002" s="66">
        <v>1.88033367793322</v>
      </c>
      <c r="I1002" s="66">
        <v>1.9715697182602801E-3</v>
      </c>
    </row>
    <row r="1003" spans="1:9">
      <c r="A1003" s="66" t="s">
        <v>1722</v>
      </c>
      <c r="B1003" s="69">
        <v>43160</v>
      </c>
      <c r="C1003" s="66">
        <v>1093085471</v>
      </c>
      <c r="D1003" s="66">
        <v>25801</v>
      </c>
      <c r="E1003" s="66">
        <v>992934</v>
      </c>
      <c r="F1003" s="66">
        <v>44</v>
      </c>
      <c r="G1003" s="68">
        <v>9.4405463393800005E-5</v>
      </c>
      <c r="H1003" s="66">
        <v>1.8773700166726901</v>
      </c>
      <c r="I1003" s="66">
        <v>4.7202731696900001E-4</v>
      </c>
    </row>
    <row r="1004" spans="1:9">
      <c r="A1004" s="66" t="s">
        <v>552</v>
      </c>
      <c r="B1004" s="67" t="s">
        <v>2943</v>
      </c>
      <c r="C1004" s="66">
        <v>165818121</v>
      </c>
      <c r="D1004" s="66">
        <v>29760</v>
      </c>
      <c r="E1004" s="66">
        <v>133617</v>
      </c>
      <c r="F1004" s="66">
        <v>45</v>
      </c>
      <c r="G1004" s="68">
        <v>8.0607912645000001E-5</v>
      </c>
      <c r="H1004" s="66">
        <v>1.8765055783839999</v>
      </c>
      <c r="I1004" s="66">
        <v>4.5106129841776603E-4</v>
      </c>
    </row>
    <row r="1005" spans="1:9">
      <c r="A1005" s="66" t="s">
        <v>1071</v>
      </c>
      <c r="B1005" s="67" t="s">
        <v>2811</v>
      </c>
      <c r="C1005" s="66">
        <v>846560486</v>
      </c>
      <c r="D1005" s="66">
        <v>13303</v>
      </c>
      <c r="E1005" s="66">
        <v>1733006</v>
      </c>
      <c r="F1005" s="66">
        <v>51</v>
      </c>
      <c r="G1005" s="68">
        <v>2.92524533542E-5</v>
      </c>
      <c r="H1005" s="66">
        <v>1.8727444220347</v>
      </c>
      <c r="I1005" s="66">
        <v>3.4322878602261299E-4</v>
      </c>
    </row>
    <row r="1006" spans="1:9">
      <c r="A1006" s="66" t="s">
        <v>552</v>
      </c>
      <c r="B1006" s="67" t="s">
        <v>2837</v>
      </c>
      <c r="C1006" s="66">
        <v>165818121</v>
      </c>
      <c r="D1006" s="66">
        <v>29760</v>
      </c>
      <c r="E1006" s="66">
        <v>80447</v>
      </c>
      <c r="F1006" s="66">
        <v>27</v>
      </c>
      <c r="G1006" s="66">
        <v>1.9890248370400001E-3</v>
      </c>
      <c r="H1006" s="66">
        <v>1.87004894551893</v>
      </c>
      <c r="I1006" s="66">
        <v>6.2648327202577299E-3</v>
      </c>
    </row>
    <row r="1007" spans="1:9">
      <c r="A1007" s="66" t="s">
        <v>777</v>
      </c>
      <c r="B1007" s="67" t="s">
        <v>2890</v>
      </c>
      <c r="C1007" s="66">
        <v>236801413</v>
      </c>
      <c r="D1007" s="66">
        <v>10265</v>
      </c>
      <c r="E1007" s="66">
        <v>357838</v>
      </c>
      <c r="F1007" s="66">
        <v>29</v>
      </c>
      <c r="G1007" s="66">
        <v>1.3823924945000001E-3</v>
      </c>
      <c r="H1007" s="66">
        <v>1.8695491014069101</v>
      </c>
      <c r="I1007" s="66">
        <v>3.3914695865066699E-3</v>
      </c>
    </row>
    <row r="1008" spans="1:9">
      <c r="A1008" s="66" t="s">
        <v>676</v>
      </c>
      <c r="B1008" s="67" t="s">
        <v>2955</v>
      </c>
      <c r="C1008" s="66">
        <v>333803495</v>
      </c>
      <c r="D1008" s="66">
        <v>29803</v>
      </c>
      <c r="E1008" s="66">
        <v>419884</v>
      </c>
      <c r="F1008" s="66">
        <v>70</v>
      </c>
      <c r="G1008" s="68">
        <v>1.31159294378E-6</v>
      </c>
      <c r="H1008" s="66">
        <v>1.8672377155330899</v>
      </c>
      <c r="I1008" s="68">
        <v>6.5455912005624501E-6</v>
      </c>
    </row>
    <row r="1009" spans="1:9">
      <c r="A1009" s="66" t="s">
        <v>552</v>
      </c>
      <c r="B1009" s="67" t="s">
        <v>2830</v>
      </c>
      <c r="C1009" s="66">
        <v>165818121</v>
      </c>
      <c r="D1009" s="66">
        <v>29760</v>
      </c>
      <c r="E1009" s="66">
        <v>107528</v>
      </c>
      <c r="F1009" s="66">
        <v>36</v>
      </c>
      <c r="G1009" s="66">
        <v>4.2905170853499999E-4</v>
      </c>
      <c r="H1009" s="66">
        <v>1.86543446073161</v>
      </c>
      <c r="I1009" s="66">
        <v>1.8054495895152799E-3</v>
      </c>
    </row>
    <row r="1010" spans="1:9">
      <c r="A1010" s="66" t="s">
        <v>371</v>
      </c>
      <c r="B1010" s="67" t="s">
        <v>3204</v>
      </c>
      <c r="C1010" s="66">
        <v>644664741</v>
      </c>
      <c r="D1010" s="66">
        <v>21282</v>
      </c>
      <c r="E1010" s="66">
        <v>519912</v>
      </c>
      <c r="F1010" s="66">
        <v>32</v>
      </c>
      <c r="G1010" s="66">
        <v>8.6067348556399998E-4</v>
      </c>
      <c r="H1010" s="66">
        <v>1.8644108248233699</v>
      </c>
      <c r="I1010" s="66">
        <v>2.5484003986621599E-3</v>
      </c>
    </row>
    <row r="1011" spans="1:9">
      <c r="A1011" s="66" t="s">
        <v>603</v>
      </c>
      <c r="B1011" s="67" t="s">
        <v>2993</v>
      </c>
      <c r="C1011" s="66">
        <v>953788162</v>
      </c>
      <c r="D1011" s="66">
        <v>21654</v>
      </c>
      <c r="E1011" s="66">
        <v>591864</v>
      </c>
      <c r="F1011" s="66">
        <v>25</v>
      </c>
      <c r="G1011" s="66">
        <v>3.0158439261100001E-3</v>
      </c>
      <c r="H1011" s="66">
        <v>1.8605094453967801</v>
      </c>
      <c r="I1011" s="66">
        <v>8.7192766571207499E-3</v>
      </c>
    </row>
    <row r="1012" spans="1:9">
      <c r="A1012" s="66" t="s">
        <v>552</v>
      </c>
      <c r="B1012" s="67" t="s">
        <v>3253</v>
      </c>
      <c r="C1012" s="66">
        <v>165818121</v>
      </c>
      <c r="D1012" s="66">
        <v>29760</v>
      </c>
      <c r="E1012" s="66">
        <v>84050</v>
      </c>
      <c r="F1012" s="66">
        <v>28</v>
      </c>
      <c r="G1012" s="66">
        <v>1.8485434880399999E-3</v>
      </c>
      <c r="H1012" s="66">
        <v>1.8561769540020301</v>
      </c>
      <c r="I1012" s="66">
        <v>5.9652384951474798E-3</v>
      </c>
    </row>
    <row r="1013" spans="1:9">
      <c r="A1013" s="66" t="s">
        <v>676</v>
      </c>
      <c r="B1013" s="67" t="s">
        <v>2932</v>
      </c>
      <c r="C1013" s="66">
        <v>333803495</v>
      </c>
      <c r="D1013" s="66">
        <v>29803</v>
      </c>
      <c r="E1013" s="66">
        <v>362287</v>
      </c>
      <c r="F1013" s="66">
        <v>60</v>
      </c>
      <c r="G1013" s="68">
        <v>8.5289117155900008E-6</v>
      </c>
      <c r="H1013" s="66">
        <v>1.85493799339568</v>
      </c>
      <c r="I1013" s="68">
        <v>3.3923265395091097E-5</v>
      </c>
    </row>
    <row r="1014" spans="1:9">
      <c r="A1014" s="66" t="s">
        <v>676</v>
      </c>
      <c r="B1014" s="67" t="s">
        <v>2880</v>
      </c>
      <c r="C1014" s="66">
        <v>333803495</v>
      </c>
      <c r="D1014" s="66">
        <v>29803</v>
      </c>
      <c r="E1014" s="66">
        <v>465384</v>
      </c>
      <c r="F1014" s="66">
        <v>77</v>
      </c>
      <c r="G1014" s="68">
        <v>5.3654994712699998E-7</v>
      </c>
      <c r="H1014" s="66">
        <v>1.8531482926868701</v>
      </c>
      <c r="I1014" s="68">
        <v>2.8962747145936999E-6</v>
      </c>
    </row>
    <row r="1015" spans="1:9">
      <c r="A1015" s="66" t="s">
        <v>603</v>
      </c>
      <c r="B1015" s="67" t="s">
        <v>3003</v>
      </c>
      <c r="C1015" s="66">
        <v>953788162</v>
      </c>
      <c r="D1015" s="66">
        <v>21654</v>
      </c>
      <c r="E1015" s="66">
        <v>713695</v>
      </c>
      <c r="F1015" s="66">
        <v>30</v>
      </c>
      <c r="G1015" s="66">
        <v>1.35211431349E-3</v>
      </c>
      <c r="H1015" s="66">
        <v>1.85149437066027</v>
      </c>
      <c r="I1015" s="66">
        <v>4.35339835782765E-3</v>
      </c>
    </row>
    <row r="1016" spans="1:9">
      <c r="A1016" s="66" t="s">
        <v>603</v>
      </c>
      <c r="B1016" s="67" t="s">
        <v>2952</v>
      </c>
      <c r="C1016" s="66">
        <v>953788162</v>
      </c>
      <c r="D1016" s="66">
        <v>21654</v>
      </c>
      <c r="E1016" s="66">
        <v>904829</v>
      </c>
      <c r="F1016" s="66">
        <v>38</v>
      </c>
      <c r="G1016" s="66">
        <v>3.5304517401500002E-4</v>
      </c>
      <c r="H1016" s="66">
        <v>1.8498260056135301</v>
      </c>
      <c r="I1016" s="66">
        <v>1.4224192620919799E-3</v>
      </c>
    </row>
    <row r="1017" spans="1:9">
      <c r="A1017" s="66" t="s">
        <v>552</v>
      </c>
      <c r="B1017" s="67" t="s">
        <v>2835</v>
      </c>
      <c r="C1017" s="66">
        <v>165818121</v>
      </c>
      <c r="D1017" s="66">
        <v>29760</v>
      </c>
      <c r="E1017" s="66">
        <v>93481</v>
      </c>
      <c r="F1017" s="66">
        <v>31</v>
      </c>
      <c r="G1017" s="66">
        <v>1.18093186162E-3</v>
      </c>
      <c r="H1017" s="66">
        <v>1.8477253064793899</v>
      </c>
      <c r="I1017" s="66">
        <v>4.1137096636564199E-3</v>
      </c>
    </row>
    <row r="1018" spans="1:9">
      <c r="A1018" s="66" t="s">
        <v>603</v>
      </c>
      <c r="B1018" s="67" t="s">
        <v>2812</v>
      </c>
      <c r="C1018" s="66">
        <v>953788162</v>
      </c>
      <c r="D1018" s="66">
        <v>21654</v>
      </c>
      <c r="E1018" s="66">
        <v>1001433</v>
      </c>
      <c r="F1018" s="66">
        <v>42</v>
      </c>
      <c r="G1018" s="66">
        <v>1.8550642638799999E-4</v>
      </c>
      <c r="H1018" s="66">
        <v>1.84731598101494</v>
      </c>
      <c r="I1018" s="66">
        <v>8.6637616719670296E-4</v>
      </c>
    </row>
    <row r="1019" spans="1:9">
      <c r="A1019" s="66" t="s">
        <v>676</v>
      </c>
      <c r="B1019" s="67" t="s">
        <v>3120</v>
      </c>
      <c r="C1019" s="66">
        <v>333803495</v>
      </c>
      <c r="D1019" s="66">
        <v>29803</v>
      </c>
      <c r="E1019" s="66">
        <v>139621</v>
      </c>
      <c r="F1019" s="66">
        <v>23</v>
      </c>
      <c r="G1019" s="66">
        <v>4.7395148366799998E-3</v>
      </c>
      <c r="H1019" s="66">
        <v>1.84504935727276</v>
      </c>
      <c r="I1019" s="66">
        <v>8.9224318455648401E-3</v>
      </c>
    </row>
    <row r="1020" spans="1:9">
      <c r="A1020" s="66" t="s">
        <v>552</v>
      </c>
      <c r="B1020" s="67" t="s">
        <v>2847</v>
      </c>
      <c r="C1020" s="66">
        <v>165818121</v>
      </c>
      <c r="D1020" s="66">
        <v>29760</v>
      </c>
      <c r="E1020" s="66">
        <v>127091</v>
      </c>
      <c r="F1020" s="66">
        <v>42</v>
      </c>
      <c r="G1020" s="66">
        <v>1.99624329906E-4</v>
      </c>
      <c r="H1020" s="66">
        <v>1.8413381708839101</v>
      </c>
      <c r="I1020" s="66">
        <v>9.5456725027778203E-4</v>
      </c>
    </row>
    <row r="1021" spans="1:9">
      <c r="A1021" s="66" t="s">
        <v>552</v>
      </c>
      <c r="B1021" s="67" t="s">
        <v>2919</v>
      </c>
      <c r="C1021" s="66">
        <v>165818121</v>
      </c>
      <c r="D1021" s="66">
        <v>29760</v>
      </c>
      <c r="E1021" s="66">
        <v>190952</v>
      </c>
      <c r="F1021" s="66">
        <v>63</v>
      </c>
      <c r="G1021" s="68">
        <v>6.8207619504800003E-6</v>
      </c>
      <c r="H1021" s="66">
        <v>1.8382958241532401</v>
      </c>
      <c r="I1021" s="68">
        <v>5.6058137280507502E-5</v>
      </c>
    </row>
    <row r="1022" spans="1:9">
      <c r="A1022" s="66" t="s">
        <v>603</v>
      </c>
      <c r="B1022" s="67" t="s">
        <v>2811</v>
      </c>
      <c r="C1022" s="66">
        <v>953788162</v>
      </c>
      <c r="D1022" s="66">
        <v>21654</v>
      </c>
      <c r="E1022" s="66">
        <v>1896713</v>
      </c>
      <c r="F1022" s="66">
        <v>79</v>
      </c>
      <c r="G1022" s="68">
        <v>5.5262432878299997E-7</v>
      </c>
      <c r="H1022" s="66">
        <v>1.8345910304581701</v>
      </c>
      <c r="I1022" s="68">
        <v>7.3395418666492201E-6</v>
      </c>
    </row>
    <row r="1023" spans="1:9">
      <c r="A1023" s="66" t="s">
        <v>676</v>
      </c>
      <c r="B1023" s="67" t="s">
        <v>2936</v>
      </c>
      <c r="C1023" s="66">
        <v>333803495</v>
      </c>
      <c r="D1023" s="66">
        <v>29803</v>
      </c>
      <c r="E1023" s="66">
        <v>653493</v>
      </c>
      <c r="F1023" s="66">
        <v>107</v>
      </c>
      <c r="G1023" s="68">
        <v>6.8176539563300004E-9</v>
      </c>
      <c r="H1023" s="66">
        <v>1.8338919092483901</v>
      </c>
      <c r="I1023" s="68">
        <v>5.3037337395567197E-8</v>
      </c>
    </row>
    <row r="1024" spans="1:9">
      <c r="A1024" s="66" t="s">
        <v>1722</v>
      </c>
      <c r="B1024" s="67" t="s">
        <v>2835</v>
      </c>
      <c r="C1024" s="66">
        <v>1093085471</v>
      </c>
      <c r="D1024" s="66">
        <v>25801</v>
      </c>
      <c r="E1024" s="66">
        <v>601891</v>
      </c>
      <c r="F1024" s="66">
        <v>26</v>
      </c>
      <c r="G1024" s="66">
        <v>3.1315684234600001E-3</v>
      </c>
      <c r="H1024" s="66">
        <v>1.8300926701885001</v>
      </c>
      <c r="I1024" s="66">
        <v>8.9926795943952708E-3</v>
      </c>
    </row>
    <row r="1025" spans="1:9">
      <c r="A1025" s="66" t="s">
        <v>1722</v>
      </c>
      <c r="B1025" s="67" t="s">
        <v>2946</v>
      </c>
      <c r="C1025" s="66">
        <v>1093085471</v>
      </c>
      <c r="D1025" s="66">
        <v>25801</v>
      </c>
      <c r="E1025" s="66">
        <v>1365924</v>
      </c>
      <c r="F1025" s="66">
        <v>59</v>
      </c>
      <c r="G1025" s="68">
        <v>1.4649966426300001E-5</v>
      </c>
      <c r="H1025" s="66">
        <v>1.8299661602355499</v>
      </c>
      <c r="I1025" s="68">
        <v>9.8829138590118994E-5</v>
      </c>
    </row>
    <row r="1026" spans="1:9">
      <c r="A1026" s="66" t="s">
        <v>1722</v>
      </c>
      <c r="B1026" s="67" t="s">
        <v>3130</v>
      </c>
      <c r="C1026" s="66">
        <v>1093085471</v>
      </c>
      <c r="D1026" s="66">
        <v>25801</v>
      </c>
      <c r="E1026" s="66">
        <v>602846</v>
      </c>
      <c r="F1026" s="66">
        <v>26</v>
      </c>
      <c r="G1026" s="66">
        <v>3.1956239102100001E-3</v>
      </c>
      <c r="H1026" s="66">
        <v>1.82719352430377</v>
      </c>
      <c r="I1026" s="66">
        <v>9.1150346432164395E-3</v>
      </c>
    </row>
    <row r="1027" spans="1:9">
      <c r="A1027" s="66" t="s">
        <v>371</v>
      </c>
      <c r="B1027" s="67" t="s">
        <v>2809</v>
      </c>
      <c r="C1027" s="66">
        <v>644664741</v>
      </c>
      <c r="D1027" s="66">
        <v>21282</v>
      </c>
      <c r="E1027" s="66">
        <v>1658924</v>
      </c>
      <c r="F1027" s="66">
        <v>100</v>
      </c>
      <c r="G1027" s="68">
        <v>2.4411742747599999E-8</v>
      </c>
      <c r="H1027" s="66">
        <v>1.8259756790312001</v>
      </c>
      <c r="I1027" s="68">
        <v>2.9845324197872299E-7</v>
      </c>
    </row>
    <row r="1028" spans="1:9">
      <c r="A1028" s="66" t="s">
        <v>552</v>
      </c>
      <c r="B1028" s="67" t="s">
        <v>2842</v>
      </c>
      <c r="C1028" s="66">
        <v>165818121</v>
      </c>
      <c r="D1028" s="66">
        <v>29760</v>
      </c>
      <c r="E1028" s="66">
        <v>97778</v>
      </c>
      <c r="F1028" s="66">
        <v>32</v>
      </c>
      <c r="G1028" s="66">
        <v>1.2241228981E-3</v>
      </c>
      <c r="H1028" s="66">
        <v>1.82350891651199</v>
      </c>
      <c r="I1028" s="66">
        <v>4.20842251242222E-3</v>
      </c>
    </row>
    <row r="1029" spans="1:9">
      <c r="A1029" s="66" t="s">
        <v>552</v>
      </c>
      <c r="B1029" s="67" t="s">
        <v>2957</v>
      </c>
      <c r="C1029" s="66">
        <v>165818121</v>
      </c>
      <c r="D1029" s="66">
        <v>29760</v>
      </c>
      <c r="E1029" s="66">
        <v>134465</v>
      </c>
      <c r="F1029" s="66">
        <v>44</v>
      </c>
      <c r="G1029" s="66">
        <v>1.7681499396999999E-4</v>
      </c>
      <c r="H1029" s="66">
        <v>1.8232343018869299</v>
      </c>
      <c r="I1029" s="66">
        <v>8.7554534768620603E-4</v>
      </c>
    </row>
    <row r="1030" spans="1:9">
      <c r="A1030" s="66" t="s">
        <v>552</v>
      </c>
      <c r="B1030" s="67" t="s">
        <v>3130</v>
      </c>
      <c r="C1030" s="66">
        <v>165818121</v>
      </c>
      <c r="D1030" s="66">
        <v>29760</v>
      </c>
      <c r="E1030" s="66">
        <v>91763</v>
      </c>
      <c r="F1030" s="66">
        <v>30</v>
      </c>
      <c r="G1030" s="66">
        <v>1.7244786114899999E-3</v>
      </c>
      <c r="H1030" s="66">
        <v>1.8215987261891</v>
      </c>
      <c r="I1030" s="66">
        <v>5.6692234352733696E-3</v>
      </c>
    </row>
    <row r="1031" spans="1:9">
      <c r="A1031" s="66" t="s">
        <v>552</v>
      </c>
      <c r="B1031" s="67" t="s">
        <v>2856</v>
      </c>
      <c r="C1031" s="66">
        <v>165818121</v>
      </c>
      <c r="D1031" s="66">
        <v>29760</v>
      </c>
      <c r="E1031" s="66">
        <v>153272</v>
      </c>
      <c r="F1031" s="66">
        <v>50</v>
      </c>
      <c r="G1031" s="68">
        <v>7.3075257968600001E-5</v>
      </c>
      <c r="H1031" s="66">
        <v>1.8176331827436401</v>
      </c>
      <c r="I1031" s="66">
        <v>4.1779984447264801E-4</v>
      </c>
    </row>
    <row r="1032" spans="1:9">
      <c r="A1032" s="66" t="s">
        <v>371</v>
      </c>
      <c r="B1032" s="67" t="s">
        <v>3211</v>
      </c>
      <c r="C1032" s="66">
        <v>644664741</v>
      </c>
      <c r="D1032" s="66">
        <v>21282</v>
      </c>
      <c r="E1032" s="66">
        <v>666809</v>
      </c>
      <c r="F1032" s="66">
        <v>40</v>
      </c>
      <c r="G1032" s="66">
        <v>3.5567539386800002E-4</v>
      </c>
      <c r="H1032" s="66">
        <v>1.8171049745046299</v>
      </c>
      <c r="I1032" s="66">
        <v>1.2035801274640401E-3</v>
      </c>
    </row>
    <row r="1033" spans="1:9">
      <c r="A1033" s="66" t="s">
        <v>676</v>
      </c>
      <c r="B1033" s="67" t="s">
        <v>2971</v>
      </c>
      <c r="C1033" s="66">
        <v>333803495</v>
      </c>
      <c r="D1033" s="66">
        <v>29803</v>
      </c>
      <c r="E1033" s="66">
        <v>302125</v>
      </c>
      <c r="F1033" s="66">
        <v>49</v>
      </c>
      <c r="G1033" s="68">
        <v>8.6620924951200004E-5</v>
      </c>
      <c r="H1033" s="66">
        <v>1.8165205417103101</v>
      </c>
      <c r="I1033" s="66">
        <v>2.5742960280440897E-4</v>
      </c>
    </row>
    <row r="1034" spans="1:9">
      <c r="A1034" s="66" t="s">
        <v>676</v>
      </c>
      <c r="B1034" s="67" t="s">
        <v>2853</v>
      </c>
      <c r="C1034" s="66">
        <v>333803495</v>
      </c>
      <c r="D1034" s="66">
        <v>29803</v>
      </c>
      <c r="E1034" s="66">
        <v>413620</v>
      </c>
      <c r="F1034" s="66">
        <v>67</v>
      </c>
      <c r="G1034" s="68">
        <v>5.4093387304799997E-6</v>
      </c>
      <c r="H1034" s="66">
        <v>1.8142793987433701</v>
      </c>
      <c r="I1034" s="68">
        <v>2.2182482080805599E-5</v>
      </c>
    </row>
    <row r="1035" spans="1:9">
      <c r="A1035" s="66" t="s">
        <v>676</v>
      </c>
      <c r="B1035" s="67" t="s">
        <v>2824</v>
      </c>
      <c r="C1035" s="66">
        <v>333803495</v>
      </c>
      <c r="D1035" s="66">
        <v>29803</v>
      </c>
      <c r="E1035" s="66">
        <v>185302</v>
      </c>
      <c r="F1035" s="66">
        <v>30</v>
      </c>
      <c r="G1035" s="66">
        <v>1.84053741377E-3</v>
      </c>
      <c r="H1035" s="66">
        <v>1.8133099502793799</v>
      </c>
      <c r="I1035" s="66">
        <v>3.8790609238419501E-3</v>
      </c>
    </row>
    <row r="1036" spans="1:9">
      <c r="A1036" s="66" t="s">
        <v>676</v>
      </c>
      <c r="B1036" s="67" t="s">
        <v>2888</v>
      </c>
      <c r="C1036" s="66">
        <v>333803495</v>
      </c>
      <c r="D1036" s="66">
        <v>29803</v>
      </c>
      <c r="E1036" s="66">
        <v>346444</v>
      </c>
      <c r="F1036" s="66">
        <v>56</v>
      </c>
      <c r="G1036" s="68">
        <v>3.1542783924999998E-5</v>
      </c>
      <c r="H1036" s="66">
        <v>1.81044726639549</v>
      </c>
      <c r="I1036" s="66">
        <v>1.03000819113117E-4</v>
      </c>
    </row>
    <row r="1037" spans="1:9">
      <c r="A1037" s="66" t="s">
        <v>1071</v>
      </c>
      <c r="B1037" s="67" t="s">
        <v>2808</v>
      </c>
      <c r="C1037" s="66">
        <v>846560486</v>
      </c>
      <c r="D1037" s="66">
        <v>13303</v>
      </c>
      <c r="E1037" s="66">
        <v>2039964</v>
      </c>
      <c r="F1037" s="66">
        <v>58</v>
      </c>
      <c r="G1037" s="68">
        <v>2.2823163265400001E-5</v>
      </c>
      <c r="H1037" s="66">
        <v>1.80931378750066</v>
      </c>
      <c r="I1037" s="66">
        <v>2.8892460506800002E-4</v>
      </c>
    </row>
    <row r="1038" spans="1:9">
      <c r="A1038" s="66" t="s">
        <v>676</v>
      </c>
      <c r="B1038" s="67" t="s">
        <v>2863</v>
      </c>
      <c r="C1038" s="66">
        <v>333803495</v>
      </c>
      <c r="D1038" s="66">
        <v>29803</v>
      </c>
      <c r="E1038" s="66">
        <v>185868</v>
      </c>
      <c r="F1038" s="66">
        <v>30</v>
      </c>
      <c r="G1038" s="66">
        <v>1.9235210994900001E-3</v>
      </c>
      <c r="H1038" s="66">
        <v>1.8077881098772799</v>
      </c>
      <c r="I1038" s="66">
        <v>4.0378677048817898E-3</v>
      </c>
    </row>
    <row r="1039" spans="1:9">
      <c r="A1039" s="66" t="s">
        <v>676</v>
      </c>
      <c r="B1039" s="67" t="s">
        <v>3248</v>
      </c>
      <c r="C1039" s="66">
        <v>333803495</v>
      </c>
      <c r="D1039" s="66">
        <v>29803</v>
      </c>
      <c r="E1039" s="66">
        <v>155226</v>
      </c>
      <c r="F1039" s="66">
        <v>25</v>
      </c>
      <c r="G1039" s="66">
        <v>4.4262607329399999E-3</v>
      </c>
      <c r="H1039" s="66">
        <v>1.80387499735155</v>
      </c>
      <c r="I1039" s="66">
        <v>8.3924441853951998E-3</v>
      </c>
    </row>
    <row r="1040" spans="1:9">
      <c r="A1040" s="66" t="s">
        <v>676</v>
      </c>
      <c r="B1040" s="67" t="s">
        <v>2979</v>
      </c>
      <c r="C1040" s="66">
        <v>333803495</v>
      </c>
      <c r="D1040" s="66">
        <v>29803</v>
      </c>
      <c r="E1040" s="66">
        <v>192646</v>
      </c>
      <c r="F1040" s="66">
        <v>31</v>
      </c>
      <c r="G1040" s="66">
        <v>1.7145556239399999E-3</v>
      </c>
      <c r="H1040" s="66">
        <v>1.80232287418491</v>
      </c>
      <c r="I1040" s="66">
        <v>3.6279997002570401E-3</v>
      </c>
    </row>
    <row r="1041" spans="1:9">
      <c r="A1041" s="66" t="s">
        <v>371</v>
      </c>
      <c r="B1041" s="67" t="s">
        <v>3191</v>
      </c>
      <c r="C1041" s="66">
        <v>644664741</v>
      </c>
      <c r="D1041" s="66">
        <v>21282</v>
      </c>
      <c r="E1041" s="66">
        <v>437396</v>
      </c>
      <c r="F1041" s="66">
        <v>26</v>
      </c>
      <c r="G1041" s="66">
        <v>3.8433924984500002E-3</v>
      </c>
      <c r="H1041" s="66">
        <v>1.8006115010514501</v>
      </c>
      <c r="I1041" s="66">
        <v>9.2779984516722907E-3</v>
      </c>
    </row>
    <row r="1042" spans="1:9">
      <c r="A1042" s="66" t="s">
        <v>676</v>
      </c>
      <c r="B1042" s="67" t="s">
        <v>3006</v>
      </c>
      <c r="C1042" s="66">
        <v>333803495</v>
      </c>
      <c r="D1042" s="66">
        <v>29803</v>
      </c>
      <c r="E1042" s="66">
        <v>180892</v>
      </c>
      <c r="F1042" s="66">
        <v>29</v>
      </c>
      <c r="G1042" s="66">
        <v>2.4815351531399998E-3</v>
      </c>
      <c r="H1042" s="66">
        <v>1.7955997412440301</v>
      </c>
      <c r="I1042" s="66">
        <v>5.0489696000425403E-3</v>
      </c>
    </row>
    <row r="1043" spans="1:9">
      <c r="A1043" s="66" t="s">
        <v>552</v>
      </c>
      <c r="B1043" s="67" t="s">
        <v>2928</v>
      </c>
      <c r="C1043" s="66">
        <v>165818121</v>
      </c>
      <c r="D1043" s="66">
        <v>29760</v>
      </c>
      <c r="E1043" s="66">
        <v>102525</v>
      </c>
      <c r="F1043" s="66">
        <v>33</v>
      </c>
      <c r="G1043" s="66">
        <v>1.3523740033599999E-3</v>
      </c>
      <c r="H1043" s="66">
        <v>1.7934250212379399</v>
      </c>
      <c r="I1043" s="66">
        <v>4.6191475699179198E-3</v>
      </c>
    </row>
    <row r="1044" spans="1:9">
      <c r="A1044" s="66" t="s">
        <v>552</v>
      </c>
      <c r="B1044" s="67" t="s">
        <v>2940</v>
      </c>
      <c r="C1044" s="66">
        <v>165818121</v>
      </c>
      <c r="D1044" s="66">
        <v>29760</v>
      </c>
      <c r="E1044" s="66">
        <v>357562</v>
      </c>
      <c r="F1044" s="66">
        <v>115</v>
      </c>
      <c r="G1044" s="68">
        <v>6.5837371928099999E-9</v>
      </c>
      <c r="H1044" s="66">
        <v>1.7920311116019401</v>
      </c>
      <c r="I1044" s="68">
        <v>9.6195715650501698E-8</v>
      </c>
    </row>
    <row r="1045" spans="1:9">
      <c r="A1045" s="66" t="s">
        <v>1345</v>
      </c>
      <c r="B1045" s="67" t="s">
        <v>2809</v>
      </c>
      <c r="C1045" s="66">
        <v>244668118</v>
      </c>
      <c r="D1045" s="66">
        <v>6271</v>
      </c>
      <c r="E1045" s="66">
        <v>588917</v>
      </c>
      <c r="F1045" s="66">
        <v>27</v>
      </c>
      <c r="G1045" s="66">
        <v>3.5058552775E-3</v>
      </c>
      <c r="H1045" s="66">
        <v>1.7887524996906301</v>
      </c>
      <c r="I1045" s="66">
        <v>8.3101754725925896E-3</v>
      </c>
    </row>
    <row r="1046" spans="1:9">
      <c r="A1046" s="66" t="s">
        <v>1722</v>
      </c>
      <c r="B1046" s="67" t="s">
        <v>2942</v>
      </c>
      <c r="C1046" s="66">
        <v>1093085471</v>
      </c>
      <c r="D1046" s="66">
        <v>25801</v>
      </c>
      <c r="E1046" s="66">
        <v>1185467</v>
      </c>
      <c r="F1046" s="66">
        <v>50</v>
      </c>
      <c r="G1046" s="66">
        <v>1.08295185397E-4</v>
      </c>
      <c r="H1046" s="66">
        <v>1.7868912344775201</v>
      </c>
      <c r="I1046" s="66">
        <v>5.1713993026657299E-4</v>
      </c>
    </row>
    <row r="1047" spans="1:9">
      <c r="A1047" s="66" t="s">
        <v>603</v>
      </c>
      <c r="B1047" s="67" t="s">
        <v>2883</v>
      </c>
      <c r="C1047" s="66">
        <v>953788162</v>
      </c>
      <c r="D1047" s="66">
        <v>21654</v>
      </c>
      <c r="E1047" s="66">
        <v>764249</v>
      </c>
      <c r="F1047" s="66">
        <v>31</v>
      </c>
      <c r="G1047" s="66">
        <v>1.9442312786700001E-3</v>
      </c>
      <c r="H1047" s="66">
        <v>1.78665463397924</v>
      </c>
      <c r="I1047" s="66">
        <v>5.89957104371454E-3</v>
      </c>
    </row>
    <row r="1048" spans="1:9">
      <c r="A1048" s="66" t="s">
        <v>371</v>
      </c>
      <c r="B1048" s="67" t="s">
        <v>2896</v>
      </c>
      <c r="C1048" s="66">
        <v>644664741</v>
      </c>
      <c r="D1048" s="66">
        <v>21282</v>
      </c>
      <c r="E1048" s="66">
        <v>746173</v>
      </c>
      <c r="F1048" s="66">
        <v>44</v>
      </c>
      <c r="G1048" s="66">
        <v>2.6836965175899998E-4</v>
      </c>
      <c r="H1048" s="66">
        <v>1.78621867320167</v>
      </c>
      <c r="I1048" s="66">
        <v>9.5954809449680205E-4</v>
      </c>
    </row>
    <row r="1049" spans="1:9">
      <c r="A1049" s="66" t="s">
        <v>371</v>
      </c>
      <c r="B1049" s="67" t="s">
        <v>2851</v>
      </c>
      <c r="C1049" s="66">
        <v>644664741</v>
      </c>
      <c r="D1049" s="66">
        <v>21282</v>
      </c>
      <c r="E1049" s="66">
        <v>1051869</v>
      </c>
      <c r="F1049" s="66">
        <v>62</v>
      </c>
      <c r="G1049" s="68">
        <v>1.83767243788E-5</v>
      </c>
      <c r="H1049" s="66">
        <v>1.78546570339454</v>
      </c>
      <c r="I1049" s="66">
        <v>1.02423213817135E-4</v>
      </c>
    </row>
    <row r="1050" spans="1:9">
      <c r="A1050" s="66" t="s">
        <v>676</v>
      </c>
      <c r="B1050" s="67" t="s">
        <v>2919</v>
      </c>
      <c r="C1050" s="66">
        <v>333803495</v>
      </c>
      <c r="D1050" s="66">
        <v>29803</v>
      </c>
      <c r="E1050" s="66">
        <v>382751</v>
      </c>
      <c r="F1050" s="66">
        <v>61</v>
      </c>
      <c r="G1050" s="68">
        <v>2.17101423802E-5</v>
      </c>
      <c r="H1050" s="66">
        <v>1.78502538942262</v>
      </c>
      <c r="I1050" s="68">
        <v>7.5557008678459205E-5</v>
      </c>
    </row>
    <row r="1051" spans="1:9">
      <c r="A1051" s="66" t="s">
        <v>1722</v>
      </c>
      <c r="B1051" s="67" t="s">
        <v>2854</v>
      </c>
      <c r="C1051" s="66">
        <v>1093085471</v>
      </c>
      <c r="D1051" s="66">
        <v>25801</v>
      </c>
      <c r="E1051" s="66">
        <v>712136</v>
      </c>
      <c r="F1051" s="66">
        <v>30</v>
      </c>
      <c r="G1051" s="66">
        <v>2.3081513679999999E-3</v>
      </c>
      <c r="H1051" s="66">
        <v>1.78474386161831</v>
      </c>
      <c r="I1051" s="66">
        <v>7.1574356780326103E-3</v>
      </c>
    </row>
    <row r="1052" spans="1:9">
      <c r="A1052" s="66" t="s">
        <v>552</v>
      </c>
      <c r="B1052" s="67" t="s">
        <v>2995</v>
      </c>
      <c r="C1052" s="66">
        <v>165818121</v>
      </c>
      <c r="D1052" s="66">
        <v>29760</v>
      </c>
      <c r="E1052" s="66">
        <v>131172</v>
      </c>
      <c r="F1052" s="66">
        <v>42</v>
      </c>
      <c r="G1052" s="66">
        <v>3.7453519597900001E-4</v>
      </c>
      <c r="H1052" s="66">
        <v>1.7840507842817599</v>
      </c>
      <c r="I1052" s="66">
        <v>1.6016708380890601E-3</v>
      </c>
    </row>
    <row r="1053" spans="1:9">
      <c r="A1053" s="66" t="s">
        <v>603</v>
      </c>
      <c r="B1053" s="67" t="s">
        <v>2995</v>
      </c>
      <c r="C1053" s="66">
        <v>953788162</v>
      </c>
      <c r="D1053" s="66">
        <v>21654</v>
      </c>
      <c r="E1053" s="66">
        <v>740922</v>
      </c>
      <c r="F1053" s="66">
        <v>30</v>
      </c>
      <c r="G1053" s="66">
        <v>2.32872446522E-3</v>
      </c>
      <c r="H1053" s="66">
        <v>1.78345665922781</v>
      </c>
      <c r="I1053" s="66">
        <v>6.9210342497797199E-3</v>
      </c>
    </row>
    <row r="1054" spans="1:9">
      <c r="A1054" s="66" t="s">
        <v>552</v>
      </c>
      <c r="B1054" s="67" t="s">
        <v>2958</v>
      </c>
      <c r="C1054" s="66">
        <v>165818121</v>
      </c>
      <c r="D1054" s="66">
        <v>29760</v>
      </c>
      <c r="E1054" s="66">
        <v>93798</v>
      </c>
      <c r="F1054" s="66">
        <v>30</v>
      </c>
      <c r="G1054" s="66">
        <v>2.3641876155199998E-3</v>
      </c>
      <c r="H1054" s="66">
        <v>1.78207812438741</v>
      </c>
      <c r="I1054" s="66">
        <v>7.1060724900772598E-3</v>
      </c>
    </row>
    <row r="1055" spans="1:9">
      <c r="A1055" s="66" t="s">
        <v>676</v>
      </c>
      <c r="B1055" s="67" t="s">
        <v>3253</v>
      </c>
      <c r="C1055" s="66">
        <v>333803495</v>
      </c>
      <c r="D1055" s="66">
        <v>29803</v>
      </c>
      <c r="E1055" s="66">
        <v>169763</v>
      </c>
      <c r="F1055" s="66">
        <v>27</v>
      </c>
      <c r="G1055" s="66">
        <v>3.77363013388E-3</v>
      </c>
      <c r="H1055" s="66">
        <v>1.7813596859504299</v>
      </c>
      <c r="I1055" s="66">
        <v>7.3935197808241496E-3</v>
      </c>
    </row>
    <row r="1056" spans="1:9">
      <c r="A1056" s="66" t="s">
        <v>371</v>
      </c>
      <c r="B1056" s="67" t="s">
        <v>2920</v>
      </c>
      <c r="C1056" s="66">
        <v>644664741</v>
      </c>
      <c r="D1056" s="66">
        <v>21282</v>
      </c>
      <c r="E1056" s="66">
        <v>782379</v>
      </c>
      <c r="F1056" s="66">
        <v>46</v>
      </c>
      <c r="G1056" s="66">
        <v>2.1131109701999999E-4</v>
      </c>
      <c r="H1056" s="66">
        <v>1.78099264370098</v>
      </c>
      <c r="I1056" s="66">
        <v>8.0086905770580005E-4</v>
      </c>
    </row>
    <row r="1057" spans="1:9">
      <c r="A1057" s="66" t="s">
        <v>552</v>
      </c>
      <c r="B1057" s="67" t="s">
        <v>2921</v>
      </c>
      <c r="C1057" s="66">
        <v>165818121</v>
      </c>
      <c r="D1057" s="66">
        <v>29760</v>
      </c>
      <c r="E1057" s="66">
        <v>162722</v>
      </c>
      <c r="F1057" s="66">
        <v>52</v>
      </c>
      <c r="G1057" s="68">
        <v>8.7901454405999994E-5</v>
      </c>
      <c r="H1057" s="66">
        <v>1.78055803218313</v>
      </c>
      <c r="I1057" s="66">
        <v>4.8162671893287501E-4</v>
      </c>
    </row>
    <row r="1058" spans="1:9">
      <c r="A1058" s="66" t="s">
        <v>371</v>
      </c>
      <c r="B1058" s="67" t="s">
        <v>3235</v>
      </c>
      <c r="C1058" s="66">
        <v>644664741</v>
      </c>
      <c r="D1058" s="66">
        <v>21282</v>
      </c>
      <c r="E1058" s="66">
        <v>1397891</v>
      </c>
      <c r="F1058" s="66">
        <v>82</v>
      </c>
      <c r="G1058" s="68">
        <v>1.14840224836E-6</v>
      </c>
      <c r="H1058" s="66">
        <v>1.7768960522931601</v>
      </c>
      <c r="I1058" s="68">
        <v>9.0675927526758308E-6</v>
      </c>
    </row>
    <row r="1059" spans="1:9">
      <c r="A1059" s="66" t="s">
        <v>552</v>
      </c>
      <c r="B1059" s="67" t="s">
        <v>2948</v>
      </c>
      <c r="C1059" s="66">
        <v>165818121</v>
      </c>
      <c r="D1059" s="66">
        <v>29760</v>
      </c>
      <c r="E1059" s="66">
        <v>116033</v>
      </c>
      <c r="F1059" s="66">
        <v>37</v>
      </c>
      <c r="G1059" s="66">
        <v>8.5657886128200002E-4</v>
      </c>
      <c r="H1059" s="66">
        <v>1.7767211237945899</v>
      </c>
      <c r="I1059" s="66">
        <v>3.2182891502452299E-3</v>
      </c>
    </row>
    <row r="1060" spans="1:9">
      <c r="A1060" s="66" t="s">
        <v>552</v>
      </c>
      <c r="B1060" s="67" t="s">
        <v>2826</v>
      </c>
      <c r="C1060" s="66">
        <v>165818121</v>
      </c>
      <c r="D1060" s="66">
        <v>29760</v>
      </c>
      <c r="E1060" s="66">
        <v>88056</v>
      </c>
      <c r="F1060" s="66">
        <v>28</v>
      </c>
      <c r="G1060" s="66">
        <v>3.4771841946400002E-3</v>
      </c>
      <c r="H1060" s="66">
        <v>1.77173245416407</v>
      </c>
      <c r="I1060" s="66">
        <v>9.8333273461324693E-3</v>
      </c>
    </row>
    <row r="1061" spans="1:9">
      <c r="A1061" s="66" t="s">
        <v>603</v>
      </c>
      <c r="B1061" s="67" t="s">
        <v>2931</v>
      </c>
      <c r="C1061" s="66">
        <v>953788162</v>
      </c>
      <c r="D1061" s="66">
        <v>21654</v>
      </c>
      <c r="E1061" s="66">
        <v>1143897</v>
      </c>
      <c r="F1061" s="66">
        <v>46</v>
      </c>
      <c r="G1061" s="66">
        <v>2.37440146175E-4</v>
      </c>
      <c r="H1061" s="66">
        <v>1.7712697513833799</v>
      </c>
      <c r="I1061" s="66">
        <v>1.04033053736469E-3</v>
      </c>
    </row>
    <row r="1062" spans="1:9">
      <c r="A1062" s="66" t="s">
        <v>552</v>
      </c>
      <c r="B1062" s="67" t="s">
        <v>2822</v>
      </c>
      <c r="C1062" s="66">
        <v>165818121</v>
      </c>
      <c r="D1062" s="66">
        <v>29760</v>
      </c>
      <c r="E1062" s="66">
        <v>204511</v>
      </c>
      <c r="F1062" s="66">
        <v>65</v>
      </c>
      <c r="G1062" s="68">
        <v>1.5242625232500001E-5</v>
      </c>
      <c r="H1062" s="66">
        <v>1.7709069690194099</v>
      </c>
      <c r="I1062" s="66">
        <v>1.07607074439147E-4</v>
      </c>
    </row>
    <row r="1063" spans="1:9">
      <c r="A1063" s="66" t="s">
        <v>371</v>
      </c>
      <c r="B1063" s="67" t="s">
        <v>3199</v>
      </c>
      <c r="C1063" s="66">
        <v>644664741</v>
      </c>
      <c r="D1063" s="66">
        <v>21282</v>
      </c>
      <c r="E1063" s="66">
        <v>564918</v>
      </c>
      <c r="F1063" s="66">
        <v>33</v>
      </c>
      <c r="G1063" s="66">
        <v>1.65865469638E-3</v>
      </c>
      <c r="H1063" s="66">
        <v>1.7694977138791499</v>
      </c>
      <c r="I1063" s="66">
        <v>4.4583697158015597E-3</v>
      </c>
    </row>
    <row r="1064" spans="1:9">
      <c r="A1064" s="66" t="s">
        <v>1722</v>
      </c>
      <c r="B1064" s="67" t="s">
        <v>2813</v>
      </c>
      <c r="C1064" s="66">
        <v>1093085471</v>
      </c>
      <c r="D1064" s="66">
        <v>25801</v>
      </c>
      <c r="E1064" s="66">
        <v>959831</v>
      </c>
      <c r="F1064" s="66">
        <v>40</v>
      </c>
      <c r="G1064" s="66">
        <v>6.1218583526100002E-4</v>
      </c>
      <c r="H1064" s="66">
        <v>1.7655613049066901</v>
      </c>
      <c r="I1064" s="66">
        <v>2.1863779830750001E-3</v>
      </c>
    </row>
    <row r="1065" spans="1:9">
      <c r="A1065" s="66" t="s">
        <v>603</v>
      </c>
      <c r="B1065" s="67" t="s">
        <v>2872</v>
      </c>
      <c r="C1065" s="66">
        <v>953788162</v>
      </c>
      <c r="D1065" s="66">
        <v>21654</v>
      </c>
      <c r="E1065" s="66">
        <v>1099810</v>
      </c>
      <c r="F1065" s="66">
        <v>44</v>
      </c>
      <c r="G1065" s="66">
        <v>3.53680082505E-4</v>
      </c>
      <c r="H1065" s="66">
        <v>1.76217407534662</v>
      </c>
      <c r="I1065" s="66">
        <v>1.4224192620919799E-3</v>
      </c>
    </row>
    <row r="1066" spans="1:9">
      <c r="A1066" s="66" t="s">
        <v>552</v>
      </c>
      <c r="B1066" s="67" t="s">
        <v>2833</v>
      </c>
      <c r="C1066" s="66">
        <v>165818121</v>
      </c>
      <c r="D1066" s="66">
        <v>29760</v>
      </c>
      <c r="E1066" s="66">
        <v>104610</v>
      </c>
      <c r="F1066" s="66">
        <v>33</v>
      </c>
      <c r="G1066" s="66">
        <v>1.8474364326500001E-3</v>
      </c>
      <c r="H1066" s="66">
        <v>1.75767995700621</v>
      </c>
      <c r="I1066" s="66">
        <v>5.9652384951474798E-3</v>
      </c>
    </row>
    <row r="1067" spans="1:9">
      <c r="A1067" s="66" t="s">
        <v>1722</v>
      </c>
      <c r="B1067" s="67" t="s">
        <v>2867</v>
      </c>
      <c r="C1067" s="66">
        <v>1093085471</v>
      </c>
      <c r="D1067" s="66">
        <v>25801</v>
      </c>
      <c r="E1067" s="66">
        <v>749432</v>
      </c>
      <c r="F1067" s="66">
        <v>31</v>
      </c>
      <c r="G1067" s="66">
        <v>2.58020032737E-3</v>
      </c>
      <c r="H1067" s="66">
        <v>1.7524556817145001</v>
      </c>
      <c r="I1067" s="66">
        <v>7.7771995683138303E-3</v>
      </c>
    </row>
    <row r="1068" spans="1:9">
      <c r="A1068" s="66" t="s">
        <v>1722</v>
      </c>
      <c r="B1068" s="67" t="s">
        <v>2883</v>
      </c>
      <c r="C1068" s="66">
        <v>1093085471</v>
      </c>
      <c r="D1068" s="66">
        <v>25801</v>
      </c>
      <c r="E1068" s="66">
        <v>870864</v>
      </c>
      <c r="F1068" s="66">
        <v>36</v>
      </c>
      <c r="G1068" s="66">
        <v>1.26167084665E-3</v>
      </c>
      <c r="H1068" s="66">
        <v>1.7513370923185501</v>
      </c>
      <c r="I1068" s="66">
        <v>4.2896808786099996E-3</v>
      </c>
    </row>
    <row r="1069" spans="1:9">
      <c r="A1069" s="66" t="s">
        <v>371</v>
      </c>
      <c r="B1069" s="67" t="s">
        <v>3108</v>
      </c>
      <c r="C1069" s="66">
        <v>644664741</v>
      </c>
      <c r="D1069" s="66">
        <v>21282</v>
      </c>
      <c r="E1069" s="66">
        <v>501597</v>
      </c>
      <c r="F1069" s="66">
        <v>29</v>
      </c>
      <c r="G1069" s="66">
        <v>3.4846624420800001E-3</v>
      </c>
      <c r="H1069" s="66">
        <v>1.7513161251656899</v>
      </c>
      <c r="I1069" s="66">
        <v>8.5758900360280495E-3</v>
      </c>
    </row>
    <row r="1070" spans="1:9">
      <c r="A1070" s="66" t="s">
        <v>552</v>
      </c>
      <c r="B1070" s="67" t="s">
        <v>2811</v>
      </c>
      <c r="C1070" s="66">
        <v>165818121</v>
      </c>
      <c r="D1070" s="66">
        <v>29760</v>
      </c>
      <c r="E1070" s="66">
        <v>334109</v>
      </c>
      <c r="F1070" s="66">
        <v>105</v>
      </c>
      <c r="G1070" s="68">
        <v>8.5204703172699995E-8</v>
      </c>
      <c r="H1070" s="66">
        <v>1.75105661233165</v>
      </c>
      <c r="I1070" s="68">
        <v>1.0185834970191E-6</v>
      </c>
    </row>
    <row r="1071" spans="1:9">
      <c r="A1071" s="66" t="s">
        <v>676</v>
      </c>
      <c r="B1071" s="67" t="s">
        <v>2851</v>
      </c>
      <c r="C1071" s="66">
        <v>333803495</v>
      </c>
      <c r="D1071" s="66">
        <v>29803</v>
      </c>
      <c r="E1071" s="66">
        <v>537766</v>
      </c>
      <c r="F1071" s="66">
        <v>84</v>
      </c>
      <c r="G1071" s="68">
        <v>1.5749450143E-6</v>
      </c>
      <c r="H1071" s="66">
        <v>1.7495116633232199</v>
      </c>
      <c r="I1071" s="68">
        <v>7.6435404822449508E-6</v>
      </c>
    </row>
    <row r="1072" spans="1:9">
      <c r="A1072" s="66" t="s">
        <v>371</v>
      </c>
      <c r="B1072" s="67" t="s">
        <v>2946</v>
      </c>
      <c r="C1072" s="66">
        <v>644664741</v>
      </c>
      <c r="D1072" s="66">
        <v>21282</v>
      </c>
      <c r="E1072" s="66">
        <v>813829</v>
      </c>
      <c r="F1072" s="66">
        <v>47</v>
      </c>
      <c r="G1072" s="66">
        <v>2.6774426527499998E-4</v>
      </c>
      <c r="H1072" s="66">
        <v>1.7493881298893801</v>
      </c>
      <c r="I1072" s="66">
        <v>9.5954809449680205E-4</v>
      </c>
    </row>
    <row r="1073" spans="1:9">
      <c r="A1073" s="66" t="s">
        <v>552</v>
      </c>
      <c r="B1073" s="67" t="s">
        <v>2993</v>
      </c>
      <c r="C1073" s="66">
        <v>165818121</v>
      </c>
      <c r="D1073" s="66">
        <v>29760</v>
      </c>
      <c r="E1073" s="66">
        <v>102033</v>
      </c>
      <c r="F1073" s="66">
        <v>32</v>
      </c>
      <c r="G1073" s="66">
        <v>2.3327045145400001E-3</v>
      </c>
      <c r="H1073" s="66">
        <v>1.7474645932071899</v>
      </c>
      <c r="I1073" s="66">
        <v>7.0517389347588503E-3</v>
      </c>
    </row>
    <row r="1074" spans="1:9">
      <c r="A1074" s="66" t="s">
        <v>676</v>
      </c>
      <c r="B1074" s="67" t="s">
        <v>3161</v>
      </c>
      <c r="C1074" s="66">
        <v>333803495</v>
      </c>
      <c r="D1074" s="66">
        <v>29803</v>
      </c>
      <c r="E1074" s="66">
        <v>290422</v>
      </c>
      <c r="F1074" s="66">
        <v>45</v>
      </c>
      <c r="G1074" s="66">
        <v>4.2071022783000001E-4</v>
      </c>
      <c r="H1074" s="66">
        <v>1.7354571644365999</v>
      </c>
      <c r="I1074" s="66">
        <v>1.03035051167625E-3</v>
      </c>
    </row>
    <row r="1075" spans="1:9">
      <c r="A1075" s="66" t="s">
        <v>1722</v>
      </c>
      <c r="B1075" s="67" t="s">
        <v>2889</v>
      </c>
      <c r="C1075" s="66">
        <v>1093085471</v>
      </c>
      <c r="D1075" s="66">
        <v>25801</v>
      </c>
      <c r="E1075" s="66">
        <v>1001822</v>
      </c>
      <c r="F1075" s="66">
        <v>41</v>
      </c>
      <c r="G1075" s="66">
        <v>7.42538935613E-4</v>
      </c>
      <c r="H1075" s="66">
        <v>1.7338474146815901</v>
      </c>
      <c r="I1075" s="66">
        <v>2.6080913027729299E-3</v>
      </c>
    </row>
    <row r="1076" spans="1:9">
      <c r="A1076" s="66" t="s">
        <v>371</v>
      </c>
      <c r="B1076" s="67" t="s">
        <v>2917</v>
      </c>
      <c r="C1076" s="66">
        <v>644664741</v>
      </c>
      <c r="D1076" s="66">
        <v>21282</v>
      </c>
      <c r="E1076" s="66">
        <v>646507</v>
      </c>
      <c r="F1076" s="66">
        <v>37</v>
      </c>
      <c r="G1076" s="66">
        <v>1.29508415881E-3</v>
      </c>
      <c r="H1076" s="66">
        <v>1.73360428367152</v>
      </c>
      <c r="I1076" s="66">
        <v>3.60909482491904E-3</v>
      </c>
    </row>
    <row r="1077" spans="1:9">
      <c r="A1077" s="66" t="s">
        <v>552</v>
      </c>
      <c r="B1077" s="67" t="s">
        <v>2854</v>
      </c>
      <c r="C1077" s="66">
        <v>165818121</v>
      </c>
      <c r="D1077" s="66">
        <v>29760</v>
      </c>
      <c r="E1077" s="66">
        <v>109377</v>
      </c>
      <c r="F1077" s="66">
        <v>34</v>
      </c>
      <c r="G1077" s="66">
        <v>2.0085675225600002E-3</v>
      </c>
      <c r="H1077" s="66">
        <v>1.7320162901353</v>
      </c>
      <c r="I1077" s="66">
        <v>6.2887292670628604E-3</v>
      </c>
    </row>
    <row r="1078" spans="1:9">
      <c r="A1078" s="66" t="s">
        <v>676</v>
      </c>
      <c r="B1078" s="67" t="s">
        <v>2928</v>
      </c>
      <c r="C1078" s="66">
        <v>333803495</v>
      </c>
      <c r="D1078" s="66">
        <v>29803</v>
      </c>
      <c r="E1078" s="66">
        <v>213708</v>
      </c>
      <c r="F1078" s="66">
        <v>33</v>
      </c>
      <c r="G1078" s="66">
        <v>2.3589747278700002E-3</v>
      </c>
      <c r="H1078" s="66">
        <v>1.7295138995607899</v>
      </c>
      <c r="I1078" s="66">
        <v>4.83681252342337E-3</v>
      </c>
    </row>
    <row r="1079" spans="1:9">
      <c r="A1079" s="66" t="s">
        <v>371</v>
      </c>
      <c r="B1079" s="67" t="s">
        <v>2940</v>
      </c>
      <c r="C1079" s="66">
        <v>644664741</v>
      </c>
      <c r="D1079" s="66">
        <v>21282</v>
      </c>
      <c r="E1079" s="66">
        <v>1387067</v>
      </c>
      <c r="F1079" s="66">
        <v>79</v>
      </c>
      <c r="G1079" s="68">
        <v>5.0151809829599997E-6</v>
      </c>
      <c r="H1079" s="66">
        <v>1.7252464034652299</v>
      </c>
      <c r="I1079" s="68">
        <v>3.2771613664514503E-5</v>
      </c>
    </row>
    <row r="1080" spans="1:9">
      <c r="A1080" s="66" t="s">
        <v>552</v>
      </c>
      <c r="B1080" s="67" t="s">
        <v>2878</v>
      </c>
      <c r="C1080" s="66">
        <v>165818121</v>
      </c>
      <c r="D1080" s="66">
        <v>29760</v>
      </c>
      <c r="E1080" s="66">
        <v>191320</v>
      </c>
      <c r="F1080" s="66">
        <v>59</v>
      </c>
      <c r="G1080" s="68">
        <v>8.0421845497300002E-5</v>
      </c>
      <c r="H1080" s="66">
        <v>1.7182672086497499</v>
      </c>
      <c r="I1080" s="66">
        <v>4.5106129841776603E-4</v>
      </c>
    </row>
    <row r="1081" spans="1:9">
      <c r="A1081" s="66" t="s">
        <v>371</v>
      </c>
      <c r="B1081" s="67" t="s">
        <v>2821</v>
      </c>
      <c r="C1081" s="66">
        <v>644664741</v>
      </c>
      <c r="D1081" s="66">
        <v>21282</v>
      </c>
      <c r="E1081" s="66">
        <v>934723</v>
      </c>
      <c r="F1081" s="66">
        <v>53</v>
      </c>
      <c r="G1081" s="66">
        <v>1.7761608228199999E-4</v>
      </c>
      <c r="H1081" s="66">
        <v>1.7175698950399301</v>
      </c>
      <c r="I1081" s="66">
        <v>6.9398448644204097E-4</v>
      </c>
    </row>
    <row r="1082" spans="1:9">
      <c r="A1082" s="66" t="s">
        <v>552</v>
      </c>
      <c r="B1082" s="67" t="s">
        <v>2920</v>
      </c>
      <c r="C1082" s="66">
        <v>165818121</v>
      </c>
      <c r="D1082" s="66">
        <v>29760</v>
      </c>
      <c r="E1082" s="66">
        <v>201262</v>
      </c>
      <c r="F1082" s="66">
        <v>62</v>
      </c>
      <c r="G1082" s="68">
        <v>5.5790025862799999E-5</v>
      </c>
      <c r="H1082" s="66">
        <v>1.7164413488388299</v>
      </c>
      <c r="I1082" s="66">
        <v>3.3730521383715901E-4</v>
      </c>
    </row>
    <row r="1083" spans="1:9">
      <c r="A1083" s="66" t="s">
        <v>371</v>
      </c>
      <c r="B1083" s="67" t="s">
        <v>2878</v>
      </c>
      <c r="C1083" s="66">
        <v>644664741</v>
      </c>
      <c r="D1083" s="66">
        <v>21282</v>
      </c>
      <c r="E1083" s="66">
        <v>723637</v>
      </c>
      <c r="F1083" s="66">
        <v>41</v>
      </c>
      <c r="G1083" s="66">
        <v>8.9376481901899999E-4</v>
      </c>
      <c r="H1083" s="66">
        <v>1.7162658898288401</v>
      </c>
      <c r="I1083" s="66">
        <v>2.6056682031400098E-3</v>
      </c>
    </row>
    <row r="1084" spans="1:9">
      <c r="A1084" s="66" t="s">
        <v>552</v>
      </c>
      <c r="B1084" s="67" t="s">
        <v>2829</v>
      </c>
      <c r="C1084" s="66">
        <v>165818121</v>
      </c>
      <c r="D1084" s="66">
        <v>29760</v>
      </c>
      <c r="E1084" s="66">
        <v>120514</v>
      </c>
      <c r="F1084" s="66">
        <v>37</v>
      </c>
      <c r="G1084" s="66">
        <v>1.62612651344E-3</v>
      </c>
      <c r="H1084" s="66">
        <v>1.71065836464857</v>
      </c>
      <c r="I1084" s="66">
        <v>5.4135604181610097E-3</v>
      </c>
    </row>
    <row r="1085" spans="1:9">
      <c r="A1085" s="66" t="s">
        <v>552</v>
      </c>
      <c r="B1085" s="67" t="s">
        <v>2950</v>
      </c>
      <c r="C1085" s="66">
        <v>165818121</v>
      </c>
      <c r="D1085" s="66">
        <v>29760</v>
      </c>
      <c r="E1085" s="66">
        <v>222868</v>
      </c>
      <c r="F1085" s="66">
        <v>68</v>
      </c>
      <c r="G1085" s="68">
        <v>3.3817810413900001E-5</v>
      </c>
      <c r="H1085" s="66">
        <v>1.7000443829184</v>
      </c>
      <c r="I1085" s="66">
        <v>2.1431528045435399E-4</v>
      </c>
    </row>
    <row r="1086" spans="1:9">
      <c r="A1086" s="66" t="s">
        <v>1722</v>
      </c>
      <c r="B1086" s="67" t="s">
        <v>3139</v>
      </c>
      <c r="C1086" s="66">
        <v>1093085471</v>
      </c>
      <c r="D1086" s="66">
        <v>25801</v>
      </c>
      <c r="E1086" s="66">
        <v>923352</v>
      </c>
      <c r="F1086" s="66">
        <v>37</v>
      </c>
      <c r="G1086" s="66">
        <v>1.83819576201E-3</v>
      </c>
      <c r="H1086" s="66">
        <v>1.6976650696442399</v>
      </c>
      <c r="I1086" s="66">
        <v>5.9184333246534099E-3</v>
      </c>
    </row>
    <row r="1087" spans="1:9">
      <c r="A1087" s="66" t="s">
        <v>676</v>
      </c>
      <c r="B1087" s="67" t="s">
        <v>3210</v>
      </c>
      <c r="C1087" s="66">
        <v>333803495</v>
      </c>
      <c r="D1087" s="66">
        <v>29803</v>
      </c>
      <c r="E1087" s="66">
        <v>198059</v>
      </c>
      <c r="F1087" s="66">
        <v>30</v>
      </c>
      <c r="G1087" s="66">
        <v>4.66979037685E-3</v>
      </c>
      <c r="H1087" s="66">
        <v>1.6965144750133601</v>
      </c>
      <c r="I1087" s="66">
        <v>8.8225682476916097E-3</v>
      </c>
    </row>
    <row r="1088" spans="1:9">
      <c r="A1088" s="66" t="s">
        <v>371</v>
      </c>
      <c r="B1088" s="67" t="s">
        <v>2880</v>
      </c>
      <c r="C1088" s="66">
        <v>644664741</v>
      </c>
      <c r="D1088" s="66">
        <v>21282</v>
      </c>
      <c r="E1088" s="66">
        <v>912205</v>
      </c>
      <c r="F1088" s="66">
        <v>51</v>
      </c>
      <c r="G1088" s="66">
        <v>3.1739142398400002E-4</v>
      </c>
      <c r="H1088" s="66">
        <v>1.69355461486638</v>
      </c>
      <c r="I1088" s="66">
        <v>1.10267670283463E-3</v>
      </c>
    </row>
    <row r="1089" spans="1:9">
      <c r="A1089" s="66" t="s">
        <v>603</v>
      </c>
      <c r="B1089" s="67" t="s">
        <v>2937</v>
      </c>
      <c r="C1089" s="66">
        <v>953788162</v>
      </c>
      <c r="D1089" s="66">
        <v>21654</v>
      </c>
      <c r="E1089" s="66">
        <v>1145186</v>
      </c>
      <c r="F1089" s="66">
        <v>44</v>
      </c>
      <c r="G1089" s="66">
        <v>7.8550893315499997E-4</v>
      </c>
      <c r="H1089" s="66">
        <v>1.69235099783525</v>
      </c>
      <c r="I1089" s="66">
        <v>2.8053890469821401E-3</v>
      </c>
    </row>
    <row r="1090" spans="1:9">
      <c r="A1090" s="66" t="s">
        <v>1722</v>
      </c>
      <c r="B1090" s="67" t="s">
        <v>2929</v>
      </c>
      <c r="C1090" s="66">
        <v>1093085471</v>
      </c>
      <c r="D1090" s="66">
        <v>25801</v>
      </c>
      <c r="E1090" s="66">
        <v>1128169</v>
      </c>
      <c r="F1090" s="66">
        <v>45</v>
      </c>
      <c r="G1090" s="66">
        <v>7.1341894786400002E-4</v>
      </c>
      <c r="H1090" s="66">
        <v>1.68988026789969</v>
      </c>
      <c r="I1090" s="66">
        <v>2.52669210701833E-3</v>
      </c>
    </row>
    <row r="1091" spans="1:9">
      <c r="A1091" s="66" t="s">
        <v>676</v>
      </c>
      <c r="B1091" s="67" t="s">
        <v>2920</v>
      </c>
      <c r="C1091" s="66">
        <v>333803495</v>
      </c>
      <c r="D1091" s="66">
        <v>29803</v>
      </c>
      <c r="E1091" s="66">
        <v>404485</v>
      </c>
      <c r="F1091" s="66">
        <v>61</v>
      </c>
      <c r="G1091" s="68">
        <v>9.7122059592900001E-5</v>
      </c>
      <c r="H1091" s="66">
        <v>1.68911146971308</v>
      </c>
      <c r="I1091" s="66">
        <v>2.8229433804749499E-4</v>
      </c>
    </row>
    <row r="1092" spans="1:9">
      <c r="A1092" s="66" t="s">
        <v>1722</v>
      </c>
      <c r="B1092" s="67" t="s">
        <v>2896</v>
      </c>
      <c r="C1092" s="66">
        <v>1093085471</v>
      </c>
      <c r="D1092" s="66">
        <v>25801</v>
      </c>
      <c r="E1092" s="66">
        <v>1254911</v>
      </c>
      <c r="F1092" s="66">
        <v>50</v>
      </c>
      <c r="G1092" s="66">
        <v>3.88352022982E-4</v>
      </c>
      <c r="H1092" s="66">
        <v>1.6880086245657</v>
      </c>
      <c r="I1092" s="66">
        <v>1.5425197174518701E-3</v>
      </c>
    </row>
    <row r="1093" spans="1:9">
      <c r="A1093" s="66" t="s">
        <v>552</v>
      </c>
      <c r="B1093" s="67" t="s">
        <v>2932</v>
      </c>
      <c r="C1093" s="66">
        <v>165818121</v>
      </c>
      <c r="D1093" s="66">
        <v>29760</v>
      </c>
      <c r="E1093" s="66">
        <v>184853</v>
      </c>
      <c r="F1093" s="66">
        <v>56</v>
      </c>
      <c r="G1093" s="66">
        <v>1.8441232326500001E-4</v>
      </c>
      <c r="H1093" s="66">
        <v>1.68795391996744</v>
      </c>
      <c r="I1093" s="66">
        <v>8.9815631516101902E-4</v>
      </c>
    </row>
    <row r="1094" spans="1:9">
      <c r="A1094" s="66" t="s">
        <v>777</v>
      </c>
      <c r="B1094" s="67" t="s">
        <v>2809</v>
      </c>
      <c r="C1094" s="66">
        <v>236801413</v>
      </c>
      <c r="D1094" s="66">
        <v>10265</v>
      </c>
      <c r="E1094" s="66">
        <v>574072</v>
      </c>
      <c r="F1094" s="66">
        <v>42</v>
      </c>
      <c r="G1094" s="66">
        <v>1.0499218245800001E-3</v>
      </c>
      <c r="H1094" s="66">
        <v>1.6877505619064701</v>
      </c>
      <c r="I1094" s="66">
        <v>2.7997915322133301E-3</v>
      </c>
    </row>
    <row r="1095" spans="1:9">
      <c r="A1095" s="66" t="s">
        <v>1722</v>
      </c>
      <c r="B1095" s="67" t="s">
        <v>2851</v>
      </c>
      <c r="C1095" s="66">
        <v>1093085471</v>
      </c>
      <c r="D1095" s="66">
        <v>25801</v>
      </c>
      <c r="E1095" s="66">
        <v>1759230</v>
      </c>
      <c r="F1095" s="66">
        <v>70</v>
      </c>
      <c r="G1095" s="68">
        <v>3.3588063507499997E-5</v>
      </c>
      <c r="H1095" s="66">
        <v>1.6857493491398501</v>
      </c>
      <c r="I1095" s="66">
        <v>2.0392752843839299E-4</v>
      </c>
    </row>
    <row r="1096" spans="1:9">
      <c r="A1096" s="66" t="s">
        <v>676</v>
      </c>
      <c r="B1096" s="67" t="s">
        <v>2957</v>
      </c>
      <c r="C1096" s="66">
        <v>333803495</v>
      </c>
      <c r="D1096" s="66">
        <v>29803</v>
      </c>
      <c r="E1096" s="66">
        <v>292940</v>
      </c>
      <c r="F1096" s="66">
        <v>44</v>
      </c>
      <c r="G1096" s="66">
        <v>8.85184623858E-4</v>
      </c>
      <c r="H1096" s="66">
        <v>1.68230562093415</v>
      </c>
      <c r="I1096" s="66">
        <v>2.0011225043627401E-3</v>
      </c>
    </row>
    <row r="1097" spans="1:9">
      <c r="A1097" s="66" t="s">
        <v>1722</v>
      </c>
      <c r="B1097" s="67" t="s">
        <v>2814</v>
      </c>
      <c r="C1097" s="66">
        <v>1093085471</v>
      </c>
      <c r="D1097" s="66">
        <v>25801</v>
      </c>
      <c r="E1097" s="66">
        <v>1615459</v>
      </c>
      <c r="F1097" s="66">
        <v>64</v>
      </c>
      <c r="G1097" s="68">
        <v>7.9199705970800006E-5</v>
      </c>
      <c r="H1097" s="66">
        <v>1.67842375235758</v>
      </c>
      <c r="I1097" s="66">
        <v>4.1048628094622001E-4</v>
      </c>
    </row>
    <row r="1098" spans="1:9">
      <c r="A1098" s="66" t="s">
        <v>676</v>
      </c>
      <c r="B1098" s="67" t="s">
        <v>2856</v>
      </c>
      <c r="C1098" s="66">
        <v>333803495</v>
      </c>
      <c r="D1098" s="66">
        <v>29803</v>
      </c>
      <c r="E1098" s="66">
        <v>308005</v>
      </c>
      <c r="F1098" s="66">
        <v>46</v>
      </c>
      <c r="G1098" s="66">
        <v>7.7207992227099997E-4</v>
      </c>
      <c r="H1098" s="66">
        <v>1.6727497041397399</v>
      </c>
      <c r="I1098" s="66">
        <v>1.7757838212233E-3</v>
      </c>
    </row>
    <row r="1099" spans="1:9">
      <c r="A1099" s="66" t="s">
        <v>603</v>
      </c>
      <c r="B1099" s="67" t="s">
        <v>3012</v>
      </c>
      <c r="C1099" s="66">
        <v>953788162</v>
      </c>
      <c r="D1099" s="66">
        <v>21654</v>
      </c>
      <c r="E1099" s="66">
        <v>1215783</v>
      </c>
      <c r="F1099" s="66">
        <v>46</v>
      </c>
      <c r="G1099" s="66">
        <v>8.2638920781199999E-4</v>
      </c>
      <c r="H1099" s="66">
        <v>1.6665393041342</v>
      </c>
      <c r="I1099" s="66">
        <v>2.9026067216537201E-3</v>
      </c>
    </row>
    <row r="1100" spans="1:9">
      <c r="A1100" s="66" t="s">
        <v>676</v>
      </c>
      <c r="B1100" s="67" t="s">
        <v>2956</v>
      </c>
      <c r="C1100" s="66">
        <v>333803495</v>
      </c>
      <c r="D1100" s="66">
        <v>29803</v>
      </c>
      <c r="E1100" s="66">
        <v>390175</v>
      </c>
      <c r="F1100" s="66">
        <v>58</v>
      </c>
      <c r="G1100" s="66">
        <v>2.0159373622700001E-4</v>
      </c>
      <c r="H1100" s="66">
        <v>1.66494331206825</v>
      </c>
      <c r="I1100" s="66">
        <v>5.35894906854688E-4</v>
      </c>
    </row>
    <row r="1101" spans="1:9">
      <c r="A1101" s="66" t="s">
        <v>552</v>
      </c>
      <c r="B1101" s="67" t="s">
        <v>2873</v>
      </c>
      <c r="C1101" s="66">
        <v>165818121</v>
      </c>
      <c r="D1101" s="66">
        <v>29760</v>
      </c>
      <c r="E1101" s="66">
        <v>214478</v>
      </c>
      <c r="F1101" s="66">
        <v>64</v>
      </c>
      <c r="G1101" s="66">
        <v>1.0295050123400001E-4</v>
      </c>
      <c r="H1101" s="66">
        <v>1.6626325761962499</v>
      </c>
      <c r="I1101" s="66">
        <v>5.4106564388401997E-4</v>
      </c>
    </row>
    <row r="1102" spans="1:9">
      <c r="A1102" s="66" t="s">
        <v>371</v>
      </c>
      <c r="B1102" s="67" t="s">
        <v>3192</v>
      </c>
      <c r="C1102" s="66">
        <v>644664741</v>
      </c>
      <c r="D1102" s="66">
        <v>21282</v>
      </c>
      <c r="E1102" s="66">
        <v>640029</v>
      </c>
      <c r="F1102" s="66">
        <v>35</v>
      </c>
      <c r="G1102" s="66">
        <v>3.47596403175E-3</v>
      </c>
      <c r="H1102" s="66">
        <v>1.65649401367188</v>
      </c>
      <c r="I1102" s="66">
        <v>8.5758900360280495E-3</v>
      </c>
    </row>
    <row r="1103" spans="1:9">
      <c r="A1103" s="66" t="s">
        <v>552</v>
      </c>
      <c r="B1103" s="67" t="s">
        <v>3180</v>
      </c>
      <c r="C1103" s="66">
        <v>165818121</v>
      </c>
      <c r="D1103" s="66">
        <v>29760</v>
      </c>
      <c r="E1103" s="66">
        <v>132022</v>
      </c>
      <c r="F1103" s="66">
        <v>39</v>
      </c>
      <c r="G1103" s="66">
        <v>2.39843697169E-3</v>
      </c>
      <c r="H1103" s="66">
        <v>1.6459527433660901</v>
      </c>
      <c r="I1103" s="66">
        <v>7.1680559494826102E-3</v>
      </c>
    </row>
    <row r="1104" spans="1:9">
      <c r="A1104" s="66" t="s">
        <v>552</v>
      </c>
      <c r="B1104" s="67" t="s">
        <v>2901</v>
      </c>
      <c r="C1104" s="66">
        <v>165818121</v>
      </c>
      <c r="D1104" s="66">
        <v>29760</v>
      </c>
      <c r="E1104" s="66">
        <v>132352</v>
      </c>
      <c r="F1104" s="66">
        <v>39</v>
      </c>
      <c r="G1104" s="66">
        <v>2.4997236881499998E-3</v>
      </c>
      <c r="H1104" s="66">
        <v>1.6418488053424001</v>
      </c>
      <c r="I1104" s="66">
        <v>7.3963124190802197E-3</v>
      </c>
    </row>
    <row r="1105" spans="1:9">
      <c r="A1105" s="66" t="s">
        <v>676</v>
      </c>
      <c r="B1105" s="67" t="s">
        <v>3172</v>
      </c>
      <c r="C1105" s="66">
        <v>333803495</v>
      </c>
      <c r="D1105" s="66">
        <v>29803</v>
      </c>
      <c r="E1105" s="66">
        <v>403880</v>
      </c>
      <c r="F1105" s="66">
        <v>59</v>
      </c>
      <c r="G1105" s="66">
        <v>2.7504008440999998E-4</v>
      </c>
      <c r="H1105" s="66">
        <v>1.6361780449633201</v>
      </c>
      <c r="I1105" s="66">
        <v>7.0742823951200004E-4</v>
      </c>
    </row>
    <row r="1106" spans="1:9">
      <c r="A1106" s="66" t="s">
        <v>371</v>
      </c>
      <c r="B1106" s="67" t="s">
        <v>2888</v>
      </c>
      <c r="C1106" s="66">
        <v>644664741</v>
      </c>
      <c r="D1106" s="66">
        <v>21282</v>
      </c>
      <c r="E1106" s="66">
        <v>666500</v>
      </c>
      <c r="F1106" s="66">
        <v>36</v>
      </c>
      <c r="G1106" s="66">
        <v>3.72595004541E-3</v>
      </c>
      <c r="H1106" s="66">
        <v>1.63615267194301</v>
      </c>
      <c r="I1106" s="66">
        <v>9.0521478667332702E-3</v>
      </c>
    </row>
    <row r="1107" spans="1:9">
      <c r="A1107" s="66" t="s">
        <v>552</v>
      </c>
      <c r="B1107" s="67" t="s">
        <v>2931</v>
      </c>
      <c r="C1107" s="66">
        <v>165818121</v>
      </c>
      <c r="D1107" s="66">
        <v>29760</v>
      </c>
      <c r="E1107" s="66">
        <v>201012</v>
      </c>
      <c r="F1107" s="66">
        <v>59</v>
      </c>
      <c r="G1107" s="66">
        <v>2.7854443985299998E-4</v>
      </c>
      <c r="H1107" s="66">
        <v>1.6354191906894699</v>
      </c>
      <c r="I1107" s="66">
        <v>1.2740380466319801E-3</v>
      </c>
    </row>
    <row r="1108" spans="1:9">
      <c r="A1108" s="66" t="s">
        <v>552</v>
      </c>
      <c r="B1108" s="67" t="s">
        <v>2910</v>
      </c>
      <c r="C1108" s="66">
        <v>165818121</v>
      </c>
      <c r="D1108" s="66">
        <v>29760</v>
      </c>
      <c r="E1108" s="66">
        <v>166949</v>
      </c>
      <c r="F1108" s="66">
        <v>49</v>
      </c>
      <c r="G1108" s="66">
        <v>8.5576966580500004E-4</v>
      </c>
      <c r="H1108" s="66">
        <v>1.63535227956906</v>
      </c>
      <c r="I1108" s="66">
        <v>3.2182891502452299E-3</v>
      </c>
    </row>
    <row r="1109" spans="1:9">
      <c r="A1109" s="66" t="s">
        <v>552</v>
      </c>
      <c r="B1109" s="70" t="s">
        <v>3686</v>
      </c>
      <c r="C1109" s="66">
        <v>165818121</v>
      </c>
      <c r="D1109" s="66">
        <v>29760</v>
      </c>
      <c r="E1109" s="66">
        <v>143208</v>
      </c>
      <c r="F1109" s="66">
        <v>42</v>
      </c>
      <c r="G1109" s="66">
        <v>1.9188100217900001E-3</v>
      </c>
      <c r="H1109" s="66">
        <v>1.63410919414981</v>
      </c>
      <c r="I1109" s="66">
        <v>6.1169337664335804E-3</v>
      </c>
    </row>
    <row r="1110" spans="1:9">
      <c r="A1110" s="66" t="s">
        <v>371</v>
      </c>
      <c r="B1110" s="67" t="s">
        <v>3012</v>
      </c>
      <c r="C1110" s="66">
        <v>644664741</v>
      </c>
      <c r="D1110" s="66">
        <v>21282</v>
      </c>
      <c r="E1110" s="66">
        <v>835144</v>
      </c>
      <c r="F1110" s="66">
        <v>45</v>
      </c>
      <c r="G1110" s="66">
        <v>1.3868992284699999E-3</v>
      </c>
      <c r="H1110" s="66">
        <v>1.63219719570819</v>
      </c>
      <c r="I1110" s="66">
        <v>3.8367504203659099E-3</v>
      </c>
    </row>
    <row r="1111" spans="1:9">
      <c r="A1111" s="66" t="s">
        <v>552</v>
      </c>
      <c r="B1111" s="67" t="s">
        <v>2851</v>
      </c>
      <c r="C1111" s="66">
        <v>165818121</v>
      </c>
      <c r="D1111" s="66">
        <v>29760</v>
      </c>
      <c r="E1111" s="66">
        <v>266639</v>
      </c>
      <c r="F1111" s="66">
        <v>78</v>
      </c>
      <c r="G1111" s="68">
        <v>3.78141229908E-5</v>
      </c>
      <c r="H1111" s="66">
        <v>1.6299339037775999</v>
      </c>
      <c r="I1111" s="66">
        <v>2.36788436823343E-4</v>
      </c>
    </row>
    <row r="1112" spans="1:9">
      <c r="A1112" s="66" t="s">
        <v>1722</v>
      </c>
      <c r="B1112" s="67" t="s">
        <v>2971</v>
      </c>
      <c r="C1112" s="66">
        <v>1093085471</v>
      </c>
      <c r="D1112" s="66">
        <v>25801</v>
      </c>
      <c r="E1112" s="66">
        <v>992231</v>
      </c>
      <c r="F1112" s="66">
        <v>38</v>
      </c>
      <c r="G1112" s="66">
        <v>3.3862669194300002E-3</v>
      </c>
      <c r="H1112" s="66">
        <v>1.6225137585979399</v>
      </c>
      <c r="I1112" s="66">
        <v>9.5944229383849999E-3</v>
      </c>
    </row>
    <row r="1113" spans="1:9">
      <c r="A1113" s="66" t="s">
        <v>1722</v>
      </c>
      <c r="B1113" s="67" t="s">
        <v>2919</v>
      </c>
      <c r="C1113" s="66">
        <v>1093085471</v>
      </c>
      <c r="D1113" s="66">
        <v>25801</v>
      </c>
      <c r="E1113" s="66">
        <v>1255030</v>
      </c>
      <c r="F1113" s="66">
        <v>48</v>
      </c>
      <c r="G1113" s="66">
        <v>1.1465908061300001E-3</v>
      </c>
      <c r="H1113" s="66">
        <v>1.6203346273952599</v>
      </c>
      <c r="I1113" s="66">
        <v>3.9298475210100799E-3</v>
      </c>
    </row>
    <row r="1114" spans="1:9">
      <c r="A1114" s="66" t="s">
        <v>552</v>
      </c>
      <c r="B1114" s="67" t="s">
        <v>3172</v>
      </c>
      <c r="C1114" s="66">
        <v>165818121</v>
      </c>
      <c r="D1114" s="66">
        <v>29760</v>
      </c>
      <c r="E1114" s="66">
        <v>203447</v>
      </c>
      <c r="F1114" s="66">
        <v>59</v>
      </c>
      <c r="G1114" s="66">
        <v>3.7246400413899999E-4</v>
      </c>
      <c r="H1114" s="66">
        <v>1.6158453177430501</v>
      </c>
      <c r="I1114" s="66">
        <v>1.6016708380890601E-3</v>
      </c>
    </row>
    <row r="1115" spans="1:9">
      <c r="A1115" s="66" t="s">
        <v>1722</v>
      </c>
      <c r="B1115" s="67" t="s">
        <v>3131</v>
      </c>
      <c r="C1115" s="66">
        <v>1093085471</v>
      </c>
      <c r="D1115" s="66">
        <v>25801</v>
      </c>
      <c r="E1115" s="66">
        <v>1051448</v>
      </c>
      <c r="F1115" s="66">
        <v>40</v>
      </c>
      <c r="G1115" s="66">
        <v>3.0254350228399998E-3</v>
      </c>
      <c r="H1115" s="66">
        <v>1.61172066792641</v>
      </c>
      <c r="I1115" s="66">
        <v>8.7617344411768695E-3</v>
      </c>
    </row>
    <row r="1116" spans="1:9">
      <c r="A1116" s="66" t="s">
        <v>552</v>
      </c>
      <c r="B1116" s="67" t="s">
        <v>3114</v>
      </c>
      <c r="C1116" s="66">
        <v>165818121</v>
      </c>
      <c r="D1116" s="66">
        <v>29760</v>
      </c>
      <c r="E1116" s="66">
        <v>162500</v>
      </c>
      <c r="F1116" s="66">
        <v>47</v>
      </c>
      <c r="G1116" s="66">
        <v>1.4261471463600001E-3</v>
      </c>
      <c r="H1116" s="66">
        <v>1.61154914950372</v>
      </c>
      <c r="I1116" s="66">
        <v>4.8396993482926502E-3</v>
      </c>
    </row>
    <row r="1117" spans="1:9">
      <c r="A1117" s="66" t="s">
        <v>1722</v>
      </c>
      <c r="B1117" s="67" t="s">
        <v>3012</v>
      </c>
      <c r="C1117" s="66">
        <v>1093085471</v>
      </c>
      <c r="D1117" s="66">
        <v>25801</v>
      </c>
      <c r="E1117" s="66">
        <v>1398957</v>
      </c>
      <c r="F1117" s="66">
        <v>53</v>
      </c>
      <c r="G1117" s="66">
        <v>8.1513522139500002E-4</v>
      </c>
      <c r="H1117" s="66">
        <v>1.60505192548885</v>
      </c>
      <c r="I1117" s="66">
        <v>2.8165241389664598E-3</v>
      </c>
    </row>
    <row r="1118" spans="1:9">
      <c r="A1118" s="66" t="s">
        <v>552</v>
      </c>
      <c r="B1118" s="67" t="s">
        <v>2828</v>
      </c>
      <c r="C1118" s="66">
        <v>165818121</v>
      </c>
      <c r="D1118" s="66">
        <v>29760</v>
      </c>
      <c r="E1118" s="66">
        <v>208512</v>
      </c>
      <c r="F1118" s="66">
        <v>60</v>
      </c>
      <c r="G1118" s="66">
        <v>4.0406417629999998E-4</v>
      </c>
      <c r="H1118" s="66">
        <v>1.6033164893271401</v>
      </c>
      <c r="I1118" s="66">
        <v>1.7140141672080599E-3</v>
      </c>
    </row>
    <row r="1119" spans="1:9">
      <c r="A1119" s="66" t="s">
        <v>552</v>
      </c>
      <c r="B1119" s="67" t="s">
        <v>2853</v>
      </c>
      <c r="C1119" s="66">
        <v>165818121</v>
      </c>
      <c r="D1119" s="66">
        <v>29760</v>
      </c>
      <c r="E1119" s="66">
        <v>181033</v>
      </c>
      <c r="F1119" s="66">
        <v>52</v>
      </c>
      <c r="G1119" s="66">
        <v>9.6565456317300002E-4</v>
      </c>
      <c r="H1119" s="66">
        <v>1.60045938648149</v>
      </c>
      <c r="I1119" s="66">
        <v>3.5301079869502899E-3</v>
      </c>
    </row>
    <row r="1120" spans="1:9">
      <c r="A1120" s="66" t="s">
        <v>552</v>
      </c>
      <c r="B1120" s="67" t="s">
        <v>2813</v>
      </c>
      <c r="C1120" s="66">
        <v>165818121</v>
      </c>
      <c r="D1120" s="66">
        <v>29760</v>
      </c>
      <c r="E1120" s="66">
        <v>143723</v>
      </c>
      <c r="F1120" s="66">
        <v>41</v>
      </c>
      <c r="G1120" s="66">
        <v>3.4350384898599999E-3</v>
      </c>
      <c r="H1120" s="66">
        <v>1.58948577480359</v>
      </c>
      <c r="I1120" s="66">
        <v>9.8197295960128304E-3</v>
      </c>
    </row>
    <row r="1121" spans="1:9">
      <c r="A1121" s="66" t="s">
        <v>1722</v>
      </c>
      <c r="B1121" s="67" t="s">
        <v>2819</v>
      </c>
      <c r="C1121" s="66">
        <v>1093085471</v>
      </c>
      <c r="D1121" s="66">
        <v>25801</v>
      </c>
      <c r="E1121" s="66">
        <v>1635161</v>
      </c>
      <c r="F1121" s="66">
        <v>61</v>
      </c>
      <c r="G1121" s="66">
        <v>5.1281232798000001E-4</v>
      </c>
      <c r="H1121" s="66">
        <v>1.5804723333641699</v>
      </c>
      <c r="I1121" s="66">
        <v>1.92871893266814E-3</v>
      </c>
    </row>
    <row r="1122" spans="1:9">
      <c r="A1122" s="66" t="s">
        <v>603</v>
      </c>
      <c r="B1122" s="67" t="s">
        <v>2905</v>
      </c>
      <c r="C1122" s="66">
        <v>953788162</v>
      </c>
      <c r="D1122" s="66">
        <v>21654</v>
      </c>
      <c r="E1122" s="66">
        <v>1172220</v>
      </c>
      <c r="F1122" s="66">
        <v>42</v>
      </c>
      <c r="G1122" s="66">
        <v>3.4789149700700001E-3</v>
      </c>
      <c r="H1122" s="66">
        <v>1.5781706376070499</v>
      </c>
      <c r="I1122" s="66">
        <v>9.6009017031152607E-3</v>
      </c>
    </row>
    <row r="1123" spans="1:9">
      <c r="A1123" s="66" t="s">
        <v>371</v>
      </c>
      <c r="B1123" s="67" t="s">
        <v>2936</v>
      </c>
      <c r="C1123" s="66">
        <v>644664741</v>
      </c>
      <c r="D1123" s="66">
        <v>21282</v>
      </c>
      <c r="E1123" s="66">
        <v>1254772</v>
      </c>
      <c r="F1123" s="66">
        <v>65</v>
      </c>
      <c r="G1123" s="66">
        <v>4.1318724442699999E-4</v>
      </c>
      <c r="H1123" s="66">
        <v>1.5691700725588</v>
      </c>
      <c r="I1123" s="66">
        <v>1.3617214403289801E-3</v>
      </c>
    </row>
    <row r="1124" spans="1:9">
      <c r="A1124" s="66" t="s">
        <v>371</v>
      </c>
      <c r="B1124" s="67" t="s">
        <v>2828</v>
      </c>
      <c r="C1124" s="66">
        <v>644664741</v>
      </c>
      <c r="D1124" s="66">
        <v>21282</v>
      </c>
      <c r="E1124" s="66">
        <v>811322</v>
      </c>
      <c r="F1124" s="66">
        <v>42</v>
      </c>
      <c r="G1124" s="66">
        <v>3.8717917915499999E-3</v>
      </c>
      <c r="H1124" s="66">
        <v>1.56811358312937</v>
      </c>
      <c r="I1124" s="66">
        <v>9.2873992974522104E-3</v>
      </c>
    </row>
    <row r="1125" spans="1:9">
      <c r="A1125" s="66" t="s">
        <v>1722</v>
      </c>
      <c r="B1125" s="67" t="s">
        <v>2920</v>
      </c>
      <c r="C1125" s="66">
        <v>1093085471</v>
      </c>
      <c r="D1125" s="66">
        <v>25801</v>
      </c>
      <c r="E1125" s="66">
        <v>1325626</v>
      </c>
      <c r="F1125" s="66">
        <v>49</v>
      </c>
      <c r="G1125" s="66">
        <v>2.0115671454100001E-3</v>
      </c>
      <c r="H1125" s="66">
        <v>1.56600321602105</v>
      </c>
      <c r="I1125" s="66">
        <v>6.3327113836981501E-3</v>
      </c>
    </row>
    <row r="1126" spans="1:9">
      <c r="A1126" s="66" t="s">
        <v>603</v>
      </c>
      <c r="B1126" s="67" t="s">
        <v>2933</v>
      </c>
      <c r="C1126" s="66">
        <v>953788162</v>
      </c>
      <c r="D1126" s="66">
        <v>21654</v>
      </c>
      <c r="E1126" s="66">
        <v>1359153</v>
      </c>
      <c r="F1126" s="66">
        <v>48</v>
      </c>
      <c r="G1126" s="66">
        <v>2.5056509350700001E-3</v>
      </c>
      <c r="H1126" s="66">
        <v>1.5555597050438099</v>
      </c>
      <c r="I1126" s="66">
        <v>7.3168124695291098E-3</v>
      </c>
    </row>
    <row r="1127" spans="1:9">
      <c r="A1127" s="66" t="s">
        <v>552</v>
      </c>
      <c r="B1127" s="67" t="s">
        <v>3192</v>
      </c>
      <c r="C1127" s="66">
        <v>165818121</v>
      </c>
      <c r="D1127" s="66">
        <v>29760</v>
      </c>
      <c r="E1127" s="66">
        <v>161534</v>
      </c>
      <c r="F1127" s="66">
        <v>45</v>
      </c>
      <c r="G1127" s="66">
        <v>3.4730713872800001E-3</v>
      </c>
      <c r="H1127" s="66">
        <v>1.55219982088561</v>
      </c>
      <c r="I1127" s="66">
        <v>9.8333273461324693E-3</v>
      </c>
    </row>
    <row r="1128" spans="1:9">
      <c r="A1128" s="66" t="s">
        <v>1722</v>
      </c>
      <c r="B1128" s="67" t="s">
        <v>2955</v>
      </c>
      <c r="C1128" s="66">
        <v>1093085471</v>
      </c>
      <c r="D1128" s="66">
        <v>25801</v>
      </c>
      <c r="E1128" s="66">
        <v>1374005</v>
      </c>
      <c r="F1128" s="66">
        <v>50</v>
      </c>
      <c r="G1128" s="66">
        <v>2.47274098559E-3</v>
      </c>
      <c r="H1128" s="66">
        <v>1.5416978766906699</v>
      </c>
      <c r="I1128" s="66">
        <v>7.5065351348267903E-3</v>
      </c>
    </row>
    <row r="1129" spans="1:9">
      <c r="A1129" s="66" t="s">
        <v>552</v>
      </c>
      <c r="B1129" s="67" t="s">
        <v>2956</v>
      </c>
      <c r="C1129" s="66">
        <v>165818121</v>
      </c>
      <c r="D1129" s="66">
        <v>29760</v>
      </c>
      <c r="E1129" s="66">
        <v>196336</v>
      </c>
      <c r="F1129" s="66">
        <v>54</v>
      </c>
      <c r="G1129" s="66">
        <v>1.9549814286500002E-3</v>
      </c>
      <c r="H1129" s="66">
        <v>1.53247318393123</v>
      </c>
      <c r="I1129" s="66">
        <v>6.1947001895777103E-3</v>
      </c>
    </row>
    <row r="1130" spans="1:9">
      <c r="A1130" s="66" t="s">
        <v>552</v>
      </c>
      <c r="B1130" s="67" t="s">
        <v>2905</v>
      </c>
      <c r="C1130" s="66">
        <v>165818121</v>
      </c>
      <c r="D1130" s="66">
        <v>29760</v>
      </c>
      <c r="E1130" s="66">
        <v>208137</v>
      </c>
      <c r="F1130" s="66">
        <v>57</v>
      </c>
      <c r="G1130" s="66">
        <v>1.64730066953E-3</v>
      </c>
      <c r="H1130" s="66">
        <v>1.5258949222456899</v>
      </c>
      <c r="I1130" s="66">
        <v>5.4495607054891801E-3</v>
      </c>
    </row>
    <row r="1131" spans="1:9">
      <c r="A1131" s="66" t="s">
        <v>552</v>
      </c>
      <c r="B1131" s="67" t="s">
        <v>2821</v>
      </c>
      <c r="C1131" s="66">
        <v>165818121</v>
      </c>
      <c r="D1131" s="66">
        <v>29760</v>
      </c>
      <c r="E1131" s="66">
        <v>234352</v>
      </c>
      <c r="F1131" s="66">
        <v>64</v>
      </c>
      <c r="G1131" s="66">
        <v>9.6641739566700005E-4</v>
      </c>
      <c r="H1131" s="66">
        <v>1.5216345910315201</v>
      </c>
      <c r="I1131" s="66">
        <v>3.5301079869502899E-3</v>
      </c>
    </row>
    <row r="1132" spans="1:9">
      <c r="A1132" s="66" t="s">
        <v>603</v>
      </c>
      <c r="B1132" s="67" t="s">
        <v>2808</v>
      </c>
      <c r="C1132" s="66">
        <v>953788162</v>
      </c>
      <c r="D1132" s="66">
        <v>21654</v>
      </c>
      <c r="E1132" s="66">
        <v>2235002</v>
      </c>
      <c r="F1132" s="66">
        <v>77</v>
      </c>
      <c r="G1132" s="66">
        <v>3.4684294170000003E-4</v>
      </c>
      <c r="H1132" s="66">
        <v>1.5174926788263201</v>
      </c>
      <c r="I1132" s="66">
        <v>1.4224192620919799E-3</v>
      </c>
    </row>
    <row r="1133" spans="1:9">
      <c r="A1133" s="66" t="s">
        <v>552</v>
      </c>
      <c r="B1133" s="67" t="s">
        <v>2841</v>
      </c>
      <c r="C1133" s="66">
        <v>165818121</v>
      </c>
      <c r="D1133" s="66">
        <v>29760</v>
      </c>
      <c r="E1133" s="66">
        <v>258738</v>
      </c>
      <c r="F1133" s="66">
        <v>70</v>
      </c>
      <c r="G1133" s="66">
        <v>7.4124293319300001E-4</v>
      </c>
      <c r="H1133" s="66">
        <v>1.50742906901838</v>
      </c>
      <c r="I1133" s="66">
        <v>2.90965509596655E-3</v>
      </c>
    </row>
    <row r="1134" spans="1:9">
      <c r="A1134" s="66" t="s">
        <v>552</v>
      </c>
      <c r="B1134" s="67" t="s">
        <v>2809</v>
      </c>
      <c r="C1134" s="66">
        <v>165818121</v>
      </c>
      <c r="D1134" s="66">
        <v>29760</v>
      </c>
      <c r="E1134" s="66">
        <v>425436</v>
      </c>
      <c r="F1134" s="66">
        <v>114</v>
      </c>
      <c r="G1134" s="68">
        <v>3.2952293267499998E-5</v>
      </c>
      <c r="H1134" s="66">
        <v>1.4930339295755499</v>
      </c>
      <c r="I1134" s="66">
        <v>2.1137690559396301E-4</v>
      </c>
    </row>
    <row r="1135" spans="1:9">
      <c r="A1135" s="66" t="s">
        <v>676</v>
      </c>
      <c r="B1135" s="67" t="s">
        <v>2809</v>
      </c>
      <c r="C1135" s="66">
        <v>333803495</v>
      </c>
      <c r="D1135" s="66">
        <v>29803</v>
      </c>
      <c r="E1135" s="66">
        <v>841084</v>
      </c>
      <c r="F1135" s="66">
        <v>111</v>
      </c>
      <c r="G1135" s="68">
        <v>6.0569514087199997E-5</v>
      </c>
      <c r="H1135" s="66">
        <v>1.4781363734236801</v>
      </c>
      <c r="I1135" s="66">
        <v>1.8959333107768499E-4</v>
      </c>
    </row>
    <row r="1136" spans="1:9">
      <c r="A1136" s="71" t="s">
        <v>676</v>
      </c>
      <c r="B1136" s="72" t="s">
        <v>2841</v>
      </c>
      <c r="C1136" s="71">
        <v>333803495</v>
      </c>
      <c r="D1136" s="71">
        <v>29803</v>
      </c>
      <c r="E1136" s="71">
        <v>527300</v>
      </c>
      <c r="F1136" s="71">
        <v>68</v>
      </c>
      <c r="G1136" s="71">
        <v>2.3989582006899999E-3</v>
      </c>
      <c r="H1136" s="71">
        <v>1.44438190199466</v>
      </c>
      <c r="I1136" s="71">
        <v>4.8998026570077598E-3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60"/>
  <sheetViews>
    <sheetView workbookViewId="0"/>
  </sheetViews>
  <sheetFormatPr baseColWidth="10" defaultColWidth="10.85546875" defaultRowHeight="20"/>
  <cols>
    <col min="1" max="1" width="16.7109375" style="36" customWidth="1"/>
    <col min="2" max="2" width="6.28515625" style="33" customWidth="1"/>
    <col min="3" max="4" width="10.85546875" style="51"/>
    <col min="5" max="5" width="10.85546875" style="33"/>
    <col min="6" max="6" width="16" style="33" customWidth="1"/>
    <col min="7" max="7" width="17.42578125" style="33" customWidth="1"/>
    <col min="8" max="8" width="15.42578125" style="33" customWidth="1"/>
    <col min="9" max="9" width="15" style="33" customWidth="1"/>
    <col min="10" max="10" width="16.85546875" style="33" customWidth="1"/>
    <col min="11" max="11" width="16.42578125" style="33" customWidth="1"/>
    <col min="12" max="12" width="18.85546875" style="33" customWidth="1"/>
    <col min="13" max="13" width="15.7109375" style="33" customWidth="1"/>
    <col min="14" max="14" width="13.140625" style="33" customWidth="1"/>
    <col min="15" max="15" width="14.140625" style="33" customWidth="1"/>
    <col min="16" max="16" width="40.85546875" style="9" customWidth="1"/>
    <col min="17" max="18" width="18.42578125" style="20" customWidth="1"/>
    <col min="19" max="19" width="255.42578125" style="9" customWidth="1"/>
    <col min="20" max="16384" width="10.85546875" style="8"/>
  </cols>
  <sheetData>
    <row r="1" spans="1:19">
      <c r="A1" s="39" t="s">
        <v>17389</v>
      </c>
      <c r="B1" s="20"/>
      <c r="C1" s="112"/>
      <c r="D1" s="112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74"/>
    </row>
    <row r="2" spans="1:19" ht="53">
      <c r="A2" s="34" t="s">
        <v>3323</v>
      </c>
      <c r="B2" s="35" t="s">
        <v>3324</v>
      </c>
      <c r="C2" s="52" t="s">
        <v>3325</v>
      </c>
      <c r="D2" s="52" t="s">
        <v>3326</v>
      </c>
      <c r="E2" s="35" t="s">
        <v>3327</v>
      </c>
      <c r="F2" s="35" t="s">
        <v>3328</v>
      </c>
      <c r="G2" s="35" t="s">
        <v>3329</v>
      </c>
      <c r="H2" s="35" t="s">
        <v>3330</v>
      </c>
      <c r="I2" s="35" t="s">
        <v>3331</v>
      </c>
      <c r="J2" s="35" t="s">
        <v>3332</v>
      </c>
      <c r="K2" s="35" t="s">
        <v>3333</v>
      </c>
      <c r="L2" s="35" t="s">
        <v>3334</v>
      </c>
      <c r="M2" s="35" t="s">
        <v>3561</v>
      </c>
      <c r="N2" s="35" t="s">
        <v>3335</v>
      </c>
      <c r="O2" s="35" t="s">
        <v>3336</v>
      </c>
      <c r="P2" s="40" t="s">
        <v>22332</v>
      </c>
      <c r="Q2" s="35" t="s">
        <v>14383</v>
      </c>
      <c r="R2" s="35" t="s">
        <v>14382</v>
      </c>
      <c r="S2" s="115" t="s">
        <v>14381</v>
      </c>
    </row>
    <row r="3" spans="1:19">
      <c r="A3" s="36" t="s">
        <v>3638</v>
      </c>
      <c r="B3" s="33">
        <v>3</v>
      </c>
      <c r="C3" s="51">
        <v>130733047</v>
      </c>
      <c r="D3" s="51">
        <v>130733057</v>
      </c>
      <c r="E3" s="33" t="s">
        <v>3646</v>
      </c>
      <c r="F3" s="33">
        <v>2659</v>
      </c>
      <c r="G3" s="33">
        <v>22</v>
      </c>
      <c r="H3" s="33">
        <v>8.2737871380218105E-3</v>
      </c>
      <c r="I3" s="33">
        <v>21</v>
      </c>
      <c r="J3" s="33">
        <v>10</v>
      </c>
      <c r="K3" s="33">
        <v>1</v>
      </c>
      <c r="L3" s="33">
        <v>2552</v>
      </c>
      <c r="M3" s="33">
        <v>0</v>
      </c>
      <c r="N3" s="33">
        <f t="shared" ref="N3:N66" si="0">I3/(I3+J3)</f>
        <v>0.67741935483870963</v>
      </c>
      <c r="O3" s="33">
        <f t="shared" ref="O3:O66" si="1">K3/(K3+L3)</f>
        <v>3.916960438699569E-4</v>
      </c>
      <c r="P3" s="113" t="s">
        <v>3557</v>
      </c>
      <c r="Q3" s="20" t="s">
        <v>14082</v>
      </c>
      <c r="R3" s="20" t="s">
        <v>14380</v>
      </c>
      <c r="S3" s="9" t="s">
        <v>14379</v>
      </c>
    </row>
    <row r="4" spans="1:19">
      <c r="A4" s="36" t="s">
        <v>3337</v>
      </c>
      <c r="B4" s="33">
        <v>2</v>
      </c>
      <c r="C4" s="51">
        <v>148683686</v>
      </c>
      <c r="D4" s="51">
        <v>148683693</v>
      </c>
      <c r="E4" s="33" t="s">
        <v>3643</v>
      </c>
      <c r="F4" s="33">
        <v>2659</v>
      </c>
      <c r="G4" s="33">
        <v>20</v>
      </c>
      <c r="H4" s="33">
        <v>7.5216246709289203E-3</v>
      </c>
      <c r="I4" s="33">
        <v>18</v>
      </c>
      <c r="J4" s="33">
        <v>12</v>
      </c>
      <c r="K4" s="33">
        <v>2</v>
      </c>
      <c r="L4" s="33">
        <v>2561</v>
      </c>
      <c r="M4" s="33">
        <v>0</v>
      </c>
      <c r="N4" s="33">
        <f t="shared" si="0"/>
        <v>0.6</v>
      </c>
      <c r="O4" s="33">
        <f t="shared" si="1"/>
        <v>7.8033554428404216E-4</v>
      </c>
      <c r="P4" s="113" t="s">
        <v>3624</v>
      </c>
      <c r="Q4" s="20" t="s">
        <v>14081</v>
      </c>
      <c r="R4" s="20" t="s">
        <v>14378</v>
      </c>
      <c r="S4" s="9" t="s">
        <v>14377</v>
      </c>
    </row>
    <row r="5" spans="1:19">
      <c r="A5" s="36" t="s">
        <v>3339</v>
      </c>
      <c r="B5" s="33">
        <v>20</v>
      </c>
      <c r="C5" s="51">
        <v>58587784</v>
      </c>
      <c r="D5" s="51">
        <v>58587793</v>
      </c>
      <c r="E5" s="33" t="s">
        <v>3640</v>
      </c>
      <c r="F5" s="33">
        <v>2676</v>
      </c>
      <c r="G5" s="33">
        <v>19</v>
      </c>
      <c r="H5" s="33">
        <v>7.1001494768310903E-3</v>
      </c>
      <c r="I5" s="33">
        <v>16</v>
      </c>
      <c r="J5" s="33">
        <v>15</v>
      </c>
      <c r="K5" s="33">
        <v>3</v>
      </c>
      <c r="L5" s="33">
        <v>2559</v>
      </c>
      <c r="M5" s="33">
        <v>0</v>
      </c>
      <c r="N5" s="33">
        <f t="shared" si="0"/>
        <v>0.5161290322580645</v>
      </c>
      <c r="O5" s="33">
        <f t="shared" si="1"/>
        <v>1.17096018735363E-3</v>
      </c>
      <c r="P5" s="113" t="s">
        <v>3557</v>
      </c>
      <c r="Q5" s="20" t="s">
        <v>14070</v>
      </c>
      <c r="R5" s="20" t="s">
        <v>14376</v>
      </c>
      <c r="S5" s="9" t="s">
        <v>14375</v>
      </c>
    </row>
    <row r="6" spans="1:19">
      <c r="A6" s="36" t="s">
        <v>3341</v>
      </c>
      <c r="B6" s="33">
        <v>3</v>
      </c>
      <c r="C6" s="51">
        <v>30691872</v>
      </c>
      <c r="D6" s="51">
        <v>30691881</v>
      </c>
      <c r="E6" s="33" t="s">
        <v>3640</v>
      </c>
      <c r="F6" s="33">
        <v>2605</v>
      </c>
      <c r="G6" s="33">
        <v>18</v>
      </c>
      <c r="H6" s="33">
        <v>6.9097888675623796E-3</v>
      </c>
      <c r="I6" s="33">
        <v>14</v>
      </c>
      <c r="J6" s="33">
        <v>16</v>
      </c>
      <c r="K6" s="33">
        <v>4</v>
      </c>
      <c r="L6" s="33">
        <v>2495</v>
      </c>
      <c r="M6" s="33">
        <v>0</v>
      </c>
      <c r="N6" s="33">
        <f t="shared" si="0"/>
        <v>0.46666666666666667</v>
      </c>
      <c r="O6" s="33">
        <f t="shared" si="1"/>
        <v>1.6006402561024411E-3</v>
      </c>
      <c r="P6" s="113" t="s">
        <v>3557</v>
      </c>
      <c r="Q6" s="20" t="s">
        <v>14374</v>
      </c>
      <c r="R6" s="20" t="s">
        <v>14366</v>
      </c>
      <c r="S6" s="9" t="s">
        <v>14373</v>
      </c>
    </row>
    <row r="7" spans="1:19">
      <c r="A7" s="36" t="s">
        <v>3338</v>
      </c>
      <c r="B7" s="33">
        <v>3</v>
      </c>
      <c r="C7" s="51">
        <v>113377482</v>
      </c>
      <c r="D7" s="51">
        <v>113377492</v>
      </c>
      <c r="E7" s="33" t="s">
        <v>3646</v>
      </c>
      <c r="F7" s="33">
        <v>2615</v>
      </c>
      <c r="G7" s="33">
        <v>17</v>
      </c>
      <c r="H7" s="33">
        <v>6.5009560229445503E-3</v>
      </c>
      <c r="I7" s="33">
        <v>17</v>
      </c>
      <c r="J7" s="33">
        <v>13</v>
      </c>
      <c r="K7" s="33">
        <v>0</v>
      </c>
      <c r="L7" s="33">
        <v>2505</v>
      </c>
      <c r="M7" s="33">
        <v>0</v>
      </c>
      <c r="N7" s="33">
        <f t="shared" si="0"/>
        <v>0.56666666666666665</v>
      </c>
      <c r="O7" s="33">
        <f t="shared" si="1"/>
        <v>0</v>
      </c>
      <c r="P7" s="113" t="s">
        <v>3558</v>
      </c>
      <c r="Q7" s="20" t="s">
        <v>2784</v>
      </c>
      <c r="R7" s="20" t="s">
        <v>14372</v>
      </c>
      <c r="S7" s="9" t="s">
        <v>14371</v>
      </c>
    </row>
    <row r="8" spans="1:19">
      <c r="A8" s="36" t="s">
        <v>3340</v>
      </c>
      <c r="B8" s="33">
        <v>21</v>
      </c>
      <c r="C8" s="51">
        <v>30339206</v>
      </c>
      <c r="D8" s="51">
        <v>30339216</v>
      </c>
      <c r="E8" s="33" t="s">
        <v>3646</v>
      </c>
      <c r="F8" s="33">
        <v>2625</v>
      </c>
      <c r="G8" s="33">
        <v>17</v>
      </c>
      <c r="H8" s="33">
        <v>6.47619047619048E-3</v>
      </c>
      <c r="I8" s="33">
        <v>15</v>
      </c>
      <c r="J8" s="33">
        <v>15</v>
      </c>
      <c r="K8" s="33">
        <v>2</v>
      </c>
      <c r="L8" s="33">
        <v>2531</v>
      </c>
      <c r="M8" s="33">
        <v>0</v>
      </c>
      <c r="N8" s="33">
        <f t="shared" si="0"/>
        <v>0.5</v>
      </c>
      <c r="O8" s="33">
        <f t="shared" si="1"/>
        <v>7.8957757599684166E-4</v>
      </c>
      <c r="P8" s="113" t="s">
        <v>3558</v>
      </c>
      <c r="Q8" s="20" t="s">
        <v>14081</v>
      </c>
      <c r="R8" s="20" t="s">
        <v>14370</v>
      </c>
      <c r="S8" s="9" t="s">
        <v>14369</v>
      </c>
    </row>
    <row r="9" spans="1:19">
      <c r="A9" s="36" t="s">
        <v>3343</v>
      </c>
      <c r="B9" s="33">
        <v>11</v>
      </c>
      <c r="C9" s="51">
        <v>104878041</v>
      </c>
      <c r="D9" s="51">
        <v>104878050</v>
      </c>
      <c r="E9" s="33" t="s">
        <v>3640</v>
      </c>
      <c r="F9" s="33">
        <v>2559</v>
      </c>
      <c r="G9" s="33">
        <v>15</v>
      </c>
      <c r="H9" s="33">
        <v>5.86166471277843E-3</v>
      </c>
      <c r="I9" s="33">
        <v>13</v>
      </c>
      <c r="J9" s="33">
        <v>16</v>
      </c>
      <c r="K9" s="33">
        <v>2</v>
      </c>
      <c r="L9" s="33">
        <v>2480</v>
      </c>
      <c r="M9" s="33">
        <v>0</v>
      </c>
      <c r="N9" s="33">
        <f t="shared" si="0"/>
        <v>0.44827586206896552</v>
      </c>
      <c r="O9" s="33">
        <f t="shared" si="1"/>
        <v>8.0580177276390005E-4</v>
      </c>
      <c r="P9" s="113" t="s">
        <v>3557</v>
      </c>
      <c r="Q9" s="20" t="s">
        <v>14104</v>
      </c>
      <c r="R9" s="20" t="s">
        <v>14368</v>
      </c>
      <c r="S9" s="9" t="s">
        <v>14367</v>
      </c>
    </row>
    <row r="10" spans="1:19">
      <c r="A10" s="36" t="s">
        <v>3342</v>
      </c>
      <c r="B10" s="33">
        <v>3</v>
      </c>
      <c r="C10" s="51">
        <v>100039736</v>
      </c>
      <c r="D10" s="51">
        <v>100039744</v>
      </c>
      <c r="E10" s="33" t="s">
        <v>3642</v>
      </c>
      <c r="F10" s="33">
        <v>2758</v>
      </c>
      <c r="G10" s="33">
        <v>15</v>
      </c>
      <c r="H10" s="33">
        <v>5.43872371283539E-3</v>
      </c>
      <c r="I10" s="33">
        <v>14</v>
      </c>
      <c r="J10" s="33">
        <v>16</v>
      </c>
      <c r="K10" s="33">
        <v>0</v>
      </c>
      <c r="L10" s="33">
        <v>2622</v>
      </c>
      <c r="M10" s="33">
        <v>0</v>
      </c>
      <c r="N10" s="33">
        <f t="shared" si="0"/>
        <v>0.46666666666666667</v>
      </c>
      <c r="O10" s="33">
        <f t="shared" si="1"/>
        <v>0</v>
      </c>
      <c r="P10" s="113" t="s">
        <v>3558</v>
      </c>
      <c r="Q10" s="20" t="s">
        <v>2784</v>
      </c>
      <c r="R10" s="20" t="s">
        <v>14366</v>
      </c>
      <c r="S10" s="9" t="s">
        <v>14365</v>
      </c>
    </row>
    <row r="11" spans="1:19">
      <c r="A11" s="36" t="s">
        <v>3344</v>
      </c>
      <c r="B11" s="33">
        <v>4</v>
      </c>
      <c r="C11" s="51">
        <v>83785565</v>
      </c>
      <c r="D11" s="51">
        <v>83785573</v>
      </c>
      <c r="E11" s="33" t="s">
        <v>3642</v>
      </c>
      <c r="F11" s="33">
        <v>2724</v>
      </c>
      <c r="G11" s="33">
        <v>14</v>
      </c>
      <c r="H11" s="33">
        <v>5.1395007342143898E-3</v>
      </c>
      <c r="I11" s="33">
        <v>13</v>
      </c>
      <c r="J11" s="33">
        <v>17</v>
      </c>
      <c r="K11" s="33">
        <v>0</v>
      </c>
      <c r="L11" s="33">
        <v>2604</v>
      </c>
      <c r="M11" s="33">
        <v>0</v>
      </c>
      <c r="N11" s="33">
        <f t="shared" si="0"/>
        <v>0.43333333333333335</v>
      </c>
      <c r="O11" s="33">
        <f t="shared" si="1"/>
        <v>0</v>
      </c>
      <c r="P11" s="113" t="s">
        <v>3557</v>
      </c>
      <c r="Q11" s="20" t="s">
        <v>2784</v>
      </c>
      <c r="R11" s="20" t="s">
        <v>14364</v>
      </c>
      <c r="S11" s="9" t="s">
        <v>14363</v>
      </c>
    </row>
    <row r="12" spans="1:19">
      <c r="A12" s="36" t="s">
        <v>3348</v>
      </c>
      <c r="B12" s="33">
        <v>1</v>
      </c>
      <c r="C12" s="51">
        <v>27621108</v>
      </c>
      <c r="D12" s="51">
        <v>27621115</v>
      </c>
      <c r="E12" s="33" t="s">
        <v>3643</v>
      </c>
      <c r="F12" s="33">
        <v>2532</v>
      </c>
      <c r="G12" s="33">
        <v>13</v>
      </c>
      <c r="H12" s="33">
        <v>5.1342812006319096E-3</v>
      </c>
      <c r="I12" s="33">
        <v>10</v>
      </c>
      <c r="J12" s="33">
        <v>19</v>
      </c>
      <c r="K12" s="33">
        <v>1</v>
      </c>
      <c r="L12" s="33">
        <v>2411</v>
      </c>
      <c r="M12" s="33">
        <v>0</v>
      </c>
      <c r="N12" s="33">
        <f t="shared" si="0"/>
        <v>0.34482758620689657</v>
      </c>
      <c r="O12" s="33">
        <f t="shared" si="1"/>
        <v>4.1459369817578774E-4</v>
      </c>
      <c r="P12" s="113"/>
      <c r="Q12" s="20" t="s">
        <v>14082</v>
      </c>
      <c r="R12" s="20" t="s">
        <v>14362</v>
      </c>
      <c r="S12" s="9" t="s">
        <v>14361</v>
      </c>
    </row>
    <row r="13" spans="1:19">
      <c r="A13" s="36" t="s">
        <v>3350</v>
      </c>
      <c r="B13" s="33">
        <v>18</v>
      </c>
      <c r="C13" s="51">
        <v>57013194</v>
      </c>
      <c r="D13" s="51">
        <v>57013202</v>
      </c>
      <c r="E13" s="33" t="s">
        <v>3642</v>
      </c>
      <c r="F13" s="33">
        <v>2537</v>
      </c>
      <c r="G13" s="33">
        <v>12</v>
      </c>
      <c r="H13" s="33">
        <v>4.7299960583366196E-3</v>
      </c>
      <c r="I13" s="33">
        <v>10</v>
      </c>
      <c r="J13" s="33">
        <v>20</v>
      </c>
      <c r="K13" s="33">
        <v>1</v>
      </c>
      <c r="L13" s="33">
        <v>2417</v>
      </c>
      <c r="M13" s="33">
        <v>0</v>
      </c>
      <c r="N13" s="33">
        <f t="shared" si="0"/>
        <v>0.33333333333333331</v>
      </c>
      <c r="O13" s="33">
        <f t="shared" si="1"/>
        <v>4.1356492969396195E-4</v>
      </c>
      <c r="P13" s="113" t="s">
        <v>3558</v>
      </c>
      <c r="Q13" s="20" t="s">
        <v>14082</v>
      </c>
      <c r="R13" s="20" t="s">
        <v>14360</v>
      </c>
      <c r="S13" s="9" t="s">
        <v>14359</v>
      </c>
    </row>
    <row r="14" spans="1:19">
      <c r="A14" s="36" t="s">
        <v>3358</v>
      </c>
      <c r="B14" s="33">
        <v>7</v>
      </c>
      <c r="C14" s="51">
        <v>151874148</v>
      </c>
      <c r="D14" s="51">
        <v>151874156</v>
      </c>
      <c r="E14" s="33" t="s">
        <v>3642</v>
      </c>
      <c r="F14" s="33">
        <v>2792</v>
      </c>
      <c r="G14" s="33">
        <v>13</v>
      </c>
      <c r="H14" s="33">
        <v>4.6561604584527197E-3</v>
      </c>
      <c r="I14" s="33">
        <v>8</v>
      </c>
      <c r="J14" s="33">
        <v>22</v>
      </c>
      <c r="K14" s="33">
        <v>5</v>
      </c>
      <c r="L14" s="33">
        <v>2643</v>
      </c>
      <c r="M14" s="33">
        <v>1</v>
      </c>
      <c r="N14" s="33">
        <f t="shared" si="0"/>
        <v>0.26666666666666666</v>
      </c>
      <c r="O14" s="33">
        <f t="shared" si="1"/>
        <v>1.8882175226586104E-3</v>
      </c>
      <c r="P14" s="113" t="s">
        <v>3558</v>
      </c>
      <c r="Q14" s="20" t="s">
        <v>14238</v>
      </c>
      <c r="R14" s="20" t="s">
        <v>14332</v>
      </c>
      <c r="S14" s="9" t="s">
        <v>14358</v>
      </c>
    </row>
    <row r="15" spans="1:19">
      <c r="A15" s="36" t="s">
        <v>3349</v>
      </c>
      <c r="B15" s="33">
        <v>13</v>
      </c>
      <c r="C15" s="51">
        <v>103381996</v>
      </c>
      <c r="D15" s="51">
        <v>103382004</v>
      </c>
      <c r="E15" s="33" t="s">
        <v>3642</v>
      </c>
      <c r="F15" s="33">
        <v>2629</v>
      </c>
      <c r="G15" s="33">
        <v>12</v>
      </c>
      <c r="H15" s="33">
        <v>4.5644731837200499E-3</v>
      </c>
      <c r="I15" s="33">
        <v>10</v>
      </c>
      <c r="J15" s="33">
        <v>19</v>
      </c>
      <c r="K15" s="33">
        <v>1</v>
      </c>
      <c r="L15" s="33">
        <v>2544</v>
      </c>
      <c r="M15" s="33">
        <v>0</v>
      </c>
      <c r="N15" s="33">
        <f t="shared" si="0"/>
        <v>0.34482758620689657</v>
      </c>
      <c r="O15" s="33">
        <f t="shared" si="1"/>
        <v>3.9292730844793711E-4</v>
      </c>
      <c r="P15" s="113"/>
      <c r="Q15" s="20" t="s">
        <v>14075</v>
      </c>
      <c r="R15" s="20" t="s">
        <v>14357</v>
      </c>
      <c r="S15" s="9" t="s">
        <v>14356</v>
      </c>
    </row>
    <row r="16" spans="1:19">
      <c r="A16" s="36" t="s">
        <v>3345</v>
      </c>
      <c r="B16" s="33">
        <v>8</v>
      </c>
      <c r="C16" s="51">
        <v>95686611</v>
      </c>
      <c r="D16" s="51">
        <v>95686618</v>
      </c>
      <c r="E16" s="33" t="s">
        <v>3643</v>
      </c>
      <c r="F16" s="33">
        <v>2747</v>
      </c>
      <c r="G16" s="33">
        <v>12</v>
      </c>
      <c r="H16" s="33">
        <v>4.3684018929741504E-3</v>
      </c>
      <c r="I16" s="33">
        <v>12</v>
      </c>
      <c r="J16" s="33">
        <v>19</v>
      </c>
      <c r="K16" s="33">
        <v>0</v>
      </c>
      <c r="L16" s="33">
        <v>2598</v>
      </c>
      <c r="M16" s="33">
        <v>0</v>
      </c>
      <c r="N16" s="33">
        <f t="shared" si="0"/>
        <v>0.38709677419354838</v>
      </c>
      <c r="O16" s="33">
        <f t="shared" si="1"/>
        <v>0</v>
      </c>
      <c r="P16" s="113" t="s">
        <v>3625</v>
      </c>
      <c r="Q16" s="20" t="s">
        <v>2784</v>
      </c>
      <c r="R16" s="20" t="s">
        <v>14355</v>
      </c>
      <c r="S16" s="9" t="s">
        <v>14354</v>
      </c>
    </row>
    <row r="17" spans="1:19">
      <c r="A17" s="36" t="s">
        <v>3346</v>
      </c>
      <c r="B17" s="33">
        <v>3</v>
      </c>
      <c r="C17" s="51">
        <v>136573486</v>
      </c>
      <c r="D17" s="51">
        <v>136573494</v>
      </c>
      <c r="E17" s="33" t="s">
        <v>3642</v>
      </c>
      <c r="F17" s="33">
        <v>2667</v>
      </c>
      <c r="G17" s="33">
        <v>11</v>
      </c>
      <c r="H17" s="33">
        <v>4.1244844394450701E-3</v>
      </c>
      <c r="I17" s="33">
        <v>11</v>
      </c>
      <c r="J17" s="33">
        <v>18</v>
      </c>
      <c r="K17" s="33">
        <v>0</v>
      </c>
      <c r="L17" s="33">
        <v>2559</v>
      </c>
      <c r="M17" s="33">
        <v>0</v>
      </c>
      <c r="N17" s="33">
        <f t="shared" si="0"/>
        <v>0.37931034482758619</v>
      </c>
      <c r="O17" s="33">
        <f t="shared" si="1"/>
        <v>0</v>
      </c>
      <c r="P17" s="113" t="s">
        <v>3558</v>
      </c>
      <c r="Q17" s="20" t="s">
        <v>2784</v>
      </c>
      <c r="R17" s="20" t="s">
        <v>14353</v>
      </c>
      <c r="S17" s="9" t="s">
        <v>14352</v>
      </c>
    </row>
    <row r="18" spans="1:19">
      <c r="A18" s="36" t="s">
        <v>3353</v>
      </c>
      <c r="B18" s="33">
        <v>2</v>
      </c>
      <c r="C18" s="51">
        <v>17898126</v>
      </c>
      <c r="D18" s="51">
        <v>17898134</v>
      </c>
      <c r="E18" s="33" t="s">
        <v>3642</v>
      </c>
      <c r="F18" s="33">
        <v>2726</v>
      </c>
      <c r="G18" s="33">
        <v>11</v>
      </c>
      <c r="H18" s="33">
        <v>4.0352164343360197E-3</v>
      </c>
      <c r="I18" s="33">
        <v>9</v>
      </c>
      <c r="J18" s="33">
        <v>21</v>
      </c>
      <c r="K18" s="33">
        <v>2</v>
      </c>
      <c r="L18" s="33">
        <v>2614</v>
      </c>
      <c r="M18" s="33">
        <v>0</v>
      </c>
      <c r="N18" s="33">
        <f t="shared" si="0"/>
        <v>0.3</v>
      </c>
      <c r="O18" s="33">
        <f t="shared" si="1"/>
        <v>7.6452599388379206E-4</v>
      </c>
      <c r="P18" s="113" t="s">
        <v>3558</v>
      </c>
      <c r="Q18" s="20" t="s">
        <v>14081</v>
      </c>
      <c r="R18" s="20" t="s">
        <v>14351</v>
      </c>
      <c r="S18" s="9" t="s">
        <v>14350</v>
      </c>
    </row>
    <row r="19" spans="1:19">
      <c r="A19" s="36" t="s">
        <v>3639</v>
      </c>
      <c r="B19" s="33">
        <v>11</v>
      </c>
      <c r="C19" s="51">
        <v>77784147</v>
      </c>
      <c r="D19" s="51">
        <v>77784155</v>
      </c>
      <c r="E19" s="33" t="s">
        <v>3642</v>
      </c>
      <c r="F19" s="33">
        <v>2768</v>
      </c>
      <c r="G19" s="33">
        <v>11</v>
      </c>
      <c r="H19" s="33">
        <v>3.9739884393063599E-3</v>
      </c>
      <c r="I19" s="33">
        <v>10</v>
      </c>
      <c r="J19" s="33">
        <v>20</v>
      </c>
      <c r="K19" s="33">
        <v>0</v>
      </c>
      <c r="L19" s="33">
        <v>2619</v>
      </c>
      <c r="M19" s="33">
        <v>0</v>
      </c>
      <c r="N19" s="33">
        <f t="shared" si="0"/>
        <v>0.33333333333333331</v>
      </c>
      <c r="O19" s="33">
        <f t="shared" si="1"/>
        <v>0</v>
      </c>
      <c r="P19" s="113" t="s">
        <v>3558</v>
      </c>
      <c r="Q19" s="20" t="s">
        <v>2784</v>
      </c>
      <c r="R19" s="20" t="s">
        <v>14349</v>
      </c>
      <c r="S19" s="9" t="s">
        <v>14348</v>
      </c>
    </row>
    <row r="20" spans="1:19">
      <c r="A20" s="36" t="s">
        <v>3090</v>
      </c>
      <c r="B20" s="33">
        <v>2</v>
      </c>
      <c r="C20" s="51">
        <v>114500277</v>
      </c>
      <c r="D20" s="51">
        <v>114500286</v>
      </c>
      <c r="E20" s="33" t="s">
        <v>3640</v>
      </c>
      <c r="F20" s="33">
        <v>2778</v>
      </c>
      <c r="G20" s="33">
        <v>11</v>
      </c>
      <c r="H20" s="33">
        <v>3.9596832253419702E-3</v>
      </c>
      <c r="I20" s="33">
        <v>10</v>
      </c>
      <c r="J20" s="33">
        <v>21</v>
      </c>
      <c r="K20" s="33">
        <v>1</v>
      </c>
      <c r="L20" s="33">
        <v>2638</v>
      </c>
      <c r="M20" s="33">
        <v>0</v>
      </c>
      <c r="N20" s="33">
        <f t="shared" si="0"/>
        <v>0.32258064516129031</v>
      </c>
      <c r="O20" s="33">
        <f t="shared" si="1"/>
        <v>3.7893141341417203E-4</v>
      </c>
      <c r="P20" s="113" t="s">
        <v>3557</v>
      </c>
      <c r="Q20" s="20" t="s">
        <v>14082</v>
      </c>
      <c r="R20" s="20" t="s">
        <v>14347</v>
      </c>
      <c r="S20" s="9" t="s">
        <v>14346</v>
      </c>
    </row>
    <row r="21" spans="1:19">
      <c r="A21" s="36" t="s">
        <v>3371</v>
      </c>
      <c r="B21" s="33">
        <v>5</v>
      </c>
      <c r="C21" s="51">
        <v>137451362</v>
      </c>
      <c r="D21" s="51">
        <v>137451371</v>
      </c>
      <c r="E21" s="33" t="s">
        <v>3640</v>
      </c>
      <c r="F21" s="33">
        <v>2620</v>
      </c>
      <c r="G21" s="33">
        <v>10</v>
      </c>
      <c r="H21" s="33">
        <v>3.81679389312977E-3</v>
      </c>
      <c r="I21" s="33">
        <v>6</v>
      </c>
      <c r="J21" s="33">
        <v>21</v>
      </c>
      <c r="K21" s="33">
        <v>4</v>
      </c>
      <c r="L21" s="33">
        <v>2507</v>
      </c>
      <c r="M21" s="33">
        <v>0</v>
      </c>
      <c r="N21" s="33">
        <f t="shared" si="0"/>
        <v>0.22222222222222221</v>
      </c>
      <c r="O21" s="33">
        <f t="shared" si="1"/>
        <v>1.5929908403026682E-3</v>
      </c>
      <c r="P21" s="113"/>
      <c r="Q21" s="20" t="s">
        <v>14191</v>
      </c>
      <c r="R21" s="20" t="s">
        <v>14291</v>
      </c>
      <c r="S21" s="9" t="s">
        <v>14345</v>
      </c>
    </row>
    <row r="22" spans="1:19">
      <c r="A22" s="36" t="s">
        <v>3359</v>
      </c>
      <c r="B22" s="33">
        <v>2</v>
      </c>
      <c r="C22" s="51">
        <v>178988920</v>
      </c>
      <c r="D22" s="51">
        <v>178988928</v>
      </c>
      <c r="E22" s="33" t="s">
        <v>3642</v>
      </c>
      <c r="F22" s="33">
        <v>2653</v>
      </c>
      <c r="G22" s="33">
        <v>10</v>
      </c>
      <c r="H22" s="33">
        <v>3.7693177534866202E-3</v>
      </c>
      <c r="I22" s="33">
        <v>8</v>
      </c>
      <c r="J22" s="33">
        <v>22</v>
      </c>
      <c r="K22" s="33">
        <v>1</v>
      </c>
      <c r="L22" s="33">
        <v>2548</v>
      </c>
      <c r="M22" s="33">
        <v>0</v>
      </c>
      <c r="N22" s="33">
        <f t="shared" si="0"/>
        <v>0.26666666666666666</v>
      </c>
      <c r="O22" s="33">
        <f t="shared" si="1"/>
        <v>3.9231071008238524E-4</v>
      </c>
      <c r="P22" s="113"/>
      <c r="Q22" s="20" t="s">
        <v>14082</v>
      </c>
      <c r="R22" s="20" t="s">
        <v>14344</v>
      </c>
      <c r="S22" s="9" t="s">
        <v>14343</v>
      </c>
    </row>
    <row r="23" spans="1:19">
      <c r="A23" s="36" t="s">
        <v>3550</v>
      </c>
      <c r="B23" s="33">
        <v>5</v>
      </c>
      <c r="C23" s="51">
        <v>112175952</v>
      </c>
      <c r="D23" s="51">
        <v>112175957</v>
      </c>
      <c r="E23" s="33" t="s">
        <v>3645</v>
      </c>
      <c r="F23" s="33">
        <v>2803</v>
      </c>
      <c r="G23" s="33">
        <v>10</v>
      </c>
      <c r="H23" s="33">
        <v>3.56760613628255E-3</v>
      </c>
      <c r="I23" s="33">
        <v>0</v>
      </c>
      <c r="J23" s="33">
        <v>30</v>
      </c>
      <c r="K23" s="33">
        <v>10</v>
      </c>
      <c r="L23" s="33">
        <v>2634</v>
      </c>
      <c r="M23" s="33">
        <v>1</v>
      </c>
      <c r="N23" s="33">
        <f t="shared" si="0"/>
        <v>0</v>
      </c>
      <c r="O23" s="33">
        <f t="shared" si="1"/>
        <v>3.7821482602118004E-3</v>
      </c>
      <c r="Q23" s="20" t="s">
        <v>14342</v>
      </c>
      <c r="R23" s="20" t="s">
        <v>2784</v>
      </c>
      <c r="S23" s="9" t="s">
        <v>14341</v>
      </c>
    </row>
    <row r="24" spans="1:19">
      <c r="A24" s="36" t="s">
        <v>3354</v>
      </c>
      <c r="B24" s="33">
        <v>4</v>
      </c>
      <c r="C24" s="51">
        <v>56336954</v>
      </c>
      <c r="D24" s="51">
        <v>56336962</v>
      </c>
      <c r="E24" s="33" t="s">
        <v>3642</v>
      </c>
      <c r="F24" s="33">
        <v>2828</v>
      </c>
      <c r="G24" s="33">
        <v>10</v>
      </c>
      <c r="H24" s="33">
        <v>3.5360678925035402E-3</v>
      </c>
      <c r="I24" s="33">
        <v>9</v>
      </c>
      <c r="J24" s="33">
        <v>22</v>
      </c>
      <c r="K24" s="33">
        <v>1</v>
      </c>
      <c r="L24" s="33">
        <v>2668</v>
      </c>
      <c r="M24" s="33">
        <v>0</v>
      </c>
      <c r="N24" s="33">
        <f t="shared" si="0"/>
        <v>0.29032258064516131</v>
      </c>
      <c r="O24" s="33">
        <f t="shared" si="1"/>
        <v>3.7467216185837392E-4</v>
      </c>
      <c r="P24" s="113" t="s">
        <v>3557</v>
      </c>
      <c r="Q24" s="20" t="s">
        <v>14075</v>
      </c>
      <c r="R24" s="20" t="s">
        <v>14340</v>
      </c>
      <c r="S24" s="9" t="s">
        <v>14339</v>
      </c>
    </row>
    <row r="25" spans="1:19">
      <c r="A25" s="36" t="s">
        <v>3352</v>
      </c>
      <c r="B25" s="33">
        <v>4</v>
      </c>
      <c r="C25" s="51">
        <v>113578483</v>
      </c>
      <c r="D25" s="51">
        <v>113578492</v>
      </c>
      <c r="E25" s="33" t="s">
        <v>3640</v>
      </c>
      <c r="F25" s="33">
        <v>2591</v>
      </c>
      <c r="G25" s="33">
        <v>9</v>
      </c>
      <c r="H25" s="33">
        <v>3.47356233114628E-3</v>
      </c>
      <c r="I25" s="33">
        <v>9</v>
      </c>
      <c r="J25" s="33">
        <v>20</v>
      </c>
      <c r="K25" s="33">
        <v>0</v>
      </c>
      <c r="L25" s="33">
        <v>2497</v>
      </c>
      <c r="M25" s="33">
        <v>0</v>
      </c>
      <c r="N25" s="33">
        <f t="shared" si="0"/>
        <v>0.31034482758620691</v>
      </c>
      <c r="O25" s="33">
        <f t="shared" si="1"/>
        <v>0</v>
      </c>
      <c r="P25" s="113" t="s">
        <v>3559</v>
      </c>
      <c r="Q25" s="20" t="s">
        <v>2784</v>
      </c>
      <c r="R25" s="20" t="s">
        <v>14338</v>
      </c>
      <c r="S25" s="9" t="s">
        <v>14337</v>
      </c>
    </row>
    <row r="26" spans="1:19">
      <c r="A26" s="36" t="s">
        <v>3109</v>
      </c>
      <c r="B26" s="33">
        <v>2</v>
      </c>
      <c r="C26" s="51">
        <v>169997025</v>
      </c>
      <c r="D26" s="51">
        <v>169997032</v>
      </c>
      <c r="E26" s="33" t="s">
        <v>3642</v>
      </c>
      <c r="F26" s="33">
        <v>2616</v>
      </c>
      <c r="G26" s="33">
        <v>9</v>
      </c>
      <c r="H26" s="33">
        <v>3.4403669724770601E-3</v>
      </c>
      <c r="I26" s="33">
        <v>6</v>
      </c>
      <c r="J26" s="33">
        <v>25</v>
      </c>
      <c r="K26" s="33">
        <v>3</v>
      </c>
      <c r="L26" s="33">
        <v>2493</v>
      </c>
      <c r="M26" s="33">
        <v>0</v>
      </c>
      <c r="N26" s="33">
        <f t="shared" si="0"/>
        <v>0.19354838709677419</v>
      </c>
      <c r="O26" s="33">
        <f t="shared" si="1"/>
        <v>1.201923076923077E-3</v>
      </c>
      <c r="Q26" s="20" t="s">
        <v>14070</v>
      </c>
      <c r="R26" s="20" t="s">
        <v>14336</v>
      </c>
      <c r="S26" s="9" t="s">
        <v>14335</v>
      </c>
    </row>
    <row r="27" spans="1:19">
      <c r="A27" s="36" t="s">
        <v>3351</v>
      </c>
      <c r="B27" s="33">
        <v>4</v>
      </c>
      <c r="C27" s="51">
        <v>57220269</v>
      </c>
      <c r="D27" s="51">
        <v>57220278</v>
      </c>
      <c r="E27" s="33" t="s">
        <v>3640</v>
      </c>
      <c r="F27" s="33">
        <v>2648</v>
      </c>
      <c r="G27" s="33">
        <v>9</v>
      </c>
      <c r="H27" s="33">
        <v>3.3987915407855001E-3</v>
      </c>
      <c r="I27" s="33">
        <v>9</v>
      </c>
      <c r="J27" s="33">
        <v>19</v>
      </c>
      <c r="K27" s="33">
        <v>0</v>
      </c>
      <c r="L27" s="33">
        <v>2544</v>
      </c>
      <c r="M27" s="33">
        <v>0</v>
      </c>
      <c r="N27" s="33">
        <f t="shared" si="0"/>
        <v>0.32142857142857145</v>
      </c>
      <c r="O27" s="33">
        <f t="shared" si="1"/>
        <v>0</v>
      </c>
      <c r="P27" s="113" t="s">
        <v>3557</v>
      </c>
      <c r="Q27" s="20" t="s">
        <v>2784</v>
      </c>
      <c r="R27" s="20" t="s">
        <v>14334</v>
      </c>
      <c r="S27" s="9" t="s">
        <v>14333</v>
      </c>
    </row>
    <row r="28" spans="1:19">
      <c r="A28" s="36" t="s">
        <v>3355</v>
      </c>
      <c r="B28" s="33">
        <v>6</v>
      </c>
      <c r="C28" s="51">
        <v>100382358</v>
      </c>
      <c r="D28" s="51">
        <v>100382366</v>
      </c>
      <c r="E28" s="33" t="s">
        <v>3642</v>
      </c>
      <c r="F28" s="33">
        <v>2668</v>
      </c>
      <c r="G28" s="33">
        <v>9</v>
      </c>
      <c r="H28" s="33">
        <v>3.3733133433283399E-3</v>
      </c>
      <c r="I28" s="33">
        <v>8</v>
      </c>
      <c r="J28" s="33">
        <v>21</v>
      </c>
      <c r="K28" s="33">
        <v>1</v>
      </c>
      <c r="L28" s="33">
        <v>2577</v>
      </c>
      <c r="M28" s="33">
        <v>0</v>
      </c>
      <c r="N28" s="33">
        <f t="shared" si="0"/>
        <v>0.27586206896551724</v>
      </c>
      <c r="O28" s="33">
        <f t="shared" si="1"/>
        <v>3.8789759503491078E-4</v>
      </c>
      <c r="P28" s="113"/>
      <c r="Q28" s="20" t="s">
        <v>14075</v>
      </c>
      <c r="R28" s="20" t="s">
        <v>14332</v>
      </c>
      <c r="S28" s="9" t="s">
        <v>14331</v>
      </c>
    </row>
    <row r="29" spans="1:19">
      <c r="A29" s="36" t="s">
        <v>3347</v>
      </c>
      <c r="B29" s="33">
        <v>3</v>
      </c>
      <c r="C29" s="51">
        <v>129155548</v>
      </c>
      <c r="D29" s="51">
        <v>129155557</v>
      </c>
      <c r="E29" s="33" t="s">
        <v>3640</v>
      </c>
      <c r="F29" s="33">
        <v>2690</v>
      </c>
      <c r="G29" s="33">
        <v>9</v>
      </c>
      <c r="H29" s="33">
        <v>3.3457249070632002E-3</v>
      </c>
      <c r="I29" s="33">
        <v>9</v>
      </c>
      <c r="J29" s="33">
        <v>16</v>
      </c>
      <c r="K29" s="33">
        <v>0</v>
      </c>
      <c r="L29" s="33">
        <v>2584</v>
      </c>
      <c r="M29" s="33">
        <v>0</v>
      </c>
      <c r="N29" s="33">
        <f t="shared" si="0"/>
        <v>0.36</v>
      </c>
      <c r="O29" s="33">
        <f t="shared" si="1"/>
        <v>0</v>
      </c>
      <c r="P29" s="113"/>
      <c r="Q29" s="20" t="s">
        <v>2784</v>
      </c>
      <c r="R29" s="20" t="s">
        <v>14330</v>
      </c>
      <c r="S29" s="9" t="s">
        <v>14329</v>
      </c>
    </row>
    <row r="30" spans="1:19">
      <c r="A30" s="36" t="s">
        <v>3356</v>
      </c>
      <c r="B30" s="33">
        <v>2</v>
      </c>
      <c r="C30" s="51">
        <v>203922051</v>
      </c>
      <c r="D30" s="51">
        <v>203922066</v>
      </c>
      <c r="E30" s="33" t="s">
        <v>3647</v>
      </c>
      <c r="F30" s="33">
        <v>2736</v>
      </c>
      <c r="G30" s="33">
        <v>9</v>
      </c>
      <c r="H30" s="33">
        <v>3.28947368421053E-3</v>
      </c>
      <c r="I30" s="33">
        <v>8</v>
      </c>
      <c r="J30" s="33">
        <v>21</v>
      </c>
      <c r="K30" s="33">
        <v>0</v>
      </c>
      <c r="L30" s="33">
        <v>2606</v>
      </c>
      <c r="M30" s="33">
        <v>0</v>
      </c>
      <c r="N30" s="33">
        <f t="shared" si="0"/>
        <v>0.27586206896551724</v>
      </c>
      <c r="O30" s="33">
        <f t="shared" si="1"/>
        <v>0</v>
      </c>
      <c r="P30" s="113"/>
      <c r="Q30" s="20" t="s">
        <v>2784</v>
      </c>
      <c r="R30" s="20" t="s">
        <v>14319</v>
      </c>
      <c r="S30" s="9" t="s">
        <v>14328</v>
      </c>
    </row>
    <row r="31" spans="1:19">
      <c r="A31" s="36" t="s">
        <v>3367</v>
      </c>
      <c r="B31" s="33">
        <v>8</v>
      </c>
      <c r="C31" s="51">
        <v>37791834</v>
      </c>
      <c r="D31" s="51">
        <v>37791842</v>
      </c>
      <c r="E31" s="33" t="s">
        <v>3642</v>
      </c>
      <c r="F31" s="33">
        <v>2791</v>
      </c>
      <c r="G31" s="33">
        <v>9</v>
      </c>
      <c r="H31" s="33">
        <v>3.2246506628448601E-3</v>
      </c>
      <c r="I31" s="33">
        <v>7</v>
      </c>
      <c r="J31" s="33">
        <v>23</v>
      </c>
      <c r="K31" s="33">
        <v>2</v>
      </c>
      <c r="L31" s="33">
        <v>2622</v>
      </c>
      <c r="M31" s="33">
        <v>0</v>
      </c>
      <c r="N31" s="33">
        <f t="shared" si="0"/>
        <v>0.23333333333333334</v>
      </c>
      <c r="O31" s="33">
        <f t="shared" si="1"/>
        <v>7.6219512195121954E-4</v>
      </c>
      <c r="P31" s="113" t="s">
        <v>3558</v>
      </c>
      <c r="Q31" s="20" t="s">
        <v>14072</v>
      </c>
      <c r="R31" s="20" t="s">
        <v>14296</v>
      </c>
      <c r="S31" s="9" t="s">
        <v>14327</v>
      </c>
    </row>
    <row r="32" spans="1:19">
      <c r="A32" s="36" t="s">
        <v>3362</v>
      </c>
      <c r="B32" s="33">
        <v>7</v>
      </c>
      <c r="C32" s="51">
        <v>77423460</v>
      </c>
      <c r="D32" s="51">
        <v>77423468</v>
      </c>
      <c r="E32" s="33" t="s">
        <v>3642</v>
      </c>
      <c r="F32" s="33">
        <v>2820</v>
      </c>
      <c r="G32" s="33">
        <v>9</v>
      </c>
      <c r="H32" s="33">
        <v>3.1914893617021301E-3</v>
      </c>
      <c r="I32" s="33">
        <v>8</v>
      </c>
      <c r="J32" s="33">
        <v>23</v>
      </c>
      <c r="K32" s="33">
        <v>0</v>
      </c>
      <c r="L32" s="33">
        <v>2650</v>
      </c>
      <c r="M32" s="33">
        <v>0</v>
      </c>
      <c r="N32" s="33">
        <f t="shared" si="0"/>
        <v>0.25806451612903225</v>
      </c>
      <c r="O32" s="33">
        <f t="shared" si="1"/>
        <v>0</v>
      </c>
      <c r="P32" s="113" t="s">
        <v>3558</v>
      </c>
      <c r="Q32" s="20" t="s">
        <v>2784</v>
      </c>
      <c r="R32" s="20" t="s">
        <v>14326</v>
      </c>
      <c r="S32" s="9" t="s">
        <v>14325</v>
      </c>
    </row>
    <row r="33" spans="1:19">
      <c r="A33" s="36" t="s">
        <v>3408</v>
      </c>
      <c r="B33" s="33">
        <v>2</v>
      </c>
      <c r="C33" s="51">
        <v>186659894</v>
      </c>
      <c r="D33" s="51">
        <v>186659901</v>
      </c>
      <c r="E33" s="33" t="s">
        <v>3643</v>
      </c>
      <c r="F33" s="33">
        <v>2628</v>
      </c>
      <c r="G33" s="33">
        <v>8</v>
      </c>
      <c r="H33" s="33">
        <v>3.0441400304414001E-3</v>
      </c>
      <c r="I33" s="33">
        <v>4</v>
      </c>
      <c r="J33" s="33">
        <v>26</v>
      </c>
      <c r="K33" s="33">
        <v>4</v>
      </c>
      <c r="L33" s="33">
        <v>2527</v>
      </c>
      <c r="M33" s="33">
        <v>0</v>
      </c>
      <c r="N33" s="33">
        <f t="shared" si="0"/>
        <v>0.13333333333333333</v>
      </c>
      <c r="O33" s="33">
        <f t="shared" si="1"/>
        <v>1.5804030027657052E-3</v>
      </c>
      <c r="Q33" s="20" t="s">
        <v>14223</v>
      </c>
      <c r="R33" s="20" t="s">
        <v>14191</v>
      </c>
      <c r="S33" s="9" t="s">
        <v>14324</v>
      </c>
    </row>
    <row r="34" spans="1:19">
      <c r="A34" s="36" t="s">
        <v>3224</v>
      </c>
      <c r="B34" s="33">
        <v>20</v>
      </c>
      <c r="C34" s="51">
        <v>58467047</v>
      </c>
      <c r="D34" s="51">
        <v>58467055</v>
      </c>
      <c r="E34" s="33" t="s">
        <v>3642</v>
      </c>
      <c r="F34" s="33">
        <v>2679</v>
      </c>
      <c r="G34" s="33">
        <v>8</v>
      </c>
      <c r="H34" s="33">
        <v>2.98618887644644E-3</v>
      </c>
      <c r="I34" s="33">
        <v>5</v>
      </c>
      <c r="J34" s="33">
        <v>25</v>
      </c>
      <c r="K34" s="33">
        <v>3</v>
      </c>
      <c r="L34" s="33">
        <v>2588</v>
      </c>
      <c r="M34" s="33">
        <v>0</v>
      </c>
      <c r="N34" s="33">
        <f t="shared" si="0"/>
        <v>0.16666666666666666</v>
      </c>
      <c r="O34" s="33">
        <f t="shared" si="1"/>
        <v>1.1578541103820917E-3</v>
      </c>
      <c r="Q34" s="20" t="s">
        <v>14070</v>
      </c>
      <c r="R34" s="20" t="s">
        <v>14247</v>
      </c>
      <c r="S34" s="9" t="s">
        <v>14323</v>
      </c>
    </row>
    <row r="35" spans="1:19">
      <c r="A35" s="36" t="s">
        <v>3386</v>
      </c>
      <c r="B35" s="33">
        <v>3</v>
      </c>
      <c r="C35" s="51">
        <v>44285883</v>
      </c>
      <c r="D35" s="51">
        <v>44285891</v>
      </c>
      <c r="E35" s="33" t="s">
        <v>3642</v>
      </c>
      <c r="F35" s="33">
        <v>2702</v>
      </c>
      <c r="G35" s="33">
        <v>8</v>
      </c>
      <c r="H35" s="33">
        <v>2.9607698001480401E-3</v>
      </c>
      <c r="I35" s="33">
        <v>5</v>
      </c>
      <c r="J35" s="33">
        <v>23</v>
      </c>
      <c r="K35" s="33">
        <v>2</v>
      </c>
      <c r="L35" s="33">
        <v>2583</v>
      </c>
      <c r="M35" s="33">
        <v>0</v>
      </c>
      <c r="N35" s="33">
        <f t="shared" si="0"/>
        <v>0.17857142857142858</v>
      </c>
      <c r="O35" s="33">
        <f t="shared" si="1"/>
        <v>7.7369439071566729E-4</v>
      </c>
      <c r="Q35" s="20" t="s">
        <v>14104</v>
      </c>
      <c r="R35" s="20" t="s">
        <v>14247</v>
      </c>
      <c r="S35" s="9" t="s">
        <v>14322</v>
      </c>
    </row>
    <row r="36" spans="1:19">
      <c r="A36" s="36" t="s">
        <v>3361</v>
      </c>
      <c r="B36" s="33">
        <v>2</v>
      </c>
      <c r="C36" s="51">
        <v>48030640</v>
      </c>
      <c r="D36" s="51">
        <v>48030647</v>
      </c>
      <c r="E36" s="33" t="s">
        <v>3643</v>
      </c>
      <c r="F36" s="33">
        <v>2712</v>
      </c>
      <c r="G36" s="33">
        <v>8</v>
      </c>
      <c r="H36" s="33">
        <v>2.9498525073746299E-3</v>
      </c>
      <c r="I36" s="33">
        <v>8</v>
      </c>
      <c r="J36" s="33">
        <v>23</v>
      </c>
      <c r="K36" s="33">
        <v>0</v>
      </c>
      <c r="L36" s="33">
        <v>2579</v>
      </c>
      <c r="M36" s="33">
        <v>1</v>
      </c>
      <c r="N36" s="33">
        <f t="shared" si="0"/>
        <v>0.25806451612903225</v>
      </c>
      <c r="O36" s="33">
        <f t="shared" si="1"/>
        <v>0</v>
      </c>
      <c r="P36" s="113"/>
      <c r="Q36" s="20" t="s">
        <v>2784</v>
      </c>
      <c r="R36" s="20" t="s">
        <v>14321</v>
      </c>
      <c r="S36" s="9" t="s">
        <v>14320</v>
      </c>
    </row>
    <row r="37" spans="1:19">
      <c r="A37" s="36" t="s">
        <v>3363</v>
      </c>
      <c r="B37" s="33">
        <v>20</v>
      </c>
      <c r="C37" s="51">
        <v>25422397</v>
      </c>
      <c r="D37" s="51">
        <v>25422405</v>
      </c>
      <c r="E37" s="33" t="s">
        <v>3642</v>
      </c>
      <c r="F37" s="33">
        <v>2727</v>
      </c>
      <c r="G37" s="33">
        <v>8</v>
      </c>
      <c r="H37" s="33">
        <v>2.9336266960029301E-3</v>
      </c>
      <c r="I37" s="33">
        <v>8</v>
      </c>
      <c r="J37" s="33">
        <v>23</v>
      </c>
      <c r="K37" s="33">
        <v>0</v>
      </c>
      <c r="L37" s="33">
        <v>2607</v>
      </c>
      <c r="M37" s="33">
        <v>0</v>
      </c>
      <c r="N37" s="33">
        <f t="shared" si="0"/>
        <v>0.25806451612903225</v>
      </c>
      <c r="O37" s="33">
        <f t="shared" si="1"/>
        <v>0</v>
      </c>
      <c r="P37" s="113"/>
      <c r="Q37" s="20" t="s">
        <v>2784</v>
      </c>
      <c r="R37" s="20" t="s">
        <v>14319</v>
      </c>
      <c r="S37" s="9" t="s">
        <v>14318</v>
      </c>
    </row>
    <row r="38" spans="1:19">
      <c r="A38" s="36" t="s">
        <v>3366</v>
      </c>
      <c r="B38" s="33">
        <v>12</v>
      </c>
      <c r="C38" s="51">
        <v>416953</v>
      </c>
      <c r="D38" s="51">
        <v>416960</v>
      </c>
      <c r="E38" s="33" t="s">
        <v>3643</v>
      </c>
      <c r="F38" s="33">
        <v>2767</v>
      </c>
      <c r="G38" s="33">
        <v>8</v>
      </c>
      <c r="H38" s="33">
        <v>2.8912179255511398E-3</v>
      </c>
      <c r="I38" s="33">
        <v>7</v>
      </c>
      <c r="J38" s="33">
        <v>23</v>
      </c>
      <c r="K38" s="33">
        <v>1</v>
      </c>
      <c r="L38" s="33">
        <v>2611</v>
      </c>
      <c r="M38" s="33">
        <v>1</v>
      </c>
      <c r="N38" s="33">
        <f t="shared" si="0"/>
        <v>0.23333333333333334</v>
      </c>
      <c r="O38" s="33">
        <f t="shared" si="1"/>
        <v>3.8284839203675346E-4</v>
      </c>
      <c r="P38" s="113"/>
      <c r="Q38" s="20" t="s">
        <v>14082</v>
      </c>
      <c r="R38" s="20" t="s">
        <v>14299</v>
      </c>
      <c r="S38" s="9" t="s">
        <v>14317</v>
      </c>
    </row>
    <row r="39" spans="1:19">
      <c r="A39" s="36" t="s">
        <v>3380</v>
      </c>
      <c r="B39" s="33">
        <v>1</v>
      </c>
      <c r="C39" s="51">
        <v>231131567</v>
      </c>
      <c r="D39" s="51">
        <v>231131575</v>
      </c>
      <c r="E39" s="33" t="s">
        <v>3642</v>
      </c>
      <c r="F39" s="33">
        <v>2770</v>
      </c>
      <c r="G39" s="33">
        <v>8</v>
      </c>
      <c r="H39" s="33">
        <v>2.88808664259928E-3</v>
      </c>
      <c r="I39" s="33">
        <v>6</v>
      </c>
      <c r="J39" s="33">
        <v>25</v>
      </c>
      <c r="K39" s="33">
        <v>0</v>
      </c>
      <c r="L39" s="33">
        <v>2629</v>
      </c>
      <c r="M39" s="33">
        <v>0</v>
      </c>
      <c r="N39" s="33">
        <f t="shared" si="0"/>
        <v>0.19354838709677419</v>
      </c>
      <c r="O39" s="33">
        <f t="shared" si="1"/>
        <v>0</v>
      </c>
      <c r="Q39" s="20" t="s">
        <v>2784</v>
      </c>
      <c r="R39" s="20" t="s">
        <v>14315</v>
      </c>
      <c r="S39" s="9" t="s">
        <v>14316</v>
      </c>
    </row>
    <row r="40" spans="1:19">
      <c r="A40" s="36" t="s">
        <v>3372</v>
      </c>
      <c r="B40" s="33">
        <v>7</v>
      </c>
      <c r="C40" s="51">
        <v>19769017</v>
      </c>
      <c r="D40" s="51">
        <v>19769025</v>
      </c>
      <c r="E40" s="33" t="s">
        <v>3642</v>
      </c>
      <c r="F40" s="33">
        <v>2777</v>
      </c>
      <c r="G40" s="33">
        <v>8</v>
      </c>
      <c r="H40" s="33">
        <v>2.8808066258552401E-3</v>
      </c>
      <c r="I40" s="33">
        <v>6</v>
      </c>
      <c r="J40" s="33">
        <v>21</v>
      </c>
      <c r="K40" s="33">
        <v>2</v>
      </c>
      <c r="L40" s="33">
        <v>2636</v>
      </c>
      <c r="M40" s="33">
        <v>0</v>
      </c>
      <c r="N40" s="33">
        <f t="shared" si="0"/>
        <v>0.22222222222222221</v>
      </c>
      <c r="O40" s="33">
        <f t="shared" si="1"/>
        <v>7.5815011372251705E-4</v>
      </c>
      <c r="P40" s="113"/>
      <c r="Q40" s="20" t="s">
        <v>14104</v>
      </c>
      <c r="R40" s="20" t="s">
        <v>14315</v>
      </c>
      <c r="S40" s="9" t="s">
        <v>14314</v>
      </c>
    </row>
    <row r="41" spans="1:19">
      <c r="A41" s="36" t="s">
        <v>3394</v>
      </c>
      <c r="B41" s="33">
        <v>3</v>
      </c>
      <c r="C41" s="51">
        <v>180666228</v>
      </c>
      <c r="D41" s="51">
        <v>180666235</v>
      </c>
      <c r="E41" s="33" t="s">
        <v>3643</v>
      </c>
      <c r="F41" s="33">
        <v>2793</v>
      </c>
      <c r="G41" s="33">
        <v>8</v>
      </c>
      <c r="H41" s="33">
        <v>2.86430361618332E-3</v>
      </c>
      <c r="I41" s="33">
        <v>5</v>
      </c>
      <c r="J41" s="33">
        <v>26</v>
      </c>
      <c r="K41" s="33">
        <v>0</v>
      </c>
      <c r="L41" s="33">
        <v>2640</v>
      </c>
      <c r="M41" s="33">
        <v>0</v>
      </c>
      <c r="N41" s="33">
        <f t="shared" si="0"/>
        <v>0.16129032258064516</v>
      </c>
      <c r="O41" s="33">
        <f t="shared" si="1"/>
        <v>0</v>
      </c>
      <c r="Q41" s="20" t="s">
        <v>2784</v>
      </c>
      <c r="R41" s="20" t="s">
        <v>14247</v>
      </c>
      <c r="S41" s="9" t="s">
        <v>14313</v>
      </c>
    </row>
    <row r="42" spans="1:19">
      <c r="A42" s="36" t="s">
        <v>3369</v>
      </c>
      <c r="B42" s="33">
        <v>1</v>
      </c>
      <c r="C42" s="51">
        <v>45407182</v>
      </c>
      <c r="D42" s="51">
        <v>45407190</v>
      </c>
      <c r="E42" s="33" t="s">
        <v>3642</v>
      </c>
      <c r="F42" s="33">
        <v>2795</v>
      </c>
      <c r="G42" s="33">
        <v>8</v>
      </c>
      <c r="H42" s="33">
        <v>2.86225402504472E-3</v>
      </c>
      <c r="I42" s="33">
        <v>7</v>
      </c>
      <c r="J42" s="33">
        <v>24</v>
      </c>
      <c r="K42" s="33">
        <v>0</v>
      </c>
      <c r="L42" s="33">
        <v>2642</v>
      </c>
      <c r="M42" s="33">
        <v>0</v>
      </c>
      <c r="N42" s="33">
        <f t="shared" si="0"/>
        <v>0.22580645161290322</v>
      </c>
      <c r="O42" s="33">
        <f t="shared" si="1"/>
        <v>0</v>
      </c>
      <c r="P42" s="113" t="s">
        <v>3558</v>
      </c>
      <c r="Q42" s="20" t="s">
        <v>2784</v>
      </c>
      <c r="R42" s="20" t="s">
        <v>14306</v>
      </c>
      <c r="S42" s="9" t="s">
        <v>14312</v>
      </c>
    </row>
    <row r="43" spans="1:19">
      <c r="A43" s="36" t="s">
        <v>3343</v>
      </c>
      <c r="B43" s="33">
        <v>11</v>
      </c>
      <c r="C43" s="51">
        <v>104879687</v>
      </c>
      <c r="D43" s="51">
        <v>104879696</v>
      </c>
      <c r="E43" s="33" t="s">
        <v>3640</v>
      </c>
      <c r="F43" s="33">
        <v>2520</v>
      </c>
      <c r="G43" s="33">
        <v>7</v>
      </c>
      <c r="H43" s="33">
        <v>2.7777777777777801E-3</v>
      </c>
      <c r="I43" s="33">
        <v>6</v>
      </c>
      <c r="J43" s="33">
        <v>23</v>
      </c>
      <c r="K43" s="33">
        <v>1</v>
      </c>
      <c r="L43" s="33">
        <v>2434</v>
      </c>
      <c r="M43" s="33">
        <v>0</v>
      </c>
      <c r="N43" s="33">
        <f t="shared" si="0"/>
        <v>0.20689655172413793</v>
      </c>
      <c r="O43" s="33">
        <f t="shared" si="1"/>
        <v>4.1067761806981519E-4</v>
      </c>
      <c r="P43" s="113" t="s">
        <v>3557</v>
      </c>
      <c r="Q43" s="20" t="s">
        <v>14075</v>
      </c>
      <c r="R43" s="20" t="s">
        <v>14308</v>
      </c>
      <c r="S43" s="9" t="s">
        <v>14311</v>
      </c>
    </row>
    <row r="44" spans="1:19">
      <c r="A44" s="36" t="s">
        <v>3364</v>
      </c>
      <c r="B44" s="33">
        <v>16</v>
      </c>
      <c r="C44" s="51">
        <v>10867203</v>
      </c>
      <c r="D44" s="51">
        <v>10867211</v>
      </c>
      <c r="E44" s="33" t="s">
        <v>3642</v>
      </c>
      <c r="F44" s="33">
        <v>2527</v>
      </c>
      <c r="G44" s="33">
        <v>7</v>
      </c>
      <c r="H44" s="33">
        <v>2.77008310249307E-3</v>
      </c>
      <c r="I44" s="33">
        <v>7</v>
      </c>
      <c r="J44" s="33">
        <v>21</v>
      </c>
      <c r="K44" s="33">
        <v>0</v>
      </c>
      <c r="L44" s="33">
        <v>2405</v>
      </c>
      <c r="M44" s="33">
        <v>0</v>
      </c>
      <c r="N44" s="33">
        <f t="shared" si="0"/>
        <v>0.25</v>
      </c>
      <c r="O44" s="33">
        <f t="shared" si="1"/>
        <v>0</v>
      </c>
      <c r="P44" s="113" t="s">
        <v>3558</v>
      </c>
      <c r="Q44" s="20" t="s">
        <v>2784</v>
      </c>
      <c r="R44" s="20" t="s">
        <v>14306</v>
      </c>
      <c r="S44" s="9" t="s">
        <v>14310</v>
      </c>
    </row>
    <row r="45" spans="1:19">
      <c r="A45" s="36" t="s">
        <v>3387</v>
      </c>
      <c r="B45" s="33">
        <v>6</v>
      </c>
      <c r="C45" s="51">
        <v>36867371</v>
      </c>
      <c r="D45" s="51">
        <v>36867378</v>
      </c>
      <c r="E45" s="33" t="s">
        <v>3643</v>
      </c>
      <c r="F45" s="33">
        <v>2552</v>
      </c>
      <c r="G45" s="33">
        <v>7</v>
      </c>
      <c r="H45" s="33">
        <v>2.7429467084639498E-3</v>
      </c>
      <c r="I45" s="33">
        <v>5</v>
      </c>
      <c r="J45" s="33">
        <v>23</v>
      </c>
      <c r="K45" s="33">
        <v>1</v>
      </c>
      <c r="L45" s="33">
        <v>2435</v>
      </c>
      <c r="M45" s="33">
        <v>0</v>
      </c>
      <c r="N45" s="33">
        <f t="shared" si="0"/>
        <v>0.17857142857142858</v>
      </c>
      <c r="O45" s="33">
        <f t="shared" si="1"/>
        <v>4.1050903119868636E-4</v>
      </c>
      <c r="Q45" s="20" t="s">
        <v>14082</v>
      </c>
      <c r="R45" s="20" t="s">
        <v>14240</v>
      </c>
      <c r="S45" s="9" t="s">
        <v>14309</v>
      </c>
    </row>
    <row r="46" spans="1:19">
      <c r="A46" s="36" t="s">
        <v>3244</v>
      </c>
      <c r="B46" s="33">
        <v>10</v>
      </c>
      <c r="C46" s="51">
        <v>78729786</v>
      </c>
      <c r="D46" s="51">
        <v>78729794</v>
      </c>
      <c r="E46" s="33" t="s">
        <v>3642</v>
      </c>
      <c r="F46" s="33">
        <v>2583</v>
      </c>
      <c r="G46" s="33">
        <v>7</v>
      </c>
      <c r="H46" s="33">
        <v>2.7100271002710001E-3</v>
      </c>
      <c r="I46" s="33">
        <v>6</v>
      </c>
      <c r="J46" s="33">
        <v>24</v>
      </c>
      <c r="K46" s="33">
        <v>1</v>
      </c>
      <c r="L46" s="33">
        <v>2467</v>
      </c>
      <c r="M46" s="33">
        <v>0</v>
      </c>
      <c r="N46" s="33">
        <f t="shared" si="0"/>
        <v>0.2</v>
      </c>
      <c r="O46" s="33">
        <f t="shared" si="1"/>
        <v>4.051863857374392E-4</v>
      </c>
      <c r="P46" s="113" t="s">
        <v>3557</v>
      </c>
      <c r="Q46" s="20" t="s">
        <v>14075</v>
      </c>
      <c r="R46" s="20" t="s">
        <v>14308</v>
      </c>
      <c r="S46" s="9" t="s">
        <v>14307</v>
      </c>
    </row>
    <row r="47" spans="1:19">
      <c r="A47" s="36" t="s">
        <v>3365</v>
      </c>
      <c r="B47" s="33">
        <v>2</v>
      </c>
      <c r="C47" s="51">
        <v>165365288</v>
      </c>
      <c r="D47" s="51">
        <v>165365296</v>
      </c>
      <c r="E47" s="33" t="s">
        <v>3642</v>
      </c>
      <c r="F47" s="33">
        <v>2584</v>
      </c>
      <c r="G47" s="33">
        <v>7</v>
      </c>
      <c r="H47" s="33">
        <v>2.7089783281733699E-3</v>
      </c>
      <c r="I47" s="33">
        <v>7</v>
      </c>
      <c r="J47" s="33">
        <v>21</v>
      </c>
      <c r="K47" s="33">
        <v>0</v>
      </c>
      <c r="L47" s="33">
        <v>2493</v>
      </c>
      <c r="M47" s="33">
        <v>0</v>
      </c>
      <c r="N47" s="33">
        <f t="shared" si="0"/>
        <v>0.25</v>
      </c>
      <c r="O47" s="33">
        <f t="shared" si="1"/>
        <v>0</v>
      </c>
      <c r="P47" s="113" t="s">
        <v>3558</v>
      </c>
      <c r="Q47" s="20" t="s">
        <v>2784</v>
      </c>
      <c r="R47" s="20" t="s">
        <v>14306</v>
      </c>
      <c r="S47" s="9" t="s">
        <v>14305</v>
      </c>
    </row>
    <row r="48" spans="1:19">
      <c r="A48" s="36" t="s">
        <v>3375</v>
      </c>
      <c r="B48" s="33">
        <v>1</v>
      </c>
      <c r="C48" s="51">
        <v>91967357</v>
      </c>
      <c r="D48" s="51">
        <v>91967365</v>
      </c>
      <c r="E48" s="33" t="s">
        <v>3642</v>
      </c>
      <c r="F48" s="33">
        <v>2615</v>
      </c>
      <c r="G48" s="33">
        <v>7</v>
      </c>
      <c r="H48" s="33">
        <v>2.6768642447418702E-3</v>
      </c>
      <c r="I48" s="33">
        <v>6</v>
      </c>
      <c r="J48" s="33">
        <v>24</v>
      </c>
      <c r="K48" s="33">
        <v>1</v>
      </c>
      <c r="L48" s="33">
        <v>2504</v>
      </c>
      <c r="M48" s="33">
        <v>0</v>
      </c>
      <c r="N48" s="33">
        <f t="shared" si="0"/>
        <v>0.2</v>
      </c>
      <c r="O48" s="33">
        <f t="shared" si="1"/>
        <v>3.992015968063872E-4</v>
      </c>
      <c r="P48" s="113"/>
      <c r="Q48" s="20" t="s">
        <v>14082</v>
      </c>
      <c r="R48" s="20" t="s">
        <v>14272</v>
      </c>
      <c r="S48" s="9" t="s">
        <v>14304</v>
      </c>
    </row>
    <row r="49" spans="1:19">
      <c r="A49" s="36" t="s">
        <v>3357</v>
      </c>
      <c r="B49" s="33">
        <v>14</v>
      </c>
      <c r="C49" s="51">
        <v>45716019</v>
      </c>
      <c r="D49" s="51">
        <v>45716029</v>
      </c>
      <c r="E49" s="33" t="s">
        <v>3646</v>
      </c>
      <c r="F49" s="33">
        <v>2629</v>
      </c>
      <c r="G49" s="33">
        <v>7</v>
      </c>
      <c r="H49" s="33">
        <v>2.6626093571700299E-3</v>
      </c>
      <c r="I49" s="33">
        <v>7</v>
      </c>
      <c r="J49" s="33">
        <v>19</v>
      </c>
      <c r="K49" s="33">
        <v>0</v>
      </c>
      <c r="L49" s="33">
        <v>2518</v>
      </c>
      <c r="M49" s="33">
        <v>0</v>
      </c>
      <c r="N49" s="33">
        <f t="shared" si="0"/>
        <v>0.26923076923076922</v>
      </c>
      <c r="O49" s="33">
        <f t="shared" si="1"/>
        <v>0</v>
      </c>
      <c r="P49" s="113" t="s">
        <v>3557</v>
      </c>
      <c r="Q49" s="20" t="s">
        <v>2784</v>
      </c>
      <c r="R49" s="20" t="s">
        <v>14299</v>
      </c>
      <c r="S49" s="9" t="s">
        <v>14303</v>
      </c>
    </row>
    <row r="50" spans="1:19">
      <c r="A50" s="36" t="s">
        <v>3368</v>
      </c>
      <c r="B50" s="33">
        <v>5</v>
      </c>
      <c r="C50" s="51">
        <v>145647320</v>
      </c>
      <c r="D50" s="51">
        <v>145647328</v>
      </c>
      <c r="E50" s="33" t="s">
        <v>3642</v>
      </c>
      <c r="F50" s="33">
        <v>2631</v>
      </c>
      <c r="G50" s="33">
        <v>7</v>
      </c>
      <c r="H50" s="33">
        <v>2.6605853287723301E-3</v>
      </c>
      <c r="I50" s="33">
        <v>6</v>
      </c>
      <c r="J50" s="33">
        <v>20</v>
      </c>
      <c r="K50" s="33">
        <v>0</v>
      </c>
      <c r="L50" s="33">
        <v>2524</v>
      </c>
      <c r="M50" s="33">
        <v>0</v>
      </c>
      <c r="N50" s="33">
        <f t="shared" si="0"/>
        <v>0.23076923076923078</v>
      </c>
      <c r="O50" s="33">
        <f t="shared" si="1"/>
        <v>0</v>
      </c>
      <c r="P50" s="113" t="s">
        <v>3558</v>
      </c>
      <c r="Q50" s="20" t="s">
        <v>2784</v>
      </c>
      <c r="R50" s="20" t="s">
        <v>14302</v>
      </c>
      <c r="S50" s="9" t="s">
        <v>14301</v>
      </c>
    </row>
    <row r="51" spans="1:19">
      <c r="A51" s="36" t="s">
        <v>2961</v>
      </c>
      <c r="B51" s="33">
        <v>1</v>
      </c>
      <c r="C51" s="51">
        <v>240072444</v>
      </c>
      <c r="D51" s="51">
        <v>240072451</v>
      </c>
      <c r="E51" s="33" t="s">
        <v>3643</v>
      </c>
      <c r="F51" s="33">
        <v>2678</v>
      </c>
      <c r="G51" s="33">
        <v>7</v>
      </c>
      <c r="H51" s="33">
        <v>2.6138909634055301E-3</v>
      </c>
      <c r="I51" s="33">
        <v>6</v>
      </c>
      <c r="J51" s="33">
        <v>25</v>
      </c>
      <c r="K51" s="33">
        <v>0</v>
      </c>
      <c r="L51" s="33">
        <v>2553</v>
      </c>
      <c r="M51" s="33">
        <v>0</v>
      </c>
      <c r="N51" s="33">
        <f t="shared" si="0"/>
        <v>0.19354838709677419</v>
      </c>
      <c r="O51" s="33">
        <f t="shared" si="1"/>
        <v>0</v>
      </c>
      <c r="Q51" s="20" t="s">
        <v>2784</v>
      </c>
      <c r="R51" s="20" t="s">
        <v>14286</v>
      </c>
      <c r="S51" s="9" t="s">
        <v>14300</v>
      </c>
    </row>
    <row r="52" spans="1:19">
      <c r="A52" s="36" t="s">
        <v>3360</v>
      </c>
      <c r="B52" s="33">
        <v>12</v>
      </c>
      <c r="C52" s="51">
        <v>66531937</v>
      </c>
      <c r="D52" s="51">
        <v>66531946</v>
      </c>
      <c r="E52" s="33" t="s">
        <v>3640</v>
      </c>
      <c r="F52" s="33">
        <v>2684</v>
      </c>
      <c r="G52" s="33">
        <v>7</v>
      </c>
      <c r="H52" s="33">
        <v>2.6080476900148999E-3</v>
      </c>
      <c r="I52" s="33">
        <v>7</v>
      </c>
      <c r="J52" s="33">
        <v>20</v>
      </c>
      <c r="K52" s="33">
        <v>0</v>
      </c>
      <c r="L52" s="33">
        <v>2575</v>
      </c>
      <c r="M52" s="33">
        <v>0</v>
      </c>
      <c r="N52" s="33">
        <f t="shared" si="0"/>
        <v>0.25925925925925924</v>
      </c>
      <c r="O52" s="33">
        <f t="shared" si="1"/>
        <v>0</v>
      </c>
      <c r="P52" s="113" t="s">
        <v>3560</v>
      </c>
      <c r="Q52" s="20" t="s">
        <v>2784</v>
      </c>
      <c r="R52" s="20" t="s">
        <v>14299</v>
      </c>
      <c r="S52" s="9" t="s">
        <v>14298</v>
      </c>
    </row>
    <row r="53" spans="1:19">
      <c r="A53" s="36" t="s">
        <v>3416</v>
      </c>
      <c r="B53" s="33">
        <v>4</v>
      </c>
      <c r="C53" s="51">
        <v>3430399</v>
      </c>
      <c r="D53" s="51">
        <v>3430407</v>
      </c>
      <c r="E53" s="33" t="s">
        <v>3642</v>
      </c>
      <c r="F53" s="33">
        <v>2702</v>
      </c>
      <c r="G53" s="33">
        <v>7</v>
      </c>
      <c r="H53" s="33">
        <v>2.5906735751295299E-3</v>
      </c>
      <c r="I53" s="33">
        <v>4</v>
      </c>
      <c r="J53" s="33">
        <v>27</v>
      </c>
      <c r="K53" s="33">
        <v>2</v>
      </c>
      <c r="L53" s="33">
        <v>2571</v>
      </c>
      <c r="M53" s="33">
        <v>0</v>
      </c>
      <c r="N53" s="33">
        <f t="shared" si="0"/>
        <v>0.12903225806451613</v>
      </c>
      <c r="O53" s="33">
        <f t="shared" si="1"/>
        <v>7.7730275942479595E-4</v>
      </c>
      <c r="Q53" s="20" t="s">
        <v>14072</v>
      </c>
      <c r="R53" s="20" t="s">
        <v>14184</v>
      </c>
      <c r="S53" s="9" t="s">
        <v>14297</v>
      </c>
    </row>
    <row r="54" spans="1:19">
      <c r="A54" s="36" t="s">
        <v>3370</v>
      </c>
      <c r="B54" s="33">
        <v>6</v>
      </c>
      <c r="C54" s="51">
        <v>131481276</v>
      </c>
      <c r="D54" s="51">
        <v>131481283</v>
      </c>
      <c r="E54" s="33" t="s">
        <v>3643</v>
      </c>
      <c r="F54" s="33">
        <v>2717</v>
      </c>
      <c r="G54" s="33">
        <v>7</v>
      </c>
      <c r="H54" s="33">
        <v>2.5763709974236299E-3</v>
      </c>
      <c r="I54" s="33">
        <v>7</v>
      </c>
      <c r="J54" s="33">
        <v>24</v>
      </c>
      <c r="K54" s="33">
        <v>0</v>
      </c>
      <c r="L54" s="33">
        <v>2601</v>
      </c>
      <c r="M54" s="33">
        <v>0</v>
      </c>
      <c r="N54" s="33">
        <f t="shared" si="0"/>
        <v>0.22580645161290322</v>
      </c>
      <c r="O54" s="33">
        <f t="shared" si="1"/>
        <v>0</v>
      </c>
      <c r="P54" s="113" t="s">
        <v>3558</v>
      </c>
      <c r="Q54" s="20" t="s">
        <v>2784</v>
      </c>
      <c r="R54" s="20" t="s">
        <v>14296</v>
      </c>
      <c r="S54" s="9" t="s">
        <v>14295</v>
      </c>
    </row>
    <row r="55" spans="1:19">
      <c r="A55" s="36" t="s">
        <v>3381</v>
      </c>
      <c r="B55" s="33">
        <v>11</v>
      </c>
      <c r="C55" s="51">
        <v>118220583</v>
      </c>
      <c r="D55" s="51">
        <v>118220591</v>
      </c>
      <c r="E55" s="33" t="s">
        <v>3642</v>
      </c>
      <c r="F55" s="33">
        <v>2732</v>
      </c>
      <c r="G55" s="33">
        <v>7</v>
      </c>
      <c r="H55" s="33">
        <v>2.5622254758418698E-3</v>
      </c>
      <c r="I55" s="33">
        <v>6</v>
      </c>
      <c r="J55" s="33">
        <v>25</v>
      </c>
      <c r="K55" s="33">
        <v>0</v>
      </c>
      <c r="L55" s="33">
        <v>2598</v>
      </c>
      <c r="M55" s="33">
        <v>0</v>
      </c>
      <c r="N55" s="33">
        <f t="shared" si="0"/>
        <v>0.19354838709677419</v>
      </c>
      <c r="O55" s="33">
        <f t="shared" si="1"/>
        <v>0</v>
      </c>
      <c r="Q55" s="20" t="s">
        <v>2784</v>
      </c>
      <c r="R55" s="20" t="s">
        <v>14272</v>
      </c>
      <c r="S55" s="9" t="s">
        <v>14294</v>
      </c>
    </row>
    <row r="56" spans="1:19">
      <c r="A56" s="36" t="s">
        <v>3357</v>
      </c>
      <c r="B56" s="33">
        <v>14</v>
      </c>
      <c r="C56" s="51">
        <v>45693722</v>
      </c>
      <c r="D56" s="51">
        <v>45693730</v>
      </c>
      <c r="E56" s="33" t="s">
        <v>3642</v>
      </c>
      <c r="F56" s="33">
        <v>2746</v>
      </c>
      <c r="G56" s="33">
        <v>7</v>
      </c>
      <c r="H56" s="33">
        <v>2.5491624180626398E-3</v>
      </c>
      <c r="I56" s="33">
        <v>6</v>
      </c>
      <c r="J56" s="33">
        <v>23</v>
      </c>
      <c r="K56" s="33">
        <v>0</v>
      </c>
      <c r="L56" s="33">
        <v>2632</v>
      </c>
      <c r="M56" s="33">
        <v>0</v>
      </c>
      <c r="N56" s="33">
        <f t="shared" si="0"/>
        <v>0.20689655172413793</v>
      </c>
      <c r="O56" s="33">
        <f t="shared" si="1"/>
        <v>0</v>
      </c>
      <c r="P56" s="113" t="s">
        <v>3559</v>
      </c>
      <c r="Q56" s="20" t="s">
        <v>2784</v>
      </c>
      <c r="R56" s="20" t="s">
        <v>14286</v>
      </c>
      <c r="S56" s="9" t="s">
        <v>14293</v>
      </c>
    </row>
    <row r="57" spans="1:19">
      <c r="A57" s="36" t="s">
        <v>3382</v>
      </c>
      <c r="B57" s="33">
        <v>14</v>
      </c>
      <c r="C57" s="51">
        <v>35592700</v>
      </c>
      <c r="D57" s="51">
        <v>35592708</v>
      </c>
      <c r="E57" s="33" t="s">
        <v>3642</v>
      </c>
      <c r="F57" s="33">
        <v>2776</v>
      </c>
      <c r="G57" s="33">
        <v>7</v>
      </c>
      <c r="H57" s="33">
        <v>2.5216138328530298E-3</v>
      </c>
      <c r="I57" s="33">
        <v>6</v>
      </c>
      <c r="J57" s="33">
        <v>25</v>
      </c>
      <c r="K57" s="33">
        <v>0</v>
      </c>
      <c r="L57" s="33">
        <v>2631</v>
      </c>
      <c r="M57" s="33">
        <v>0</v>
      </c>
      <c r="N57" s="33">
        <f t="shared" si="0"/>
        <v>0.19354838709677419</v>
      </c>
      <c r="O57" s="33">
        <f t="shared" si="1"/>
        <v>0</v>
      </c>
      <c r="Q57" s="20" t="s">
        <v>2784</v>
      </c>
      <c r="R57" s="20" t="s">
        <v>14272</v>
      </c>
      <c r="S57" s="9" t="s">
        <v>14292</v>
      </c>
    </row>
    <row r="58" spans="1:19">
      <c r="A58" s="36" t="s">
        <v>3376</v>
      </c>
      <c r="B58" s="33">
        <v>14</v>
      </c>
      <c r="C58" s="51">
        <v>92597322</v>
      </c>
      <c r="D58" s="51">
        <v>92597329</v>
      </c>
      <c r="E58" s="33" t="s">
        <v>3643</v>
      </c>
      <c r="F58" s="33">
        <v>2788</v>
      </c>
      <c r="G58" s="33">
        <v>7</v>
      </c>
      <c r="H58" s="33">
        <v>2.5107604017216602E-3</v>
      </c>
      <c r="I58" s="33">
        <v>6</v>
      </c>
      <c r="J58" s="33">
        <v>24</v>
      </c>
      <c r="K58" s="33">
        <v>0</v>
      </c>
      <c r="L58" s="33">
        <v>2637</v>
      </c>
      <c r="M58" s="33">
        <v>0</v>
      </c>
      <c r="N58" s="33">
        <f t="shared" si="0"/>
        <v>0.2</v>
      </c>
      <c r="O58" s="33">
        <f t="shared" si="1"/>
        <v>0</v>
      </c>
      <c r="P58" s="113" t="s">
        <v>3558</v>
      </c>
      <c r="Q58" s="20" t="s">
        <v>2784</v>
      </c>
      <c r="R58" s="20" t="s">
        <v>14291</v>
      </c>
      <c r="S58" s="9" t="s">
        <v>14290</v>
      </c>
    </row>
    <row r="59" spans="1:19">
      <c r="A59" s="36" t="s">
        <v>3395</v>
      </c>
      <c r="B59" s="33">
        <v>8</v>
      </c>
      <c r="C59" s="51">
        <v>48866910</v>
      </c>
      <c r="D59" s="51">
        <v>48866919</v>
      </c>
      <c r="E59" s="33" t="s">
        <v>3640</v>
      </c>
      <c r="F59" s="33">
        <v>2792</v>
      </c>
      <c r="G59" s="33">
        <v>7</v>
      </c>
      <c r="H59" s="33">
        <v>2.5071633237822399E-3</v>
      </c>
      <c r="I59" s="33">
        <v>5</v>
      </c>
      <c r="J59" s="33">
        <v>26</v>
      </c>
      <c r="K59" s="33">
        <v>1</v>
      </c>
      <c r="L59" s="33">
        <v>2638</v>
      </c>
      <c r="M59" s="33">
        <v>0</v>
      </c>
      <c r="N59" s="33">
        <f t="shared" si="0"/>
        <v>0.16129032258064516</v>
      </c>
      <c r="O59" s="33">
        <f t="shared" si="1"/>
        <v>3.7893141341417203E-4</v>
      </c>
      <c r="Q59" s="20" t="s">
        <v>14082</v>
      </c>
      <c r="R59" s="20" t="s">
        <v>14289</v>
      </c>
      <c r="S59" s="9" t="s">
        <v>14288</v>
      </c>
    </row>
    <row r="60" spans="1:19">
      <c r="A60" s="36" t="s">
        <v>3378</v>
      </c>
      <c r="B60" s="33">
        <v>15</v>
      </c>
      <c r="C60" s="51">
        <v>91304139</v>
      </c>
      <c r="D60" s="51">
        <v>91304147</v>
      </c>
      <c r="E60" s="33" t="s">
        <v>3642</v>
      </c>
      <c r="F60" s="33">
        <v>2811</v>
      </c>
      <c r="G60" s="33">
        <v>7</v>
      </c>
      <c r="H60" s="33">
        <v>2.4902170046246898E-3</v>
      </c>
      <c r="I60" s="33">
        <v>6</v>
      </c>
      <c r="J60" s="33">
        <v>25</v>
      </c>
      <c r="K60" s="33">
        <v>0</v>
      </c>
      <c r="L60" s="33">
        <v>2654</v>
      </c>
      <c r="M60" s="33">
        <v>1</v>
      </c>
      <c r="N60" s="33">
        <f t="shared" si="0"/>
        <v>0.19354838709677419</v>
      </c>
      <c r="O60" s="33">
        <f t="shared" si="1"/>
        <v>0</v>
      </c>
      <c r="Q60" s="20" t="s">
        <v>2784</v>
      </c>
      <c r="R60" s="20" t="s">
        <v>14272</v>
      </c>
      <c r="S60" s="9" t="s">
        <v>14287</v>
      </c>
    </row>
    <row r="61" spans="1:19">
      <c r="A61" s="36" t="s">
        <v>3383</v>
      </c>
      <c r="B61" s="33">
        <v>1</v>
      </c>
      <c r="C61" s="51">
        <v>160589601</v>
      </c>
      <c r="D61" s="51">
        <v>160589609</v>
      </c>
      <c r="E61" s="33" t="s">
        <v>3642</v>
      </c>
      <c r="F61" s="33">
        <v>2814</v>
      </c>
      <c r="G61" s="33">
        <v>7</v>
      </c>
      <c r="H61" s="33">
        <v>2.4875621890547298E-3</v>
      </c>
      <c r="I61" s="33">
        <v>6</v>
      </c>
      <c r="J61" s="33">
        <v>25</v>
      </c>
      <c r="K61" s="33">
        <v>1</v>
      </c>
      <c r="L61" s="33">
        <v>2659</v>
      </c>
      <c r="M61" s="33">
        <v>0</v>
      </c>
      <c r="N61" s="33">
        <f t="shared" si="0"/>
        <v>0.19354838709677419</v>
      </c>
      <c r="O61" s="33">
        <f t="shared" si="1"/>
        <v>3.7593984962406017E-4</v>
      </c>
      <c r="Q61" s="20" t="s">
        <v>14075</v>
      </c>
      <c r="R61" s="20" t="s">
        <v>14286</v>
      </c>
      <c r="S61" s="9" t="s">
        <v>14285</v>
      </c>
    </row>
    <row r="62" spans="1:19">
      <c r="A62" s="36" t="s">
        <v>3389</v>
      </c>
      <c r="B62" s="33">
        <v>10</v>
      </c>
      <c r="C62" s="51">
        <v>126673561</v>
      </c>
      <c r="D62" s="51">
        <v>126673570</v>
      </c>
      <c r="E62" s="33" t="s">
        <v>3640</v>
      </c>
      <c r="F62" s="33">
        <v>2511</v>
      </c>
      <c r="G62" s="33">
        <v>6</v>
      </c>
      <c r="H62" s="33">
        <v>2.3894862604540001E-3</v>
      </c>
      <c r="I62" s="33">
        <v>5</v>
      </c>
      <c r="J62" s="33">
        <v>24</v>
      </c>
      <c r="K62" s="33">
        <v>1</v>
      </c>
      <c r="L62" s="33">
        <v>2390</v>
      </c>
      <c r="M62" s="33">
        <v>0</v>
      </c>
      <c r="N62" s="33">
        <f t="shared" si="0"/>
        <v>0.17241379310344829</v>
      </c>
      <c r="O62" s="33">
        <f t="shared" si="1"/>
        <v>4.1823504809703052E-4</v>
      </c>
      <c r="Q62" s="20" t="s">
        <v>14082</v>
      </c>
      <c r="R62" s="20" t="s">
        <v>14282</v>
      </c>
      <c r="S62" s="9" t="s">
        <v>14284</v>
      </c>
    </row>
    <row r="63" spans="1:19">
      <c r="A63" s="36" t="s">
        <v>3391</v>
      </c>
      <c r="B63" s="33">
        <v>13</v>
      </c>
      <c r="C63" s="51">
        <v>77581683</v>
      </c>
      <c r="D63" s="51">
        <v>77581691</v>
      </c>
      <c r="E63" s="33" t="s">
        <v>3642</v>
      </c>
      <c r="F63" s="33">
        <v>2550</v>
      </c>
      <c r="G63" s="33">
        <v>6</v>
      </c>
      <c r="H63" s="33">
        <v>2.3529411764705902E-3</v>
      </c>
      <c r="I63" s="33">
        <v>5</v>
      </c>
      <c r="J63" s="33">
        <v>25</v>
      </c>
      <c r="K63" s="33">
        <v>0</v>
      </c>
      <c r="L63" s="33">
        <v>2445</v>
      </c>
      <c r="M63" s="33">
        <v>0</v>
      </c>
      <c r="N63" s="33">
        <f t="shared" si="0"/>
        <v>0.16666666666666666</v>
      </c>
      <c r="O63" s="33">
        <f t="shared" si="1"/>
        <v>0</v>
      </c>
      <c r="Q63" s="20" t="s">
        <v>2784</v>
      </c>
      <c r="R63" s="20" t="s">
        <v>14247</v>
      </c>
      <c r="S63" s="9" t="s">
        <v>14283</v>
      </c>
    </row>
    <row r="64" spans="1:19">
      <c r="A64" s="36" t="s">
        <v>3385</v>
      </c>
      <c r="B64" s="33">
        <v>11</v>
      </c>
      <c r="C64" s="51">
        <v>26587427</v>
      </c>
      <c r="D64" s="51">
        <v>26587435</v>
      </c>
      <c r="E64" s="33" t="s">
        <v>3642</v>
      </c>
      <c r="F64" s="33">
        <v>2565</v>
      </c>
      <c r="G64" s="33">
        <v>6</v>
      </c>
      <c r="H64" s="33">
        <v>2.3391812865497098E-3</v>
      </c>
      <c r="I64" s="33">
        <v>5</v>
      </c>
      <c r="J64" s="33">
        <v>21</v>
      </c>
      <c r="K64" s="33">
        <v>1</v>
      </c>
      <c r="L64" s="33">
        <v>2494</v>
      </c>
      <c r="M64" s="33">
        <v>0</v>
      </c>
      <c r="N64" s="33">
        <f t="shared" si="0"/>
        <v>0.19230769230769232</v>
      </c>
      <c r="O64" s="33">
        <f t="shared" si="1"/>
        <v>4.0080160320641282E-4</v>
      </c>
      <c r="Q64" s="20" t="s">
        <v>14075</v>
      </c>
      <c r="R64" s="20" t="s">
        <v>14282</v>
      </c>
      <c r="S64" s="9" t="s">
        <v>14281</v>
      </c>
    </row>
    <row r="65" spans="1:19">
      <c r="A65" s="36" t="s">
        <v>3374</v>
      </c>
      <c r="B65" s="33">
        <v>5</v>
      </c>
      <c r="C65" s="51">
        <v>131931452</v>
      </c>
      <c r="D65" s="51">
        <v>131931460</v>
      </c>
      <c r="E65" s="33" t="s">
        <v>3642</v>
      </c>
      <c r="F65" s="33">
        <v>2579</v>
      </c>
      <c r="G65" s="33">
        <v>6</v>
      </c>
      <c r="H65" s="33">
        <v>2.3264831329972901E-3</v>
      </c>
      <c r="I65" s="33">
        <v>6</v>
      </c>
      <c r="J65" s="33">
        <v>22</v>
      </c>
      <c r="K65" s="33">
        <v>0</v>
      </c>
      <c r="L65" s="33">
        <v>2488</v>
      </c>
      <c r="M65" s="33">
        <v>0</v>
      </c>
      <c r="N65" s="33">
        <f t="shared" si="0"/>
        <v>0.21428571428571427</v>
      </c>
      <c r="O65" s="33">
        <f t="shared" si="1"/>
        <v>0</v>
      </c>
      <c r="P65" s="113" t="s">
        <v>3558</v>
      </c>
      <c r="Q65" s="20" t="s">
        <v>2784</v>
      </c>
      <c r="R65" s="20" t="s">
        <v>14272</v>
      </c>
      <c r="S65" s="9" t="s">
        <v>14280</v>
      </c>
    </row>
    <row r="66" spans="1:19">
      <c r="A66" s="36" t="s">
        <v>3450</v>
      </c>
      <c r="B66" s="33">
        <v>13</v>
      </c>
      <c r="C66" s="51">
        <v>79918807</v>
      </c>
      <c r="D66" s="51">
        <v>79918815</v>
      </c>
      <c r="E66" s="33" t="s">
        <v>3642</v>
      </c>
      <c r="F66" s="33">
        <v>2614</v>
      </c>
      <c r="G66" s="33">
        <v>6</v>
      </c>
      <c r="H66" s="33">
        <v>2.2953328232593702E-3</v>
      </c>
      <c r="I66" s="33">
        <v>3</v>
      </c>
      <c r="J66" s="33">
        <v>27</v>
      </c>
      <c r="K66" s="33">
        <v>2</v>
      </c>
      <c r="L66" s="33">
        <v>2530</v>
      </c>
      <c r="M66" s="33">
        <v>0</v>
      </c>
      <c r="N66" s="33">
        <f t="shared" si="0"/>
        <v>0.1</v>
      </c>
      <c r="O66" s="33">
        <f t="shared" si="1"/>
        <v>7.8988941548183253E-4</v>
      </c>
      <c r="Q66" s="20" t="s">
        <v>14104</v>
      </c>
      <c r="R66" s="20" t="s">
        <v>14062</v>
      </c>
      <c r="S66" s="9" t="s">
        <v>14279</v>
      </c>
    </row>
    <row r="67" spans="1:19">
      <c r="A67" s="54" t="s">
        <v>3377</v>
      </c>
      <c r="B67" s="55">
        <v>2</v>
      </c>
      <c r="C67" s="56">
        <v>165551296</v>
      </c>
      <c r="D67" s="56">
        <v>165551304</v>
      </c>
      <c r="E67" s="33" t="s">
        <v>3642</v>
      </c>
      <c r="F67" s="55">
        <v>2637</v>
      </c>
      <c r="G67" s="55">
        <v>6</v>
      </c>
      <c r="H67" s="55">
        <v>2.2753128555176301E-3</v>
      </c>
      <c r="I67" s="55">
        <v>6</v>
      </c>
      <c r="J67" s="55">
        <v>24</v>
      </c>
      <c r="K67" s="55">
        <v>0</v>
      </c>
      <c r="L67" s="55">
        <v>2535</v>
      </c>
      <c r="M67" s="55">
        <v>0</v>
      </c>
      <c r="N67" s="55">
        <f t="shared" ref="N67:N130" si="2">I67/(I67+J67)</f>
        <v>0.2</v>
      </c>
      <c r="O67" s="55">
        <f t="shared" ref="O67:O130" si="3">K67/(K67+L67)</f>
        <v>0</v>
      </c>
      <c r="P67" s="114" t="s">
        <v>3557</v>
      </c>
      <c r="Q67" s="20" t="s">
        <v>2784</v>
      </c>
      <c r="R67" s="20" t="s">
        <v>14272</v>
      </c>
      <c r="S67" s="9" t="s">
        <v>14278</v>
      </c>
    </row>
    <row r="68" spans="1:19">
      <c r="A68" s="36" t="s">
        <v>3373</v>
      </c>
      <c r="B68" s="33">
        <v>10</v>
      </c>
      <c r="C68" s="51">
        <v>90682146</v>
      </c>
      <c r="D68" s="51">
        <v>90682153</v>
      </c>
      <c r="E68" s="33" t="s">
        <v>3643</v>
      </c>
      <c r="F68" s="33">
        <v>2657</v>
      </c>
      <c r="G68" s="33">
        <v>6</v>
      </c>
      <c r="H68" s="33">
        <v>2.2581859239744098E-3</v>
      </c>
      <c r="I68" s="33">
        <v>6</v>
      </c>
      <c r="J68" s="33">
        <v>21</v>
      </c>
      <c r="K68" s="33">
        <v>0</v>
      </c>
      <c r="L68" s="33">
        <v>2546</v>
      </c>
      <c r="M68" s="33">
        <v>0</v>
      </c>
      <c r="N68" s="33">
        <f t="shared" si="2"/>
        <v>0.22222222222222221</v>
      </c>
      <c r="O68" s="33">
        <f t="shared" si="3"/>
        <v>0</v>
      </c>
      <c r="P68" s="113"/>
      <c r="Q68" s="20" t="s">
        <v>2784</v>
      </c>
      <c r="R68" s="20" t="s">
        <v>14272</v>
      </c>
      <c r="S68" s="9" t="s">
        <v>14277</v>
      </c>
    </row>
    <row r="69" spans="1:19">
      <c r="A69" s="36" t="s">
        <v>3390</v>
      </c>
      <c r="B69" s="33">
        <v>13</v>
      </c>
      <c r="C69" s="51">
        <v>34398063</v>
      </c>
      <c r="D69" s="51">
        <v>34398072</v>
      </c>
      <c r="E69" s="33" t="s">
        <v>3640</v>
      </c>
      <c r="F69" s="33">
        <v>2674</v>
      </c>
      <c r="G69" s="33">
        <v>6</v>
      </c>
      <c r="H69" s="33">
        <v>2.2438294689603598E-3</v>
      </c>
      <c r="I69" s="33">
        <v>5</v>
      </c>
      <c r="J69" s="33">
        <v>24</v>
      </c>
      <c r="K69" s="33">
        <v>0</v>
      </c>
      <c r="L69" s="33">
        <v>2572</v>
      </c>
      <c r="M69" s="33">
        <v>0</v>
      </c>
      <c r="N69" s="33">
        <f t="shared" si="2"/>
        <v>0.17241379310344829</v>
      </c>
      <c r="O69" s="33">
        <f t="shared" si="3"/>
        <v>0</v>
      </c>
      <c r="Q69" s="20" t="s">
        <v>2784</v>
      </c>
      <c r="R69" s="20" t="s">
        <v>14276</v>
      </c>
      <c r="S69" s="9" t="s">
        <v>14275</v>
      </c>
    </row>
    <row r="70" spans="1:19">
      <c r="A70" s="36" t="s">
        <v>3384</v>
      </c>
      <c r="B70" s="33">
        <v>17</v>
      </c>
      <c r="C70" s="51">
        <v>20108263</v>
      </c>
      <c r="D70" s="51">
        <v>20108270</v>
      </c>
      <c r="E70" s="33" t="s">
        <v>3643</v>
      </c>
      <c r="F70" s="33">
        <v>2682</v>
      </c>
      <c r="G70" s="33">
        <v>6</v>
      </c>
      <c r="H70" s="33">
        <v>2.23713646532438E-3</v>
      </c>
      <c r="I70" s="33">
        <v>6</v>
      </c>
      <c r="J70" s="33">
        <v>25</v>
      </c>
      <c r="K70" s="33">
        <v>0</v>
      </c>
      <c r="L70" s="33">
        <v>2552</v>
      </c>
      <c r="M70" s="33">
        <v>0</v>
      </c>
      <c r="N70" s="33">
        <f t="shared" si="2"/>
        <v>0.19354838709677419</v>
      </c>
      <c r="O70" s="33">
        <f t="shared" si="3"/>
        <v>0</v>
      </c>
      <c r="Q70" s="20" t="s">
        <v>2784</v>
      </c>
      <c r="R70" s="20" t="s">
        <v>14272</v>
      </c>
      <c r="S70" s="9" t="s">
        <v>14274</v>
      </c>
    </row>
    <row r="71" spans="1:19">
      <c r="A71" s="36" t="s">
        <v>3477</v>
      </c>
      <c r="B71" s="33">
        <v>17</v>
      </c>
      <c r="C71" s="51">
        <v>42756253</v>
      </c>
      <c r="D71" s="51">
        <v>42756261</v>
      </c>
      <c r="E71" s="33" t="s">
        <v>3642</v>
      </c>
      <c r="F71" s="33">
        <v>2685</v>
      </c>
      <c r="G71" s="33">
        <v>6</v>
      </c>
      <c r="H71" s="33">
        <v>2.2346368715083801E-3</v>
      </c>
      <c r="I71" s="33">
        <v>3</v>
      </c>
      <c r="J71" s="33">
        <v>28</v>
      </c>
      <c r="K71" s="33">
        <v>1</v>
      </c>
      <c r="L71" s="33">
        <v>2538</v>
      </c>
      <c r="M71" s="33">
        <v>0</v>
      </c>
      <c r="N71" s="33">
        <f t="shared" si="2"/>
        <v>9.6774193548387094E-2</v>
      </c>
      <c r="O71" s="33">
        <f t="shared" si="3"/>
        <v>3.9385584875935406E-4</v>
      </c>
      <c r="Q71" s="20" t="s">
        <v>14075</v>
      </c>
      <c r="R71" s="20" t="s">
        <v>14062</v>
      </c>
      <c r="S71" s="9" t="s">
        <v>14273</v>
      </c>
    </row>
    <row r="72" spans="1:19">
      <c r="A72" s="36" t="s">
        <v>3379</v>
      </c>
      <c r="B72" s="33">
        <v>1</v>
      </c>
      <c r="C72" s="51">
        <v>65306997</v>
      </c>
      <c r="D72" s="51">
        <v>65307004</v>
      </c>
      <c r="E72" s="33" t="s">
        <v>3643</v>
      </c>
      <c r="F72" s="33">
        <v>2732</v>
      </c>
      <c r="G72" s="33">
        <v>6</v>
      </c>
      <c r="H72" s="33">
        <v>2.1961932650073198E-3</v>
      </c>
      <c r="I72" s="33">
        <v>6</v>
      </c>
      <c r="J72" s="33">
        <v>25</v>
      </c>
      <c r="K72" s="33">
        <v>0</v>
      </c>
      <c r="L72" s="33">
        <v>2585</v>
      </c>
      <c r="M72" s="33">
        <v>1</v>
      </c>
      <c r="N72" s="33">
        <f t="shared" si="2"/>
        <v>0.19354838709677419</v>
      </c>
      <c r="O72" s="33">
        <f t="shared" si="3"/>
        <v>0</v>
      </c>
      <c r="Q72" s="20" t="s">
        <v>2784</v>
      </c>
      <c r="R72" s="20" t="s">
        <v>14272</v>
      </c>
      <c r="S72" s="9" t="s">
        <v>14271</v>
      </c>
    </row>
    <row r="73" spans="1:19">
      <c r="A73" s="36" t="s">
        <v>3392</v>
      </c>
      <c r="B73" s="33">
        <v>15</v>
      </c>
      <c r="C73" s="51">
        <v>44843099</v>
      </c>
      <c r="D73" s="51">
        <v>44843106</v>
      </c>
      <c r="E73" s="33" t="s">
        <v>3643</v>
      </c>
      <c r="F73" s="33">
        <v>2756</v>
      </c>
      <c r="G73" s="33">
        <v>6</v>
      </c>
      <c r="H73" s="33">
        <v>2.1770682148040598E-3</v>
      </c>
      <c r="I73" s="33">
        <v>5</v>
      </c>
      <c r="J73" s="33">
        <v>25</v>
      </c>
      <c r="K73" s="33">
        <v>0</v>
      </c>
      <c r="L73" s="33">
        <v>2620</v>
      </c>
      <c r="M73" s="33">
        <v>0</v>
      </c>
      <c r="N73" s="33">
        <f t="shared" si="2"/>
        <v>0.16666666666666666</v>
      </c>
      <c r="O73" s="33">
        <f t="shared" si="3"/>
        <v>0</v>
      </c>
      <c r="Q73" s="20" t="s">
        <v>2784</v>
      </c>
      <c r="R73" s="20" t="s">
        <v>14270</v>
      </c>
      <c r="S73" s="9" t="s">
        <v>14269</v>
      </c>
    </row>
    <row r="74" spans="1:19">
      <c r="A74" s="36" t="s">
        <v>3030</v>
      </c>
      <c r="B74" s="33">
        <v>2</v>
      </c>
      <c r="C74" s="51">
        <v>203420130</v>
      </c>
      <c r="D74" s="51">
        <v>203420136</v>
      </c>
      <c r="E74" s="33" t="s">
        <v>3641</v>
      </c>
      <c r="F74" s="33">
        <v>2788</v>
      </c>
      <c r="G74" s="33">
        <v>6</v>
      </c>
      <c r="H74" s="33">
        <v>2.1520803443328498E-3</v>
      </c>
      <c r="I74" s="33">
        <v>4</v>
      </c>
      <c r="J74" s="33">
        <v>27</v>
      </c>
      <c r="K74" s="33">
        <v>1</v>
      </c>
      <c r="L74" s="33">
        <v>2630</v>
      </c>
      <c r="M74" s="33">
        <v>0</v>
      </c>
      <c r="N74" s="33">
        <f t="shared" si="2"/>
        <v>0.12903225806451613</v>
      </c>
      <c r="O74" s="33">
        <f t="shared" si="3"/>
        <v>3.8008361839604712E-4</v>
      </c>
      <c r="Q74" s="20" t="s">
        <v>14082</v>
      </c>
      <c r="R74" s="20" t="s">
        <v>14184</v>
      </c>
      <c r="S74" s="9" t="s">
        <v>14268</v>
      </c>
    </row>
    <row r="75" spans="1:19">
      <c r="A75" s="36" t="s">
        <v>3417</v>
      </c>
      <c r="B75" s="33">
        <v>2</v>
      </c>
      <c r="C75" s="51">
        <v>231159025</v>
      </c>
      <c r="D75" s="51">
        <v>231159032</v>
      </c>
      <c r="E75" s="33" t="s">
        <v>3643</v>
      </c>
      <c r="F75" s="33">
        <v>2826</v>
      </c>
      <c r="G75" s="33">
        <v>6</v>
      </c>
      <c r="H75" s="33">
        <v>2.1231422505307899E-3</v>
      </c>
      <c r="I75" s="33">
        <v>4</v>
      </c>
      <c r="J75" s="33">
        <v>27</v>
      </c>
      <c r="K75" s="33">
        <v>2</v>
      </c>
      <c r="L75" s="33">
        <v>2660</v>
      </c>
      <c r="M75" s="33">
        <v>0</v>
      </c>
      <c r="N75" s="33">
        <f t="shared" si="2"/>
        <v>0.12903225806451613</v>
      </c>
      <c r="O75" s="33">
        <f t="shared" si="3"/>
        <v>7.513148009015778E-4</v>
      </c>
      <c r="Q75" s="20" t="s">
        <v>14081</v>
      </c>
      <c r="R75" s="20" t="s">
        <v>14184</v>
      </c>
      <c r="S75" s="9" t="s">
        <v>14267</v>
      </c>
    </row>
    <row r="76" spans="1:19">
      <c r="A76" s="36" t="s">
        <v>3403</v>
      </c>
      <c r="B76" s="33">
        <v>4</v>
      </c>
      <c r="C76" s="51">
        <v>15938178</v>
      </c>
      <c r="D76" s="51">
        <v>15938186</v>
      </c>
      <c r="E76" s="33" t="s">
        <v>3642</v>
      </c>
      <c r="F76" s="33">
        <v>2505</v>
      </c>
      <c r="G76" s="33">
        <v>5</v>
      </c>
      <c r="H76" s="33">
        <v>1.9960079840319399E-3</v>
      </c>
      <c r="I76" s="33">
        <v>4</v>
      </c>
      <c r="J76" s="33">
        <v>24</v>
      </c>
      <c r="K76" s="33">
        <v>0</v>
      </c>
      <c r="L76" s="33">
        <v>2398</v>
      </c>
      <c r="M76" s="33">
        <v>0</v>
      </c>
      <c r="N76" s="33">
        <f t="shared" si="2"/>
        <v>0.14285714285714285</v>
      </c>
      <c r="O76" s="33">
        <f t="shared" si="3"/>
        <v>0</v>
      </c>
      <c r="Q76" s="20" t="s">
        <v>2784</v>
      </c>
      <c r="R76" s="20" t="s">
        <v>14184</v>
      </c>
      <c r="S76" s="9" t="s">
        <v>14266</v>
      </c>
    </row>
    <row r="77" spans="1:19">
      <c r="A77" s="36" t="s">
        <v>3409</v>
      </c>
      <c r="B77" s="33">
        <v>15</v>
      </c>
      <c r="C77" s="51">
        <v>79750586</v>
      </c>
      <c r="D77" s="51">
        <v>79750593</v>
      </c>
      <c r="E77" s="33" t="s">
        <v>3643</v>
      </c>
      <c r="F77" s="33">
        <v>2525</v>
      </c>
      <c r="G77" s="33">
        <v>5</v>
      </c>
      <c r="H77" s="33">
        <v>1.9801980198019798E-3</v>
      </c>
      <c r="I77" s="33">
        <v>4</v>
      </c>
      <c r="J77" s="33">
        <v>26</v>
      </c>
      <c r="K77" s="33">
        <v>1</v>
      </c>
      <c r="L77" s="33">
        <v>2402</v>
      </c>
      <c r="M77" s="33">
        <v>0</v>
      </c>
      <c r="N77" s="33">
        <f t="shared" si="2"/>
        <v>0.13333333333333333</v>
      </c>
      <c r="O77" s="33">
        <f t="shared" si="3"/>
        <v>4.1614648356221392E-4</v>
      </c>
      <c r="Q77" s="20" t="s">
        <v>14075</v>
      </c>
      <c r="R77" s="20" t="s">
        <v>14191</v>
      </c>
      <c r="S77" s="9" t="s">
        <v>14265</v>
      </c>
    </row>
    <row r="78" spans="1:19">
      <c r="A78" s="36" t="s">
        <v>3082</v>
      </c>
      <c r="B78" s="33">
        <v>3</v>
      </c>
      <c r="C78" s="51">
        <v>77657038</v>
      </c>
      <c r="D78" s="51">
        <v>77657045</v>
      </c>
      <c r="E78" s="33" t="s">
        <v>3643</v>
      </c>
      <c r="F78" s="33">
        <v>2560</v>
      </c>
      <c r="G78" s="33">
        <v>5</v>
      </c>
      <c r="H78" s="33">
        <v>1.953125E-3</v>
      </c>
      <c r="I78" s="33">
        <v>4</v>
      </c>
      <c r="J78" s="33">
        <v>26</v>
      </c>
      <c r="K78" s="33">
        <v>1</v>
      </c>
      <c r="L78" s="33">
        <v>2468</v>
      </c>
      <c r="M78" s="33">
        <v>0</v>
      </c>
      <c r="N78" s="33">
        <f t="shared" si="2"/>
        <v>0.13333333333333333</v>
      </c>
      <c r="O78" s="33">
        <f t="shared" si="3"/>
        <v>4.050222762251924E-4</v>
      </c>
      <c r="Q78" s="20" t="s">
        <v>14082</v>
      </c>
      <c r="R78" s="20" t="s">
        <v>14186</v>
      </c>
      <c r="S78" s="9" t="s">
        <v>14264</v>
      </c>
    </row>
    <row r="79" spans="1:19">
      <c r="A79" s="36" t="s">
        <v>3509</v>
      </c>
      <c r="B79" s="33">
        <v>6</v>
      </c>
      <c r="C79" s="51">
        <v>76599858</v>
      </c>
      <c r="D79" s="51">
        <v>76599866</v>
      </c>
      <c r="E79" s="33" t="s">
        <v>3642</v>
      </c>
      <c r="F79" s="33">
        <v>2584</v>
      </c>
      <c r="G79" s="33">
        <v>5</v>
      </c>
      <c r="H79" s="33">
        <v>1.9349845201238401E-3</v>
      </c>
      <c r="I79" s="33">
        <v>2</v>
      </c>
      <c r="J79" s="33">
        <v>25</v>
      </c>
      <c r="K79" s="33">
        <v>2</v>
      </c>
      <c r="L79" s="33">
        <v>2498</v>
      </c>
      <c r="M79" s="33">
        <v>0</v>
      </c>
      <c r="N79" s="33">
        <f t="shared" si="2"/>
        <v>7.407407407407407E-2</v>
      </c>
      <c r="O79" s="33">
        <f t="shared" si="3"/>
        <v>8.0000000000000004E-4</v>
      </c>
      <c r="Q79" s="20" t="s">
        <v>14104</v>
      </c>
      <c r="R79" s="20" t="s">
        <v>14081</v>
      </c>
      <c r="S79" s="9" t="s">
        <v>14263</v>
      </c>
    </row>
    <row r="80" spans="1:19">
      <c r="A80" s="36" t="s">
        <v>3396</v>
      </c>
      <c r="B80" s="33">
        <v>10</v>
      </c>
      <c r="C80" s="51">
        <v>63958149</v>
      </c>
      <c r="D80" s="51">
        <v>63958157</v>
      </c>
      <c r="E80" s="33" t="s">
        <v>3642</v>
      </c>
      <c r="F80" s="33">
        <v>2628</v>
      </c>
      <c r="G80" s="33">
        <v>5</v>
      </c>
      <c r="H80" s="33">
        <v>1.9025875190258801E-3</v>
      </c>
      <c r="I80" s="33">
        <v>5</v>
      </c>
      <c r="J80" s="33">
        <v>26</v>
      </c>
      <c r="K80" s="33">
        <v>0</v>
      </c>
      <c r="L80" s="33">
        <v>2541</v>
      </c>
      <c r="M80" s="33">
        <v>0</v>
      </c>
      <c r="N80" s="33">
        <f t="shared" si="2"/>
        <v>0.16129032258064516</v>
      </c>
      <c r="O80" s="33">
        <f t="shared" si="3"/>
        <v>0</v>
      </c>
      <c r="Q80" s="20" t="s">
        <v>2784</v>
      </c>
      <c r="R80" s="20" t="s">
        <v>14247</v>
      </c>
      <c r="S80" s="9" t="s">
        <v>14262</v>
      </c>
    </row>
    <row r="81" spans="1:19">
      <c r="A81" s="36" t="s">
        <v>3024</v>
      </c>
      <c r="B81" s="33">
        <v>1</v>
      </c>
      <c r="C81" s="51">
        <v>155308000</v>
      </c>
      <c r="D81" s="51">
        <v>155308008</v>
      </c>
      <c r="E81" s="33" t="s">
        <v>3643</v>
      </c>
      <c r="F81" s="33">
        <v>2651</v>
      </c>
      <c r="G81" s="33">
        <v>5</v>
      </c>
      <c r="H81" s="33">
        <v>1.886080724255E-3</v>
      </c>
      <c r="I81" s="33">
        <v>3</v>
      </c>
      <c r="J81" s="33">
        <v>28</v>
      </c>
      <c r="K81" s="33">
        <v>1</v>
      </c>
      <c r="L81" s="33">
        <v>2511</v>
      </c>
      <c r="M81" s="33">
        <v>0</v>
      </c>
      <c r="N81" s="33">
        <f t="shared" si="2"/>
        <v>9.6774193548387094E-2</v>
      </c>
      <c r="O81" s="33">
        <f t="shared" si="3"/>
        <v>3.9808917197452231E-4</v>
      </c>
      <c r="Q81" s="20" t="s">
        <v>14082</v>
      </c>
      <c r="R81" s="20" t="s">
        <v>14062</v>
      </c>
      <c r="S81" s="9" t="s">
        <v>14261</v>
      </c>
    </row>
    <row r="82" spans="1:19">
      <c r="A82" s="36" t="s">
        <v>3397</v>
      </c>
      <c r="B82" s="33">
        <v>1</v>
      </c>
      <c r="C82" s="51">
        <v>248512384</v>
      </c>
      <c r="D82" s="51">
        <v>248512391</v>
      </c>
      <c r="E82" s="33" t="s">
        <v>3643</v>
      </c>
      <c r="F82" s="33">
        <v>2667</v>
      </c>
      <c r="G82" s="33">
        <v>5</v>
      </c>
      <c r="H82" s="33">
        <v>1.8747656542932099E-3</v>
      </c>
      <c r="I82" s="33">
        <v>5</v>
      </c>
      <c r="J82" s="33">
        <v>26</v>
      </c>
      <c r="K82" s="33">
        <v>0</v>
      </c>
      <c r="L82" s="33">
        <v>2552</v>
      </c>
      <c r="M82" s="33">
        <v>0</v>
      </c>
      <c r="N82" s="33">
        <f t="shared" si="2"/>
        <v>0.16129032258064516</v>
      </c>
      <c r="O82" s="33">
        <f t="shared" si="3"/>
        <v>0</v>
      </c>
      <c r="Q82" s="20" t="s">
        <v>2784</v>
      </c>
      <c r="R82" s="20" t="s">
        <v>14247</v>
      </c>
      <c r="S82" s="9" t="s">
        <v>14260</v>
      </c>
    </row>
    <row r="83" spans="1:19">
      <c r="A83" s="36" t="s">
        <v>3398</v>
      </c>
      <c r="B83" s="33">
        <v>10</v>
      </c>
      <c r="C83" s="51">
        <v>93601946</v>
      </c>
      <c r="D83" s="51">
        <v>93601954</v>
      </c>
      <c r="E83" s="33" t="s">
        <v>3642</v>
      </c>
      <c r="F83" s="33">
        <v>2674</v>
      </c>
      <c r="G83" s="33">
        <v>5</v>
      </c>
      <c r="H83" s="33">
        <v>1.8698578908003E-3</v>
      </c>
      <c r="I83" s="33">
        <v>5</v>
      </c>
      <c r="J83" s="33">
        <v>26</v>
      </c>
      <c r="K83" s="33">
        <v>0</v>
      </c>
      <c r="L83" s="33">
        <v>2569</v>
      </c>
      <c r="M83" s="33">
        <v>0</v>
      </c>
      <c r="N83" s="33">
        <f t="shared" si="2"/>
        <v>0.16129032258064516</v>
      </c>
      <c r="O83" s="33">
        <f t="shared" si="3"/>
        <v>0</v>
      </c>
      <c r="Q83" s="20" t="s">
        <v>2784</v>
      </c>
      <c r="R83" s="20" t="s">
        <v>14247</v>
      </c>
      <c r="S83" s="9" t="s">
        <v>14259</v>
      </c>
    </row>
    <row r="84" spans="1:19">
      <c r="A84" s="36" t="s">
        <v>3418</v>
      </c>
      <c r="B84" s="33">
        <v>9</v>
      </c>
      <c r="C84" s="51">
        <v>5968044</v>
      </c>
      <c r="D84" s="51">
        <v>5968052</v>
      </c>
      <c r="E84" s="33" t="s">
        <v>3642</v>
      </c>
      <c r="F84" s="33">
        <v>2682</v>
      </c>
      <c r="G84" s="33">
        <v>5</v>
      </c>
      <c r="H84" s="33">
        <v>1.86428038777032E-3</v>
      </c>
      <c r="I84" s="33">
        <v>4</v>
      </c>
      <c r="J84" s="33">
        <v>27</v>
      </c>
      <c r="K84" s="33">
        <v>1</v>
      </c>
      <c r="L84" s="33">
        <v>2567</v>
      </c>
      <c r="M84" s="33">
        <v>0</v>
      </c>
      <c r="N84" s="33">
        <f t="shared" si="2"/>
        <v>0.12903225806451613</v>
      </c>
      <c r="O84" s="33">
        <f t="shared" si="3"/>
        <v>3.8940809968847351E-4</v>
      </c>
      <c r="Q84" s="20" t="s">
        <v>14075</v>
      </c>
      <c r="R84" s="20" t="s">
        <v>14223</v>
      </c>
      <c r="S84" s="9" t="s">
        <v>14258</v>
      </c>
    </row>
    <row r="85" spans="1:19">
      <c r="A85" s="36" t="s">
        <v>3451</v>
      </c>
      <c r="B85" s="33">
        <v>2</v>
      </c>
      <c r="C85" s="51">
        <v>152108088</v>
      </c>
      <c r="D85" s="51">
        <v>152108097</v>
      </c>
      <c r="E85" s="33" t="s">
        <v>3640</v>
      </c>
      <c r="F85" s="33">
        <v>2689</v>
      </c>
      <c r="G85" s="33">
        <v>5</v>
      </c>
      <c r="H85" s="33">
        <v>1.8594272963927099E-3</v>
      </c>
      <c r="I85" s="33">
        <v>3</v>
      </c>
      <c r="J85" s="33">
        <v>27</v>
      </c>
      <c r="K85" s="33">
        <v>1</v>
      </c>
      <c r="L85" s="33">
        <v>2570</v>
      </c>
      <c r="M85" s="33">
        <v>0</v>
      </c>
      <c r="N85" s="33">
        <f t="shared" si="2"/>
        <v>0.1</v>
      </c>
      <c r="O85" s="33">
        <f t="shared" si="3"/>
        <v>3.8895371450797355E-4</v>
      </c>
      <c r="Q85" s="20" t="s">
        <v>14082</v>
      </c>
      <c r="R85" s="20" t="s">
        <v>14066</v>
      </c>
      <c r="S85" s="9" t="s">
        <v>14257</v>
      </c>
    </row>
    <row r="86" spans="1:19">
      <c r="A86" s="36" t="s">
        <v>3025</v>
      </c>
      <c r="B86" s="33">
        <v>12</v>
      </c>
      <c r="C86" s="51">
        <v>88524079</v>
      </c>
      <c r="D86" s="51">
        <v>88524086</v>
      </c>
      <c r="E86" s="33" t="s">
        <v>3643</v>
      </c>
      <c r="F86" s="33">
        <v>2705</v>
      </c>
      <c r="G86" s="33">
        <v>5</v>
      </c>
      <c r="H86" s="33">
        <v>1.8484288354898299E-3</v>
      </c>
      <c r="I86" s="33">
        <v>5</v>
      </c>
      <c r="J86" s="33">
        <v>25</v>
      </c>
      <c r="K86" s="33">
        <v>0</v>
      </c>
      <c r="L86" s="33">
        <v>2609</v>
      </c>
      <c r="M86" s="33">
        <v>0</v>
      </c>
      <c r="N86" s="33">
        <f t="shared" si="2"/>
        <v>0.16666666666666666</v>
      </c>
      <c r="O86" s="33">
        <f t="shared" si="3"/>
        <v>0</v>
      </c>
      <c r="Q86" s="20" t="s">
        <v>2784</v>
      </c>
      <c r="R86" s="20" t="s">
        <v>14247</v>
      </c>
      <c r="S86" s="9" t="s">
        <v>14256</v>
      </c>
    </row>
    <row r="87" spans="1:19">
      <c r="A87" s="36" t="s">
        <v>3404</v>
      </c>
      <c r="B87" s="33">
        <v>21</v>
      </c>
      <c r="C87" s="51">
        <v>16338330</v>
      </c>
      <c r="D87" s="51">
        <v>16338337</v>
      </c>
      <c r="E87" s="33" t="s">
        <v>3643</v>
      </c>
      <c r="F87" s="33">
        <v>2706</v>
      </c>
      <c r="G87" s="33">
        <v>5</v>
      </c>
      <c r="H87" s="33">
        <v>1.84774575018477E-3</v>
      </c>
      <c r="I87" s="33">
        <v>4</v>
      </c>
      <c r="J87" s="33">
        <v>24</v>
      </c>
      <c r="K87" s="33">
        <v>1</v>
      </c>
      <c r="L87" s="33">
        <v>2592</v>
      </c>
      <c r="M87" s="33">
        <v>0</v>
      </c>
      <c r="N87" s="33">
        <f t="shared" si="2"/>
        <v>0.14285714285714285</v>
      </c>
      <c r="O87" s="33">
        <f t="shared" si="3"/>
        <v>3.8565368299267258E-4</v>
      </c>
      <c r="Q87" s="20" t="s">
        <v>14075</v>
      </c>
      <c r="R87" s="20" t="s">
        <v>14184</v>
      </c>
      <c r="S87" s="9" t="s">
        <v>14255</v>
      </c>
    </row>
    <row r="88" spans="1:19">
      <c r="A88" s="36" t="s">
        <v>2911</v>
      </c>
      <c r="B88" s="33">
        <v>8</v>
      </c>
      <c r="C88" s="51">
        <v>73480397</v>
      </c>
      <c r="D88" s="51">
        <v>73480404</v>
      </c>
      <c r="E88" s="33" t="s">
        <v>3643</v>
      </c>
      <c r="F88" s="33">
        <v>2713</v>
      </c>
      <c r="G88" s="33">
        <v>5</v>
      </c>
      <c r="H88" s="33">
        <v>1.8429782528566201E-3</v>
      </c>
      <c r="I88" s="33">
        <v>4</v>
      </c>
      <c r="J88" s="33">
        <v>26</v>
      </c>
      <c r="K88" s="33">
        <v>1</v>
      </c>
      <c r="L88" s="33">
        <v>2578</v>
      </c>
      <c r="M88" s="33">
        <v>0</v>
      </c>
      <c r="N88" s="33">
        <f t="shared" si="2"/>
        <v>0.13333333333333333</v>
      </c>
      <c r="O88" s="33">
        <f t="shared" si="3"/>
        <v>3.8774718883288094E-4</v>
      </c>
      <c r="Q88" s="20" t="s">
        <v>14082</v>
      </c>
      <c r="R88" s="20" t="s">
        <v>14191</v>
      </c>
      <c r="S88" s="9" t="s">
        <v>14254</v>
      </c>
    </row>
    <row r="89" spans="1:19">
      <c r="A89" s="36" t="s">
        <v>3388</v>
      </c>
      <c r="B89" s="33">
        <v>10</v>
      </c>
      <c r="C89" s="51">
        <v>124711510</v>
      </c>
      <c r="D89" s="51">
        <v>124711517</v>
      </c>
      <c r="E89" s="33" t="s">
        <v>3643</v>
      </c>
      <c r="F89" s="33">
        <v>2714</v>
      </c>
      <c r="G89" s="33">
        <v>5</v>
      </c>
      <c r="H89" s="33">
        <v>1.84229918938836E-3</v>
      </c>
      <c r="I89" s="33">
        <v>5</v>
      </c>
      <c r="J89" s="33">
        <v>23</v>
      </c>
      <c r="K89" s="33">
        <v>0</v>
      </c>
      <c r="L89" s="33">
        <v>2583</v>
      </c>
      <c r="M89" s="33">
        <v>0</v>
      </c>
      <c r="N89" s="33">
        <f t="shared" si="2"/>
        <v>0.17857142857142858</v>
      </c>
      <c r="O89" s="33">
        <f t="shared" si="3"/>
        <v>0</v>
      </c>
      <c r="Q89" s="20" t="s">
        <v>2784</v>
      </c>
      <c r="R89" s="20" t="s">
        <v>14247</v>
      </c>
      <c r="S89" s="9" t="s">
        <v>14253</v>
      </c>
    </row>
    <row r="90" spans="1:19">
      <c r="A90" s="36" t="s">
        <v>3393</v>
      </c>
      <c r="B90" s="33">
        <v>11</v>
      </c>
      <c r="C90" s="51">
        <v>32635951</v>
      </c>
      <c r="D90" s="51">
        <v>32635959</v>
      </c>
      <c r="E90" s="33" t="s">
        <v>3642</v>
      </c>
      <c r="F90" s="33">
        <v>2729</v>
      </c>
      <c r="G90" s="33">
        <v>5</v>
      </c>
      <c r="H90" s="33">
        <v>1.8321729571271501E-3</v>
      </c>
      <c r="I90" s="33">
        <v>5</v>
      </c>
      <c r="J90" s="33">
        <v>25</v>
      </c>
      <c r="K90" s="33">
        <v>0</v>
      </c>
      <c r="L90" s="33">
        <v>2613</v>
      </c>
      <c r="M90" s="33">
        <v>0</v>
      </c>
      <c r="N90" s="33">
        <f t="shared" si="2"/>
        <v>0.16666666666666666</v>
      </c>
      <c r="O90" s="33">
        <f t="shared" si="3"/>
        <v>0</v>
      </c>
      <c r="Q90" s="20" t="s">
        <v>2784</v>
      </c>
      <c r="R90" s="20" t="s">
        <v>14247</v>
      </c>
      <c r="S90" s="9" t="s">
        <v>14252</v>
      </c>
    </row>
    <row r="91" spans="1:19">
      <c r="A91" s="36" t="s">
        <v>2901</v>
      </c>
      <c r="B91" s="33">
        <v>1</v>
      </c>
      <c r="C91" s="51">
        <v>237969494</v>
      </c>
      <c r="D91" s="51">
        <v>237969502</v>
      </c>
      <c r="E91" s="33" t="s">
        <v>3642</v>
      </c>
      <c r="F91" s="33">
        <v>2743</v>
      </c>
      <c r="G91" s="33">
        <v>5</v>
      </c>
      <c r="H91" s="33">
        <v>1.822821728035E-3</v>
      </c>
      <c r="I91" s="33">
        <v>4</v>
      </c>
      <c r="J91" s="33">
        <v>27</v>
      </c>
      <c r="K91" s="33">
        <v>0</v>
      </c>
      <c r="L91" s="33">
        <v>2600</v>
      </c>
      <c r="M91" s="33">
        <v>0</v>
      </c>
      <c r="N91" s="33">
        <f t="shared" si="2"/>
        <v>0.12903225806451613</v>
      </c>
      <c r="O91" s="33">
        <f t="shared" si="3"/>
        <v>0</v>
      </c>
      <c r="Q91" s="20" t="s">
        <v>2784</v>
      </c>
      <c r="R91" s="20" t="s">
        <v>14184</v>
      </c>
      <c r="S91" s="9" t="s">
        <v>14251</v>
      </c>
    </row>
    <row r="92" spans="1:19">
      <c r="A92" s="36" t="s">
        <v>3419</v>
      </c>
      <c r="B92" s="33">
        <v>2</v>
      </c>
      <c r="C92" s="51">
        <v>172549339</v>
      </c>
      <c r="D92" s="51">
        <v>172549347</v>
      </c>
      <c r="E92" s="33" t="s">
        <v>3642</v>
      </c>
      <c r="F92" s="33">
        <v>2747</v>
      </c>
      <c r="G92" s="33">
        <v>5</v>
      </c>
      <c r="H92" s="33">
        <v>1.8201674554059E-3</v>
      </c>
      <c r="I92" s="33">
        <v>4</v>
      </c>
      <c r="J92" s="33">
        <v>27</v>
      </c>
      <c r="K92" s="33">
        <v>1</v>
      </c>
      <c r="L92" s="33">
        <v>2621</v>
      </c>
      <c r="M92" s="33">
        <v>0</v>
      </c>
      <c r="N92" s="33">
        <f t="shared" si="2"/>
        <v>0.12903225806451613</v>
      </c>
      <c r="O92" s="33">
        <f t="shared" si="3"/>
        <v>3.8138825324180017E-4</v>
      </c>
      <c r="Q92" s="20" t="s">
        <v>14082</v>
      </c>
      <c r="R92" s="20" t="s">
        <v>14184</v>
      </c>
      <c r="S92" s="9" t="s">
        <v>14250</v>
      </c>
    </row>
    <row r="93" spans="1:19">
      <c r="A93" s="36" t="s">
        <v>3410</v>
      </c>
      <c r="B93" s="33">
        <v>4</v>
      </c>
      <c r="C93" s="51">
        <v>114823494</v>
      </c>
      <c r="D93" s="51">
        <v>114823501</v>
      </c>
      <c r="E93" s="33" t="s">
        <v>3643</v>
      </c>
      <c r="F93" s="33">
        <v>2755</v>
      </c>
      <c r="G93" s="33">
        <v>5</v>
      </c>
      <c r="H93" s="33">
        <v>1.81488203266788E-3</v>
      </c>
      <c r="I93" s="33">
        <v>4</v>
      </c>
      <c r="J93" s="33">
        <v>26</v>
      </c>
      <c r="K93" s="33">
        <v>1</v>
      </c>
      <c r="L93" s="33">
        <v>2612</v>
      </c>
      <c r="M93" s="33">
        <v>0</v>
      </c>
      <c r="N93" s="33">
        <f t="shared" si="2"/>
        <v>0.13333333333333333</v>
      </c>
      <c r="O93" s="33">
        <f t="shared" si="3"/>
        <v>3.8270187523918868E-4</v>
      </c>
      <c r="Q93" s="20" t="s">
        <v>14082</v>
      </c>
      <c r="R93" s="20" t="s">
        <v>14191</v>
      </c>
      <c r="S93" s="9" t="s">
        <v>14249</v>
      </c>
    </row>
    <row r="94" spans="1:19">
      <c r="A94" s="36" t="s">
        <v>3338</v>
      </c>
      <c r="B94" s="33">
        <v>3</v>
      </c>
      <c r="C94" s="51">
        <v>113380090</v>
      </c>
      <c r="D94" s="51">
        <v>113380098</v>
      </c>
      <c r="E94" s="33" t="s">
        <v>3642</v>
      </c>
      <c r="F94" s="33">
        <v>2756</v>
      </c>
      <c r="G94" s="33">
        <v>5</v>
      </c>
      <c r="H94" s="33">
        <v>1.8142235123367199E-3</v>
      </c>
      <c r="I94" s="33">
        <v>3</v>
      </c>
      <c r="J94" s="33">
        <v>27</v>
      </c>
      <c r="K94" s="33">
        <v>2</v>
      </c>
      <c r="L94" s="33">
        <v>2625</v>
      </c>
      <c r="M94" s="33">
        <v>0</v>
      </c>
      <c r="N94" s="33">
        <f t="shared" si="2"/>
        <v>0.1</v>
      </c>
      <c r="O94" s="33">
        <f t="shared" si="3"/>
        <v>7.6132470498667686E-4</v>
      </c>
      <c r="Q94" s="20" t="s">
        <v>14081</v>
      </c>
      <c r="R94" s="20" t="s">
        <v>14062</v>
      </c>
      <c r="S94" s="9" t="s">
        <v>14248</v>
      </c>
    </row>
    <row r="95" spans="1:19">
      <c r="A95" s="36" t="s">
        <v>3399</v>
      </c>
      <c r="B95" s="33">
        <v>10</v>
      </c>
      <c r="C95" s="51">
        <v>98336475</v>
      </c>
      <c r="D95" s="51">
        <v>98336482</v>
      </c>
      <c r="E95" s="33" t="s">
        <v>3643</v>
      </c>
      <c r="F95" s="33">
        <v>2761</v>
      </c>
      <c r="G95" s="33">
        <v>5</v>
      </c>
      <c r="H95" s="33">
        <v>1.8109380659181501E-3</v>
      </c>
      <c r="I95" s="33">
        <v>5</v>
      </c>
      <c r="J95" s="33">
        <v>26</v>
      </c>
      <c r="K95" s="33">
        <v>0</v>
      </c>
      <c r="L95" s="33">
        <v>2616</v>
      </c>
      <c r="M95" s="33">
        <v>0</v>
      </c>
      <c r="N95" s="33">
        <f t="shared" si="2"/>
        <v>0.16129032258064516</v>
      </c>
      <c r="O95" s="33">
        <f t="shared" si="3"/>
        <v>0</v>
      </c>
      <c r="Q95" s="20" t="s">
        <v>2784</v>
      </c>
      <c r="R95" s="20" t="s">
        <v>14247</v>
      </c>
      <c r="S95" s="9" t="s">
        <v>14246</v>
      </c>
    </row>
    <row r="96" spans="1:19">
      <c r="A96" s="36" t="s">
        <v>3478</v>
      </c>
      <c r="B96" s="33">
        <v>1</v>
      </c>
      <c r="C96" s="51">
        <v>158533299</v>
      </c>
      <c r="D96" s="51">
        <v>158533306</v>
      </c>
      <c r="E96" s="33" t="s">
        <v>3643</v>
      </c>
      <c r="F96" s="33">
        <v>2766</v>
      </c>
      <c r="G96" s="33">
        <v>5</v>
      </c>
      <c r="H96" s="33">
        <v>1.80766449746927E-3</v>
      </c>
      <c r="I96" s="33">
        <v>3</v>
      </c>
      <c r="J96" s="33">
        <v>28</v>
      </c>
      <c r="K96" s="33">
        <v>1</v>
      </c>
      <c r="L96" s="33">
        <v>2612</v>
      </c>
      <c r="M96" s="33">
        <v>0</v>
      </c>
      <c r="N96" s="33">
        <f t="shared" si="2"/>
        <v>9.6774193548387094E-2</v>
      </c>
      <c r="O96" s="33">
        <f t="shared" si="3"/>
        <v>3.8270187523918868E-4</v>
      </c>
      <c r="Q96" s="20" t="s">
        <v>14075</v>
      </c>
      <c r="R96" s="20" t="s">
        <v>14066</v>
      </c>
      <c r="S96" s="9" t="s">
        <v>14245</v>
      </c>
    </row>
    <row r="97" spans="1:19">
      <c r="A97" s="36" t="s">
        <v>3069</v>
      </c>
      <c r="B97" s="33">
        <v>12</v>
      </c>
      <c r="C97" s="51">
        <v>80201042</v>
      </c>
      <c r="D97" s="51">
        <v>80201049</v>
      </c>
      <c r="E97" s="33" t="s">
        <v>3643</v>
      </c>
      <c r="F97" s="33">
        <v>2774</v>
      </c>
      <c r="G97" s="33">
        <v>5</v>
      </c>
      <c r="H97" s="33">
        <v>1.80245133381399E-3</v>
      </c>
      <c r="I97" s="33">
        <v>4</v>
      </c>
      <c r="J97" s="33">
        <v>26</v>
      </c>
      <c r="K97" s="33">
        <v>1</v>
      </c>
      <c r="L97" s="33">
        <v>2637</v>
      </c>
      <c r="M97" s="33">
        <v>0</v>
      </c>
      <c r="N97" s="33">
        <f t="shared" si="2"/>
        <v>0.13333333333333333</v>
      </c>
      <c r="O97" s="33">
        <f t="shared" si="3"/>
        <v>3.7907505686125853E-4</v>
      </c>
      <c r="Q97" s="20" t="s">
        <v>14075</v>
      </c>
      <c r="R97" s="20" t="s">
        <v>14186</v>
      </c>
      <c r="S97" s="9" t="s">
        <v>14244</v>
      </c>
    </row>
    <row r="98" spans="1:19">
      <c r="A98" s="36" t="s">
        <v>3420</v>
      </c>
      <c r="B98" s="33">
        <v>13</v>
      </c>
      <c r="C98" s="51">
        <v>26788241</v>
      </c>
      <c r="D98" s="51">
        <v>26788248</v>
      </c>
      <c r="E98" s="33" t="s">
        <v>3643</v>
      </c>
      <c r="F98" s="33">
        <v>2801</v>
      </c>
      <c r="G98" s="33">
        <v>5</v>
      </c>
      <c r="H98" s="33">
        <v>1.78507675830061E-3</v>
      </c>
      <c r="I98" s="33">
        <v>4</v>
      </c>
      <c r="J98" s="33">
        <v>27</v>
      </c>
      <c r="K98" s="33">
        <v>1</v>
      </c>
      <c r="L98" s="33">
        <v>2633</v>
      </c>
      <c r="M98" s="33">
        <v>0</v>
      </c>
      <c r="N98" s="33">
        <f t="shared" si="2"/>
        <v>0.12903225806451613</v>
      </c>
      <c r="O98" s="33">
        <f t="shared" si="3"/>
        <v>3.7965072133637056E-4</v>
      </c>
      <c r="Q98" s="20" t="s">
        <v>14075</v>
      </c>
      <c r="R98" s="20" t="s">
        <v>14186</v>
      </c>
      <c r="S98" s="9" t="s">
        <v>14243</v>
      </c>
    </row>
    <row r="99" spans="1:19">
      <c r="A99" s="36" t="s">
        <v>3400</v>
      </c>
      <c r="B99" s="33">
        <v>5</v>
      </c>
      <c r="C99" s="51">
        <v>162917426</v>
      </c>
      <c r="D99" s="51">
        <v>162917434</v>
      </c>
      <c r="E99" s="33" t="s">
        <v>3642</v>
      </c>
      <c r="F99" s="33">
        <v>2811</v>
      </c>
      <c r="G99" s="33">
        <v>5</v>
      </c>
      <c r="H99" s="33">
        <v>1.7787264318747801E-3</v>
      </c>
      <c r="I99" s="33">
        <v>5</v>
      </c>
      <c r="J99" s="33">
        <v>26</v>
      </c>
      <c r="K99" s="33">
        <v>0</v>
      </c>
      <c r="L99" s="33">
        <v>2660</v>
      </c>
      <c r="M99" s="33">
        <v>0</v>
      </c>
      <c r="N99" s="33">
        <f t="shared" si="2"/>
        <v>0.16129032258064516</v>
      </c>
      <c r="O99" s="33">
        <f t="shared" si="3"/>
        <v>0</v>
      </c>
      <c r="Q99" s="20" t="s">
        <v>2784</v>
      </c>
      <c r="R99" s="20" t="s">
        <v>14242</v>
      </c>
      <c r="S99" s="9" t="s">
        <v>14241</v>
      </c>
    </row>
    <row r="100" spans="1:19">
      <c r="A100" s="36" t="s">
        <v>3401</v>
      </c>
      <c r="B100" s="33">
        <v>1</v>
      </c>
      <c r="C100" s="51">
        <v>200822549</v>
      </c>
      <c r="D100" s="51">
        <v>200822556</v>
      </c>
      <c r="E100" s="33" t="s">
        <v>3643</v>
      </c>
      <c r="F100" s="33">
        <v>2818</v>
      </c>
      <c r="G100" s="33">
        <v>5</v>
      </c>
      <c r="H100" s="33">
        <v>1.7743080198722499E-3</v>
      </c>
      <c r="I100" s="33">
        <v>5</v>
      </c>
      <c r="J100" s="33">
        <v>26</v>
      </c>
      <c r="K100" s="33">
        <v>0</v>
      </c>
      <c r="L100" s="33">
        <v>2658</v>
      </c>
      <c r="M100" s="33">
        <v>0</v>
      </c>
      <c r="N100" s="33">
        <f t="shared" si="2"/>
        <v>0.16129032258064516</v>
      </c>
      <c r="O100" s="33">
        <f t="shared" si="3"/>
        <v>0</v>
      </c>
      <c r="Q100" s="20" t="s">
        <v>2784</v>
      </c>
      <c r="R100" s="20" t="s">
        <v>14240</v>
      </c>
      <c r="S100" s="9" t="s">
        <v>14239</v>
      </c>
    </row>
    <row r="101" spans="1:19">
      <c r="A101" s="36" t="s">
        <v>3551</v>
      </c>
      <c r="B101" s="33">
        <v>15</v>
      </c>
      <c r="C101" s="51">
        <v>57565386</v>
      </c>
      <c r="D101" s="51">
        <v>57565390</v>
      </c>
      <c r="E101" s="33" t="s">
        <v>3648</v>
      </c>
      <c r="F101" s="33">
        <v>2832</v>
      </c>
      <c r="G101" s="33">
        <v>5</v>
      </c>
      <c r="H101" s="33">
        <v>1.7655367231638401E-3</v>
      </c>
      <c r="I101" s="33">
        <v>0</v>
      </c>
      <c r="J101" s="33">
        <v>31</v>
      </c>
      <c r="K101" s="33">
        <v>5</v>
      </c>
      <c r="L101" s="33">
        <v>2657</v>
      </c>
      <c r="M101" s="33">
        <v>1</v>
      </c>
      <c r="N101" s="33">
        <f t="shared" si="2"/>
        <v>0</v>
      </c>
      <c r="O101" s="33">
        <f t="shared" si="3"/>
        <v>1.8782870022539444E-3</v>
      </c>
      <c r="Q101" s="20" t="s">
        <v>14238</v>
      </c>
      <c r="R101" s="20" t="s">
        <v>2784</v>
      </c>
      <c r="S101" s="9" t="s">
        <v>14237</v>
      </c>
    </row>
    <row r="102" spans="1:19">
      <c r="A102" s="36" t="s">
        <v>3452</v>
      </c>
      <c r="B102" s="33">
        <v>11</v>
      </c>
      <c r="C102" s="51">
        <v>31812317</v>
      </c>
      <c r="D102" s="51">
        <v>31812323</v>
      </c>
      <c r="E102" s="33" t="s">
        <v>3641</v>
      </c>
      <c r="F102" s="33">
        <v>2514</v>
      </c>
      <c r="G102" s="33">
        <v>4</v>
      </c>
      <c r="H102" s="33">
        <v>1.59108989657916E-3</v>
      </c>
      <c r="I102" s="33">
        <v>3</v>
      </c>
      <c r="J102" s="33">
        <v>27</v>
      </c>
      <c r="K102" s="33">
        <v>0</v>
      </c>
      <c r="L102" s="33">
        <v>2387</v>
      </c>
      <c r="M102" s="33">
        <v>0</v>
      </c>
      <c r="N102" s="33">
        <f t="shared" si="2"/>
        <v>0.1</v>
      </c>
      <c r="O102" s="33">
        <f t="shared" si="3"/>
        <v>0</v>
      </c>
      <c r="Q102" s="20" t="s">
        <v>2784</v>
      </c>
      <c r="R102" s="20" t="s">
        <v>14066</v>
      </c>
      <c r="S102" s="9" t="s">
        <v>14236</v>
      </c>
    </row>
    <row r="103" spans="1:19">
      <c r="A103" s="36" t="s">
        <v>3429</v>
      </c>
      <c r="B103" s="33">
        <v>18</v>
      </c>
      <c r="C103" s="51">
        <v>61584739</v>
      </c>
      <c r="D103" s="51">
        <v>61584747</v>
      </c>
      <c r="E103" s="33" t="s">
        <v>3642</v>
      </c>
      <c r="F103" s="33">
        <v>2526</v>
      </c>
      <c r="G103" s="33">
        <v>4</v>
      </c>
      <c r="H103" s="33">
        <v>1.58353127474268E-3</v>
      </c>
      <c r="I103" s="33">
        <v>3</v>
      </c>
      <c r="J103" s="33">
        <v>21</v>
      </c>
      <c r="K103" s="33">
        <v>1</v>
      </c>
      <c r="L103" s="33">
        <v>2467</v>
      </c>
      <c r="M103" s="33">
        <v>0</v>
      </c>
      <c r="N103" s="33">
        <f t="shared" si="2"/>
        <v>0.125</v>
      </c>
      <c r="O103" s="33">
        <f t="shared" si="3"/>
        <v>4.051863857374392E-4</v>
      </c>
      <c r="Q103" s="20" t="s">
        <v>14075</v>
      </c>
      <c r="R103" s="20" t="s">
        <v>14062</v>
      </c>
      <c r="S103" s="9" t="s">
        <v>14235</v>
      </c>
    </row>
    <row r="104" spans="1:19">
      <c r="A104" s="36" t="s">
        <v>3421</v>
      </c>
      <c r="B104" s="33">
        <v>2</v>
      </c>
      <c r="C104" s="51">
        <v>113416607</v>
      </c>
      <c r="D104" s="51">
        <v>113416618</v>
      </c>
      <c r="E104" s="33" t="s">
        <v>3649</v>
      </c>
      <c r="F104" s="33">
        <v>2544</v>
      </c>
      <c r="G104" s="33">
        <v>4</v>
      </c>
      <c r="H104" s="33">
        <v>1.5723270440251599E-3</v>
      </c>
      <c r="I104" s="33">
        <v>4</v>
      </c>
      <c r="J104" s="33">
        <v>27</v>
      </c>
      <c r="K104" s="33">
        <v>0</v>
      </c>
      <c r="L104" s="33">
        <v>2432</v>
      </c>
      <c r="M104" s="33">
        <v>0</v>
      </c>
      <c r="N104" s="33">
        <f t="shared" si="2"/>
        <v>0.12903225806451613</v>
      </c>
      <c r="O104" s="33">
        <f t="shared" si="3"/>
        <v>0</v>
      </c>
      <c r="Q104" s="20" t="s">
        <v>2784</v>
      </c>
      <c r="R104" s="20" t="s">
        <v>14202</v>
      </c>
      <c r="S104" s="9" t="s">
        <v>14234</v>
      </c>
    </row>
    <row r="105" spans="1:19">
      <c r="A105" s="36" t="s">
        <v>3432</v>
      </c>
      <c r="B105" s="33">
        <v>5</v>
      </c>
      <c r="C105" s="51">
        <v>74400940</v>
      </c>
      <c r="D105" s="51">
        <v>74400956</v>
      </c>
      <c r="E105" s="33" t="s">
        <v>14057</v>
      </c>
      <c r="F105" s="33">
        <v>2555</v>
      </c>
      <c r="G105" s="33">
        <v>4</v>
      </c>
      <c r="H105" s="33">
        <v>1.5655577299412899E-3</v>
      </c>
      <c r="I105" s="33">
        <v>3</v>
      </c>
      <c r="J105" s="33">
        <v>23</v>
      </c>
      <c r="K105" s="33">
        <v>1</v>
      </c>
      <c r="L105" s="33">
        <v>2466</v>
      </c>
      <c r="M105" s="33">
        <v>0</v>
      </c>
      <c r="N105" s="33">
        <f t="shared" si="2"/>
        <v>0.11538461538461539</v>
      </c>
      <c r="O105" s="33">
        <f t="shared" si="3"/>
        <v>4.0535062829347385E-4</v>
      </c>
      <c r="Q105" s="20" t="s">
        <v>14082</v>
      </c>
      <c r="R105" s="20" t="s">
        <v>14070</v>
      </c>
      <c r="S105" s="9" t="s">
        <v>14233</v>
      </c>
    </row>
    <row r="106" spans="1:19">
      <c r="A106" s="36" t="s">
        <v>3479</v>
      </c>
      <c r="B106" s="33">
        <v>1</v>
      </c>
      <c r="C106" s="51">
        <v>43850143</v>
      </c>
      <c r="D106" s="51">
        <v>43850151</v>
      </c>
      <c r="E106" s="33" t="s">
        <v>3642</v>
      </c>
      <c r="F106" s="33">
        <v>2568</v>
      </c>
      <c r="G106" s="33">
        <v>4</v>
      </c>
      <c r="H106" s="33">
        <v>1.5576323987538899E-3</v>
      </c>
      <c r="I106" s="33">
        <v>3</v>
      </c>
      <c r="J106" s="33">
        <v>28</v>
      </c>
      <c r="K106" s="33">
        <v>0</v>
      </c>
      <c r="L106" s="33">
        <v>2452</v>
      </c>
      <c r="M106" s="33">
        <v>0</v>
      </c>
      <c r="N106" s="33">
        <f t="shared" si="2"/>
        <v>9.6774193548387094E-2</v>
      </c>
      <c r="O106" s="33">
        <f t="shared" si="3"/>
        <v>0</v>
      </c>
      <c r="Q106" s="20" t="s">
        <v>2784</v>
      </c>
      <c r="R106" s="20" t="s">
        <v>14066</v>
      </c>
      <c r="S106" s="9" t="s">
        <v>14232</v>
      </c>
    </row>
    <row r="107" spans="1:19">
      <c r="A107" s="36" t="s">
        <v>3422</v>
      </c>
      <c r="B107" s="33">
        <v>10</v>
      </c>
      <c r="C107" s="51">
        <v>64159513</v>
      </c>
      <c r="D107" s="51">
        <v>64159520</v>
      </c>
      <c r="E107" s="33" t="s">
        <v>3643</v>
      </c>
      <c r="F107" s="33">
        <v>2620</v>
      </c>
      <c r="G107" s="33">
        <v>4</v>
      </c>
      <c r="H107" s="33">
        <v>1.5267175572519099E-3</v>
      </c>
      <c r="I107" s="33">
        <v>4</v>
      </c>
      <c r="J107" s="33">
        <v>27</v>
      </c>
      <c r="K107" s="33">
        <v>0</v>
      </c>
      <c r="L107" s="33">
        <v>2487</v>
      </c>
      <c r="M107" s="33">
        <v>0</v>
      </c>
      <c r="N107" s="33">
        <f t="shared" si="2"/>
        <v>0.12903225806451613</v>
      </c>
      <c r="O107" s="33">
        <f t="shared" si="3"/>
        <v>0</v>
      </c>
      <c r="Q107" s="20" t="s">
        <v>2784</v>
      </c>
      <c r="R107" s="20" t="s">
        <v>14184</v>
      </c>
      <c r="S107" s="9" t="s">
        <v>14231</v>
      </c>
    </row>
    <row r="108" spans="1:19">
      <c r="A108" s="36" t="s">
        <v>3402</v>
      </c>
      <c r="B108" s="33">
        <v>1</v>
      </c>
      <c r="C108" s="51">
        <v>230798959</v>
      </c>
      <c r="D108" s="51">
        <v>230798966</v>
      </c>
      <c r="E108" s="33" t="s">
        <v>3642</v>
      </c>
      <c r="F108" s="33">
        <v>2646</v>
      </c>
      <c r="G108" s="33">
        <v>4</v>
      </c>
      <c r="H108" s="33">
        <v>1.5117157974300799E-3</v>
      </c>
      <c r="I108" s="33">
        <v>4</v>
      </c>
      <c r="J108" s="33">
        <v>23</v>
      </c>
      <c r="K108" s="33">
        <v>0</v>
      </c>
      <c r="L108" s="33">
        <v>2544</v>
      </c>
      <c r="M108" s="33">
        <v>0</v>
      </c>
      <c r="N108" s="33">
        <f t="shared" si="2"/>
        <v>0.14814814814814814</v>
      </c>
      <c r="O108" s="33">
        <f t="shared" si="3"/>
        <v>0</v>
      </c>
      <c r="Q108" s="20" t="s">
        <v>2784</v>
      </c>
      <c r="R108" s="20" t="s">
        <v>14191</v>
      </c>
      <c r="S108" s="9" t="s">
        <v>14230</v>
      </c>
    </row>
    <row r="109" spans="1:19">
      <c r="A109" s="36" t="s">
        <v>3405</v>
      </c>
      <c r="B109" s="33">
        <v>15</v>
      </c>
      <c r="C109" s="51">
        <v>56736723</v>
      </c>
      <c r="D109" s="51">
        <v>56736732</v>
      </c>
      <c r="E109" s="33" t="s">
        <v>3640</v>
      </c>
      <c r="F109" s="33">
        <v>2647</v>
      </c>
      <c r="G109" s="33">
        <v>4</v>
      </c>
      <c r="H109" s="33">
        <v>1.51114469210427E-3</v>
      </c>
      <c r="I109" s="33">
        <v>4</v>
      </c>
      <c r="J109" s="33">
        <v>24</v>
      </c>
      <c r="K109" s="33">
        <v>0</v>
      </c>
      <c r="L109" s="33">
        <v>2551</v>
      </c>
      <c r="M109" s="33">
        <v>0</v>
      </c>
      <c r="N109" s="33">
        <f t="shared" si="2"/>
        <v>0.14285714285714285</v>
      </c>
      <c r="O109" s="33">
        <f t="shared" si="3"/>
        <v>0</v>
      </c>
      <c r="Q109" s="20" t="s">
        <v>2784</v>
      </c>
      <c r="R109" s="20" t="s">
        <v>14191</v>
      </c>
      <c r="S109" s="9" t="s">
        <v>14229</v>
      </c>
    </row>
    <row r="110" spans="1:19">
      <c r="A110" s="36" t="s">
        <v>3453</v>
      </c>
      <c r="B110" s="33">
        <v>2</v>
      </c>
      <c r="C110" s="51">
        <v>207174428</v>
      </c>
      <c r="D110" s="51">
        <v>207174436</v>
      </c>
      <c r="E110" s="33" t="s">
        <v>3642</v>
      </c>
      <c r="F110" s="33">
        <v>2676</v>
      </c>
      <c r="G110" s="33">
        <v>4</v>
      </c>
      <c r="H110" s="33">
        <v>1.49476831091181E-3</v>
      </c>
      <c r="I110" s="33">
        <v>3</v>
      </c>
      <c r="J110" s="33">
        <v>27</v>
      </c>
      <c r="K110" s="33">
        <v>1</v>
      </c>
      <c r="L110" s="33">
        <v>2566</v>
      </c>
      <c r="M110" s="33">
        <v>0</v>
      </c>
      <c r="N110" s="33">
        <f t="shared" si="2"/>
        <v>0.1</v>
      </c>
      <c r="O110" s="33">
        <f t="shared" si="3"/>
        <v>3.8955979742890534E-4</v>
      </c>
      <c r="Q110" s="20" t="s">
        <v>14082</v>
      </c>
      <c r="R110" s="20" t="s">
        <v>14066</v>
      </c>
      <c r="S110" s="9" t="s">
        <v>14228</v>
      </c>
    </row>
    <row r="111" spans="1:19">
      <c r="A111" s="36" t="s">
        <v>3433</v>
      </c>
      <c r="B111" s="33">
        <v>3</v>
      </c>
      <c r="C111" s="51">
        <v>121573569</v>
      </c>
      <c r="D111" s="51">
        <v>121573575</v>
      </c>
      <c r="E111" s="33" t="s">
        <v>3641</v>
      </c>
      <c r="F111" s="33">
        <v>2677</v>
      </c>
      <c r="G111" s="33">
        <v>4</v>
      </c>
      <c r="H111" s="33">
        <v>1.4942099364960799E-3</v>
      </c>
      <c r="I111" s="33">
        <v>3</v>
      </c>
      <c r="J111" s="33">
        <v>23</v>
      </c>
      <c r="K111" s="33">
        <v>1</v>
      </c>
      <c r="L111" s="33">
        <v>2575</v>
      </c>
      <c r="M111" s="33">
        <v>0</v>
      </c>
      <c r="N111" s="33">
        <f t="shared" si="2"/>
        <v>0.11538461538461539</v>
      </c>
      <c r="O111" s="33">
        <f t="shared" si="3"/>
        <v>3.8819875776397513E-4</v>
      </c>
      <c r="Q111" s="20" t="s">
        <v>14075</v>
      </c>
      <c r="R111" s="20" t="s">
        <v>14062</v>
      </c>
      <c r="S111" s="9" t="s">
        <v>14227</v>
      </c>
    </row>
    <row r="112" spans="1:19">
      <c r="A112" s="36" t="s">
        <v>3435</v>
      </c>
      <c r="B112" s="33">
        <v>2</v>
      </c>
      <c r="C112" s="51">
        <v>71337212</v>
      </c>
      <c r="D112" s="51">
        <v>71337219</v>
      </c>
      <c r="E112" s="33" t="s">
        <v>3643</v>
      </c>
      <c r="F112" s="33">
        <v>2680</v>
      </c>
      <c r="G112" s="33">
        <v>4</v>
      </c>
      <c r="H112" s="33">
        <v>1.49253731343284E-3</v>
      </c>
      <c r="I112" s="33">
        <v>3</v>
      </c>
      <c r="J112" s="33">
        <v>25</v>
      </c>
      <c r="K112" s="33">
        <v>0</v>
      </c>
      <c r="L112" s="33">
        <v>2577</v>
      </c>
      <c r="M112" s="33">
        <v>0</v>
      </c>
      <c r="N112" s="33">
        <f t="shared" si="2"/>
        <v>0.10714285714285714</v>
      </c>
      <c r="O112" s="33">
        <f t="shared" si="3"/>
        <v>0</v>
      </c>
      <c r="Q112" s="20" t="s">
        <v>2784</v>
      </c>
      <c r="R112" s="20" t="s">
        <v>14066</v>
      </c>
      <c r="S112" s="9" t="s">
        <v>14226</v>
      </c>
    </row>
    <row r="113" spans="1:19">
      <c r="A113" s="36" t="s">
        <v>3423</v>
      </c>
      <c r="B113" s="33">
        <v>3</v>
      </c>
      <c r="C113" s="51">
        <v>122433232</v>
      </c>
      <c r="D113" s="51">
        <v>122433241</v>
      </c>
      <c r="E113" s="33" t="s">
        <v>3640</v>
      </c>
      <c r="F113" s="33">
        <v>2681</v>
      </c>
      <c r="G113" s="33">
        <v>4</v>
      </c>
      <c r="H113" s="33">
        <v>1.49198060425214E-3</v>
      </c>
      <c r="I113" s="33">
        <v>4</v>
      </c>
      <c r="J113" s="33">
        <v>27</v>
      </c>
      <c r="K113" s="33">
        <v>0</v>
      </c>
      <c r="L113" s="33">
        <v>2571</v>
      </c>
      <c r="M113" s="33">
        <v>0</v>
      </c>
      <c r="N113" s="33">
        <f t="shared" si="2"/>
        <v>0.12903225806451613</v>
      </c>
      <c r="O113" s="33">
        <f t="shared" si="3"/>
        <v>0</v>
      </c>
      <c r="Q113" s="20" t="s">
        <v>2784</v>
      </c>
      <c r="R113" s="20" t="s">
        <v>14184</v>
      </c>
      <c r="S113" s="9" t="s">
        <v>14225</v>
      </c>
    </row>
    <row r="114" spans="1:19">
      <c r="A114" s="36" t="s">
        <v>3411</v>
      </c>
      <c r="B114" s="33">
        <v>15</v>
      </c>
      <c r="C114" s="51">
        <v>23021239</v>
      </c>
      <c r="D114" s="51">
        <v>23021246</v>
      </c>
      <c r="E114" s="33" t="s">
        <v>3643</v>
      </c>
      <c r="F114" s="33">
        <v>2682</v>
      </c>
      <c r="G114" s="33">
        <v>4</v>
      </c>
      <c r="H114" s="33">
        <v>1.4914243102162601E-3</v>
      </c>
      <c r="I114" s="33">
        <v>4</v>
      </c>
      <c r="J114" s="33">
        <v>26</v>
      </c>
      <c r="K114" s="33">
        <v>0</v>
      </c>
      <c r="L114" s="33">
        <v>2560</v>
      </c>
      <c r="M114" s="33">
        <v>0</v>
      </c>
      <c r="N114" s="33">
        <f t="shared" si="2"/>
        <v>0.13333333333333333</v>
      </c>
      <c r="O114" s="33">
        <f t="shared" si="3"/>
        <v>0</v>
      </c>
      <c r="Q114" s="20" t="s">
        <v>2784</v>
      </c>
      <c r="R114" s="20" t="s">
        <v>14184</v>
      </c>
      <c r="S114" s="9" t="s">
        <v>14224</v>
      </c>
    </row>
    <row r="115" spans="1:19">
      <c r="A115" s="36" t="s">
        <v>3188</v>
      </c>
      <c r="B115" s="33">
        <v>8</v>
      </c>
      <c r="C115" s="51">
        <v>77617547</v>
      </c>
      <c r="D115" s="51">
        <v>77617553</v>
      </c>
      <c r="E115" s="33" t="s">
        <v>3641</v>
      </c>
      <c r="F115" s="33">
        <v>2685</v>
      </c>
      <c r="G115" s="33">
        <v>4</v>
      </c>
      <c r="H115" s="33">
        <v>1.4897579143389201E-3</v>
      </c>
      <c r="I115" s="33">
        <v>4</v>
      </c>
      <c r="J115" s="33">
        <v>27</v>
      </c>
      <c r="K115" s="33">
        <v>0</v>
      </c>
      <c r="L115" s="33">
        <v>2547</v>
      </c>
      <c r="M115" s="33">
        <v>0</v>
      </c>
      <c r="N115" s="33">
        <f t="shared" si="2"/>
        <v>0.12903225806451613</v>
      </c>
      <c r="O115" s="33">
        <f t="shared" si="3"/>
        <v>0</v>
      </c>
      <c r="Q115" s="20" t="s">
        <v>2784</v>
      </c>
      <c r="R115" s="20" t="s">
        <v>14223</v>
      </c>
      <c r="S115" s="9" t="s">
        <v>14222</v>
      </c>
    </row>
    <row r="116" spans="1:19">
      <c r="A116" s="36" t="s">
        <v>3480</v>
      </c>
      <c r="B116" s="33">
        <v>1</v>
      </c>
      <c r="C116" s="51">
        <v>12785495</v>
      </c>
      <c r="D116" s="51">
        <v>12785501</v>
      </c>
      <c r="E116" s="33" t="s">
        <v>3641</v>
      </c>
      <c r="F116" s="33">
        <v>2701</v>
      </c>
      <c r="G116" s="33">
        <v>4</v>
      </c>
      <c r="H116" s="33">
        <v>1.4809329877823001E-3</v>
      </c>
      <c r="I116" s="33">
        <v>3</v>
      </c>
      <c r="J116" s="33">
        <v>28</v>
      </c>
      <c r="K116" s="33">
        <v>1</v>
      </c>
      <c r="L116" s="33">
        <v>2560</v>
      </c>
      <c r="M116" s="33">
        <v>0</v>
      </c>
      <c r="N116" s="33">
        <f t="shared" si="2"/>
        <v>9.6774193548387094E-2</v>
      </c>
      <c r="O116" s="33">
        <f t="shared" si="3"/>
        <v>3.9047247169074581E-4</v>
      </c>
      <c r="Q116" s="20" t="s">
        <v>14075</v>
      </c>
      <c r="R116" s="20" t="s">
        <v>14066</v>
      </c>
      <c r="S116" s="9" t="s">
        <v>14221</v>
      </c>
    </row>
    <row r="117" spans="1:19">
      <c r="A117" s="36" t="s">
        <v>3413</v>
      </c>
      <c r="B117" s="33">
        <v>4</v>
      </c>
      <c r="C117" s="51">
        <v>15067858</v>
      </c>
      <c r="D117" s="51">
        <v>15067864</v>
      </c>
      <c r="E117" s="33" t="s">
        <v>3641</v>
      </c>
      <c r="F117" s="33">
        <v>2702</v>
      </c>
      <c r="G117" s="33">
        <v>4</v>
      </c>
      <c r="H117" s="33">
        <v>1.48038490007402E-3</v>
      </c>
      <c r="I117" s="33">
        <v>4</v>
      </c>
      <c r="J117" s="33">
        <v>26</v>
      </c>
      <c r="K117" s="33">
        <v>0</v>
      </c>
      <c r="L117" s="33">
        <v>2582</v>
      </c>
      <c r="M117" s="33">
        <v>0</v>
      </c>
      <c r="N117" s="33">
        <f t="shared" si="2"/>
        <v>0.13333333333333333</v>
      </c>
      <c r="O117" s="33">
        <f t="shared" si="3"/>
        <v>0</v>
      </c>
      <c r="Q117" s="20" t="s">
        <v>2784</v>
      </c>
      <c r="R117" s="20" t="s">
        <v>14184</v>
      </c>
      <c r="S117" s="9" t="s">
        <v>14220</v>
      </c>
    </row>
    <row r="118" spans="1:19">
      <c r="A118" s="36" t="s">
        <v>3412</v>
      </c>
      <c r="B118" s="33">
        <v>14</v>
      </c>
      <c r="C118" s="51">
        <v>55818555</v>
      </c>
      <c r="D118" s="51">
        <v>55818562</v>
      </c>
      <c r="E118" s="33" t="s">
        <v>3643</v>
      </c>
      <c r="F118" s="33">
        <v>2702</v>
      </c>
      <c r="G118" s="33">
        <v>4</v>
      </c>
      <c r="H118" s="33">
        <v>1.48038490007402E-3</v>
      </c>
      <c r="I118" s="33">
        <v>4</v>
      </c>
      <c r="J118" s="33">
        <v>26</v>
      </c>
      <c r="K118" s="33">
        <v>0</v>
      </c>
      <c r="L118" s="33">
        <v>2566</v>
      </c>
      <c r="M118" s="33">
        <v>0</v>
      </c>
      <c r="N118" s="33">
        <f t="shared" si="2"/>
        <v>0.13333333333333333</v>
      </c>
      <c r="O118" s="33">
        <f t="shared" si="3"/>
        <v>0</v>
      </c>
      <c r="Q118" s="20" t="s">
        <v>2784</v>
      </c>
      <c r="R118" s="20" t="s">
        <v>14191</v>
      </c>
      <c r="S118" s="9" t="s">
        <v>14219</v>
      </c>
    </row>
    <row r="119" spans="1:19">
      <c r="A119" s="36" t="s">
        <v>3527</v>
      </c>
      <c r="B119" s="33">
        <v>11</v>
      </c>
      <c r="C119" s="51">
        <v>111904183</v>
      </c>
      <c r="D119" s="51">
        <v>111904190</v>
      </c>
      <c r="E119" s="33" t="s">
        <v>3643</v>
      </c>
      <c r="F119" s="33">
        <v>2717</v>
      </c>
      <c r="G119" s="33">
        <v>4</v>
      </c>
      <c r="H119" s="33">
        <v>1.4722119985277899E-3</v>
      </c>
      <c r="I119" s="33">
        <v>2</v>
      </c>
      <c r="J119" s="33">
        <v>29</v>
      </c>
      <c r="K119" s="33">
        <v>1</v>
      </c>
      <c r="L119" s="33">
        <v>2587</v>
      </c>
      <c r="M119" s="33">
        <v>0</v>
      </c>
      <c r="N119" s="33">
        <f t="shared" si="2"/>
        <v>6.4516129032258063E-2</v>
      </c>
      <c r="O119" s="33">
        <f t="shared" si="3"/>
        <v>3.8639876352395672E-4</v>
      </c>
      <c r="Q119" s="20" t="s">
        <v>14082</v>
      </c>
      <c r="R119" s="20" t="s">
        <v>14072</v>
      </c>
      <c r="S119" s="9" t="s">
        <v>14218</v>
      </c>
    </row>
    <row r="120" spans="1:19">
      <c r="A120" s="36" t="s">
        <v>3481</v>
      </c>
      <c r="B120" s="33">
        <v>3</v>
      </c>
      <c r="C120" s="51">
        <v>194147850</v>
      </c>
      <c r="D120" s="51">
        <v>194147857</v>
      </c>
      <c r="E120" s="33" t="s">
        <v>3643</v>
      </c>
      <c r="F120" s="33">
        <v>2719</v>
      </c>
      <c r="G120" s="33">
        <v>4</v>
      </c>
      <c r="H120" s="33">
        <v>1.4711290915777899E-3</v>
      </c>
      <c r="I120" s="33">
        <v>3</v>
      </c>
      <c r="J120" s="33">
        <v>28</v>
      </c>
      <c r="K120" s="33">
        <v>1</v>
      </c>
      <c r="L120" s="33">
        <v>2597</v>
      </c>
      <c r="M120" s="33">
        <v>0</v>
      </c>
      <c r="N120" s="33">
        <f t="shared" si="2"/>
        <v>9.6774193548387094E-2</v>
      </c>
      <c r="O120" s="33">
        <f t="shared" si="3"/>
        <v>3.8491147036181676E-4</v>
      </c>
      <c r="Q120" s="20" t="s">
        <v>14082</v>
      </c>
      <c r="R120" s="20" t="s">
        <v>14066</v>
      </c>
      <c r="S120" s="9" t="s">
        <v>14217</v>
      </c>
    </row>
    <row r="121" spans="1:19">
      <c r="A121" s="36" t="s">
        <v>3553</v>
      </c>
      <c r="B121" s="33">
        <v>1</v>
      </c>
      <c r="C121" s="51">
        <v>90473212</v>
      </c>
      <c r="D121" s="51">
        <v>90473216</v>
      </c>
      <c r="E121" s="33" t="s">
        <v>3648</v>
      </c>
      <c r="F121" s="33">
        <v>2730</v>
      </c>
      <c r="G121" s="33">
        <v>4</v>
      </c>
      <c r="H121" s="33">
        <v>1.46520146520147E-3</v>
      </c>
      <c r="I121" s="33">
        <v>0</v>
      </c>
      <c r="J121" s="33">
        <v>30</v>
      </c>
      <c r="K121" s="33">
        <v>4</v>
      </c>
      <c r="L121" s="33">
        <v>2596</v>
      </c>
      <c r="M121" s="33">
        <v>0</v>
      </c>
      <c r="N121" s="33">
        <f t="shared" si="2"/>
        <v>0</v>
      </c>
      <c r="O121" s="33">
        <f t="shared" si="3"/>
        <v>1.5384615384615385E-3</v>
      </c>
      <c r="Q121" s="20" t="s">
        <v>14216</v>
      </c>
      <c r="R121" s="20" t="s">
        <v>2784</v>
      </c>
      <c r="S121" s="9" t="s">
        <v>14215</v>
      </c>
    </row>
    <row r="122" spans="1:19">
      <c r="A122" s="36" t="s">
        <v>3482</v>
      </c>
      <c r="B122" s="33">
        <v>5</v>
      </c>
      <c r="C122" s="51">
        <v>179149920</v>
      </c>
      <c r="D122" s="51">
        <v>179149927</v>
      </c>
      <c r="E122" s="33" t="s">
        <v>3643</v>
      </c>
      <c r="F122" s="33">
        <v>2735</v>
      </c>
      <c r="G122" s="33">
        <v>4</v>
      </c>
      <c r="H122" s="33">
        <v>1.46252285191956E-3</v>
      </c>
      <c r="I122" s="33">
        <v>3</v>
      </c>
      <c r="J122" s="33">
        <v>28</v>
      </c>
      <c r="K122" s="33">
        <v>0</v>
      </c>
      <c r="L122" s="33">
        <v>2605</v>
      </c>
      <c r="M122" s="33">
        <v>0</v>
      </c>
      <c r="N122" s="33">
        <f t="shared" si="2"/>
        <v>9.6774193548387094E-2</v>
      </c>
      <c r="O122" s="33">
        <f t="shared" si="3"/>
        <v>0</v>
      </c>
      <c r="Q122" s="20" t="s">
        <v>2784</v>
      </c>
      <c r="R122" s="20" t="s">
        <v>14062</v>
      </c>
      <c r="S122" s="9" t="s">
        <v>14214</v>
      </c>
    </row>
    <row r="123" spans="1:19">
      <c r="A123" s="36" t="s">
        <v>3515</v>
      </c>
      <c r="B123" s="33">
        <v>3</v>
      </c>
      <c r="C123" s="51">
        <v>42679036</v>
      </c>
      <c r="D123" s="51">
        <v>42679043</v>
      </c>
      <c r="E123" s="33" t="s">
        <v>3643</v>
      </c>
      <c r="F123" s="33">
        <v>2737</v>
      </c>
      <c r="G123" s="33">
        <v>4</v>
      </c>
      <c r="H123" s="33">
        <v>1.46145414687614E-3</v>
      </c>
      <c r="I123" s="33">
        <v>2</v>
      </c>
      <c r="J123" s="33">
        <v>28</v>
      </c>
      <c r="K123" s="33">
        <v>0</v>
      </c>
      <c r="L123" s="33">
        <v>2610</v>
      </c>
      <c r="M123" s="33">
        <v>0</v>
      </c>
      <c r="N123" s="33">
        <f t="shared" si="2"/>
        <v>6.6666666666666666E-2</v>
      </c>
      <c r="O123" s="33">
        <f t="shared" si="3"/>
        <v>0</v>
      </c>
      <c r="Q123" s="20" t="s">
        <v>2784</v>
      </c>
      <c r="R123" s="20" t="s">
        <v>14072</v>
      </c>
      <c r="S123" s="9" t="s">
        <v>14213</v>
      </c>
    </row>
    <row r="124" spans="1:19">
      <c r="A124" s="36" t="s">
        <v>3424</v>
      </c>
      <c r="B124" s="33">
        <v>8</v>
      </c>
      <c r="C124" s="51">
        <v>124140521</v>
      </c>
      <c r="D124" s="51">
        <v>124140529</v>
      </c>
      <c r="E124" s="33" t="s">
        <v>3642</v>
      </c>
      <c r="F124" s="33">
        <v>2742</v>
      </c>
      <c r="G124" s="33">
        <v>4</v>
      </c>
      <c r="H124" s="33">
        <v>1.4587892049598801E-3</v>
      </c>
      <c r="I124" s="33">
        <v>4</v>
      </c>
      <c r="J124" s="33">
        <v>27</v>
      </c>
      <c r="K124" s="33">
        <v>0</v>
      </c>
      <c r="L124" s="33">
        <v>2622</v>
      </c>
      <c r="M124" s="33">
        <v>0</v>
      </c>
      <c r="N124" s="33">
        <f t="shared" si="2"/>
        <v>0.12903225806451613</v>
      </c>
      <c r="O124" s="33">
        <f t="shared" si="3"/>
        <v>0</v>
      </c>
      <c r="Q124" s="20" t="s">
        <v>2784</v>
      </c>
      <c r="R124" s="20" t="s">
        <v>14212</v>
      </c>
      <c r="S124" s="9" t="s">
        <v>14211</v>
      </c>
    </row>
    <row r="125" spans="1:19">
      <c r="A125" s="36" t="s">
        <v>3528</v>
      </c>
      <c r="B125" s="33">
        <v>11</v>
      </c>
      <c r="C125" s="51">
        <v>121475905</v>
      </c>
      <c r="D125" s="51">
        <v>121475911</v>
      </c>
      <c r="E125" s="33" t="s">
        <v>3641</v>
      </c>
      <c r="F125" s="33">
        <v>2748</v>
      </c>
      <c r="G125" s="33">
        <v>4</v>
      </c>
      <c r="H125" s="33">
        <v>1.4556040756914101E-3</v>
      </c>
      <c r="I125" s="33">
        <v>2</v>
      </c>
      <c r="J125" s="33">
        <v>29</v>
      </c>
      <c r="K125" s="33">
        <v>0</v>
      </c>
      <c r="L125" s="33">
        <v>2593</v>
      </c>
      <c r="M125" s="33">
        <v>0</v>
      </c>
      <c r="N125" s="33">
        <f t="shared" si="2"/>
        <v>6.4516129032258063E-2</v>
      </c>
      <c r="O125" s="33">
        <f t="shared" si="3"/>
        <v>0</v>
      </c>
      <c r="Q125" s="20" t="s">
        <v>2784</v>
      </c>
      <c r="R125" s="20" t="s">
        <v>14072</v>
      </c>
      <c r="S125" s="9" t="s">
        <v>14210</v>
      </c>
    </row>
    <row r="126" spans="1:19">
      <c r="A126" s="36" t="s">
        <v>3300</v>
      </c>
      <c r="B126" s="33">
        <v>11</v>
      </c>
      <c r="C126" s="51">
        <v>122775123</v>
      </c>
      <c r="D126" s="51">
        <v>122775129</v>
      </c>
      <c r="E126" s="33" t="s">
        <v>3641</v>
      </c>
      <c r="F126" s="33">
        <v>2749</v>
      </c>
      <c r="G126" s="33">
        <v>4</v>
      </c>
      <c r="H126" s="33">
        <v>1.45507457257184E-3</v>
      </c>
      <c r="I126" s="33">
        <v>3</v>
      </c>
      <c r="J126" s="33">
        <v>28</v>
      </c>
      <c r="K126" s="33">
        <v>1</v>
      </c>
      <c r="L126" s="33">
        <v>2622</v>
      </c>
      <c r="M126" s="33">
        <v>0</v>
      </c>
      <c r="N126" s="33">
        <f t="shared" si="2"/>
        <v>9.6774193548387094E-2</v>
      </c>
      <c r="O126" s="33">
        <f t="shared" si="3"/>
        <v>3.8124285169653069E-4</v>
      </c>
      <c r="Q126" s="20" t="s">
        <v>14082</v>
      </c>
      <c r="R126" s="20" t="s">
        <v>14066</v>
      </c>
      <c r="S126" s="9" t="s">
        <v>14209</v>
      </c>
    </row>
    <row r="127" spans="1:19">
      <c r="A127" s="36" t="s">
        <v>3414</v>
      </c>
      <c r="B127" s="33">
        <v>16</v>
      </c>
      <c r="C127" s="51">
        <v>77775744</v>
      </c>
      <c r="D127" s="51">
        <v>77775751</v>
      </c>
      <c r="E127" s="33" t="s">
        <v>3643</v>
      </c>
      <c r="F127" s="33">
        <v>2750</v>
      </c>
      <c r="G127" s="33">
        <v>4</v>
      </c>
      <c r="H127" s="33">
        <v>1.4545454545454499E-3</v>
      </c>
      <c r="I127" s="33">
        <v>4</v>
      </c>
      <c r="J127" s="33">
        <v>26</v>
      </c>
      <c r="K127" s="33">
        <v>0</v>
      </c>
      <c r="L127" s="33">
        <v>2595</v>
      </c>
      <c r="M127" s="33">
        <v>0</v>
      </c>
      <c r="N127" s="33">
        <f t="shared" si="2"/>
        <v>0.13333333333333333</v>
      </c>
      <c r="O127" s="33">
        <f t="shared" si="3"/>
        <v>0</v>
      </c>
      <c r="Q127" s="20" t="s">
        <v>2784</v>
      </c>
      <c r="R127" s="20" t="s">
        <v>14191</v>
      </c>
      <c r="S127" s="9" t="s">
        <v>14208</v>
      </c>
    </row>
    <row r="128" spans="1:19">
      <c r="A128" s="36" t="s">
        <v>3406</v>
      </c>
      <c r="B128" s="33">
        <v>3</v>
      </c>
      <c r="C128" s="51">
        <v>160156368</v>
      </c>
      <c r="D128" s="51">
        <v>160156377</v>
      </c>
      <c r="E128" s="33" t="s">
        <v>3640</v>
      </c>
      <c r="F128" s="33">
        <v>2756</v>
      </c>
      <c r="G128" s="33">
        <v>4</v>
      </c>
      <c r="H128" s="33">
        <v>1.45137880986938E-3</v>
      </c>
      <c r="I128" s="33">
        <v>4</v>
      </c>
      <c r="J128" s="33">
        <v>25</v>
      </c>
      <c r="K128" s="33">
        <v>0</v>
      </c>
      <c r="L128" s="33">
        <v>2621</v>
      </c>
      <c r="M128" s="33">
        <v>0</v>
      </c>
      <c r="N128" s="33">
        <f t="shared" si="2"/>
        <v>0.13793103448275862</v>
      </c>
      <c r="O128" s="33">
        <f t="shared" si="3"/>
        <v>0</v>
      </c>
      <c r="Q128" s="20" t="s">
        <v>2784</v>
      </c>
      <c r="R128" s="20" t="s">
        <v>14191</v>
      </c>
      <c r="S128" s="9" t="s">
        <v>14207</v>
      </c>
    </row>
    <row r="129" spans="1:19">
      <c r="A129" s="36" t="s">
        <v>3483</v>
      </c>
      <c r="B129" s="33">
        <v>11</v>
      </c>
      <c r="C129" s="51">
        <v>35513670</v>
      </c>
      <c r="D129" s="51">
        <v>35513676</v>
      </c>
      <c r="E129" s="33" t="s">
        <v>3641</v>
      </c>
      <c r="F129" s="33">
        <v>2757</v>
      </c>
      <c r="G129" s="33">
        <v>4</v>
      </c>
      <c r="H129" s="33">
        <v>1.4508523757707701E-3</v>
      </c>
      <c r="I129" s="33">
        <v>3</v>
      </c>
      <c r="J129" s="33">
        <v>28</v>
      </c>
      <c r="K129" s="33">
        <v>1</v>
      </c>
      <c r="L129" s="33">
        <v>2603</v>
      </c>
      <c r="M129" s="33">
        <v>0</v>
      </c>
      <c r="N129" s="33">
        <f t="shared" si="2"/>
        <v>9.6774193548387094E-2</v>
      </c>
      <c r="O129" s="33">
        <f t="shared" si="3"/>
        <v>3.8402457757296467E-4</v>
      </c>
      <c r="Q129" s="20" t="s">
        <v>14082</v>
      </c>
      <c r="R129" s="20" t="s">
        <v>14066</v>
      </c>
      <c r="S129" s="9" t="s">
        <v>14206</v>
      </c>
    </row>
    <row r="130" spans="1:19">
      <c r="A130" s="36" t="s">
        <v>3484</v>
      </c>
      <c r="B130" s="33">
        <v>1</v>
      </c>
      <c r="C130" s="51">
        <v>100534122</v>
      </c>
      <c r="D130" s="51">
        <v>100534129</v>
      </c>
      <c r="E130" s="33" t="s">
        <v>3643</v>
      </c>
      <c r="F130" s="33">
        <v>2758</v>
      </c>
      <c r="G130" s="33">
        <v>4</v>
      </c>
      <c r="H130" s="33">
        <v>1.4503263234227699E-3</v>
      </c>
      <c r="I130" s="33">
        <v>3</v>
      </c>
      <c r="J130" s="33">
        <v>28</v>
      </c>
      <c r="K130" s="33">
        <v>0</v>
      </c>
      <c r="L130" s="33">
        <v>2615</v>
      </c>
      <c r="M130" s="33">
        <v>0</v>
      </c>
      <c r="N130" s="33">
        <f t="shared" si="2"/>
        <v>9.6774193548387094E-2</v>
      </c>
      <c r="O130" s="33">
        <f t="shared" si="3"/>
        <v>0</v>
      </c>
      <c r="Q130" s="20" t="s">
        <v>2784</v>
      </c>
      <c r="R130" s="20" t="s">
        <v>14066</v>
      </c>
      <c r="S130" s="9" t="s">
        <v>14205</v>
      </c>
    </row>
    <row r="131" spans="1:19">
      <c r="A131" s="36" t="s">
        <v>2886</v>
      </c>
      <c r="B131" s="33">
        <v>8</v>
      </c>
      <c r="C131" s="51">
        <v>68992721</v>
      </c>
      <c r="D131" s="51">
        <v>68992728</v>
      </c>
      <c r="E131" s="33" t="s">
        <v>3643</v>
      </c>
      <c r="F131" s="33">
        <v>2762</v>
      </c>
      <c r="G131" s="33">
        <v>4</v>
      </c>
      <c r="H131" s="33">
        <v>1.4482259232440301E-3</v>
      </c>
      <c r="I131" s="33">
        <v>3</v>
      </c>
      <c r="J131" s="33">
        <v>28</v>
      </c>
      <c r="K131" s="33">
        <v>1</v>
      </c>
      <c r="L131" s="33">
        <v>2619</v>
      </c>
      <c r="M131" s="33">
        <v>0</v>
      </c>
      <c r="N131" s="33">
        <f t="shared" ref="N131:N194" si="4">I131/(I131+J131)</f>
        <v>9.6774193548387094E-2</v>
      </c>
      <c r="O131" s="33">
        <f t="shared" ref="O131:O194" si="5">K131/(K131+L131)</f>
        <v>3.816793893129771E-4</v>
      </c>
      <c r="Q131" s="20" t="s">
        <v>14075</v>
      </c>
      <c r="R131" s="20" t="s">
        <v>14070</v>
      </c>
      <c r="S131" s="9" t="s">
        <v>14204</v>
      </c>
    </row>
    <row r="132" spans="1:19">
      <c r="A132" s="36" t="s">
        <v>3425</v>
      </c>
      <c r="B132" s="33">
        <v>3</v>
      </c>
      <c r="C132" s="51">
        <v>108682419</v>
      </c>
      <c r="D132" s="51">
        <v>108682427</v>
      </c>
      <c r="E132" s="33" t="s">
        <v>3642</v>
      </c>
      <c r="F132" s="33">
        <v>2764</v>
      </c>
      <c r="G132" s="33">
        <v>4</v>
      </c>
      <c r="H132" s="33">
        <v>1.44717800289436E-3</v>
      </c>
      <c r="I132" s="33">
        <v>4</v>
      </c>
      <c r="J132" s="33">
        <v>27</v>
      </c>
      <c r="K132" s="33">
        <v>0</v>
      </c>
      <c r="L132" s="33">
        <v>2640</v>
      </c>
      <c r="M132" s="33">
        <v>0</v>
      </c>
      <c r="N132" s="33">
        <f t="shared" si="4"/>
        <v>0.12903225806451613</v>
      </c>
      <c r="O132" s="33">
        <f t="shared" si="5"/>
        <v>0</v>
      </c>
      <c r="Q132" s="20" t="s">
        <v>2784</v>
      </c>
      <c r="R132" s="20" t="s">
        <v>14191</v>
      </c>
      <c r="S132" s="9" t="s">
        <v>14203</v>
      </c>
    </row>
    <row r="133" spans="1:19">
      <c r="A133" s="36" t="s">
        <v>3426</v>
      </c>
      <c r="B133" s="33">
        <v>5</v>
      </c>
      <c r="C133" s="51">
        <v>145883505</v>
      </c>
      <c r="D133" s="51">
        <v>145883514</v>
      </c>
      <c r="E133" s="33" t="s">
        <v>3640</v>
      </c>
      <c r="F133" s="33">
        <v>2764</v>
      </c>
      <c r="G133" s="33">
        <v>4</v>
      </c>
      <c r="H133" s="33">
        <v>1.44717800289436E-3</v>
      </c>
      <c r="I133" s="33">
        <v>4</v>
      </c>
      <c r="J133" s="33">
        <v>27</v>
      </c>
      <c r="K133" s="33">
        <v>0</v>
      </c>
      <c r="L133" s="33">
        <v>2626</v>
      </c>
      <c r="M133" s="33">
        <v>0</v>
      </c>
      <c r="N133" s="33">
        <f t="shared" si="4"/>
        <v>0.12903225806451613</v>
      </c>
      <c r="O133" s="33">
        <f t="shared" si="5"/>
        <v>0</v>
      </c>
      <c r="Q133" s="20" t="s">
        <v>2784</v>
      </c>
      <c r="R133" s="20" t="s">
        <v>14202</v>
      </c>
      <c r="S133" s="9" t="s">
        <v>14201</v>
      </c>
    </row>
    <row r="134" spans="1:19">
      <c r="A134" s="36" t="s">
        <v>2814</v>
      </c>
      <c r="B134" s="33">
        <v>8</v>
      </c>
      <c r="C134" s="51">
        <v>113241029</v>
      </c>
      <c r="D134" s="51">
        <v>113241035</v>
      </c>
      <c r="E134" s="33" t="s">
        <v>3641</v>
      </c>
      <c r="F134" s="33">
        <v>2769</v>
      </c>
      <c r="G134" s="33">
        <v>4</v>
      </c>
      <c r="H134" s="33">
        <v>1.44456482484652E-3</v>
      </c>
      <c r="I134" s="33">
        <v>4</v>
      </c>
      <c r="J134" s="33">
        <v>24</v>
      </c>
      <c r="K134" s="33">
        <v>0</v>
      </c>
      <c r="L134" s="33">
        <v>2643</v>
      </c>
      <c r="M134" s="33">
        <v>0</v>
      </c>
      <c r="N134" s="33">
        <f t="shared" si="4"/>
        <v>0.14285714285714285</v>
      </c>
      <c r="O134" s="33">
        <f t="shared" si="5"/>
        <v>0</v>
      </c>
      <c r="Q134" s="20" t="s">
        <v>2784</v>
      </c>
      <c r="R134" s="20" t="s">
        <v>14191</v>
      </c>
      <c r="S134" s="9" t="s">
        <v>14200</v>
      </c>
    </row>
    <row r="135" spans="1:19">
      <c r="A135" s="36" t="s">
        <v>3485</v>
      </c>
      <c r="B135" s="33">
        <v>11</v>
      </c>
      <c r="C135" s="51">
        <v>123777442</v>
      </c>
      <c r="D135" s="51">
        <v>123777449</v>
      </c>
      <c r="E135" s="33" t="s">
        <v>3643</v>
      </c>
      <c r="F135" s="33">
        <v>2772</v>
      </c>
      <c r="G135" s="33">
        <v>4</v>
      </c>
      <c r="H135" s="33">
        <v>1.44300144300144E-3</v>
      </c>
      <c r="I135" s="33">
        <v>3</v>
      </c>
      <c r="J135" s="33">
        <v>28</v>
      </c>
      <c r="K135" s="33">
        <v>1</v>
      </c>
      <c r="L135" s="33">
        <v>2627</v>
      </c>
      <c r="M135" s="33">
        <v>0</v>
      </c>
      <c r="N135" s="33">
        <f t="shared" si="4"/>
        <v>9.6774193548387094E-2</v>
      </c>
      <c r="O135" s="33">
        <f t="shared" si="5"/>
        <v>3.8051750380517502E-4</v>
      </c>
      <c r="Q135" s="20" t="s">
        <v>14075</v>
      </c>
      <c r="R135" s="20" t="s">
        <v>14062</v>
      </c>
      <c r="S135" s="9" t="s">
        <v>14199</v>
      </c>
    </row>
    <row r="136" spans="1:19">
      <c r="A136" s="36" t="s">
        <v>3407</v>
      </c>
      <c r="B136" s="33">
        <v>8</v>
      </c>
      <c r="C136" s="51">
        <v>124384893</v>
      </c>
      <c r="D136" s="51">
        <v>124384901</v>
      </c>
      <c r="E136" s="33" t="s">
        <v>3642</v>
      </c>
      <c r="F136" s="33">
        <v>2777</v>
      </c>
      <c r="G136" s="33">
        <v>4</v>
      </c>
      <c r="H136" s="33">
        <v>1.4404033129276201E-3</v>
      </c>
      <c r="I136" s="33">
        <v>4</v>
      </c>
      <c r="J136" s="33">
        <v>25</v>
      </c>
      <c r="K136" s="33">
        <v>0</v>
      </c>
      <c r="L136" s="33">
        <v>2628</v>
      </c>
      <c r="M136" s="33">
        <v>0</v>
      </c>
      <c r="N136" s="33">
        <f t="shared" si="4"/>
        <v>0.13793103448275862</v>
      </c>
      <c r="O136" s="33">
        <f t="shared" si="5"/>
        <v>0</v>
      </c>
      <c r="Q136" s="20" t="s">
        <v>2784</v>
      </c>
      <c r="R136" s="20" t="s">
        <v>14184</v>
      </c>
      <c r="S136" s="9" t="s">
        <v>14198</v>
      </c>
    </row>
    <row r="137" spans="1:19">
      <c r="A137" s="36" t="s">
        <v>3401</v>
      </c>
      <c r="B137" s="33">
        <v>1</v>
      </c>
      <c r="C137" s="51">
        <v>200827020</v>
      </c>
      <c r="D137" s="51">
        <v>200827026</v>
      </c>
      <c r="E137" s="33" t="s">
        <v>3641</v>
      </c>
      <c r="F137" s="33">
        <v>2777</v>
      </c>
      <c r="G137" s="33">
        <v>4</v>
      </c>
      <c r="H137" s="33">
        <v>1.4404033129276201E-3</v>
      </c>
      <c r="I137" s="33">
        <v>4</v>
      </c>
      <c r="J137" s="33">
        <v>27</v>
      </c>
      <c r="K137" s="33">
        <v>0</v>
      </c>
      <c r="L137" s="33">
        <v>2637</v>
      </c>
      <c r="M137" s="33">
        <v>0</v>
      </c>
      <c r="N137" s="33">
        <f t="shared" si="4"/>
        <v>0.12903225806451613</v>
      </c>
      <c r="O137" s="33">
        <f t="shared" si="5"/>
        <v>0</v>
      </c>
      <c r="Q137" s="20" t="s">
        <v>2784</v>
      </c>
      <c r="R137" s="20" t="s">
        <v>14184</v>
      </c>
      <c r="S137" s="9" t="s">
        <v>14197</v>
      </c>
    </row>
    <row r="138" spans="1:19">
      <c r="A138" s="36" t="s">
        <v>3529</v>
      </c>
      <c r="B138" s="33">
        <v>1</v>
      </c>
      <c r="C138" s="51">
        <v>115215729</v>
      </c>
      <c r="D138" s="51">
        <v>115215736</v>
      </c>
      <c r="E138" s="33" t="s">
        <v>3643</v>
      </c>
      <c r="F138" s="33">
        <v>2780</v>
      </c>
      <c r="G138" s="33">
        <v>4</v>
      </c>
      <c r="H138" s="33">
        <v>1.43884892086331E-3</v>
      </c>
      <c r="I138" s="33">
        <v>2</v>
      </c>
      <c r="J138" s="33">
        <v>29</v>
      </c>
      <c r="K138" s="33">
        <v>2</v>
      </c>
      <c r="L138" s="33">
        <v>2637</v>
      </c>
      <c r="M138" s="33">
        <v>0</v>
      </c>
      <c r="N138" s="33">
        <f t="shared" si="4"/>
        <v>6.4516129032258063E-2</v>
      </c>
      <c r="O138" s="33">
        <f t="shared" si="5"/>
        <v>7.5786282682834406E-4</v>
      </c>
      <c r="Q138" s="20" t="s">
        <v>14081</v>
      </c>
      <c r="R138" s="20" t="s">
        <v>14072</v>
      </c>
      <c r="S138" s="9" t="s">
        <v>14196</v>
      </c>
    </row>
    <row r="139" spans="1:19">
      <c r="A139" s="36" t="s">
        <v>3440</v>
      </c>
      <c r="B139" s="33">
        <v>4</v>
      </c>
      <c r="C139" s="51">
        <v>76489680</v>
      </c>
      <c r="D139" s="51">
        <v>76489687</v>
      </c>
      <c r="E139" s="33" t="s">
        <v>3643</v>
      </c>
      <c r="F139" s="33">
        <v>2782</v>
      </c>
      <c r="G139" s="33">
        <v>4</v>
      </c>
      <c r="H139" s="33">
        <v>1.43781452192667E-3</v>
      </c>
      <c r="I139" s="33">
        <v>3</v>
      </c>
      <c r="J139" s="33">
        <v>26</v>
      </c>
      <c r="K139" s="33">
        <v>0</v>
      </c>
      <c r="L139" s="33">
        <v>2636</v>
      </c>
      <c r="M139" s="33">
        <v>0</v>
      </c>
      <c r="N139" s="33">
        <f t="shared" si="4"/>
        <v>0.10344827586206896</v>
      </c>
      <c r="O139" s="33">
        <f t="shared" si="5"/>
        <v>0</v>
      </c>
      <c r="Q139" s="20" t="s">
        <v>2784</v>
      </c>
      <c r="R139" s="20" t="s">
        <v>14195</v>
      </c>
      <c r="S139" s="9" t="s">
        <v>14194</v>
      </c>
    </row>
    <row r="140" spans="1:19">
      <c r="A140" s="36" t="s">
        <v>3486</v>
      </c>
      <c r="B140" s="33">
        <v>20</v>
      </c>
      <c r="C140" s="51">
        <v>49508204</v>
      </c>
      <c r="D140" s="51">
        <v>49508211</v>
      </c>
      <c r="E140" s="33" t="s">
        <v>3643</v>
      </c>
      <c r="F140" s="33">
        <v>2792</v>
      </c>
      <c r="G140" s="33">
        <v>4</v>
      </c>
      <c r="H140" s="33">
        <v>1.4326647564469901E-3</v>
      </c>
      <c r="I140" s="33">
        <v>3</v>
      </c>
      <c r="J140" s="33">
        <v>28</v>
      </c>
      <c r="K140" s="33">
        <v>0</v>
      </c>
      <c r="L140" s="33">
        <v>2629</v>
      </c>
      <c r="M140" s="33">
        <v>0</v>
      </c>
      <c r="N140" s="33">
        <f t="shared" si="4"/>
        <v>9.6774193548387094E-2</v>
      </c>
      <c r="O140" s="33">
        <f t="shared" si="5"/>
        <v>0</v>
      </c>
      <c r="Q140" s="20" t="s">
        <v>2784</v>
      </c>
      <c r="R140" s="20" t="s">
        <v>14066</v>
      </c>
      <c r="S140" s="9" t="s">
        <v>14193</v>
      </c>
    </row>
    <row r="141" spans="1:19">
      <c r="A141" s="36" t="s">
        <v>3454</v>
      </c>
      <c r="B141" s="33">
        <v>18</v>
      </c>
      <c r="C141" s="51">
        <v>10741064</v>
      </c>
      <c r="D141" s="51">
        <v>10741071</v>
      </c>
      <c r="E141" s="33" t="s">
        <v>3643</v>
      </c>
      <c r="F141" s="33">
        <v>2792</v>
      </c>
      <c r="G141" s="33">
        <v>4</v>
      </c>
      <c r="H141" s="33">
        <v>1.4326647564469901E-3</v>
      </c>
      <c r="I141" s="33">
        <v>3</v>
      </c>
      <c r="J141" s="33">
        <v>27</v>
      </c>
      <c r="K141" s="33">
        <v>1</v>
      </c>
      <c r="L141" s="33">
        <v>2642</v>
      </c>
      <c r="M141" s="33">
        <v>0</v>
      </c>
      <c r="N141" s="33">
        <f t="shared" si="4"/>
        <v>0.1</v>
      </c>
      <c r="O141" s="33">
        <f t="shared" si="5"/>
        <v>3.7835792659856227E-4</v>
      </c>
      <c r="Q141" s="20" t="s">
        <v>14082</v>
      </c>
      <c r="R141" s="20" t="s">
        <v>14066</v>
      </c>
      <c r="S141" s="9" t="s">
        <v>14192</v>
      </c>
    </row>
    <row r="142" spans="1:19">
      <c r="A142" s="36" t="s">
        <v>3415</v>
      </c>
      <c r="B142" s="33">
        <v>5</v>
      </c>
      <c r="C142" s="51">
        <v>35874637</v>
      </c>
      <c r="D142" s="51">
        <v>35874643</v>
      </c>
      <c r="E142" s="33" t="s">
        <v>3641</v>
      </c>
      <c r="F142" s="33">
        <v>2796</v>
      </c>
      <c r="G142" s="33">
        <v>4</v>
      </c>
      <c r="H142" s="33">
        <v>1.43061516452074E-3</v>
      </c>
      <c r="I142" s="33">
        <v>4</v>
      </c>
      <c r="J142" s="33">
        <v>27</v>
      </c>
      <c r="K142" s="33">
        <v>0</v>
      </c>
      <c r="L142" s="33">
        <v>2645</v>
      </c>
      <c r="M142" s="33">
        <v>1</v>
      </c>
      <c r="N142" s="33">
        <f t="shared" si="4"/>
        <v>0.12903225806451613</v>
      </c>
      <c r="O142" s="33">
        <f t="shared" si="5"/>
        <v>0</v>
      </c>
      <c r="Q142" s="20" t="s">
        <v>2784</v>
      </c>
      <c r="R142" s="20" t="s">
        <v>14191</v>
      </c>
      <c r="S142" s="9" t="s">
        <v>14190</v>
      </c>
    </row>
    <row r="143" spans="1:19">
      <c r="A143" s="36" t="s">
        <v>3427</v>
      </c>
      <c r="B143" s="33">
        <v>12</v>
      </c>
      <c r="C143" s="51">
        <v>95650969</v>
      </c>
      <c r="D143" s="51">
        <v>95650977</v>
      </c>
      <c r="E143" s="33" t="s">
        <v>3642</v>
      </c>
      <c r="F143" s="33">
        <v>2800</v>
      </c>
      <c r="G143" s="33">
        <v>4</v>
      </c>
      <c r="H143" s="33">
        <v>1.4285714285714301E-3</v>
      </c>
      <c r="I143" s="33">
        <v>4</v>
      </c>
      <c r="J143" s="33">
        <v>27</v>
      </c>
      <c r="K143" s="33">
        <v>0</v>
      </c>
      <c r="L143" s="33">
        <v>2653</v>
      </c>
      <c r="M143" s="33">
        <v>0</v>
      </c>
      <c r="N143" s="33">
        <f t="shared" si="4"/>
        <v>0.12903225806451613</v>
      </c>
      <c r="O143" s="33">
        <f t="shared" si="5"/>
        <v>0</v>
      </c>
      <c r="Q143" s="20" t="s">
        <v>2784</v>
      </c>
      <c r="R143" s="20" t="s">
        <v>14184</v>
      </c>
      <c r="S143" s="9" t="s">
        <v>14189</v>
      </c>
    </row>
    <row r="144" spans="1:19">
      <c r="A144" s="36" t="s">
        <v>3110</v>
      </c>
      <c r="B144" s="33">
        <v>8</v>
      </c>
      <c r="C144" s="51">
        <v>133150233</v>
      </c>
      <c r="D144" s="51">
        <v>133150241</v>
      </c>
      <c r="E144" s="33" t="s">
        <v>3642</v>
      </c>
      <c r="F144" s="33">
        <v>2801</v>
      </c>
      <c r="G144" s="33">
        <v>4</v>
      </c>
      <c r="H144" s="33">
        <v>1.4280614066404899E-3</v>
      </c>
      <c r="I144" s="33">
        <v>4</v>
      </c>
      <c r="J144" s="33">
        <v>27</v>
      </c>
      <c r="K144" s="33">
        <v>0</v>
      </c>
      <c r="L144" s="33">
        <v>2646</v>
      </c>
      <c r="M144" s="33">
        <v>0</v>
      </c>
      <c r="N144" s="33">
        <f t="shared" si="4"/>
        <v>0.12903225806451613</v>
      </c>
      <c r="O144" s="33">
        <f t="shared" si="5"/>
        <v>0</v>
      </c>
      <c r="Q144" s="20" t="s">
        <v>2784</v>
      </c>
      <c r="R144" s="20" t="s">
        <v>14186</v>
      </c>
      <c r="S144" s="9" t="s">
        <v>14188</v>
      </c>
    </row>
    <row r="145" spans="1:19">
      <c r="A145" s="36" t="s">
        <v>3072</v>
      </c>
      <c r="B145" s="33">
        <v>6</v>
      </c>
      <c r="C145" s="51">
        <v>64415953</v>
      </c>
      <c r="D145" s="51">
        <v>64415959</v>
      </c>
      <c r="E145" s="33" t="s">
        <v>3641</v>
      </c>
      <c r="F145" s="33">
        <v>2808</v>
      </c>
      <c r="G145" s="33">
        <v>4</v>
      </c>
      <c r="H145" s="33">
        <v>1.42450142450142E-3</v>
      </c>
      <c r="I145" s="33">
        <v>4</v>
      </c>
      <c r="J145" s="33">
        <v>27</v>
      </c>
      <c r="K145" s="33">
        <v>0</v>
      </c>
      <c r="L145" s="33">
        <v>2654</v>
      </c>
      <c r="M145" s="33">
        <v>0</v>
      </c>
      <c r="N145" s="33">
        <f t="shared" si="4"/>
        <v>0.12903225806451613</v>
      </c>
      <c r="O145" s="33">
        <f t="shared" si="5"/>
        <v>0</v>
      </c>
      <c r="Q145" s="20" t="s">
        <v>2784</v>
      </c>
      <c r="R145" s="20" t="s">
        <v>14184</v>
      </c>
      <c r="S145" s="9" t="s">
        <v>14187</v>
      </c>
    </row>
    <row r="146" spans="1:19">
      <c r="A146" s="36" t="s">
        <v>3428</v>
      </c>
      <c r="B146" s="33">
        <v>8</v>
      </c>
      <c r="C146" s="51">
        <v>61778454</v>
      </c>
      <c r="D146" s="51">
        <v>61778460</v>
      </c>
      <c r="E146" s="33" t="s">
        <v>3641</v>
      </c>
      <c r="F146" s="33">
        <v>2819</v>
      </c>
      <c r="G146" s="33">
        <v>4</v>
      </c>
      <c r="H146" s="33">
        <v>1.41894288754878E-3</v>
      </c>
      <c r="I146" s="33">
        <v>4</v>
      </c>
      <c r="J146" s="33">
        <v>27</v>
      </c>
      <c r="K146" s="33">
        <v>0</v>
      </c>
      <c r="L146" s="33">
        <v>2639</v>
      </c>
      <c r="M146" s="33">
        <v>0</v>
      </c>
      <c r="N146" s="33">
        <f t="shared" si="4"/>
        <v>0.12903225806451613</v>
      </c>
      <c r="O146" s="33">
        <f t="shared" si="5"/>
        <v>0</v>
      </c>
      <c r="Q146" s="20" t="s">
        <v>2784</v>
      </c>
      <c r="R146" s="20" t="s">
        <v>14186</v>
      </c>
      <c r="S146" s="9" t="s">
        <v>14185</v>
      </c>
    </row>
    <row r="147" spans="1:19">
      <c r="A147" s="54" t="s">
        <v>3554</v>
      </c>
      <c r="B147" s="55">
        <v>12</v>
      </c>
      <c r="C147" s="56">
        <v>40671946</v>
      </c>
      <c r="D147" s="56">
        <v>40671951</v>
      </c>
      <c r="E147" s="33" t="s">
        <v>3645</v>
      </c>
      <c r="F147" s="55">
        <v>2834</v>
      </c>
      <c r="G147" s="55">
        <v>4</v>
      </c>
      <c r="H147" s="55">
        <v>1.4114326040931501E-3</v>
      </c>
      <c r="I147" s="55">
        <v>0</v>
      </c>
      <c r="J147" s="55">
        <v>31</v>
      </c>
      <c r="K147" s="55">
        <v>4</v>
      </c>
      <c r="L147" s="55">
        <v>2668</v>
      </c>
      <c r="M147" s="55">
        <v>0</v>
      </c>
      <c r="N147" s="55">
        <f t="shared" si="4"/>
        <v>0</v>
      </c>
      <c r="O147" s="55">
        <f t="shared" si="5"/>
        <v>1.4970059880239522E-3</v>
      </c>
      <c r="P147" s="79"/>
      <c r="Q147" s="20" t="s">
        <v>14184</v>
      </c>
      <c r="R147" s="20" t="s">
        <v>2784</v>
      </c>
      <c r="S147" s="9" t="s">
        <v>14183</v>
      </c>
    </row>
    <row r="148" spans="1:19">
      <c r="A148" s="36" t="s">
        <v>3441</v>
      </c>
      <c r="B148" s="33">
        <v>17</v>
      </c>
      <c r="C148" s="51">
        <v>79803764</v>
      </c>
      <c r="D148" s="51">
        <v>79803771</v>
      </c>
      <c r="E148" s="33" t="s">
        <v>3643</v>
      </c>
      <c r="F148" s="33">
        <v>2501</v>
      </c>
      <c r="G148" s="33">
        <v>3</v>
      </c>
      <c r="H148" s="33">
        <v>1.1995201919232301E-3</v>
      </c>
      <c r="I148" s="33">
        <v>3</v>
      </c>
      <c r="J148" s="33">
        <v>26</v>
      </c>
      <c r="K148" s="33">
        <v>0</v>
      </c>
      <c r="L148" s="33">
        <v>2388</v>
      </c>
      <c r="M148" s="33">
        <v>0</v>
      </c>
      <c r="N148" s="33">
        <f t="shared" si="4"/>
        <v>0.10344827586206896</v>
      </c>
      <c r="O148" s="33">
        <f t="shared" si="5"/>
        <v>0</v>
      </c>
      <c r="Q148" s="20" t="s">
        <v>2784</v>
      </c>
      <c r="R148" s="20" t="s">
        <v>14062</v>
      </c>
      <c r="S148" s="9" t="s">
        <v>14182</v>
      </c>
    </row>
    <row r="149" spans="1:19">
      <c r="A149" s="36" t="s">
        <v>3511</v>
      </c>
      <c r="B149" s="33">
        <v>1</v>
      </c>
      <c r="C149" s="51">
        <v>156761536</v>
      </c>
      <c r="D149" s="51">
        <v>156761543</v>
      </c>
      <c r="E149" s="33" t="s">
        <v>3643</v>
      </c>
      <c r="F149" s="33">
        <v>2518</v>
      </c>
      <c r="G149" s="33">
        <v>3</v>
      </c>
      <c r="H149" s="33">
        <v>1.19142176330421E-3</v>
      </c>
      <c r="I149" s="33">
        <v>2</v>
      </c>
      <c r="J149" s="33">
        <v>27</v>
      </c>
      <c r="K149" s="33">
        <v>1</v>
      </c>
      <c r="L149" s="33">
        <v>2407</v>
      </c>
      <c r="M149" s="33">
        <v>1</v>
      </c>
      <c r="N149" s="33">
        <f t="shared" si="4"/>
        <v>6.8965517241379309E-2</v>
      </c>
      <c r="O149" s="33">
        <f t="shared" si="5"/>
        <v>4.1528239202657808E-4</v>
      </c>
      <c r="Q149" s="20" t="s">
        <v>14082</v>
      </c>
      <c r="R149" s="20" t="s">
        <v>14081</v>
      </c>
      <c r="S149" s="9" t="s">
        <v>14181</v>
      </c>
    </row>
    <row r="150" spans="1:19">
      <c r="A150" s="36" t="s">
        <v>3455</v>
      </c>
      <c r="B150" s="33">
        <v>5</v>
      </c>
      <c r="C150" s="51">
        <v>180432665</v>
      </c>
      <c r="D150" s="51">
        <v>180432671</v>
      </c>
      <c r="E150" s="33" t="s">
        <v>3641</v>
      </c>
      <c r="F150" s="33">
        <v>2520</v>
      </c>
      <c r="G150" s="33">
        <v>3</v>
      </c>
      <c r="H150" s="33">
        <v>1.1904761904761899E-3</v>
      </c>
      <c r="I150" s="33">
        <v>3</v>
      </c>
      <c r="J150" s="33">
        <v>27</v>
      </c>
      <c r="K150" s="33">
        <v>0</v>
      </c>
      <c r="L150" s="33">
        <v>2391</v>
      </c>
      <c r="M150" s="33">
        <v>0</v>
      </c>
      <c r="N150" s="33">
        <f t="shared" si="4"/>
        <v>0.1</v>
      </c>
      <c r="O150" s="33">
        <f t="shared" si="5"/>
        <v>0</v>
      </c>
      <c r="Q150" s="20" t="s">
        <v>2784</v>
      </c>
      <c r="R150" s="20" t="s">
        <v>14062</v>
      </c>
      <c r="S150" s="9" t="s">
        <v>14180</v>
      </c>
    </row>
    <row r="151" spans="1:19">
      <c r="A151" s="36" t="s">
        <v>3434</v>
      </c>
      <c r="B151" s="33">
        <v>1</v>
      </c>
      <c r="C151" s="51">
        <v>36935323</v>
      </c>
      <c r="D151" s="51">
        <v>36935329</v>
      </c>
      <c r="E151" s="33" t="s">
        <v>3641</v>
      </c>
      <c r="F151" s="33">
        <v>2521</v>
      </c>
      <c r="G151" s="33">
        <v>3</v>
      </c>
      <c r="H151" s="33">
        <v>1.19000396667989E-3</v>
      </c>
      <c r="I151" s="33">
        <v>3</v>
      </c>
      <c r="J151" s="33">
        <v>24</v>
      </c>
      <c r="K151" s="33">
        <v>0</v>
      </c>
      <c r="L151" s="33">
        <v>2399</v>
      </c>
      <c r="M151" s="33">
        <v>1</v>
      </c>
      <c r="N151" s="33">
        <f t="shared" si="4"/>
        <v>0.1111111111111111</v>
      </c>
      <c r="O151" s="33">
        <f t="shared" si="5"/>
        <v>0</v>
      </c>
      <c r="Q151" s="20" t="s">
        <v>2784</v>
      </c>
      <c r="R151" s="20" t="s">
        <v>14066</v>
      </c>
      <c r="S151" s="9" t="s">
        <v>14179</v>
      </c>
    </row>
    <row r="152" spans="1:19">
      <c r="A152" s="36" t="s">
        <v>3312</v>
      </c>
      <c r="B152" s="33">
        <v>11</v>
      </c>
      <c r="C152" s="51">
        <v>101362287</v>
      </c>
      <c r="D152" s="51">
        <v>101362293</v>
      </c>
      <c r="E152" s="33" t="s">
        <v>3641</v>
      </c>
      <c r="F152" s="33">
        <v>2544</v>
      </c>
      <c r="G152" s="33">
        <v>3</v>
      </c>
      <c r="H152" s="33">
        <v>1.17924528301887E-3</v>
      </c>
      <c r="I152" s="33">
        <v>3</v>
      </c>
      <c r="J152" s="33">
        <v>26</v>
      </c>
      <c r="K152" s="33">
        <v>0</v>
      </c>
      <c r="L152" s="33">
        <v>2424</v>
      </c>
      <c r="M152" s="33">
        <v>0</v>
      </c>
      <c r="N152" s="33">
        <f t="shared" si="4"/>
        <v>0.10344827586206896</v>
      </c>
      <c r="O152" s="33">
        <f t="shared" si="5"/>
        <v>0</v>
      </c>
      <c r="Q152" s="20" t="s">
        <v>2784</v>
      </c>
      <c r="R152" s="20" t="s">
        <v>14066</v>
      </c>
      <c r="S152" s="9" t="s">
        <v>14178</v>
      </c>
    </row>
    <row r="153" spans="1:19">
      <c r="A153" s="36" t="s">
        <v>3442</v>
      </c>
      <c r="B153" s="33">
        <v>9</v>
      </c>
      <c r="C153" s="51">
        <v>114449052</v>
      </c>
      <c r="D153" s="51">
        <v>114449058</v>
      </c>
      <c r="E153" s="33" t="s">
        <v>3641</v>
      </c>
      <c r="F153" s="33">
        <v>2566</v>
      </c>
      <c r="G153" s="33">
        <v>3</v>
      </c>
      <c r="H153" s="33">
        <v>1.1691348402182401E-3</v>
      </c>
      <c r="I153" s="33">
        <v>3</v>
      </c>
      <c r="J153" s="33">
        <v>26</v>
      </c>
      <c r="K153" s="33">
        <v>0</v>
      </c>
      <c r="L153" s="33">
        <v>2451</v>
      </c>
      <c r="M153" s="33">
        <v>0</v>
      </c>
      <c r="N153" s="33">
        <f t="shared" si="4"/>
        <v>0.10344827586206896</v>
      </c>
      <c r="O153" s="33">
        <f t="shared" si="5"/>
        <v>0</v>
      </c>
      <c r="Q153" s="20" t="s">
        <v>2784</v>
      </c>
      <c r="R153" s="20" t="s">
        <v>14066</v>
      </c>
      <c r="S153" s="9" t="s">
        <v>14177</v>
      </c>
    </row>
    <row r="154" spans="1:19">
      <c r="A154" s="36" t="s">
        <v>3456</v>
      </c>
      <c r="B154" s="33">
        <v>7</v>
      </c>
      <c r="C154" s="51">
        <v>138312996</v>
      </c>
      <c r="D154" s="51">
        <v>138313002</v>
      </c>
      <c r="E154" s="33" t="s">
        <v>3641</v>
      </c>
      <c r="F154" s="33">
        <v>2567</v>
      </c>
      <c r="G154" s="33">
        <v>3</v>
      </c>
      <c r="H154" s="33">
        <v>1.16867939228672E-3</v>
      </c>
      <c r="I154" s="33">
        <v>3</v>
      </c>
      <c r="J154" s="33">
        <v>27</v>
      </c>
      <c r="K154" s="33">
        <v>0</v>
      </c>
      <c r="L154" s="33">
        <v>2441</v>
      </c>
      <c r="M154" s="33">
        <v>0</v>
      </c>
      <c r="N154" s="33">
        <f t="shared" si="4"/>
        <v>0.1</v>
      </c>
      <c r="O154" s="33">
        <f t="shared" si="5"/>
        <v>0</v>
      </c>
      <c r="Q154" s="20" t="s">
        <v>2784</v>
      </c>
      <c r="R154" s="20" t="s">
        <v>14062</v>
      </c>
      <c r="S154" s="9" t="s">
        <v>14176</v>
      </c>
    </row>
    <row r="155" spans="1:19">
      <c r="A155" s="36" t="s">
        <v>3430</v>
      </c>
      <c r="B155" s="33">
        <v>17</v>
      </c>
      <c r="C155" s="51">
        <v>57247171</v>
      </c>
      <c r="D155" s="51">
        <v>57247179</v>
      </c>
      <c r="E155" s="33" t="s">
        <v>3642</v>
      </c>
      <c r="F155" s="33">
        <v>2568</v>
      </c>
      <c r="G155" s="33">
        <v>3</v>
      </c>
      <c r="H155" s="33">
        <v>1.16822429906542E-3</v>
      </c>
      <c r="I155" s="33">
        <v>3</v>
      </c>
      <c r="J155" s="33">
        <v>21</v>
      </c>
      <c r="K155" s="33">
        <v>0</v>
      </c>
      <c r="L155" s="33">
        <v>2465</v>
      </c>
      <c r="M155" s="33">
        <v>0</v>
      </c>
      <c r="N155" s="33">
        <f t="shared" si="4"/>
        <v>0.125</v>
      </c>
      <c r="O155" s="33">
        <f t="shared" si="5"/>
        <v>0</v>
      </c>
      <c r="Q155" s="20" t="s">
        <v>2784</v>
      </c>
      <c r="R155" s="20" t="s">
        <v>14066</v>
      </c>
      <c r="S155" s="9" t="s">
        <v>14175</v>
      </c>
    </row>
    <row r="156" spans="1:19">
      <c r="A156" s="36" t="s">
        <v>3516</v>
      </c>
      <c r="B156" s="33">
        <v>2</v>
      </c>
      <c r="C156" s="51">
        <v>55176077</v>
      </c>
      <c r="D156" s="51">
        <v>55176084</v>
      </c>
      <c r="E156" s="33" t="s">
        <v>3643</v>
      </c>
      <c r="F156" s="33">
        <v>2572</v>
      </c>
      <c r="G156" s="33">
        <v>3</v>
      </c>
      <c r="H156" s="33">
        <v>1.1664074650077801E-3</v>
      </c>
      <c r="I156" s="33">
        <v>2</v>
      </c>
      <c r="J156" s="33">
        <v>28</v>
      </c>
      <c r="K156" s="33">
        <v>1</v>
      </c>
      <c r="L156" s="33">
        <v>2437</v>
      </c>
      <c r="M156" s="33">
        <v>0</v>
      </c>
      <c r="N156" s="33">
        <f t="shared" si="4"/>
        <v>6.6666666666666666E-2</v>
      </c>
      <c r="O156" s="33">
        <f t="shared" si="5"/>
        <v>4.1017227235438887E-4</v>
      </c>
      <c r="Q156" s="20" t="s">
        <v>14075</v>
      </c>
      <c r="R156" s="20" t="s">
        <v>14081</v>
      </c>
      <c r="S156" s="9" t="s">
        <v>14174</v>
      </c>
    </row>
    <row r="157" spans="1:19">
      <c r="A157" s="36" t="s">
        <v>3487</v>
      </c>
      <c r="B157" s="33">
        <v>11</v>
      </c>
      <c r="C157" s="51">
        <v>30033563</v>
      </c>
      <c r="D157" s="51">
        <v>30033569</v>
      </c>
      <c r="E157" s="33" t="s">
        <v>3641</v>
      </c>
      <c r="F157" s="33">
        <v>2577</v>
      </c>
      <c r="G157" s="33">
        <v>3</v>
      </c>
      <c r="H157" s="33">
        <v>1.1641443538998801E-3</v>
      </c>
      <c r="I157" s="33">
        <v>3</v>
      </c>
      <c r="J157" s="33">
        <v>28</v>
      </c>
      <c r="K157" s="33">
        <v>0</v>
      </c>
      <c r="L157" s="33">
        <v>2463</v>
      </c>
      <c r="M157" s="33">
        <v>0</v>
      </c>
      <c r="N157" s="33">
        <f t="shared" si="4"/>
        <v>9.6774193548387094E-2</v>
      </c>
      <c r="O157" s="33">
        <f t="shared" si="5"/>
        <v>0</v>
      </c>
      <c r="Q157" s="20" t="s">
        <v>2784</v>
      </c>
      <c r="R157" s="20" t="s">
        <v>14066</v>
      </c>
      <c r="S157" s="9" t="s">
        <v>14173</v>
      </c>
    </row>
    <row r="158" spans="1:19">
      <c r="A158" s="36" t="s">
        <v>3457</v>
      </c>
      <c r="B158" s="33">
        <v>21</v>
      </c>
      <c r="C158" s="51">
        <v>47663397</v>
      </c>
      <c r="D158" s="51">
        <v>47663403</v>
      </c>
      <c r="E158" s="33" t="s">
        <v>3641</v>
      </c>
      <c r="F158" s="33">
        <v>2595</v>
      </c>
      <c r="G158" s="33">
        <v>3</v>
      </c>
      <c r="H158" s="33">
        <v>1.15606936416185E-3</v>
      </c>
      <c r="I158" s="33">
        <v>3</v>
      </c>
      <c r="J158" s="33">
        <v>27</v>
      </c>
      <c r="K158" s="33">
        <v>0</v>
      </c>
      <c r="L158" s="33">
        <v>2456</v>
      </c>
      <c r="M158" s="33">
        <v>0</v>
      </c>
      <c r="N158" s="33">
        <f t="shared" si="4"/>
        <v>0.1</v>
      </c>
      <c r="O158" s="33">
        <f t="shared" si="5"/>
        <v>0</v>
      </c>
      <c r="Q158" s="20" t="s">
        <v>2784</v>
      </c>
      <c r="R158" s="20" t="s">
        <v>14062</v>
      </c>
      <c r="S158" s="9" t="s">
        <v>14172</v>
      </c>
    </row>
    <row r="159" spans="1:19">
      <c r="A159" s="36" t="s">
        <v>3458</v>
      </c>
      <c r="B159" s="33">
        <v>14</v>
      </c>
      <c r="C159" s="51">
        <v>23745310</v>
      </c>
      <c r="D159" s="51">
        <v>23745317</v>
      </c>
      <c r="E159" s="33" t="s">
        <v>3643</v>
      </c>
      <c r="F159" s="33">
        <v>2599</v>
      </c>
      <c r="G159" s="33">
        <v>3</v>
      </c>
      <c r="H159" s="33">
        <v>1.1542901115813801E-3</v>
      </c>
      <c r="I159" s="33">
        <v>3</v>
      </c>
      <c r="J159" s="33">
        <v>27</v>
      </c>
      <c r="K159" s="33">
        <v>0</v>
      </c>
      <c r="L159" s="33">
        <v>2466</v>
      </c>
      <c r="M159" s="33">
        <v>0</v>
      </c>
      <c r="N159" s="33">
        <f t="shared" si="4"/>
        <v>0.1</v>
      </c>
      <c r="O159" s="33">
        <f t="shared" si="5"/>
        <v>0</v>
      </c>
      <c r="Q159" s="20" t="s">
        <v>2784</v>
      </c>
      <c r="R159" s="20" t="s">
        <v>14066</v>
      </c>
      <c r="S159" s="9" t="s">
        <v>14171</v>
      </c>
    </row>
    <row r="160" spans="1:19">
      <c r="A160" s="36" t="s">
        <v>3431</v>
      </c>
      <c r="B160" s="33">
        <v>3</v>
      </c>
      <c r="C160" s="51">
        <v>101284009</v>
      </c>
      <c r="D160" s="51">
        <v>101284018</v>
      </c>
      <c r="E160" s="33" t="s">
        <v>3640</v>
      </c>
      <c r="F160" s="33">
        <v>2600</v>
      </c>
      <c r="G160" s="33">
        <v>3</v>
      </c>
      <c r="H160" s="33">
        <v>1.1538461538461501E-3</v>
      </c>
      <c r="I160" s="33">
        <v>3</v>
      </c>
      <c r="J160" s="33">
        <v>22</v>
      </c>
      <c r="K160" s="33">
        <v>0</v>
      </c>
      <c r="L160" s="33">
        <v>2484</v>
      </c>
      <c r="M160" s="33">
        <v>0</v>
      </c>
      <c r="N160" s="33">
        <f t="shared" si="4"/>
        <v>0.12</v>
      </c>
      <c r="O160" s="33">
        <f t="shared" si="5"/>
        <v>0</v>
      </c>
      <c r="Q160" s="20" t="s">
        <v>2784</v>
      </c>
      <c r="R160" s="20" t="s">
        <v>14066</v>
      </c>
      <c r="S160" s="9" t="s">
        <v>14170</v>
      </c>
    </row>
    <row r="161" spans="1:19">
      <c r="A161" s="36" t="s">
        <v>3108</v>
      </c>
      <c r="B161" s="33">
        <v>21</v>
      </c>
      <c r="C161" s="51">
        <v>41514615</v>
      </c>
      <c r="D161" s="51">
        <v>41514621</v>
      </c>
      <c r="E161" s="33" t="s">
        <v>3641</v>
      </c>
      <c r="F161" s="33">
        <v>2609</v>
      </c>
      <c r="G161" s="33">
        <v>3</v>
      </c>
      <c r="H161" s="33">
        <v>1.1498658489842899E-3</v>
      </c>
      <c r="I161" s="33">
        <v>1</v>
      </c>
      <c r="J161" s="33">
        <v>27</v>
      </c>
      <c r="K161" s="33">
        <v>2</v>
      </c>
      <c r="L161" s="33">
        <v>2489</v>
      </c>
      <c r="M161" s="33">
        <v>0</v>
      </c>
      <c r="N161" s="33">
        <f t="shared" si="4"/>
        <v>3.5714285714285712E-2</v>
      </c>
      <c r="O161" s="33">
        <f t="shared" si="5"/>
        <v>8.0289040545965479E-4</v>
      </c>
      <c r="Q161" s="20" t="s">
        <v>14104</v>
      </c>
      <c r="R161" s="20" t="s">
        <v>14082</v>
      </c>
      <c r="S161" s="9" t="s">
        <v>14169</v>
      </c>
    </row>
    <row r="162" spans="1:19">
      <c r="A162" s="36" t="s">
        <v>3459</v>
      </c>
      <c r="B162" s="33">
        <v>8</v>
      </c>
      <c r="C162" s="51">
        <v>133826909</v>
      </c>
      <c r="D162" s="51">
        <v>133826916</v>
      </c>
      <c r="E162" s="33" t="s">
        <v>3643</v>
      </c>
      <c r="F162" s="33">
        <v>2613</v>
      </c>
      <c r="G162" s="33">
        <v>3</v>
      </c>
      <c r="H162" s="33">
        <v>1.1481056257175699E-3</v>
      </c>
      <c r="I162" s="33">
        <v>3</v>
      </c>
      <c r="J162" s="33">
        <v>27</v>
      </c>
      <c r="K162" s="33">
        <v>0</v>
      </c>
      <c r="L162" s="33">
        <v>2521</v>
      </c>
      <c r="M162" s="33">
        <v>0</v>
      </c>
      <c r="N162" s="33">
        <f t="shared" si="4"/>
        <v>0.1</v>
      </c>
      <c r="O162" s="33">
        <f t="shared" si="5"/>
        <v>0</v>
      </c>
      <c r="Q162" s="20" t="s">
        <v>2784</v>
      </c>
      <c r="R162" s="20" t="s">
        <v>14064</v>
      </c>
      <c r="S162" s="9" t="s">
        <v>14168</v>
      </c>
    </row>
    <row r="163" spans="1:19">
      <c r="A163" s="36" t="s">
        <v>3488</v>
      </c>
      <c r="B163" s="33">
        <v>3</v>
      </c>
      <c r="C163" s="51">
        <v>16242169</v>
      </c>
      <c r="D163" s="51">
        <v>16242173</v>
      </c>
      <c r="E163" s="33" t="s">
        <v>3648</v>
      </c>
      <c r="F163" s="33">
        <v>2625</v>
      </c>
      <c r="G163" s="33">
        <v>3</v>
      </c>
      <c r="H163" s="33">
        <v>1.1428571428571399E-3</v>
      </c>
      <c r="I163" s="33">
        <v>3</v>
      </c>
      <c r="J163" s="33">
        <v>28</v>
      </c>
      <c r="K163" s="33">
        <v>0</v>
      </c>
      <c r="L163" s="33">
        <v>2482</v>
      </c>
      <c r="M163" s="33">
        <v>0</v>
      </c>
      <c r="N163" s="33">
        <f t="shared" si="4"/>
        <v>9.6774193548387094E-2</v>
      </c>
      <c r="O163" s="33">
        <f t="shared" si="5"/>
        <v>0</v>
      </c>
      <c r="Q163" s="20" t="s">
        <v>2784</v>
      </c>
      <c r="R163" s="20" t="s">
        <v>14066</v>
      </c>
      <c r="S163" s="9" t="s">
        <v>14167</v>
      </c>
    </row>
    <row r="164" spans="1:19">
      <c r="A164" s="36" t="s">
        <v>3517</v>
      </c>
      <c r="B164" s="33">
        <v>14</v>
      </c>
      <c r="C164" s="51">
        <v>64450478</v>
      </c>
      <c r="D164" s="51">
        <v>64450484</v>
      </c>
      <c r="E164" s="33" t="s">
        <v>3641</v>
      </c>
      <c r="F164" s="33">
        <v>2625</v>
      </c>
      <c r="G164" s="33">
        <v>3</v>
      </c>
      <c r="H164" s="33">
        <v>1.1428571428571399E-3</v>
      </c>
      <c r="I164" s="33">
        <v>2</v>
      </c>
      <c r="J164" s="33">
        <v>28</v>
      </c>
      <c r="K164" s="33">
        <v>1</v>
      </c>
      <c r="L164" s="33">
        <v>2525</v>
      </c>
      <c r="M164" s="33">
        <v>0</v>
      </c>
      <c r="N164" s="33">
        <f t="shared" si="4"/>
        <v>6.6666666666666666E-2</v>
      </c>
      <c r="O164" s="33">
        <f t="shared" si="5"/>
        <v>3.9588281868566902E-4</v>
      </c>
      <c r="Q164" s="20" t="s">
        <v>14082</v>
      </c>
      <c r="R164" s="20" t="s">
        <v>14072</v>
      </c>
      <c r="S164" s="9" t="s">
        <v>14166</v>
      </c>
    </row>
    <row r="165" spans="1:19">
      <c r="A165" s="36" t="s">
        <v>3513</v>
      </c>
      <c r="B165" s="33">
        <v>8</v>
      </c>
      <c r="C165" s="51">
        <v>6378798</v>
      </c>
      <c r="D165" s="51">
        <v>6378806</v>
      </c>
      <c r="E165" s="33" t="s">
        <v>3642</v>
      </c>
      <c r="F165" s="33">
        <v>2632</v>
      </c>
      <c r="G165" s="33">
        <v>3</v>
      </c>
      <c r="H165" s="33">
        <v>1.1398176291793299E-3</v>
      </c>
      <c r="I165" s="33">
        <v>2</v>
      </c>
      <c r="J165" s="33">
        <v>27</v>
      </c>
      <c r="K165" s="33">
        <v>1</v>
      </c>
      <c r="L165" s="33">
        <v>2526</v>
      </c>
      <c r="M165" s="33">
        <v>0</v>
      </c>
      <c r="N165" s="33">
        <f t="shared" si="4"/>
        <v>6.8965517241379309E-2</v>
      </c>
      <c r="O165" s="33">
        <f t="shared" si="5"/>
        <v>3.9572615749901069E-4</v>
      </c>
      <c r="Q165" s="20" t="s">
        <v>14082</v>
      </c>
      <c r="R165" s="20" t="s">
        <v>14072</v>
      </c>
      <c r="S165" s="9" t="s">
        <v>14165</v>
      </c>
    </row>
    <row r="166" spans="1:19">
      <c r="A166" s="36" t="s">
        <v>3436</v>
      </c>
      <c r="B166" s="33">
        <v>10</v>
      </c>
      <c r="C166" s="51">
        <v>97918856</v>
      </c>
      <c r="D166" s="51">
        <v>97918864</v>
      </c>
      <c r="E166" s="33" t="s">
        <v>3642</v>
      </c>
      <c r="F166" s="33">
        <v>2640</v>
      </c>
      <c r="G166" s="33">
        <v>3</v>
      </c>
      <c r="H166" s="33">
        <v>1.13636363636364E-3</v>
      </c>
      <c r="I166" s="33">
        <v>3</v>
      </c>
      <c r="J166" s="33">
        <v>25</v>
      </c>
      <c r="K166" s="33">
        <v>0</v>
      </c>
      <c r="L166" s="33">
        <v>2552</v>
      </c>
      <c r="M166" s="33">
        <v>0</v>
      </c>
      <c r="N166" s="33">
        <f t="shared" si="4"/>
        <v>0.10714285714285714</v>
      </c>
      <c r="O166" s="33">
        <f t="shared" si="5"/>
        <v>0</v>
      </c>
      <c r="Q166" s="20" t="s">
        <v>2784</v>
      </c>
      <c r="R166" s="20" t="s">
        <v>14062</v>
      </c>
      <c r="S166" s="9" t="s">
        <v>14164</v>
      </c>
    </row>
    <row r="167" spans="1:19">
      <c r="A167" s="36" t="s">
        <v>3530</v>
      </c>
      <c r="B167" s="33">
        <v>4</v>
      </c>
      <c r="C167" s="51">
        <v>41648508</v>
      </c>
      <c r="D167" s="51">
        <v>41648519</v>
      </c>
      <c r="E167" s="33" t="s">
        <v>3649</v>
      </c>
      <c r="F167" s="33">
        <v>2645</v>
      </c>
      <c r="G167" s="33">
        <v>3</v>
      </c>
      <c r="H167" s="33">
        <v>1.1342155009451799E-3</v>
      </c>
      <c r="I167" s="33">
        <v>2</v>
      </c>
      <c r="J167" s="33">
        <v>29</v>
      </c>
      <c r="K167" s="33">
        <v>0</v>
      </c>
      <c r="L167" s="33">
        <v>2515</v>
      </c>
      <c r="M167" s="33">
        <v>0</v>
      </c>
      <c r="N167" s="33">
        <f t="shared" si="4"/>
        <v>6.4516129032258063E-2</v>
      </c>
      <c r="O167" s="33">
        <f t="shared" si="5"/>
        <v>0</v>
      </c>
      <c r="Q167" s="20" t="s">
        <v>2784</v>
      </c>
      <c r="R167" s="20" t="s">
        <v>14163</v>
      </c>
      <c r="S167" s="9" t="s">
        <v>14162</v>
      </c>
    </row>
    <row r="168" spans="1:19">
      <c r="A168" s="36" t="s">
        <v>3508</v>
      </c>
      <c r="B168" s="33">
        <v>18</v>
      </c>
      <c r="C168" s="51">
        <v>9256062</v>
      </c>
      <c r="D168" s="51">
        <v>9256069</v>
      </c>
      <c r="E168" s="33" t="s">
        <v>3643</v>
      </c>
      <c r="F168" s="33">
        <v>2647</v>
      </c>
      <c r="G168" s="33">
        <v>3</v>
      </c>
      <c r="H168" s="33">
        <v>1.1333585190782E-3</v>
      </c>
      <c r="I168" s="33">
        <v>2</v>
      </c>
      <c r="J168" s="33">
        <v>23</v>
      </c>
      <c r="K168" s="33">
        <v>0</v>
      </c>
      <c r="L168" s="33">
        <v>2535</v>
      </c>
      <c r="M168" s="33">
        <v>0</v>
      </c>
      <c r="N168" s="33">
        <f t="shared" si="4"/>
        <v>0.08</v>
      </c>
      <c r="O168" s="33">
        <f t="shared" si="5"/>
        <v>0</v>
      </c>
      <c r="Q168" s="20" t="s">
        <v>2784</v>
      </c>
      <c r="R168" s="20" t="s">
        <v>14072</v>
      </c>
      <c r="S168" s="9" t="s">
        <v>14161</v>
      </c>
    </row>
    <row r="169" spans="1:19">
      <c r="A169" s="36" t="s">
        <v>3134</v>
      </c>
      <c r="B169" s="33">
        <v>9</v>
      </c>
      <c r="C169" s="51">
        <v>13125277</v>
      </c>
      <c r="D169" s="51">
        <v>13125283</v>
      </c>
      <c r="E169" s="33" t="s">
        <v>3641</v>
      </c>
      <c r="F169" s="33">
        <v>2650</v>
      </c>
      <c r="G169" s="33">
        <v>3</v>
      </c>
      <c r="H169" s="33">
        <v>1.13207547169811E-3</v>
      </c>
      <c r="I169" s="33">
        <v>3</v>
      </c>
      <c r="J169" s="33">
        <v>28</v>
      </c>
      <c r="K169" s="33">
        <v>0</v>
      </c>
      <c r="L169" s="33">
        <v>2510</v>
      </c>
      <c r="M169" s="33">
        <v>0</v>
      </c>
      <c r="N169" s="33">
        <f t="shared" si="4"/>
        <v>9.6774193548387094E-2</v>
      </c>
      <c r="O169" s="33">
        <f t="shared" si="5"/>
        <v>0</v>
      </c>
      <c r="Q169" s="20" t="s">
        <v>2784</v>
      </c>
      <c r="R169" s="20" t="s">
        <v>14066</v>
      </c>
      <c r="S169" s="9" t="s">
        <v>14160</v>
      </c>
    </row>
    <row r="170" spans="1:19">
      <c r="A170" s="36" t="s">
        <v>3460</v>
      </c>
      <c r="B170" s="33">
        <v>5</v>
      </c>
      <c r="C170" s="51">
        <v>38407192</v>
      </c>
      <c r="D170" s="51">
        <v>38407198</v>
      </c>
      <c r="E170" s="33" t="s">
        <v>3641</v>
      </c>
      <c r="F170" s="33">
        <v>2654</v>
      </c>
      <c r="G170" s="33">
        <v>3</v>
      </c>
      <c r="H170" s="33">
        <v>1.13036925395629E-3</v>
      </c>
      <c r="I170" s="33">
        <v>3</v>
      </c>
      <c r="J170" s="33">
        <v>27</v>
      </c>
      <c r="K170" s="33">
        <v>0</v>
      </c>
      <c r="L170" s="33">
        <v>2527</v>
      </c>
      <c r="M170" s="33">
        <v>0</v>
      </c>
      <c r="N170" s="33">
        <f t="shared" si="4"/>
        <v>0.1</v>
      </c>
      <c r="O170" s="33">
        <f t="shared" si="5"/>
        <v>0</v>
      </c>
      <c r="Q170" s="20" t="s">
        <v>2784</v>
      </c>
      <c r="R170" s="20" t="s">
        <v>14159</v>
      </c>
      <c r="S170" s="9" t="s">
        <v>14158</v>
      </c>
    </row>
    <row r="171" spans="1:19">
      <c r="A171" s="36" t="s">
        <v>3437</v>
      </c>
      <c r="B171" s="33">
        <v>1</v>
      </c>
      <c r="C171" s="51">
        <v>215747171</v>
      </c>
      <c r="D171" s="51">
        <v>215747178</v>
      </c>
      <c r="E171" s="33" t="s">
        <v>3643</v>
      </c>
      <c r="F171" s="33">
        <v>2656</v>
      </c>
      <c r="G171" s="33">
        <v>3</v>
      </c>
      <c r="H171" s="33">
        <v>1.12951807228916E-3</v>
      </c>
      <c r="I171" s="33">
        <v>3</v>
      </c>
      <c r="J171" s="33">
        <v>25</v>
      </c>
      <c r="K171" s="33">
        <v>0</v>
      </c>
      <c r="L171" s="33">
        <v>2536</v>
      </c>
      <c r="M171" s="33">
        <v>0</v>
      </c>
      <c r="N171" s="33">
        <f t="shared" si="4"/>
        <v>0.10714285714285714</v>
      </c>
      <c r="O171" s="33">
        <f t="shared" si="5"/>
        <v>0</v>
      </c>
      <c r="Q171" s="20" t="s">
        <v>2784</v>
      </c>
      <c r="R171" s="20" t="s">
        <v>14062</v>
      </c>
      <c r="S171" s="9" t="s">
        <v>14157</v>
      </c>
    </row>
    <row r="172" spans="1:19">
      <c r="A172" s="36" t="s">
        <v>3514</v>
      </c>
      <c r="B172" s="33">
        <v>17</v>
      </c>
      <c r="C172" s="51">
        <v>19232950</v>
      </c>
      <c r="D172" s="51">
        <v>19232957</v>
      </c>
      <c r="E172" s="33" t="s">
        <v>3643</v>
      </c>
      <c r="F172" s="33">
        <v>2668</v>
      </c>
      <c r="G172" s="33">
        <v>3</v>
      </c>
      <c r="H172" s="33">
        <v>1.12443778110945E-3</v>
      </c>
      <c r="I172" s="33">
        <v>2</v>
      </c>
      <c r="J172" s="33">
        <v>27</v>
      </c>
      <c r="K172" s="33">
        <v>0</v>
      </c>
      <c r="L172" s="33">
        <v>2546</v>
      </c>
      <c r="M172" s="33">
        <v>0</v>
      </c>
      <c r="N172" s="33">
        <f t="shared" si="4"/>
        <v>6.8965517241379309E-2</v>
      </c>
      <c r="O172" s="33">
        <f t="shared" si="5"/>
        <v>0</v>
      </c>
      <c r="Q172" s="20" t="s">
        <v>2784</v>
      </c>
      <c r="R172" s="20" t="s">
        <v>14081</v>
      </c>
      <c r="S172" s="9" t="s">
        <v>14156</v>
      </c>
    </row>
    <row r="173" spans="1:19">
      <c r="A173" s="36" t="s">
        <v>3531</v>
      </c>
      <c r="B173" s="33">
        <v>13</v>
      </c>
      <c r="C173" s="51">
        <v>95696016</v>
      </c>
      <c r="D173" s="51">
        <v>95696024</v>
      </c>
      <c r="E173" s="33" t="s">
        <v>3642</v>
      </c>
      <c r="F173" s="33">
        <v>2669</v>
      </c>
      <c r="G173" s="33">
        <v>3</v>
      </c>
      <c r="H173" s="33">
        <v>1.1240164855751201E-3</v>
      </c>
      <c r="I173" s="33">
        <v>2</v>
      </c>
      <c r="J173" s="33">
        <v>29</v>
      </c>
      <c r="K173" s="33">
        <v>1</v>
      </c>
      <c r="L173" s="33">
        <v>2565</v>
      </c>
      <c r="M173" s="33">
        <v>0</v>
      </c>
      <c r="N173" s="33">
        <f t="shared" si="4"/>
        <v>6.4516129032258063E-2</v>
      </c>
      <c r="O173" s="33">
        <f t="shared" si="5"/>
        <v>3.8971161340607951E-4</v>
      </c>
      <c r="Q173" s="20" t="s">
        <v>14075</v>
      </c>
      <c r="R173" s="20" t="s">
        <v>14081</v>
      </c>
      <c r="S173" s="9" t="s">
        <v>14155</v>
      </c>
    </row>
    <row r="174" spans="1:19">
      <c r="A174" s="36" t="s">
        <v>3275</v>
      </c>
      <c r="B174" s="33">
        <v>6</v>
      </c>
      <c r="C174" s="51">
        <v>75899298</v>
      </c>
      <c r="D174" s="51">
        <v>75899305</v>
      </c>
      <c r="E174" s="33" t="s">
        <v>3643</v>
      </c>
      <c r="F174" s="33">
        <v>2669</v>
      </c>
      <c r="G174" s="33">
        <v>3</v>
      </c>
      <c r="H174" s="33">
        <v>1.1240164855751201E-3</v>
      </c>
      <c r="I174" s="33">
        <v>2</v>
      </c>
      <c r="J174" s="33">
        <v>28</v>
      </c>
      <c r="K174" s="33">
        <v>1</v>
      </c>
      <c r="L174" s="33">
        <v>2572</v>
      </c>
      <c r="M174" s="33">
        <v>0</v>
      </c>
      <c r="N174" s="33">
        <f t="shared" si="4"/>
        <v>6.6666666666666666E-2</v>
      </c>
      <c r="O174" s="33">
        <f t="shared" si="5"/>
        <v>3.8865137971239797E-4</v>
      </c>
      <c r="Q174" s="20" t="s">
        <v>14075</v>
      </c>
      <c r="R174" s="20" t="s">
        <v>14072</v>
      </c>
      <c r="S174" s="9" t="s">
        <v>14154</v>
      </c>
    </row>
    <row r="175" spans="1:19">
      <c r="A175" s="36" t="s">
        <v>3518</v>
      </c>
      <c r="B175" s="33">
        <v>5</v>
      </c>
      <c r="C175" s="51">
        <v>96315249</v>
      </c>
      <c r="D175" s="51">
        <v>96315256</v>
      </c>
      <c r="E175" s="33" t="s">
        <v>3643</v>
      </c>
      <c r="F175" s="33">
        <v>2671</v>
      </c>
      <c r="G175" s="33">
        <v>3</v>
      </c>
      <c r="H175" s="33">
        <v>1.1231748408835601E-3</v>
      </c>
      <c r="I175" s="33">
        <v>2</v>
      </c>
      <c r="J175" s="33">
        <v>28</v>
      </c>
      <c r="K175" s="33">
        <v>1</v>
      </c>
      <c r="L175" s="33">
        <v>2542</v>
      </c>
      <c r="M175" s="33">
        <v>0</v>
      </c>
      <c r="N175" s="33">
        <f t="shared" si="4"/>
        <v>6.6666666666666666E-2</v>
      </c>
      <c r="O175" s="33">
        <f t="shared" si="5"/>
        <v>3.9323633503735744E-4</v>
      </c>
      <c r="Q175" s="20" t="s">
        <v>14082</v>
      </c>
      <c r="R175" s="20" t="s">
        <v>14081</v>
      </c>
      <c r="S175" s="9" t="s">
        <v>14153</v>
      </c>
    </row>
    <row r="176" spans="1:19">
      <c r="A176" s="36" t="s">
        <v>3443</v>
      </c>
      <c r="B176" s="33">
        <v>6</v>
      </c>
      <c r="C176" s="51">
        <v>90432675</v>
      </c>
      <c r="D176" s="51">
        <v>90432682</v>
      </c>
      <c r="E176" s="33" t="s">
        <v>3643</v>
      </c>
      <c r="F176" s="33">
        <v>2671</v>
      </c>
      <c r="G176" s="33">
        <v>3</v>
      </c>
      <c r="H176" s="33">
        <v>1.1231748408835601E-3</v>
      </c>
      <c r="I176" s="33">
        <v>3</v>
      </c>
      <c r="J176" s="33">
        <v>26</v>
      </c>
      <c r="K176" s="33">
        <v>0</v>
      </c>
      <c r="L176" s="33">
        <v>2539</v>
      </c>
      <c r="M176" s="33">
        <v>0</v>
      </c>
      <c r="N176" s="33">
        <f t="shared" si="4"/>
        <v>0.10344827586206896</v>
      </c>
      <c r="O176" s="33">
        <f t="shared" si="5"/>
        <v>0</v>
      </c>
      <c r="Q176" s="20" t="s">
        <v>2784</v>
      </c>
      <c r="R176" s="20" t="s">
        <v>14066</v>
      </c>
      <c r="S176" s="9" t="s">
        <v>14152</v>
      </c>
    </row>
    <row r="177" spans="1:19">
      <c r="A177" s="36" t="s">
        <v>3189</v>
      </c>
      <c r="B177" s="33">
        <v>12</v>
      </c>
      <c r="C177" s="51">
        <v>83444732</v>
      </c>
      <c r="D177" s="51">
        <v>83444738</v>
      </c>
      <c r="E177" s="33" t="s">
        <v>3641</v>
      </c>
      <c r="F177" s="33">
        <v>2673</v>
      </c>
      <c r="G177" s="33">
        <v>3</v>
      </c>
      <c r="H177" s="33">
        <v>1.12233445566779E-3</v>
      </c>
      <c r="I177" s="33">
        <v>3</v>
      </c>
      <c r="J177" s="33">
        <v>27</v>
      </c>
      <c r="K177" s="33">
        <v>0</v>
      </c>
      <c r="L177" s="33">
        <v>2582</v>
      </c>
      <c r="M177" s="33">
        <v>0</v>
      </c>
      <c r="N177" s="33">
        <f t="shared" si="4"/>
        <v>0.1</v>
      </c>
      <c r="O177" s="33">
        <f t="shared" si="5"/>
        <v>0</v>
      </c>
      <c r="Q177" s="20" t="s">
        <v>2784</v>
      </c>
      <c r="R177" s="20" t="s">
        <v>14064</v>
      </c>
      <c r="S177" s="9" t="s">
        <v>14151</v>
      </c>
    </row>
    <row r="178" spans="1:19">
      <c r="A178" s="36" t="s">
        <v>3302</v>
      </c>
      <c r="B178" s="33">
        <v>6</v>
      </c>
      <c r="C178" s="51">
        <v>163899920</v>
      </c>
      <c r="D178" s="51">
        <v>163899927</v>
      </c>
      <c r="E178" s="33" t="s">
        <v>3643</v>
      </c>
      <c r="F178" s="33">
        <v>2676</v>
      </c>
      <c r="G178" s="33">
        <v>3</v>
      </c>
      <c r="H178" s="33">
        <v>1.12107623318386E-3</v>
      </c>
      <c r="I178" s="33">
        <v>2</v>
      </c>
      <c r="J178" s="33">
        <v>29</v>
      </c>
      <c r="K178" s="33">
        <v>1</v>
      </c>
      <c r="L178" s="33">
        <v>2542</v>
      </c>
      <c r="M178" s="33">
        <v>0</v>
      </c>
      <c r="N178" s="33">
        <f t="shared" si="4"/>
        <v>6.4516129032258063E-2</v>
      </c>
      <c r="O178" s="33">
        <f t="shared" si="5"/>
        <v>3.9323633503735744E-4</v>
      </c>
      <c r="Q178" s="20" t="s">
        <v>14075</v>
      </c>
      <c r="R178" s="20" t="s">
        <v>14072</v>
      </c>
      <c r="S178" s="9" t="s">
        <v>14150</v>
      </c>
    </row>
    <row r="179" spans="1:19">
      <c r="A179" s="36" t="s">
        <v>3445</v>
      </c>
      <c r="B179" s="33">
        <v>17</v>
      </c>
      <c r="C179" s="51">
        <v>65899951</v>
      </c>
      <c r="D179" s="51">
        <v>65899959</v>
      </c>
      <c r="E179" s="33" t="s">
        <v>3642</v>
      </c>
      <c r="F179" s="33">
        <v>2682</v>
      </c>
      <c r="G179" s="33">
        <v>3</v>
      </c>
      <c r="H179" s="33">
        <v>1.11856823266219E-3</v>
      </c>
      <c r="I179" s="33">
        <v>3</v>
      </c>
      <c r="J179" s="33">
        <v>26</v>
      </c>
      <c r="K179" s="33">
        <v>0</v>
      </c>
      <c r="L179" s="33">
        <v>2567</v>
      </c>
      <c r="M179" s="33">
        <v>0</v>
      </c>
      <c r="N179" s="33">
        <f t="shared" si="4"/>
        <v>0.10344827586206896</v>
      </c>
      <c r="O179" s="33">
        <f t="shared" si="5"/>
        <v>0</v>
      </c>
      <c r="Q179" s="20" t="s">
        <v>2784</v>
      </c>
      <c r="R179" s="20" t="s">
        <v>14066</v>
      </c>
      <c r="S179" s="9" t="s">
        <v>14149</v>
      </c>
    </row>
    <row r="180" spans="1:19">
      <c r="A180" s="36" t="s">
        <v>3444</v>
      </c>
      <c r="B180" s="33">
        <v>14</v>
      </c>
      <c r="C180" s="51">
        <v>35585935</v>
      </c>
      <c r="D180" s="51">
        <v>35585943</v>
      </c>
      <c r="E180" s="33" t="s">
        <v>3642</v>
      </c>
      <c r="F180" s="33">
        <v>2682</v>
      </c>
      <c r="G180" s="33">
        <v>3</v>
      </c>
      <c r="H180" s="33">
        <v>1.11856823266219E-3</v>
      </c>
      <c r="I180" s="33">
        <v>3</v>
      </c>
      <c r="J180" s="33">
        <v>26</v>
      </c>
      <c r="K180" s="33">
        <v>0</v>
      </c>
      <c r="L180" s="33">
        <v>2560</v>
      </c>
      <c r="M180" s="33">
        <v>0</v>
      </c>
      <c r="N180" s="33">
        <f t="shared" si="4"/>
        <v>0.10344827586206896</v>
      </c>
      <c r="O180" s="33">
        <f t="shared" si="5"/>
        <v>0</v>
      </c>
      <c r="Q180" s="20" t="s">
        <v>2784</v>
      </c>
      <c r="R180" s="20" t="s">
        <v>14062</v>
      </c>
      <c r="S180" s="9" t="s">
        <v>14148</v>
      </c>
    </row>
    <row r="181" spans="1:19">
      <c r="A181" s="36" t="s">
        <v>3519</v>
      </c>
      <c r="B181" s="33">
        <v>2</v>
      </c>
      <c r="C181" s="51">
        <v>234394237</v>
      </c>
      <c r="D181" s="51">
        <v>234394251</v>
      </c>
      <c r="E181" s="33" t="s">
        <v>3644</v>
      </c>
      <c r="F181" s="33">
        <v>2687</v>
      </c>
      <c r="G181" s="33">
        <v>3</v>
      </c>
      <c r="H181" s="33">
        <v>1.11648678823967E-3</v>
      </c>
      <c r="I181" s="33">
        <v>2</v>
      </c>
      <c r="J181" s="33">
        <v>28</v>
      </c>
      <c r="K181" s="33">
        <v>1</v>
      </c>
      <c r="L181" s="33">
        <v>2562</v>
      </c>
      <c r="M181" s="33">
        <v>0</v>
      </c>
      <c r="N181" s="33">
        <f t="shared" si="4"/>
        <v>6.6666666666666666E-2</v>
      </c>
      <c r="O181" s="33">
        <f t="shared" si="5"/>
        <v>3.9016777214202108E-4</v>
      </c>
      <c r="Q181" s="20" t="s">
        <v>14075</v>
      </c>
      <c r="R181" s="20" t="s">
        <v>14072</v>
      </c>
      <c r="S181" s="9" t="s">
        <v>14147</v>
      </c>
    </row>
    <row r="182" spans="1:19">
      <c r="A182" s="36" t="s">
        <v>3512</v>
      </c>
      <c r="B182" s="33">
        <v>7</v>
      </c>
      <c r="C182" s="51">
        <v>91603085</v>
      </c>
      <c r="D182" s="51">
        <v>91603100</v>
      </c>
      <c r="E182" s="33" t="s">
        <v>3647</v>
      </c>
      <c r="F182" s="33">
        <v>2690</v>
      </c>
      <c r="G182" s="33">
        <v>3</v>
      </c>
      <c r="H182" s="33">
        <v>1.11524163568773E-3</v>
      </c>
      <c r="I182" s="33">
        <v>2</v>
      </c>
      <c r="J182" s="33">
        <v>27</v>
      </c>
      <c r="K182" s="33">
        <v>1</v>
      </c>
      <c r="L182" s="33">
        <v>2581</v>
      </c>
      <c r="M182" s="33">
        <v>1</v>
      </c>
      <c r="N182" s="33">
        <f t="shared" si="4"/>
        <v>6.8965517241379309E-2</v>
      </c>
      <c r="O182" s="33">
        <f t="shared" si="5"/>
        <v>3.8729666924864449E-4</v>
      </c>
      <c r="Q182" s="20" t="s">
        <v>14082</v>
      </c>
      <c r="R182" s="20" t="s">
        <v>14072</v>
      </c>
      <c r="S182" s="9" t="s">
        <v>14146</v>
      </c>
    </row>
    <row r="183" spans="1:19">
      <c r="A183" s="36" t="s">
        <v>3543</v>
      </c>
      <c r="B183" s="33">
        <v>8</v>
      </c>
      <c r="C183" s="51">
        <v>11162509</v>
      </c>
      <c r="D183" s="51">
        <v>11162516</v>
      </c>
      <c r="E183" s="33" t="s">
        <v>3643</v>
      </c>
      <c r="F183" s="33">
        <v>2690</v>
      </c>
      <c r="G183" s="33">
        <v>3</v>
      </c>
      <c r="H183" s="33">
        <v>1.11524163568773E-3</v>
      </c>
      <c r="I183" s="33">
        <v>1</v>
      </c>
      <c r="J183" s="33">
        <v>28</v>
      </c>
      <c r="K183" s="33">
        <v>1</v>
      </c>
      <c r="L183" s="33">
        <v>2558</v>
      </c>
      <c r="M183" s="33">
        <v>0</v>
      </c>
      <c r="N183" s="33">
        <f t="shared" si="4"/>
        <v>3.4482758620689655E-2</v>
      </c>
      <c r="O183" s="33">
        <f t="shared" si="5"/>
        <v>3.9077764751856197E-4</v>
      </c>
      <c r="Q183" s="20" t="s">
        <v>14082</v>
      </c>
      <c r="R183" s="20" t="s">
        <v>14075</v>
      </c>
      <c r="S183" s="9" t="s">
        <v>14145</v>
      </c>
    </row>
    <row r="184" spans="1:19">
      <c r="A184" s="36" t="s">
        <v>3520</v>
      </c>
      <c r="B184" s="33">
        <v>7</v>
      </c>
      <c r="C184" s="51">
        <v>102760123</v>
      </c>
      <c r="D184" s="51">
        <v>102760130</v>
      </c>
      <c r="E184" s="33" t="s">
        <v>3643</v>
      </c>
      <c r="F184" s="33">
        <v>2694</v>
      </c>
      <c r="G184" s="33">
        <v>3</v>
      </c>
      <c r="H184" s="33">
        <v>1.1135857461024501E-3</v>
      </c>
      <c r="I184" s="33">
        <v>2</v>
      </c>
      <c r="J184" s="33">
        <v>28</v>
      </c>
      <c r="K184" s="33">
        <v>1</v>
      </c>
      <c r="L184" s="33">
        <v>2566</v>
      </c>
      <c r="M184" s="33">
        <v>0</v>
      </c>
      <c r="N184" s="33">
        <f t="shared" si="4"/>
        <v>6.6666666666666666E-2</v>
      </c>
      <c r="O184" s="33">
        <f t="shared" si="5"/>
        <v>3.8955979742890534E-4</v>
      </c>
      <c r="Q184" s="20" t="s">
        <v>14082</v>
      </c>
      <c r="R184" s="20" t="s">
        <v>14072</v>
      </c>
      <c r="S184" s="9" t="s">
        <v>14144</v>
      </c>
    </row>
    <row r="185" spans="1:19">
      <c r="A185" s="54" t="s">
        <v>3542</v>
      </c>
      <c r="B185" s="55">
        <v>1</v>
      </c>
      <c r="C185" s="56">
        <v>89473442</v>
      </c>
      <c r="D185" s="56">
        <v>89473451</v>
      </c>
      <c r="E185" s="33" t="s">
        <v>3640</v>
      </c>
      <c r="F185" s="55">
        <v>2696</v>
      </c>
      <c r="G185" s="55">
        <v>3</v>
      </c>
      <c r="H185" s="55">
        <v>1.1127596439169101E-3</v>
      </c>
      <c r="I185" s="55">
        <v>1</v>
      </c>
      <c r="J185" s="55">
        <v>27</v>
      </c>
      <c r="K185" s="55">
        <v>2</v>
      </c>
      <c r="L185" s="55">
        <v>2573</v>
      </c>
      <c r="M185" s="55">
        <v>0</v>
      </c>
      <c r="N185" s="55">
        <f t="shared" si="4"/>
        <v>3.5714285714285712E-2</v>
      </c>
      <c r="O185" s="55">
        <f t="shared" si="5"/>
        <v>7.7669902912621365E-4</v>
      </c>
      <c r="P185" s="79"/>
      <c r="Q185" s="20" t="s">
        <v>14104</v>
      </c>
      <c r="R185" s="20" t="s">
        <v>14075</v>
      </c>
      <c r="S185" s="9" t="s">
        <v>14143</v>
      </c>
    </row>
    <row r="186" spans="1:19">
      <c r="A186" s="36" t="s">
        <v>3461</v>
      </c>
      <c r="B186" s="33">
        <v>4</v>
      </c>
      <c r="C186" s="51">
        <v>39462464</v>
      </c>
      <c r="D186" s="51">
        <v>39462471</v>
      </c>
      <c r="E186" s="33" t="s">
        <v>3643</v>
      </c>
      <c r="F186" s="33">
        <v>2698</v>
      </c>
      <c r="G186" s="33">
        <v>3</v>
      </c>
      <c r="H186" s="33">
        <v>1.1119347664937001E-3</v>
      </c>
      <c r="I186" s="33">
        <v>3</v>
      </c>
      <c r="J186" s="33">
        <v>27</v>
      </c>
      <c r="K186" s="33">
        <v>0</v>
      </c>
      <c r="L186" s="33">
        <v>2575</v>
      </c>
      <c r="M186" s="33">
        <v>0</v>
      </c>
      <c r="N186" s="33">
        <f t="shared" si="4"/>
        <v>0.1</v>
      </c>
      <c r="O186" s="33">
        <f t="shared" si="5"/>
        <v>0</v>
      </c>
      <c r="Q186" s="20" t="s">
        <v>2784</v>
      </c>
      <c r="R186" s="20" t="s">
        <v>14064</v>
      </c>
      <c r="S186" s="9" t="s">
        <v>14142</v>
      </c>
    </row>
    <row r="187" spans="1:19">
      <c r="A187" s="36" t="s">
        <v>3462</v>
      </c>
      <c r="B187" s="33">
        <v>1</v>
      </c>
      <c r="C187" s="51">
        <v>169366580</v>
      </c>
      <c r="D187" s="51">
        <v>169366587</v>
      </c>
      <c r="E187" s="33" t="s">
        <v>3643</v>
      </c>
      <c r="F187" s="33">
        <v>2699</v>
      </c>
      <c r="G187" s="33">
        <v>3</v>
      </c>
      <c r="H187" s="33">
        <v>1.11152278621712E-3</v>
      </c>
      <c r="I187" s="33">
        <v>3</v>
      </c>
      <c r="J187" s="33">
        <v>27</v>
      </c>
      <c r="K187" s="33">
        <v>0</v>
      </c>
      <c r="L187" s="33">
        <v>2593</v>
      </c>
      <c r="M187" s="33">
        <v>0</v>
      </c>
      <c r="N187" s="33">
        <f t="shared" si="4"/>
        <v>0.1</v>
      </c>
      <c r="O187" s="33">
        <f t="shared" si="5"/>
        <v>0</v>
      </c>
      <c r="Q187" s="20" t="s">
        <v>2784</v>
      </c>
      <c r="R187" s="20" t="s">
        <v>14066</v>
      </c>
      <c r="S187" s="9" t="s">
        <v>14141</v>
      </c>
    </row>
    <row r="188" spans="1:19">
      <c r="A188" s="36" t="s">
        <v>3463</v>
      </c>
      <c r="B188" s="33">
        <v>11</v>
      </c>
      <c r="C188" s="51">
        <v>58958609</v>
      </c>
      <c r="D188" s="51">
        <v>58958615</v>
      </c>
      <c r="E188" s="33" t="s">
        <v>3641</v>
      </c>
      <c r="F188" s="33">
        <v>2699</v>
      </c>
      <c r="G188" s="33">
        <v>3</v>
      </c>
      <c r="H188" s="33">
        <v>1.11152278621712E-3</v>
      </c>
      <c r="I188" s="33">
        <v>3</v>
      </c>
      <c r="J188" s="33">
        <v>27</v>
      </c>
      <c r="K188" s="33">
        <v>0</v>
      </c>
      <c r="L188" s="33">
        <v>2555</v>
      </c>
      <c r="M188" s="33">
        <v>0</v>
      </c>
      <c r="N188" s="33">
        <f t="shared" si="4"/>
        <v>0.1</v>
      </c>
      <c r="O188" s="33">
        <f t="shared" si="5"/>
        <v>0</v>
      </c>
      <c r="Q188" s="20" t="s">
        <v>2784</v>
      </c>
      <c r="R188" s="20" t="s">
        <v>14066</v>
      </c>
      <c r="S188" s="9" t="s">
        <v>14097</v>
      </c>
    </row>
    <row r="189" spans="1:19">
      <c r="A189" s="36" t="s">
        <v>3510</v>
      </c>
      <c r="B189" s="33">
        <v>1</v>
      </c>
      <c r="C189" s="51">
        <v>25775375</v>
      </c>
      <c r="D189" s="51">
        <v>25775382</v>
      </c>
      <c r="E189" s="33" t="s">
        <v>3643</v>
      </c>
      <c r="F189" s="33">
        <v>2703</v>
      </c>
      <c r="G189" s="33">
        <v>3</v>
      </c>
      <c r="H189" s="33">
        <v>1.10987791342952E-3</v>
      </c>
      <c r="I189" s="33">
        <v>2</v>
      </c>
      <c r="J189" s="33">
        <v>25</v>
      </c>
      <c r="K189" s="33">
        <v>1</v>
      </c>
      <c r="L189" s="33">
        <v>2593</v>
      </c>
      <c r="M189" s="33">
        <v>0</v>
      </c>
      <c r="N189" s="33">
        <f t="shared" si="4"/>
        <v>7.407407407407407E-2</v>
      </c>
      <c r="O189" s="33">
        <f t="shared" si="5"/>
        <v>3.8550501156515033E-4</v>
      </c>
      <c r="Q189" s="20" t="s">
        <v>14082</v>
      </c>
      <c r="R189" s="20" t="s">
        <v>14072</v>
      </c>
      <c r="S189" s="9" t="s">
        <v>14140</v>
      </c>
    </row>
    <row r="190" spans="1:19">
      <c r="A190" s="36" t="s">
        <v>3521</v>
      </c>
      <c r="B190" s="33">
        <v>14</v>
      </c>
      <c r="C190" s="51">
        <v>102718303</v>
      </c>
      <c r="D190" s="51">
        <v>102718311</v>
      </c>
      <c r="E190" s="33" t="s">
        <v>3642</v>
      </c>
      <c r="F190" s="33">
        <v>2704</v>
      </c>
      <c r="G190" s="33">
        <v>3</v>
      </c>
      <c r="H190" s="33">
        <v>1.1094674556213001E-3</v>
      </c>
      <c r="I190" s="33">
        <v>2</v>
      </c>
      <c r="J190" s="33">
        <v>28</v>
      </c>
      <c r="K190" s="33">
        <v>1</v>
      </c>
      <c r="L190" s="33">
        <v>2589</v>
      </c>
      <c r="M190" s="33">
        <v>0</v>
      </c>
      <c r="N190" s="33">
        <f t="shared" si="4"/>
        <v>6.6666666666666666E-2</v>
      </c>
      <c r="O190" s="33">
        <f t="shared" si="5"/>
        <v>3.861003861003861E-4</v>
      </c>
      <c r="Q190" s="20" t="s">
        <v>14082</v>
      </c>
      <c r="R190" s="20" t="s">
        <v>14072</v>
      </c>
      <c r="S190" s="9" t="s">
        <v>14139</v>
      </c>
    </row>
    <row r="191" spans="1:19">
      <c r="A191" s="36" t="s">
        <v>3446</v>
      </c>
      <c r="B191" s="33">
        <v>7</v>
      </c>
      <c r="C191" s="51">
        <v>94174999</v>
      </c>
      <c r="D191" s="51">
        <v>94175006</v>
      </c>
      <c r="E191" s="33" t="s">
        <v>3643</v>
      </c>
      <c r="F191" s="33">
        <v>2705</v>
      </c>
      <c r="G191" s="33">
        <v>3</v>
      </c>
      <c r="H191" s="33">
        <v>1.1090573012939001E-3</v>
      </c>
      <c r="I191" s="33">
        <v>3</v>
      </c>
      <c r="J191" s="33">
        <v>26</v>
      </c>
      <c r="K191" s="33">
        <v>0</v>
      </c>
      <c r="L191" s="33">
        <v>2611</v>
      </c>
      <c r="M191" s="33">
        <v>0</v>
      </c>
      <c r="N191" s="33">
        <f t="shared" si="4"/>
        <v>0.10344827586206896</v>
      </c>
      <c r="O191" s="33">
        <f t="shared" si="5"/>
        <v>0</v>
      </c>
      <c r="Q191" s="20" t="s">
        <v>2784</v>
      </c>
      <c r="R191" s="20" t="s">
        <v>14062</v>
      </c>
      <c r="S191" s="9" t="s">
        <v>14138</v>
      </c>
    </row>
    <row r="192" spans="1:19">
      <c r="A192" s="36" t="s">
        <v>3489</v>
      </c>
      <c r="B192" s="33">
        <v>1</v>
      </c>
      <c r="C192" s="51">
        <v>179528881</v>
      </c>
      <c r="D192" s="51">
        <v>179528888</v>
      </c>
      <c r="E192" s="33" t="s">
        <v>3643</v>
      </c>
      <c r="F192" s="33">
        <v>2705</v>
      </c>
      <c r="G192" s="33">
        <v>3</v>
      </c>
      <c r="H192" s="33">
        <v>1.1090573012939001E-3</v>
      </c>
      <c r="I192" s="33">
        <v>3</v>
      </c>
      <c r="J192" s="33">
        <v>28</v>
      </c>
      <c r="K192" s="33">
        <v>0</v>
      </c>
      <c r="L192" s="33">
        <v>2586</v>
      </c>
      <c r="M192" s="33">
        <v>0</v>
      </c>
      <c r="N192" s="33">
        <f t="shared" si="4"/>
        <v>9.6774193548387094E-2</v>
      </c>
      <c r="O192" s="33">
        <f t="shared" si="5"/>
        <v>0</v>
      </c>
      <c r="Q192" s="20" t="s">
        <v>2784</v>
      </c>
      <c r="R192" s="20" t="s">
        <v>14064</v>
      </c>
      <c r="S192" s="9" t="s">
        <v>14137</v>
      </c>
    </row>
    <row r="193" spans="1:19">
      <c r="A193" s="36" t="s">
        <v>3025</v>
      </c>
      <c r="B193" s="33">
        <v>12</v>
      </c>
      <c r="C193" s="51">
        <v>88449444</v>
      </c>
      <c r="D193" s="51">
        <v>88449451</v>
      </c>
      <c r="E193" s="33" t="s">
        <v>3643</v>
      </c>
      <c r="F193" s="33">
        <v>2709</v>
      </c>
      <c r="G193" s="33">
        <v>3</v>
      </c>
      <c r="H193" s="33">
        <v>1.10741971207087E-3</v>
      </c>
      <c r="I193" s="33">
        <v>1</v>
      </c>
      <c r="J193" s="33">
        <v>29</v>
      </c>
      <c r="K193" s="33">
        <v>0</v>
      </c>
      <c r="L193" s="33">
        <v>2617</v>
      </c>
      <c r="M193" s="33">
        <v>0</v>
      </c>
      <c r="N193" s="33">
        <f t="shared" si="4"/>
        <v>3.3333333333333333E-2</v>
      </c>
      <c r="O193" s="33">
        <f t="shared" si="5"/>
        <v>0</v>
      </c>
      <c r="Q193" s="20" t="s">
        <v>2784</v>
      </c>
      <c r="R193" s="20" t="s">
        <v>14075</v>
      </c>
      <c r="S193" s="9" t="s">
        <v>14136</v>
      </c>
    </row>
    <row r="194" spans="1:19">
      <c r="A194" s="36" t="s">
        <v>3532</v>
      </c>
      <c r="B194" s="33">
        <v>1</v>
      </c>
      <c r="C194" s="51">
        <v>158576757</v>
      </c>
      <c r="D194" s="51">
        <v>158576763</v>
      </c>
      <c r="E194" s="33" t="s">
        <v>3641</v>
      </c>
      <c r="F194" s="33">
        <v>2710</v>
      </c>
      <c r="G194" s="33">
        <v>3</v>
      </c>
      <c r="H194" s="33">
        <v>1.1070110701107E-3</v>
      </c>
      <c r="I194" s="33">
        <v>2</v>
      </c>
      <c r="J194" s="33">
        <v>29</v>
      </c>
      <c r="K194" s="33">
        <v>1</v>
      </c>
      <c r="L194" s="33">
        <v>2580</v>
      </c>
      <c r="M194" s="33">
        <v>0</v>
      </c>
      <c r="N194" s="33">
        <f t="shared" si="4"/>
        <v>6.4516129032258063E-2</v>
      </c>
      <c r="O194" s="33">
        <f t="shared" si="5"/>
        <v>3.8744672607516468E-4</v>
      </c>
      <c r="Q194" s="20" t="s">
        <v>14082</v>
      </c>
      <c r="R194" s="20" t="s">
        <v>14072</v>
      </c>
      <c r="S194" s="9" t="s">
        <v>14135</v>
      </c>
    </row>
    <row r="195" spans="1:19">
      <c r="A195" s="36" t="s">
        <v>2866</v>
      </c>
      <c r="B195" s="33">
        <v>13</v>
      </c>
      <c r="C195" s="51">
        <v>35733663</v>
      </c>
      <c r="D195" s="51">
        <v>35733670</v>
      </c>
      <c r="E195" s="33" t="s">
        <v>3643</v>
      </c>
      <c r="F195" s="33">
        <v>2712</v>
      </c>
      <c r="G195" s="33">
        <v>3</v>
      </c>
      <c r="H195" s="33">
        <v>1.10619469026549E-3</v>
      </c>
      <c r="I195" s="33">
        <v>2</v>
      </c>
      <c r="J195" s="33">
        <v>29</v>
      </c>
      <c r="K195" s="33">
        <v>1</v>
      </c>
      <c r="L195" s="33">
        <v>2596</v>
      </c>
      <c r="M195" s="33">
        <v>0</v>
      </c>
      <c r="N195" s="33">
        <f t="shared" ref="N195:N259" si="6">I195/(I195+J195)</f>
        <v>6.4516129032258063E-2</v>
      </c>
      <c r="O195" s="33">
        <f t="shared" ref="O195:O259" si="7">K195/(K195+L195)</f>
        <v>3.850596842510589E-4</v>
      </c>
      <c r="Q195" s="20" t="s">
        <v>14082</v>
      </c>
      <c r="R195" s="20" t="s">
        <v>14072</v>
      </c>
      <c r="S195" s="9" t="s">
        <v>14134</v>
      </c>
    </row>
    <row r="196" spans="1:19">
      <c r="A196" s="36" t="s">
        <v>3546</v>
      </c>
      <c r="B196" s="33">
        <v>7</v>
      </c>
      <c r="C196" s="51">
        <v>136938377</v>
      </c>
      <c r="D196" s="51">
        <v>136938384</v>
      </c>
      <c r="E196" s="33" t="s">
        <v>3643</v>
      </c>
      <c r="F196" s="33">
        <v>2714</v>
      </c>
      <c r="G196" s="33">
        <v>3</v>
      </c>
      <c r="H196" s="33">
        <v>1.1053795136330099E-3</v>
      </c>
      <c r="I196" s="33">
        <v>1</v>
      </c>
      <c r="J196" s="33">
        <v>30</v>
      </c>
      <c r="K196" s="33">
        <v>2</v>
      </c>
      <c r="L196" s="33">
        <v>2598</v>
      </c>
      <c r="M196" s="33">
        <v>0</v>
      </c>
      <c r="N196" s="33">
        <f t="shared" si="6"/>
        <v>3.2258064516129031E-2</v>
      </c>
      <c r="O196" s="33">
        <f t="shared" si="7"/>
        <v>7.6923076923076923E-4</v>
      </c>
      <c r="Q196" s="20" t="s">
        <v>14081</v>
      </c>
      <c r="R196" s="20" t="s">
        <v>14075</v>
      </c>
      <c r="S196" s="9" t="s">
        <v>14133</v>
      </c>
    </row>
    <row r="197" spans="1:19">
      <c r="A197" s="36" t="s">
        <v>3464</v>
      </c>
      <c r="B197" s="33">
        <v>3</v>
      </c>
      <c r="C197" s="51">
        <v>182602674</v>
      </c>
      <c r="D197" s="51">
        <v>182602681</v>
      </c>
      <c r="E197" s="33" t="s">
        <v>3643</v>
      </c>
      <c r="F197" s="33">
        <v>2718</v>
      </c>
      <c r="G197" s="33">
        <v>3</v>
      </c>
      <c r="H197" s="33">
        <v>1.1037527593819E-3</v>
      </c>
      <c r="I197" s="33">
        <v>3</v>
      </c>
      <c r="J197" s="33">
        <v>27</v>
      </c>
      <c r="K197" s="33">
        <v>0</v>
      </c>
      <c r="L197" s="33">
        <v>2594</v>
      </c>
      <c r="M197" s="33">
        <v>0</v>
      </c>
      <c r="N197" s="33">
        <f t="shared" si="6"/>
        <v>0.1</v>
      </c>
      <c r="O197" s="33">
        <f t="shared" si="7"/>
        <v>0</v>
      </c>
      <c r="Q197" s="20" t="s">
        <v>2784</v>
      </c>
      <c r="R197" s="20" t="s">
        <v>14066</v>
      </c>
      <c r="S197" s="9" t="s">
        <v>14132</v>
      </c>
    </row>
    <row r="198" spans="1:19">
      <c r="A198" s="36" t="s">
        <v>3544</v>
      </c>
      <c r="B198" s="33">
        <v>7</v>
      </c>
      <c r="C198" s="51">
        <v>120911388</v>
      </c>
      <c r="D198" s="51">
        <v>120911394</v>
      </c>
      <c r="E198" s="33" t="s">
        <v>3641</v>
      </c>
      <c r="F198" s="33">
        <v>2718</v>
      </c>
      <c r="G198" s="33">
        <v>3</v>
      </c>
      <c r="H198" s="33">
        <v>1.1037527593819E-3</v>
      </c>
      <c r="I198" s="33">
        <v>1</v>
      </c>
      <c r="J198" s="33">
        <v>29</v>
      </c>
      <c r="K198" s="33">
        <v>2</v>
      </c>
      <c r="L198" s="33">
        <v>2625</v>
      </c>
      <c r="M198" s="33">
        <v>0</v>
      </c>
      <c r="N198" s="33">
        <f t="shared" si="6"/>
        <v>3.3333333333333333E-2</v>
      </c>
      <c r="O198" s="33">
        <f t="shared" si="7"/>
        <v>7.6132470498667686E-4</v>
      </c>
      <c r="Q198" s="20" t="s">
        <v>14104</v>
      </c>
      <c r="R198" s="20" t="s">
        <v>14082</v>
      </c>
      <c r="S198" s="9" t="s">
        <v>14131</v>
      </c>
    </row>
    <row r="199" spans="1:19">
      <c r="A199" s="36" t="s">
        <v>3465</v>
      </c>
      <c r="B199" s="33">
        <v>7</v>
      </c>
      <c r="C199" s="51">
        <v>6621849</v>
      </c>
      <c r="D199" s="51">
        <v>6621856</v>
      </c>
      <c r="E199" s="33" t="s">
        <v>3643</v>
      </c>
      <c r="F199" s="33">
        <v>2719</v>
      </c>
      <c r="G199" s="33">
        <v>3</v>
      </c>
      <c r="H199" s="33">
        <v>1.1033468186833399E-3</v>
      </c>
      <c r="I199" s="33">
        <v>3</v>
      </c>
      <c r="J199" s="33">
        <v>27</v>
      </c>
      <c r="K199" s="33">
        <v>0</v>
      </c>
      <c r="L199" s="33">
        <v>2574</v>
      </c>
      <c r="M199" s="33">
        <v>0</v>
      </c>
      <c r="N199" s="33">
        <f t="shared" si="6"/>
        <v>0.1</v>
      </c>
      <c r="O199" s="33">
        <f t="shared" si="7"/>
        <v>0</v>
      </c>
      <c r="Q199" s="20" t="s">
        <v>2784</v>
      </c>
      <c r="R199" s="20" t="s">
        <v>14062</v>
      </c>
      <c r="S199" s="9" t="s">
        <v>14130</v>
      </c>
    </row>
    <row r="200" spans="1:19">
      <c r="A200" s="36" t="s">
        <v>3541</v>
      </c>
      <c r="B200" s="33">
        <v>17</v>
      </c>
      <c r="C200" s="51">
        <v>64059082</v>
      </c>
      <c r="D200" s="51">
        <v>64059088</v>
      </c>
      <c r="E200" s="33" t="s">
        <v>3641</v>
      </c>
      <c r="F200" s="33">
        <v>2720</v>
      </c>
      <c r="G200" s="33">
        <v>3</v>
      </c>
      <c r="H200" s="33">
        <v>1.10294117647059E-3</v>
      </c>
      <c r="I200" s="33">
        <v>1</v>
      </c>
      <c r="J200" s="33">
        <v>26</v>
      </c>
      <c r="K200" s="33">
        <v>2</v>
      </c>
      <c r="L200" s="33">
        <v>2603</v>
      </c>
      <c r="M200" s="33">
        <v>0</v>
      </c>
      <c r="N200" s="33">
        <f t="shared" si="6"/>
        <v>3.7037037037037035E-2</v>
      </c>
      <c r="O200" s="33">
        <f t="shared" si="7"/>
        <v>7.6775431861804226E-4</v>
      </c>
      <c r="Q200" s="20" t="s">
        <v>14072</v>
      </c>
      <c r="R200" s="20" t="s">
        <v>14075</v>
      </c>
      <c r="S200" s="9" t="s">
        <v>14129</v>
      </c>
    </row>
    <row r="201" spans="1:19">
      <c r="A201" s="36" t="s">
        <v>3438</v>
      </c>
      <c r="B201" s="33">
        <v>12</v>
      </c>
      <c r="C201" s="51">
        <v>85279790</v>
      </c>
      <c r="D201" s="51">
        <v>85279796</v>
      </c>
      <c r="E201" s="33" t="s">
        <v>3641</v>
      </c>
      <c r="F201" s="33">
        <v>2721</v>
      </c>
      <c r="G201" s="33">
        <v>3</v>
      </c>
      <c r="H201" s="33">
        <v>1.10253583241455E-3</v>
      </c>
      <c r="I201" s="33">
        <v>3</v>
      </c>
      <c r="J201" s="33">
        <v>25</v>
      </c>
      <c r="K201" s="33">
        <v>0</v>
      </c>
      <c r="L201" s="33">
        <v>2608</v>
      </c>
      <c r="M201" s="33">
        <v>0</v>
      </c>
      <c r="N201" s="33">
        <f t="shared" si="6"/>
        <v>0.10714285714285714</v>
      </c>
      <c r="O201" s="33">
        <f t="shared" si="7"/>
        <v>0</v>
      </c>
      <c r="Q201" s="20" t="s">
        <v>2784</v>
      </c>
      <c r="R201" s="20" t="s">
        <v>14062</v>
      </c>
      <c r="S201" s="9" t="s">
        <v>14128</v>
      </c>
    </row>
    <row r="202" spans="1:19">
      <c r="A202" s="36" t="s">
        <v>3533</v>
      </c>
      <c r="B202" s="33">
        <v>6</v>
      </c>
      <c r="C202" s="51">
        <v>139097330</v>
      </c>
      <c r="D202" s="51">
        <v>139097337</v>
      </c>
      <c r="E202" s="33" t="s">
        <v>3643</v>
      </c>
      <c r="F202" s="33">
        <v>2723</v>
      </c>
      <c r="G202" s="33">
        <v>3</v>
      </c>
      <c r="H202" s="33">
        <v>1.1017260374586899E-3</v>
      </c>
      <c r="I202" s="33">
        <v>2</v>
      </c>
      <c r="J202" s="33">
        <v>29</v>
      </c>
      <c r="K202" s="33">
        <v>0</v>
      </c>
      <c r="L202" s="33">
        <v>2586</v>
      </c>
      <c r="M202" s="33">
        <v>0</v>
      </c>
      <c r="N202" s="33">
        <f t="shared" si="6"/>
        <v>6.4516129032258063E-2</v>
      </c>
      <c r="O202" s="33">
        <f t="shared" si="7"/>
        <v>0</v>
      </c>
      <c r="Q202" s="20" t="s">
        <v>2784</v>
      </c>
      <c r="R202" s="20" t="s">
        <v>14081</v>
      </c>
      <c r="S202" s="9" t="s">
        <v>14127</v>
      </c>
    </row>
    <row r="203" spans="1:19">
      <c r="A203" s="36" t="s">
        <v>3466</v>
      </c>
      <c r="B203" s="33">
        <v>16</v>
      </c>
      <c r="C203" s="51">
        <v>53348351</v>
      </c>
      <c r="D203" s="51">
        <v>53348357</v>
      </c>
      <c r="E203" s="33" t="s">
        <v>3641</v>
      </c>
      <c r="F203" s="33">
        <v>2725</v>
      </c>
      <c r="G203" s="33">
        <v>3</v>
      </c>
      <c r="H203" s="33">
        <v>1.10091743119266E-3</v>
      </c>
      <c r="I203" s="33">
        <v>3</v>
      </c>
      <c r="J203" s="33">
        <v>27</v>
      </c>
      <c r="K203" s="33">
        <v>0</v>
      </c>
      <c r="L203" s="33">
        <v>2601</v>
      </c>
      <c r="M203" s="33">
        <v>0</v>
      </c>
      <c r="N203" s="33">
        <f t="shared" si="6"/>
        <v>0.1</v>
      </c>
      <c r="O203" s="33">
        <f t="shared" si="7"/>
        <v>0</v>
      </c>
      <c r="Q203" s="20" t="s">
        <v>2784</v>
      </c>
      <c r="R203" s="20" t="s">
        <v>14066</v>
      </c>
      <c r="S203" s="9" t="s">
        <v>14126</v>
      </c>
    </row>
    <row r="204" spans="1:19">
      <c r="A204" s="36" t="s">
        <v>3490</v>
      </c>
      <c r="B204" s="33">
        <v>7</v>
      </c>
      <c r="C204" s="51">
        <v>87074282</v>
      </c>
      <c r="D204" s="51">
        <v>87074290</v>
      </c>
      <c r="E204" s="33" t="s">
        <v>3642</v>
      </c>
      <c r="F204" s="33">
        <v>2727</v>
      </c>
      <c r="G204" s="33">
        <v>3</v>
      </c>
      <c r="H204" s="33">
        <v>1.1001100110011001E-3</v>
      </c>
      <c r="I204" s="33">
        <v>3</v>
      </c>
      <c r="J204" s="33">
        <v>28</v>
      </c>
      <c r="K204" s="33">
        <v>0</v>
      </c>
      <c r="L204" s="33">
        <v>2619</v>
      </c>
      <c r="M204" s="33">
        <v>0</v>
      </c>
      <c r="N204" s="33">
        <f t="shared" si="6"/>
        <v>9.6774193548387094E-2</v>
      </c>
      <c r="O204" s="33">
        <f t="shared" si="7"/>
        <v>0</v>
      </c>
      <c r="Q204" s="20" t="s">
        <v>2784</v>
      </c>
      <c r="R204" s="20" t="s">
        <v>14062</v>
      </c>
      <c r="S204" s="9" t="s">
        <v>14125</v>
      </c>
    </row>
    <row r="205" spans="1:19">
      <c r="A205" s="36" t="s">
        <v>3534</v>
      </c>
      <c r="B205" s="33">
        <v>18</v>
      </c>
      <c r="C205" s="51">
        <v>67697249</v>
      </c>
      <c r="D205" s="51">
        <v>67697256</v>
      </c>
      <c r="E205" s="33" t="s">
        <v>3643</v>
      </c>
      <c r="F205" s="33">
        <v>2727</v>
      </c>
      <c r="G205" s="33">
        <v>3</v>
      </c>
      <c r="H205" s="33">
        <v>1.1001100110011001E-3</v>
      </c>
      <c r="I205" s="33">
        <v>2</v>
      </c>
      <c r="J205" s="33">
        <v>29</v>
      </c>
      <c r="K205" s="33">
        <v>0</v>
      </c>
      <c r="L205" s="33">
        <v>2611</v>
      </c>
      <c r="M205" s="33">
        <v>0</v>
      </c>
      <c r="N205" s="33">
        <f t="shared" si="6"/>
        <v>6.4516129032258063E-2</v>
      </c>
      <c r="O205" s="33">
        <f t="shared" si="7"/>
        <v>0</v>
      </c>
      <c r="Q205" s="20" t="s">
        <v>2784</v>
      </c>
      <c r="R205" s="20" t="s">
        <v>14104</v>
      </c>
      <c r="S205" s="9" t="s">
        <v>14124</v>
      </c>
    </row>
    <row r="206" spans="1:19">
      <c r="A206" s="36" t="s">
        <v>3522</v>
      </c>
      <c r="B206" s="33">
        <v>18</v>
      </c>
      <c r="C206" s="51">
        <v>29453418</v>
      </c>
      <c r="D206" s="51">
        <v>29453425</v>
      </c>
      <c r="E206" s="33" t="s">
        <v>3643</v>
      </c>
      <c r="F206" s="33">
        <v>2729</v>
      </c>
      <c r="G206" s="33">
        <v>3</v>
      </c>
      <c r="H206" s="33">
        <v>1.09930377427629E-3</v>
      </c>
      <c r="I206" s="33">
        <v>2</v>
      </c>
      <c r="J206" s="33">
        <v>28</v>
      </c>
      <c r="K206" s="33">
        <v>0</v>
      </c>
      <c r="L206" s="33">
        <v>2586</v>
      </c>
      <c r="M206" s="33">
        <v>0</v>
      </c>
      <c r="N206" s="33">
        <f t="shared" si="6"/>
        <v>6.6666666666666666E-2</v>
      </c>
      <c r="O206" s="33">
        <f t="shared" si="7"/>
        <v>0</v>
      </c>
      <c r="Q206" s="20" t="s">
        <v>2784</v>
      </c>
      <c r="R206" s="20" t="s">
        <v>14072</v>
      </c>
      <c r="S206" s="9" t="s">
        <v>14123</v>
      </c>
    </row>
    <row r="207" spans="1:19">
      <c r="A207" s="36" t="s">
        <v>3467</v>
      </c>
      <c r="B207" s="33">
        <v>18</v>
      </c>
      <c r="C207" s="51">
        <v>20572853</v>
      </c>
      <c r="D207" s="51">
        <v>20572861</v>
      </c>
      <c r="E207" s="33" t="s">
        <v>3642</v>
      </c>
      <c r="F207" s="33">
        <v>2730</v>
      </c>
      <c r="G207" s="33">
        <v>3</v>
      </c>
      <c r="H207" s="33">
        <v>1.0989010989011E-3</v>
      </c>
      <c r="I207" s="33">
        <v>3</v>
      </c>
      <c r="J207" s="33">
        <v>27</v>
      </c>
      <c r="K207" s="33">
        <v>0</v>
      </c>
      <c r="L207" s="33">
        <v>2610</v>
      </c>
      <c r="M207" s="33">
        <v>0</v>
      </c>
      <c r="N207" s="33">
        <f t="shared" si="6"/>
        <v>0.1</v>
      </c>
      <c r="O207" s="33">
        <f t="shared" si="7"/>
        <v>0</v>
      </c>
      <c r="Q207" s="20" t="s">
        <v>2784</v>
      </c>
      <c r="R207" s="20" t="s">
        <v>14062</v>
      </c>
      <c r="S207" s="9" t="s">
        <v>14122</v>
      </c>
    </row>
    <row r="208" spans="1:19">
      <c r="A208" s="36" t="s">
        <v>3468</v>
      </c>
      <c r="B208" s="33">
        <v>20</v>
      </c>
      <c r="C208" s="51">
        <v>18287008</v>
      </c>
      <c r="D208" s="51">
        <v>18287015</v>
      </c>
      <c r="E208" s="33" t="s">
        <v>3643</v>
      </c>
      <c r="F208" s="33">
        <v>2730</v>
      </c>
      <c r="G208" s="33">
        <v>3</v>
      </c>
      <c r="H208" s="33">
        <v>1.0989010989011E-3</v>
      </c>
      <c r="I208" s="33">
        <v>3</v>
      </c>
      <c r="J208" s="33">
        <v>27</v>
      </c>
      <c r="K208" s="33">
        <v>0</v>
      </c>
      <c r="L208" s="33">
        <v>2596</v>
      </c>
      <c r="M208" s="33">
        <v>0</v>
      </c>
      <c r="N208" s="33">
        <f t="shared" si="6"/>
        <v>0.1</v>
      </c>
      <c r="O208" s="33">
        <f t="shared" si="7"/>
        <v>0</v>
      </c>
      <c r="Q208" s="20" t="s">
        <v>2784</v>
      </c>
      <c r="R208" s="20" t="s">
        <v>14066</v>
      </c>
      <c r="S208" s="9" t="s">
        <v>14121</v>
      </c>
    </row>
    <row r="209" spans="1:19">
      <c r="A209" s="36" t="s">
        <v>3469</v>
      </c>
      <c r="B209" s="33">
        <v>7</v>
      </c>
      <c r="C209" s="51">
        <v>2404086</v>
      </c>
      <c r="D209" s="51">
        <v>2404092</v>
      </c>
      <c r="E209" s="33" t="s">
        <v>3641</v>
      </c>
      <c r="F209" s="33">
        <v>2731</v>
      </c>
      <c r="G209" s="33">
        <v>3</v>
      </c>
      <c r="H209" s="33">
        <v>1.0984987184181601E-3</v>
      </c>
      <c r="I209" s="33">
        <v>3</v>
      </c>
      <c r="J209" s="33">
        <v>27</v>
      </c>
      <c r="K209" s="33">
        <v>0</v>
      </c>
      <c r="L209" s="33">
        <v>2580</v>
      </c>
      <c r="M209" s="33">
        <v>0</v>
      </c>
      <c r="N209" s="33">
        <f t="shared" si="6"/>
        <v>0.1</v>
      </c>
      <c r="O209" s="33">
        <f t="shared" si="7"/>
        <v>0</v>
      </c>
      <c r="Q209" s="20" t="s">
        <v>2784</v>
      </c>
      <c r="R209" s="20" t="s">
        <v>14064</v>
      </c>
      <c r="S209" s="9" t="s">
        <v>14120</v>
      </c>
    </row>
    <row r="210" spans="1:19">
      <c r="A210" s="36" t="s">
        <v>3491</v>
      </c>
      <c r="B210" s="33">
        <v>15</v>
      </c>
      <c r="C210" s="51">
        <v>62244050</v>
      </c>
      <c r="D210" s="51">
        <v>62244057</v>
      </c>
      <c r="E210" s="33" t="s">
        <v>3643</v>
      </c>
      <c r="F210" s="33">
        <v>2733</v>
      </c>
      <c r="G210" s="33">
        <v>3</v>
      </c>
      <c r="H210" s="33">
        <v>1.0976948408342501E-3</v>
      </c>
      <c r="I210" s="33">
        <v>3</v>
      </c>
      <c r="J210" s="33">
        <v>28</v>
      </c>
      <c r="K210" s="33">
        <v>0</v>
      </c>
      <c r="L210" s="33">
        <v>2613</v>
      </c>
      <c r="M210" s="33">
        <v>0</v>
      </c>
      <c r="N210" s="33">
        <f t="shared" si="6"/>
        <v>9.6774193548387094E-2</v>
      </c>
      <c r="O210" s="33">
        <f t="shared" si="7"/>
        <v>0</v>
      </c>
      <c r="Q210" s="20" t="s">
        <v>2784</v>
      </c>
      <c r="R210" s="20" t="s">
        <v>14066</v>
      </c>
      <c r="S210" s="9" t="s">
        <v>14119</v>
      </c>
    </row>
    <row r="211" spans="1:19">
      <c r="A211" s="36" t="s">
        <v>3492</v>
      </c>
      <c r="B211" s="33">
        <v>4</v>
      </c>
      <c r="C211" s="51">
        <v>39206804</v>
      </c>
      <c r="D211" s="51">
        <v>39206811</v>
      </c>
      <c r="E211" s="33" t="s">
        <v>3643</v>
      </c>
      <c r="F211" s="33">
        <v>2733</v>
      </c>
      <c r="G211" s="33">
        <v>3</v>
      </c>
      <c r="H211" s="33">
        <v>1.0976948408342501E-3</v>
      </c>
      <c r="I211" s="33">
        <v>3</v>
      </c>
      <c r="J211" s="33">
        <v>28</v>
      </c>
      <c r="K211" s="33">
        <v>0</v>
      </c>
      <c r="L211" s="33">
        <v>2617</v>
      </c>
      <c r="M211" s="33">
        <v>0</v>
      </c>
      <c r="N211" s="33">
        <f t="shared" si="6"/>
        <v>9.6774193548387094E-2</v>
      </c>
      <c r="O211" s="33">
        <f t="shared" si="7"/>
        <v>0</v>
      </c>
      <c r="Q211" s="20" t="s">
        <v>2784</v>
      </c>
      <c r="R211" s="20" t="s">
        <v>14064</v>
      </c>
      <c r="S211" s="9" t="s">
        <v>14118</v>
      </c>
    </row>
    <row r="212" spans="1:19">
      <c r="A212" s="36" t="s">
        <v>3555</v>
      </c>
      <c r="B212" s="33">
        <v>1</v>
      </c>
      <c r="C212" s="51">
        <v>47728681</v>
      </c>
      <c r="D212" s="51">
        <v>47728685</v>
      </c>
      <c r="E212" s="33" t="s">
        <v>3648</v>
      </c>
      <c r="F212" s="33">
        <v>2737</v>
      </c>
      <c r="G212" s="33">
        <v>3</v>
      </c>
      <c r="H212" s="33">
        <v>1.09609061015711E-3</v>
      </c>
      <c r="I212" s="33">
        <v>0</v>
      </c>
      <c r="J212" s="33">
        <v>30</v>
      </c>
      <c r="K212" s="33">
        <v>3</v>
      </c>
      <c r="L212" s="33">
        <v>2605</v>
      </c>
      <c r="M212" s="33">
        <v>0</v>
      </c>
      <c r="N212" s="33">
        <f t="shared" si="6"/>
        <v>0</v>
      </c>
      <c r="O212" s="33">
        <f t="shared" si="7"/>
        <v>1.1503067484662577E-3</v>
      </c>
      <c r="Q212" s="20" t="s">
        <v>14066</v>
      </c>
      <c r="R212" s="20" t="s">
        <v>2784</v>
      </c>
      <c r="S212" s="9" t="s">
        <v>14117</v>
      </c>
    </row>
    <row r="213" spans="1:19">
      <c r="A213" s="36" t="s">
        <v>3439</v>
      </c>
      <c r="B213" s="33">
        <v>7</v>
      </c>
      <c r="C213" s="51">
        <v>38810820</v>
      </c>
      <c r="D213" s="51">
        <v>38810826</v>
      </c>
      <c r="E213" s="33" t="s">
        <v>3641</v>
      </c>
      <c r="F213" s="33">
        <v>2737</v>
      </c>
      <c r="G213" s="33">
        <v>3</v>
      </c>
      <c r="H213" s="33">
        <v>1.09609061015711E-3</v>
      </c>
      <c r="I213" s="33">
        <v>3</v>
      </c>
      <c r="J213" s="33">
        <v>25</v>
      </c>
      <c r="K213" s="33">
        <v>0</v>
      </c>
      <c r="L213" s="33">
        <v>2614</v>
      </c>
      <c r="M213" s="33">
        <v>0</v>
      </c>
      <c r="N213" s="33">
        <f t="shared" si="6"/>
        <v>0.10714285714285714</v>
      </c>
      <c r="O213" s="33">
        <f t="shared" si="7"/>
        <v>0</v>
      </c>
      <c r="Q213" s="20" t="s">
        <v>2784</v>
      </c>
      <c r="R213" s="20" t="s">
        <v>14066</v>
      </c>
      <c r="S213" s="9" t="s">
        <v>14116</v>
      </c>
    </row>
    <row r="214" spans="1:19">
      <c r="A214" s="36" t="s">
        <v>3493</v>
      </c>
      <c r="B214" s="33">
        <v>6</v>
      </c>
      <c r="C214" s="51">
        <v>52334208</v>
      </c>
      <c r="D214" s="51">
        <v>52334214</v>
      </c>
      <c r="E214" s="33" t="s">
        <v>3641</v>
      </c>
      <c r="F214" s="33">
        <v>2740</v>
      </c>
      <c r="G214" s="33">
        <v>3</v>
      </c>
      <c r="H214" s="33">
        <v>1.09489051094891E-3</v>
      </c>
      <c r="I214" s="33">
        <v>3</v>
      </c>
      <c r="J214" s="33">
        <v>28</v>
      </c>
      <c r="K214" s="33">
        <v>0</v>
      </c>
      <c r="L214" s="33">
        <v>2623</v>
      </c>
      <c r="M214" s="33">
        <v>0</v>
      </c>
      <c r="N214" s="33">
        <f t="shared" si="6"/>
        <v>9.6774193548387094E-2</v>
      </c>
      <c r="O214" s="33">
        <f t="shared" si="7"/>
        <v>0</v>
      </c>
      <c r="Q214" s="20" t="s">
        <v>2784</v>
      </c>
      <c r="R214" s="20" t="s">
        <v>14066</v>
      </c>
      <c r="S214" s="9" t="s">
        <v>14115</v>
      </c>
    </row>
    <row r="215" spans="1:19">
      <c r="A215" s="36" t="s">
        <v>3535</v>
      </c>
      <c r="B215" s="33">
        <v>18</v>
      </c>
      <c r="C215" s="51">
        <v>55365040</v>
      </c>
      <c r="D215" s="51">
        <v>55365047</v>
      </c>
      <c r="E215" s="33" t="s">
        <v>3643</v>
      </c>
      <c r="F215" s="33">
        <v>2741</v>
      </c>
      <c r="G215" s="33">
        <v>3</v>
      </c>
      <c r="H215" s="33">
        <v>1.09449106165633E-3</v>
      </c>
      <c r="I215" s="33">
        <v>2</v>
      </c>
      <c r="J215" s="33">
        <v>29</v>
      </c>
      <c r="K215" s="33">
        <v>0</v>
      </c>
      <c r="L215" s="33">
        <v>2589</v>
      </c>
      <c r="M215" s="33">
        <v>0</v>
      </c>
      <c r="N215" s="33">
        <f t="shared" si="6"/>
        <v>6.4516129032258063E-2</v>
      </c>
      <c r="O215" s="33">
        <f t="shared" si="7"/>
        <v>0</v>
      </c>
      <c r="Q215" s="20" t="s">
        <v>2784</v>
      </c>
      <c r="R215" s="20" t="s">
        <v>14104</v>
      </c>
      <c r="S215" s="9" t="s">
        <v>14114</v>
      </c>
    </row>
    <row r="216" spans="1:19">
      <c r="A216" s="36" t="s">
        <v>3447</v>
      </c>
      <c r="B216" s="33">
        <v>1</v>
      </c>
      <c r="C216" s="51">
        <v>197145703</v>
      </c>
      <c r="D216" s="51">
        <v>197145709</v>
      </c>
      <c r="E216" s="33" t="s">
        <v>3641</v>
      </c>
      <c r="F216" s="33">
        <v>2746</v>
      </c>
      <c r="G216" s="33">
        <v>3</v>
      </c>
      <c r="H216" s="33">
        <v>1.0924981791697E-3</v>
      </c>
      <c r="I216" s="33">
        <v>3</v>
      </c>
      <c r="J216" s="33">
        <v>26</v>
      </c>
      <c r="K216" s="33">
        <v>0</v>
      </c>
      <c r="L216" s="33">
        <v>2634</v>
      </c>
      <c r="M216" s="33">
        <v>0</v>
      </c>
      <c r="N216" s="33">
        <f t="shared" si="6"/>
        <v>0.10344827586206896</v>
      </c>
      <c r="O216" s="33">
        <f t="shared" si="7"/>
        <v>0</v>
      </c>
      <c r="Q216" s="20" t="s">
        <v>2784</v>
      </c>
      <c r="R216" s="20" t="s">
        <v>14066</v>
      </c>
      <c r="S216" s="9" t="s">
        <v>14113</v>
      </c>
    </row>
    <row r="217" spans="1:19">
      <c r="A217" s="36" t="s">
        <v>2882</v>
      </c>
      <c r="B217" s="33">
        <v>2</v>
      </c>
      <c r="C217" s="51">
        <v>210561667</v>
      </c>
      <c r="D217" s="51">
        <v>210561673</v>
      </c>
      <c r="E217" s="33" t="s">
        <v>3641</v>
      </c>
      <c r="F217" s="33">
        <v>2747</v>
      </c>
      <c r="G217" s="33">
        <v>3</v>
      </c>
      <c r="H217" s="33">
        <v>1.09210047324354E-3</v>
      </c>
      <c r="I217" s="33">
        <v>3</v>
      </c>
      <c r="J217" s="33">
        <v>28</v>
      </c>
      <c r="K217" s="33">
        <v>0</v>
      </c>
      <c r="L217" s="33">
        <v>2624</v>
      </c>
      <c r="M217" s="33">
        <v>0</v>
      </c>
      <c r="N217" s="33">
        <f t="shared" si="6"/>
        <v>9.6774193548387094E-2</v>
      </c>
      <c r="O217" s="33">
        <f t="shared" si="7"/>
        <v>0</v>
      </c>
      <c r="Q217" s="20" t="s">
        <v>2784</v>
      </c>
      <c r="R217" s="20" t="s">
        <v>14062</v>
      </c>
      <c r="S217" s="9" t="s">
        <v>14112</v>
      </c>
    </row>
    <row r="218" spans="1:19">
      <c r="A218" s="36" t="s">
        <v>3470</v>
      </c>
      <c r="B218" s="33">
        <v>1</v>
      </c>
      <c r="C218" s="51">
        <v>68171151</v>
      </c>
      <c r="D218" s="51">
        <v>68171157</v>
      </c>
      <c r="E218" s="33" t="s">
        <v>3641</v>
      </c>
      <c r="F218" s="33">
        <v>2749</v>
      </c>
      <c r="G218" s="33">
        <v>3</v>
      </c>
      <c r="H218" s="33">
        <v>1.0913059294288801E-3</v>
      </c>
      <c r="I218" s="33">
        <v>3</v>
      </c>
      <c r="J218" s="33">
        <v>27</v>
      </c>
      <c r="K218" s="33">
        <v>0</v>
      </c>
      <c r="L218" s="33">
        <v>2603</v>
      </c>
      <c r="M218" s="33">
        <v>0</v>
      </c>
      <c r="N218" s="33">
        <f t="shared" si="6"/>
        <v>0.1</v>
      </c>
      <c r="O218" s="33">
        <f t="shared" si="7"/>
        <v>0</v>
      </c>
      <c r="Q218" s="20" t="s">
        <v>2784</v>
      </c>
      <c r="R218" s="20" t="s">
        <v>14066</v>
      </c>
      <c r="S218" s="9" t="s">
        <v>14111</v>
      </c>
    </row>
    <row r="219" spans="1:19">
      <c r="A219" s="36" t="s">
        <v>3471</v>
      </c>
      <c r="B219" s="33">
        <v>5</v>
      </c>
      <c r="C219" s="51">
        <v>130815369</v>
      </c>
      <c r="D219" s="51">
        <v>130815377</v>
      </c>
      <c r="E219" s="33" t="s">
        <v>3642</v>
      </c>
      <c r="F219" s="33">
        <v>2749</v>
      </c>
      <c r="G219" s="33">
        <v>3</v>
      </c>
      <c r="H219" s="33">
        <v>1.0913059294288801E-3</v>
      </c>
      <c r="I219" s="33">
        <v>3</v>
      </c>
      <c r="J219" s="33">
        <v>27</v>
      </c>
      <c r="K219" s="33">
        <v>0</v>
      </c>
      <c r="L219" s="33">
        <v>2635</v>
      </c>
      <c r="M219" s="33">
        <v>0</v>
      </c>
      <c r="N219" s="33">
        <f t="shared" si="6"/>
        <v>0.1</v>
      </c>
      <c r="O219" s="33">
        <f t="shared" si="7"/>
        <v>0</v>
      </c>
      <c r="Q219" s="20" t="s">
        <v>2784</v>
      </c>
      <c r="R219" s="20" t="s">
        <v>14066</v>
      </c>
      <c r="S219" s="9" t="s">
        <v>14110</v>
      </c>
    </row>
    <row r="220" spans="1:19">
      <c r="A220" s="36" t="s">
        <v>3472</v>
      </c>
      <c r="B220" s="33">
        <v>7</v>
      </c>
      <c r="C220" s="51">
        <v>91936914</v>
      </c>
      <c r="D220" s="51">
        <v>91936921</v>
      </c>
      <c r="E220" s="33" t="s">
        <v>3643</v>
      </c>
      <c r="F220" s="33">
        <v>2751</v>
      </c>
      <c r="G220" s="33">
        <v>3</v>
      </c>
      <c r="H220" s="33">
        <v>1.0905125408942199E-3</v>
      </c>
      <c r="I220" s="33">
        <v>3</v>
      </c>
      <c r="J220" s="33">
        <v>27</v>
      </c>
      <c r="K220" s="33">
        <v>0</v>
      </c>
      <c r="L220" s="33">
        <v>2609</v>
      </c>
      <c r="M220" s="33">
        <v>0</v>
      </c>
      <c r="N220" s="33">
        <f t="shared" si="6"/>
        <v>0.1</v>
      </c>
      <c r="O220" s="33">
        <f t="shared" si="7"/>
        <v>0</v>
      </c>
      <c r="Q220" s="20" t="s">
        <v>2784</v>
      </c>
      <c r="R220" s="20" t="s">
        <v>14066</v>
      </c>
      <c r="S220" s="9" t="s">
        <v>14109</v>
      </c>
    </row>
    <row r="221" spans="1:19">
      <c r="A221" s="36" t="s">
        <v>3193</v>
      </c>
      <c r="B221" s="33">
        <v>2</v>
      </c>
      <c r="C221" s="51">
        <v>196788374</v>
      </c>
      <c r="D221" s="51">
        <v>196788382</v>
      </c>
      <c r="E221" s="33" t="s">
        <v>3642</v>
      </c>
      <c r="F221" s="33">
        <v>2751</v>
      </c>
      <c r="G221" s="33">
        <v>3</v>
      </c>
      <c r="H221" s="33">
        <v>1.0905125408942199E-3</v>
      </c>
      <c r="I221" s="33">
        <v>3</v>
      </c>
      <c r="J221" s="33">
        <v>28</v>
      </c>
      <c r="K221" s="33">
        <v>0</v>
      </c>
      <c r="L221" s="33">
        <v>2626</v>
      </c>
      <c r="M221" s="33">
        <v>0</v>
      </c>
      <c r="N221" s="33">
        <f t="shared" si="6"/>
        <v>9.6774193548387094E-2</v>
      </c>
      <c r="O221" s="33">
        <f t="shared" si="7"/>
        <v>0</v>
      </c>
      <c r="Q221" s="20" t="s">
        <v>2784</v>
      </c>
      <c r="R221" s="20" t="s">
        <v>14062</v>
      </c>
      <c r="S221" s="9" t="s">
        <v>14108</v>
      </c>
    </row>
    <row r="222" spans="1:19">
      <c r="A222" s="36" t="s">
        <v>3132</v>
      </c>
      <c r="B222" s="33">
        <v>6</v>
      </c>
      <c r="C222" s="51">
        <v>123759209</v>
      </c>
      <c r="D222" s="51">
        <v>123759216</v>
      </c>
      <c r="E222" s="33" t="s">
        <v>3643</v>
      </c>
      <c r="F222" s="33">
        <v>2751</v>
      </c>
      <c r="G222" s="33">
        <v>3</v>
      </c>
      <c r="H222" s="33">
        <v>1.0905125408942199E-3</v>
      </c>
      <c r="I222" s="33">
        <v>2</v>
      </c>
      <c r="J222" s="33">
        <v>27</v>
      </c>
      <c r="K222" s="33">
        <v>0</v>
      </c>
      <c r="L222" s="33">
        <v>2628</v>
      </c>
      <c r="M222" s="33">
        <v>0</v>
      </c>
      <c r="N222" s="33">
        <f t="shared" si="6"/>
        <v>6.8965517241379309E-2</v>
      </c>
      <c r="O222" s="33">
        <f t="shared" si="7"/>
        <v>0</v>
      </c>
      <c r="Q222" s="20" t="s">
        <v>2784</v>
      </c>
      <c r="R222" s="20" t="s">
        <v>14072</v>
      </c>
      <c r="S222" s="9" t="s">
        <v>14107</v>
      </c>
    </row>
    <row r="223" spans="1:19">
      <c r="A223" s="36" t="s">
        <v>3182</v>
      </c>
      <c r="B223" s="33">
        <v>3</v>
      </c>
      <c r="C223" s="51">
        <v>172096210</v>
      </c>
      <c r="D223" s="51">
        <v>172096216</v>
      </c>
      <c r="E223" s="33" t="s">
        <v>3641</v>
      </c>
      <c r="F223" s="33">
        <v>2756</v>
      </c>
      <c r="G223" s="33">
        <v>3</v>
      </c>
      <c r="H223" s="33">
        <v>1.0885341074020299E-3</v>
      </c>
      <c r="I223" s="33">
        <v>3</v>
      </c>
      <c r="J223" s="33">
        <v>28</v>
      </c>
      <c r="K223" s="33">
        <v>0</v>
      </c>
      <c r="L223" s="33">
        <v>2617</v>
      </c>
      <c r="M223" s="33">
        <v>0</v>
      </c>
      <c r="N223" s="33">
        <f t="shared" si="6"/>
        <v>9.6774193548387094E-2</v>
      </c>
      <c r="O223" s="33">
        <f t="shared" si="7"/>
        <v>0</v>
      </c>
      <c r="Q223" s="20" t="s">
        <v>2784</v>
      </c>
      <c r="R223" s="20" t="s">
        <v>14070</v>
      </c>
      <c r="S223" s="9" t="s">
        <v>14106</v>
      </c>
    </row>
    <row r="224" spans="1:19">
      <c r="A224" s="36" t="s">
        <v>3523</v>
      </c>
      <c r="B224" s="33">
        <v>4</v>
      </c>
      <c r="C224" s="51">
        <v>128564917</v>
      </c>
      <c r="D224" s="51">
        <v>128564924</v>
      </c>
      <c r="E224" s="33" t="s">
        <v>3643</v>
      </c>
      <c r="F224" s="33">
        <v>2759</v>
      </c>
      <c r="G224" s="33">
        <v>3</v>
      </c>
      <c r="H224" s="33">
        <v>1.0873504893077199E-3</v>
      </c>
      <c r="I224" s="33">
        <v>2</v>
      </c>
      <c r="J224" s="33">
        <v>28</v>
      </c>
      <c r="K224" s="33">
        <v>1</v>
      </c>
      <c r="L224" s="33">
        <v>2627</v>
      </c>
      <c r="M224" s="33">
        <v>0</v>
      </c>
      <c r="N224" s="33">
        <f t="shared" si="6"/>
        <v>6.6666666666666666E-2</v>
      </c>
      <c r="O224" s="33">
        <f t="shared" si="7"/>
        <v>3.8051750380517502E-4</v>
      </c>
      <c r="Q224" s="20" t="s">
        <v>14082</v>
      </c>
      <c r="R224" s="20" t="s">
        <v>14072</v>
      </c>
      <c r="S224" s="9" t="s">
        <v>14105</v>
      </c>
    </row>
    <row r="225" spans="1:19">
      <c r="A225" s="36" t="s">
        <v>3545</v>
      </c>
      <c r="B225" s="33">
        <v>3</v>
      </c>
      <c r="C225" s="51">
        <v>112005610</v>
      </c>
      <c r="D225" s="51">
        <v>112005617</v>
      </c>
      <c r="E225" s="33" t="s">
        <v>3643</v>
      </c>
      <c r="F225" s="33">
        <v>2759</v>
      </c>
      <c r="G225" s="33">
        <v>3</v>
      </c>
      <c r="H225" s="33">
        <v>1.0873504893077199E-3</v>
      </c>
      <c r="I225" s="33">
        <v>1</v>
      </c>
      <c r="J225" s="33">
        <v>29</v>
      </c>
      <c r="K225" s="33">
        <v>2</v>
      </c>
      <c r="L225" s="33">
        <v>2622</v>
      </c>
      <c r="M225" s="33">
        <v>0</v>
      </c>
      <c r="N225" s="33">
        <f t="shared" si="6"/>
        <v>3.3333333333333333E-2</v>
      </c>
      <c r="O225" s="33">
        <f t="shared" si="7"/>
        <v>7.6219512195121954E-4</v>
      </c>
      <c r="Q225" s="20" t="s">
        <v>14104</v>
      </c>
      <c r="R225" s="20" t="s">
        <v>14075</v>
      </c>
      <c r="S225" s="9" t="s">
        <v>14103</v>
      </c>
    </row>
    <row r="226" spans="1:19">
      <c r="A226" s="36" t="s">
        <v>2830</v>
      </c>
      <c r="B226" s="33">
        <v>13</v>
      </c>
      <c r="C226" s="51">
        <v>109661386</v>
      </c>
      <c r="D226" s="51">
        <v>109661393</v>
      </c>
      <c r="E226" s="33" t="s">
        <v>3643</v>
      </c>
      <c r="F226" s="33">
        <v>2763</v>
      </c>
      <c r="G226" s="33">
        <v>3</v>
      </c>
      <c r="H226" s="33">
        <v>1.0857763300760001E-3</v>
      </c>
      <c r="I226" s="33">
        <v>3</v>
      </c>
      <c r="J226" s="33">
        <v>28</v>
      </c>
      <c r="K226" s="33">
        <v>0</v>
      </c>
      <c r="L226" s="33">
        <v>2630</v>
      </c>
      <c r="M226" s="33">
        <v>0</v>
      </c>
      <c r="N226" s="33">
        <f t="shared" si="6"/>
        <v>9.6774193548387094E-2</v>
      </c>
      <c r="O226" s="33">
        <f t="shared" si="7"/>
        <v>0</v>
      </c>
      <c r="Q226" s="20" t="s">
        <v>2784</v>
      </c>
      <c r="R226" s="20" t="s">
        <v>14066</v>
      </c>
      <c r="S226" s="9" t="s">
        <v>14102</v>
      </c>
    </row>
    <row r="227" spans="1:19">
      <c r="A227" s="36" t="s">
        <v>3494</v>
      </c>
      <c r="B227" s="33">
        <v>4</v>
      </c>
      <c r="C227" s="51">
        <v>15995680</v>
      </c>
      <c r="D227" s="51">
        <v>15995687</v>
      </c>
      <c r="E227" s="33" t="s">
        <v>3643</v>
      </c>
      <c r="F227" s="33">
        <v>2764</v>
      </c>
      <c r="G227" s="33">
        <v>3</v>
      </c>
      <c r="H227" s="33">
        <v>1.0853835021707699E-3</v>
      </c>
      <c r="I227" s="33">
        <v>3</v>
      </c>
      <c r="J227" s="33">
        <v>28</v>
      </c>
      <c r="K227" s="33">
        <v>0</v>
      </c>
      <c r="L227" s="33">
        <v>2626</v>
      </c>
      <c r="M227" s="33">
        <v>0</v>
      </c>
      <c r="N227" s="33">
        <f t="shared" si="6"/>
        <v>9.6774193548387094E-2</v>
      </c>
      <c r="O227" s="33">
        <f t="shared" si="7"/>
        <v>0</v>
      </c>
      <c r="Q227" s="20" t="s">
        <v>2784</v>
      </c>
      <c r="R227" s="20" t="s">
        <v>14066</v>
      </c>
      <c r="S227" s="9" t="s">
        <v>14101</v>
      </c>
    </row>
    <row r="228" spans="1:19">
      <c r="A228" s="36" t="s">
        <v>3448</v>
      </c>
      <c r="B228" s="33">
        <v>1</v>
      </c>
      <c r="C228" s="51">
        <v>35846960</v>
      </c>
      <c r="D228" s="51">
        <v>35846968</v>
      </c>
      <c r="E228" s="33" t="s">
        <v>3642</v>
      </c>
      <c r="F228" s="33">
        <v>2765</v>
      </c>
      <c r="G228" s="33">
        <v>3</v>
      </c>
      <c r="H228" s="33">
        <v>1.08499095840868E-3</v>
      </c>
      <c r="I228" s="33">
        <v>3</v>
      </c>
      <c r="J228" s="33">
        <v>26</v>
      </c>
      <c r="K228" s="33">
        <v>0</v>
      </c>
      <c r="L228" s="33">
        <v>2617</v>
      </c>
      <c r="M228" s="33">
        <v>0</v>
      </c>
      <c r="N228" s="33">
        <f t="shared" si="6"/>
        <v>0.10344827586206896</v>
      </c>
      <c r="O228" s="33">
        <f t="shared" si="7"/>
        <v>0</v>
      </c>
      <c r="Q228" s="20" t="s">
        <v>2784</v>
      </c>
      <c r="R228" s="20" t="s">
        <v>14066</v>
      </c>
      <c r="S228" s="9" t="s">
        <v>14100</v>
      </c>
    </row>
    <row r="229" spans="1:19">
      <c r="A229" s="36" t="s">
        <v>3473</v>
      </c>
      <c r="B229" s="33">
        <v>2</v>
      </c>
      <c r="C229" s="51">
        <v>210887680</v>
      </c>
      <c r="D229" s="51">
        <v>210887687</v>
      </c>
      <c r="E229" s="33" t="s">
        <v>3643</v>
      </c>
      <c r="F229" s="33">
        <v>2766</v>
      </c>
      <c r="G229" s="33">
        <v>3</v>
      </c>
      <c r="H229" s="33">
        <v>1.0845986984815599E-3</v>
      </c>
      <c r="I229" s="33">
        <v>3</v>
      </c>
      <c r="J229" s="33">
        <v>27</v>
      </c>
      <c r="K229" s="33">
        <v>0</v>
      </c>
      <c r="L229" s="33">
        <v>2633</v>
      </c>
      <c r="M229" s="33">
        <v>0</v>
      </c>
      <c r="N229" s="33">
        <f t="shared" si="6"/>
        <v>0.1</v>
      </c>
      <c r="O229" s="33">
        <f t="shared" si="7"/>
        <v>0</v>
      </c>
      <c r="Q229" s="20" t="s">
        <v>2784</v>
      </c>
      <c r="R229" s="20" t="s">
        <v>14066</v>
      </c>
      <c r="S229" s="9" t="s">
        <v>14099</v>
      </c>
    </row>
    <row r="230" spans="1:19">
      <c r="A230" s="36" t="s">
        <v>3474</v>
      </c>
      <c r="B230" s="33">
        <v>14</v>
      </c>
      <c r="C230" s="51">
        <v>45645955</v>
      </c>
      <c r="D230" s="51">
        <v>45645962</v>
      </c>
      <c r="E230" s="33" t="s">
        <v>3643</v>
      </c>
      <c r="F230" s="33">
        <v>2768</v>
      </c>
      <c r="G230" s="33">
        <v>3</v>
      </c>
      <c r="H230" s="33">
        <v>1.0838150289017301E-3</v>
      </c>
      <c r="I230" s="33">
        <v>3</v>
      </c>
      <c r="J230" s="33">
        <v>27</v>
      </c>
      <c r="K230" s="33">
        <v>0</v>
      </c>
      <c r="L230" s="33">
        <v>2643</v>
      </c>
      <c r="M230" s="33">
        <v>0</v>
      </c>
      <c r="N230" s="33">
        <f t="shared" si="6"/>
        <v>0.1</v>
      </c>
      <c r="O230" s="33">
        <f t="shared" si="7"/>
        <v>0</v>
      </c>
      <c r="Q230" s="20" t="s">
        <v>2784</v>
      </c>
      <c r="R230" s="20" t="s">
        <v>14062</v>
      </c>
      <c r="S230" s="9" t="s">
        <v>14098</v>
      </c>
    </row>
    <row r="231" spans="1:19">
      <c r="A231" s="36" t="s">
        <v>3495</v>
      </c>
      <c r="B231" s="33">
        <v>2</v>
      </c>
      <c r="C231" s="51">
        <v>37414553</v>
      </c>
      <c r="D231" s="51">
        <v>37414560</v>
      </c>
      <c r="E231" s="33" t="s">
        <v>3643</v>
      </c>
      <c r="F231" s="33">
        <v>2769</v>
      </c>
      <c r="G231" s="33">
        <v>3</v>
      </c>
      <c r="H231" s="33">
        <v>1.0834236186348901E-3</v>
      </c>
      <c r="I231" s="33">
        <v>3</v>
      </c>
      <c r="J231" s="33">
        <v>28</v>
      </c>
      <c r="K231" s="33">
        <v>0</v>
      </c>
      <c r="L231" s="33">
        <v>2634</v>
      </c>
      <c r="M231" s="33">
        <v>0</v>
      </c>
      <c r="N231" s="33">
        <f t="shared" si="6"/>
        <v>9.6774193548387094E-2</v>
      </c>
      <c r="O231" s="33">
        <f t="shared" si="7"/>
        <v>0</v>
      </c>
      <c r="Q231" s="20" t="s">
        <v>2784</v>
      </c>
      <c r="R231" s="20" t="s">
        <v>14066</v>
      </c>
      <c r="S231" s="9" t="s">
        <v>14097</v>
      </c>
    </row>
    <row r="232" spans="1:19">
      <c r="A232" s="36" t="s">
        <v>3536</v>
      </c>
      <c r="B232" s="33">
        <v>20</v>
      </c>
      <c r="C232" s="51">
        <v>45315634</v>
      </c>
      <c r="D232" s="51">
        <v>45315640</v>
      </c>
      <c r="E232" s="33" t="s">
        <v>3641</v>
      </c>
      <c r="F232" s="33">
        <v>2769</v>
      </c>
      <c r="G232" s="33">
        <v>3</v>
      </c>
      <c r="H232" s="33">
        <v>1.0834236186348901E-3</v>
      </c>
      <c r="I232" s="33">
        <v>2</v>
      </c>
      <c r="J232" s="33">
        <v>29</v>
      </c>
      <c r="K232" s="33">
        <v>0</v>
      </c>
      <c r="L232" s="33">
        <v>2624</v>
      </c>
      <c r="M232" s="33">
        <v>0</v>
      </c>
      <c r="N232" s="33">
        <f t="shared" si="6"/>
        <v>6.4516129032258063E-2</v>
      </c>
      <c r="O232" s="33">
        <f t="shared" si="7"/>
        <v>0</v>
      </c>
      <c r="Q232" s="20" t="s">
        <v>2784</v>
      </c>
      <c r="R232" s="20" t="s">
        <v>14072</v>
      </c>
      <c r="S232" s="9" t="s">
        <v>14096</v>
      </c>
    </row>
    <row r="233" spans="1:19">
      <c r="A233" s="36" t="s">
        <v>3475</v>
      </c>
      <c r="B233" s="33">
        <v>22</v>
      </c>
      <c r="C233" s="51">
        <v>43213780</v>
      </c>
      <c r="D233" s="51">
        <v>43213787</v>
      </c>
      <c r="E233" s="33" t="s">
        <v>3643</v>
      </c>
      <c r="F233" s="33">
        <v>2771</v>
      </c>
      <c r="G233" s="33">
        <v>3</v>
      </c>
      <c r="H233" s="33">
        <v>1.0826416456153E-3</v>
      </c>
      <c r="I233" s="33">
        <v>3</v>
      </c>
      <c r="J233" s="33">
        <v>27</v>
      </c>
      <c r="K233" s="33">
        <v>0</v>
      </c>
      <c r="L233" s="33">
        <v>2618</v>
      </c>
      <c r="M233" s="33">
        <v>0</v>
      </c>
      <c r="N233" s="33">
        <f t="shared" si="6"/>
        <v>0.1</v>
      </c>
      <c r="O233" s="33">
        <f t="shared" si="7"/>
        <v>0</v>
      </c>
      <c r="Q233" s="20" t="s">
        <v>2784</v>
      </c>
      <c r="R233" s="20" t="s">
        <v>14066</v>
      </c>
      <c r="S233" s="9" t="s">
        <v>14095</v>
      </c>
    </row>
    <row r="234" spans="1:19">
      <c r="A234" s="36" t="s">
        <v>3524</v>
      </c>
      <c r="B234" s="33">
        <v>18</v>
      </c>
      <c r="C234" s="51">
        <v>43459143</v>
      </c>
      <c r="D234" s="51">
        <v>43459149</v>
      </c>
      <c r="E234" s="33" t="s">
        <v>3641</v>
      </c>
      <c r="F234" s="33">
        <v>2782</v>
      </c>
      <c r="G234" s="33">
        <v>3</v>
      </c>
      <c r="H234" s="33">
        <v>1.0783608914450001E-3</v>
      </c>
      <c r="I234" s="33">
        <v>2</v>
      </c>
      <c r="J234" s="33">
        <v>28</v>
      </c>
      <c r="K234" s="33">
        <v>0</v>
      </c>
      <c r="L234" s="33">
        <v>2636</v>
      </c>
      <c r="M234" s="33">
        <v>0</v>
      </c>
      <c r="N234" s="33">
        <f t="shared" si="6"/>
        <v>6.6666666666666666E-2</v>
      </c>
      <c r="O234" s="33">
        <f t="shared" si="7"/>
        <v>0</v>
      </c>
      <c r="Q234" s="20" t="s">
        <v>2784</v>
      </c>
      <c r="R234" s="20" t="s">
        <v>14072</v>
      </c>
      <c r="S234" s="9" t="s">
        <v>14094</v>
      </c>
    </row>
    <row r="235" spans="1:19">
      <c r="A235" s="36" t="s">
        <v>3496</v>
      </c>
      <c r="B235" s="33">
        <v>4</v>
      </c>
      <c r="C235" s="51">
        <v>71844995</v>
      </c>
      <c r="D235" s="51">
        <v>71845002</v>
      </c>
      <c r="E235" s="33" t="s">
        <v>3643</v>
      </c>
      <c r="F235" s="33">
        <v>2784</v>
      </c>
      <c r="G235" s="33">
        <v>3</v>
      </c>
      <c r="H235" s="33">
        <v>1.07758620689655E-3</v>
      </c>
      <c r="I235" s="33">
        <v>3</v>
      </c>
      <c r="J235" s="33">
        <v>28</v>
      </c>
      <c r="K235" s="33">
        <v>0</v>
      </c>
      <c r="L235" s="33">
        <v>2639</v>
      </c>
      <c r="M235" s="33">
        <v>0</v>
      </c>
      <c r="N235" s="33">
        <f t="shared" si="6"/>
        <v>9.6774193548387094E-2</v>
      </c>
      <c r="O235" s="33">
        <f t="shared" si="7"/>
        <v>0</v>
      </c>
      <c r="Q235" s="20" t="s">
        <v>2784</v>
      </c>
      <c r="R235" s="20" t="s">
        <v>14066</v>
      </c>
      <c r="S235" s="9" t="s">
        <v>14078</v>
      </c>
    </row>
    <row r="236" spans="1:19">
      <c r="A236" s="36" t="s">
        <v>3497</v>
      </c>
      <c r="B236" s="33">
        <v>3</v>
      </c>
      <c r="C236" s="51">
        <v>15084406</v>
      </c>
      <c r="D236" s="51">
        <v>15084413</v>
      </c>
      <c r="E236" s="33" t="s">
        <v>3643</v>
      </c>
      <c r="F236" s="33">
        <v>2785</v>
      </c>
      <c r="G236" s="33">
        <v>3</v>
      </c>
      <c r="H236" s="33">
        <v>1.0771992818671501E-3</v>
      </c>
      <c r="I236" s="33">
        <v>3</v>
      </c>
      <c r="J236" s="33">
        <v>28</v>
      </c>
      <c r="K236" s="33">
        <v>0</v>
      </c>
      <c r="L236" s="33">
        <v>2614</v>
      </c>
      <c r="M236" s="33">
        <v>0</v>
      </c>
      <c r="N236" s="33">
        <f t="shared" si="6"/>
        <v>9.6774193548387094E-2</v>
      </c>
      <c r="O236" s="33">
        <f t="shared" si="7"/>
        <v>0</v>
      </c>
      <c r="Q236" s="20" t="s">
        <v>2784</v>
      </c>
      <c r="R236" s="20" t="s">
        <v>14066</v>
      </c>
      <c r="S236" s="9" t="s">
        <v>14093</v>
      </c>
    </row>
    <row r="237" spans="1:19">
      <c r="A237" s="36" t="s">
        <v>3547</v>
      </c>
      <c r="B237" s="33">
        <v>11</v>
      </c>
      <c r="C237" s="51">
        <v>102650395</v>
      </c>
      <c r="D237" s="51">
        <v>102650401</v>
      </c>
      <c r="E237" s="33" t="s">
        <v>3641</v>
      </c>
      <c r="F237" s="33">
        <v>2788</v>
      </c>
      <c r="G237" s="33">
        <v>3</v>
      </c>
      <c r="H237" s="33">
        <v>1.0760401721664301E-3</v>
      </c>
      <c r="I237" s="33">
        <v>1</v>
      </c>
      <c r="J237" s="33">
        <v>30</v>
      </c>
      <c r="K237" s="33">
        <v>2</v>
      </c>
      <c r="L237" s="33">
        <v>2634</v>
      </c>
      <c r="M237" s="33">
        <v>0</v>
      </c>
      <c r="N237" s="33">
        <f t="shared" si="6"/>
        <v>3.2258064516129031E-2</v>
      </c>
      <c r="O237" s="33">
        <f t="shared" si="7"/>
        <v>7.5872534142640367E-4</v>
      </c>
      <c r="Q237" s="20" t="s">
        <v>14072</v>
      </c>
      <c r="R237" s="20" t="s">
        <v>14082</v>
      </c>
      <c r="S237" s="9" t="s">
        <v>14092</v>
      </c>
    </row>
    <row r="238" spans="1:19">
      <c r="A238" s="36" t="s">
        <v>3498</v>
      </c>
      <c r="B238" s="33">
        <v>5</v>
      </c>
      <c r="C238" s="51">
        <v>37064899</v>
      </c>
      <c r="D238" s="51">
        <v>37064905</v>
      </c>
      <c r="E238" s="33" t="s">
        <v>3641</v>
      </c>
      <c r="F238" s="33">
        <v>2789</v>
      </c>
      <c r="G238" s="33">
        <v>3</v>
      </c>
      <c r="H238" s="33">
        <v>1.07565435640014E-3</v>
      </c>
      <c r="I238" s="33">
        <v>3</v>
      </c>
      <c r="J238" s="33">
        <v>28</v>
      </c>
      <c r="K238" s="33">
        <v>0</v>
      </c>
      <c r="L238" s="33">
        <v>2629</v>
      </c>
      <c r="M238" s="33">
        <v>0</v>
      </c>
      <c r="N238" s="33">
        <f t="shared" si="6"/>
        <v>9.6774193548387094E-2</v>
      </c>
      <c r="O238" s="33">
        <f t="shared" si="7"/>
        <v>0</v>
      </c>
      <c r="Q238" s="20" t="s">
        <v>2784</v>
      </c>
      <c r="R238" s="20" t="s">
        <v>14066</v>
      </c>
      <c r="S238" s="9" t="s">
        <v>14091</v>
      </c>
    </row>
    <row r="239" spans="1:19">
      <c r="A239" s="36" t="s">
        <v>3537</v>
      </c>
      <c r="B239" s="33">
        <v>4</v>
      </c>
      <c r="C239" s="51">
        <v>122250740</v>
      </c>
      <c r="D239" s="51">
        <v>122250747</v>
      </c>
      <c r="E239" s="33" t="s">
        <v>3643</v>
      </c>
      <c r="F239" s="33">
        <v>2789</v>
      </c>
      <c r="G239" s="33">
        <v>3</v>
      </c>
      <c r="H239" s="33">
        <v>1.07565435640014E-3</v>
      </c>
      <c r="I239" s="33">
        <v>2</v>
      </c>
      <c r="J239" s="33">
        <v>29</v>
      </c>
      <c r="K239" s="33">
        <v>0</v>
      </c>
      <c r="L239" s="33">
        <v>2642</v>
      </c>
      <c r="M239" s="33">
        <v>0</v>
      </c>
      <c r="N239" s="33">
        <f t="shared" si="6"/>
        <v>6.4516129032258063E-2</v>
      </c>
      <c r="O239" s="33">
        <f t="shared" si="7"/>
        <v>0</v>
      </c>
      <c r="Q239" s="20" t="s">
        <v>2784</v>
      </c>
      <c r="R239" s="20" t="s">
        <v>14072</v>
      </c>
      <c r="S239" s="9" t="s">
        <v>14090</v>
      </c>
    </row>
    <row r="240" spans="1:19">
      <c r="A240" s="36" t="s">
        <v>3449</v>
      </c>
      <c r="B240" s="33">
        <v>15</v>
      </c>
      <c r="C240" s="51">
        <v>43641115</v>
      </c>
      <c r="D240" s="51">
        <v>43641122</v>
      </c>
      <c r="E240" s="33" t="s">
        <v>3643</v>
      </c>
      <c r="F240" s="33">
        <v>2792</v>
      </c>
      <c r="G240" s="33">
        <v>3</v>
      </c>
      <c r="H240" s="33">
        <v>1.0744985673352401E-3</v>
      </c>
      <c r="I240" s="33">
        <v>3</v>
      </c>
      <c r="J240" s="33">
        <v>26</v>
      </c>
      <c r="K240" s="33">
        <v>0</v>
      </c>
      <c r="L240" s="33">
        <v>2642</v>
      </c>
      <c r="M240" s="33">
        <v>0</v>
      </c>
      <c r="N240" s="33">
        <f t="shared" si="6"/>
        <v>0.10344827586206896</v>
      </c>
      <c r="O240" s="33">
        <f t="shared" si="7"/>
        <v>0</v>
      </c>
      <c r="Q240" s="20" t="s">
        <v>2784</v>
      </c>
      <c r="R240" s="20" t="s">
        <v>14070</v>
      </c>
      <c r="S240" s="9" t="s">
        <v>14089</v>
      </c>
    </row>
    <row r="241" spans="1:19">
      <c r="A241" s="36" t="s">
        <v>3499</v>
      </c>
      <c r="B241" s="33">
        <v>1</v>
      </c>
      <c r="C241" s="51">
        <v>113084682</v>
      </c>
      <c r="D241" s="51">
        <v>113084687</v>
      </c>
      <c r="E241" s="33" t="s">
        <v>3645</v>
      </c>
      <c r="F241" s="33">
        <v>2793</v>
      </c>
      <c r="G241" s="33">
        <v>3</v>
      </c>
      <c r="H241" s="33">
        <v>1.07411385606874E-3</v>
      </c>
      <c r="I241" s="33">
        <v>3</v>
      </c>
      <c r="J241" s="33">
        <v>28</v>
      </c>
      <c r="K241" s="33">
        <v>0</v>
      </c>
      <c r="L241" s="33">
        <v>2646</v>
      </c>
      <c r="M241" s="33">
        <v>0</v>
      </c>
      <c r="N241" s="33">
        <f t="shared" si="6"/>
        <v>9.6774193548387094E-2</v>
      </c>
      <c r="O241" s="33">
        <f t="shared" si="7"/>
        <v>0</v>
      </c>
      <c r="Q241" s="20" t="s">
        <v>2784</v>
      </c>
      <c r="R241" s="20" t="s">
        <v>14062</v>
      </c>
      <c r="S241" s="9" t="s">
        <v>14088</v>
      </c>
    </row>
    <row r="242" spans="1:19">
      <c r="A242" s="36" t="s">
        <v>3500</v>
      </c>
      <c r="B242" s="33">
        <v>13</v>
      </c>
      <c r="C242" s="51">
        <v>23914687</v>
      </c>
      <c r="D242" s="51">
        <v>23914694</v>
      </c>
      <c r="E242" s="33" t="s">
        <v>3643</v>
      </c>
      <c r="F242" s="33">
        <v>2800</v>
      </c>
      <c r="G242" s="33">
        <v>3</v>
      </c>
      <c r="H242" s="33">
        <v>1.07142857142857E-3</v>
      </c>
      <c r="I242" s="33">
        <v>3</v>
      </c>
      <c r="J242" s="33">
        <v>28</v>
      </c>
      <c r="K242" s="33">
        <v>0</v>
      </c>
      <c r="L242" s="33">
        <v>2651</v>
      </c>
      <c r="M242" s="33">
        <v>0</v>
      </c>
      <c r="N242" s="33">
        <f t="shared" si="6"/>
        <v>9.6774193548387094E-2</v>
      </c>
      <c r="O242" s="33">
        <f t="shared" si="7"/>
        <v>0</v>
      </c>
      <c r="Q242" s="20" t="s">
        <v>2784</v>
      </c>
      <c r="R242" s="20" t="s">
        <v>14062</v>
      </c>
      <c r="S242" s="9" t="s">
        <v>14087</v>
      </c>
    </row>
    <row r="243" spans="1:19">
      <c r="A243" s="36" t="s">
        <v>3476</v>
      </c>
      <c r="B243" s="33">
        <v>8</v>
      </c>
      <c r="C243" s="51">
        <v>95531563</v>
      </c>
      <c r="D243" s="51">
        <v>95531570</v>
      </c>
      <c r="E243" s="33" t="s">
        <v>3643</v>
      </c>
      <c r="F243" s="33">
        <v>2802</v>
      </c>
      <c r="G243" s="33">
        <v>3</v>
      </c>
      <c r="H243" s="33">
        <v>1.0706638115631701E-3</v>
      </c>
      <c r="I243" s="33">
        <v>3</v>
      </c>
      <c r="J243" s="33">
        <v>27</v>
      </c>
      <c r="K243" s="33">
        <v>0</v>
      </c>
      <c r="L243" s="33">
        <v>2643</v>
      </c>
      <c r="M243" s="33">
        <v>0</v>
      </c>
      <c r="N243" s="33">
        <f t="shared" si="6"/>
        <v>0.1</v>
      </c>
      <c r="O243" s="33">
        <f t="shared" si="7"/>
        <v>0</v>
      </c>
      <c r="Q243" s="20" t="s">
        <v>2784</v>
      </c>
      <c r="R243" s="20" t="s">
        <v>14066</v>
      </c>
      <c r="S243" s="9" t="s">
        <v>14086</v>
      </c>
    </row>
    <row r="244" spans="1:19">
      <c r="A244" s="36" t="s">
        <v>3525</v>
      </c>
      <c r="B244" s="33">
        <v>4</v>
      </c>
      <c r="C244" s="51">
        <v>89349778</v>
      </c>
      <c r="D244" s="51">
        <v>89349784</v>
      </c>
      <c r="E244" s="33" t="s">
        <v>3641</v>
      </c>
      <c r="F244" s="33">
        <v>2803</v>
      </c>
      <c r="G244" s="33">
        <v>3</v>
      </c>
      <c r="H244" s="33">
        <v>1.07028184088477E-3</v>
      </c>
      <c r="I244" s="33">
        <v>2</v>
      </c>
      <c r="J244" s="33">
        <v>28</v>
      </c>
      <c r="K244" s="33">
        <v>1</v>
      </c>
      <c r="L244" s="33">
        <v>2657</v>
      </c>
      <c r="M244" s="33">
        <v>0</v>
      </c>
      <c r="N244" s="33">
        <f t="shared" si="6"/>
        <v>6.6666666666666666E-2</v>
      </c>
      <c r="O244" s="33">
        <f t="shared" si="7"/>
        <v>3.7622272385252068E-4</v>
      </c>
      <c r="Q244" s="20" t="s">
        <v>14082</v>
      </c>
      <c r="R244" s="20" t="s">
        <v>14072</v>
      </c>
      <c r="S244" s="9" t="s">
        <v>14085</v>
      </c>
    </row>
    <row r="245" spans="1:19">
      <c r="A245" s="36" t="s">
        <v>3501</v>
      </c>
      <c r="B245" s="33">
        <v>12</v>
      </c>
      <c r="C245" s="51">
        <v>55759486</v>
      </c>
      <c r="D245" s="51">
        <v>55759493</v>
      </c>
      <c r="E245" s="33" t="s">
        <v>3643</v>
      </c>
      <c r="F245" s="33">
        <v>2805</v>
      </c>
      <c r="G245" s="33">
        <v>3</v>
      </c>
      <c r="H245" s="33">
        <v>1.0695187165775399E-3</v>
      </c>
      <c r="I245" s="33">
        <v>3</v>
      </c>
      <c r="J245" s="33">
        <v>28</v>
      </c>
      <c r="K245" s="33">
        <v>0</v>
      </c>
      <c r="L245" s="33">
        <v>2656</v>
      </c>
      <c r="M245" s="33">
        <v>0</v>
      </c>
      <c r="N245" s="33">
        <f t="shared" si="6"/>
        <v>9.6774193548387094E-2</v>
      </c>
      <c r="O245" s="33">
        <f t="shared" si="7"/>
        <v>0</v>
      </c>
      <c r="Q245" s="20" t="s">
        <v>2784</v>
      </c>
      <c r="R245" s="20" t="s">
        <v>14066</v>
      </c>
      <c r="S245" s="9" t="s">
        <v>14084</v>
      </c>
    </row>
    <row r="246" spans="1:19">
      <c r="A246" s="36" t="s">
        <v>3526</v>
      </c>
      <c r="B246" s="33">
        <v>6</v>
      </c>
      <c r="C246" s="51">
        <v>46660415</v>
      </c>
      <c r="D246" s="51">
        <v>46660423</v>
      </c>
      <c r="E246" s="33" t="s">
        <v>3642</v>
      </c>
      <c r="F246" s="33">
        <v>2805</v>
      </c>
      <c r="G246" s="33">
        <v>3</v>
      </c>
      <c r="H246" s="33">
        <v>1.0695187165775399E-3</v>
      </c>
      <c r="I246" s="33">
        <v>2</v>
      </c>
      <c r="J246" s="33">
        <v>28</v>
      </c>
      <c r="K246" s="33">
        <v>1</v>
      </c>
      <c r="L246" s="33">
        <v>2641</v>
      </c>
      <c r="M246" s="33">
        <v>0</v>
      </c>
      <c r="N246" s="33">
        <f t="shared" si="6"/>
        <v>6.6666666666666666E-2</v>
      </c>
      <c r="O246" s="33">
        <f t="shared" si="7"/>
        <v>3.7850113550340651E-4</v>
      </c>
      <c r="Q246" s="20" t="s">
        <v>14075</v>
      </c>
      <c r="R246" s="20" t="s">
        <v>14072</v>
      </c>
      <c r="S246" s="9" t="s">
        <v>14083</v>
      </c>
    </row>
    <row r="247" spans="1:19">
      <c r="A247" s="36" t="s">
        <v>3538</v>
      </c>
      <c r="B247" s="33">
        <v>6</v>
      </c>
      <c r="C247" s="51">
        <v>12121228</v>
      </c>
      <c r="D247" s="51">
        <v>12121234</v>
      </c>
      <c r="E247" s="33" t="s">
        <v>3641</v>
      </c>
      <c r="F247" s="33">
        <v>2810</v>
      </c>
      <c r="G247" s="33">
        <v>3</v>
      </c>
      <c r="H247" s="33">
        <v>1.06761565836299E-3</v>
      </c>
      <c r="I247" s="33">
        <v>2</v>
      </c>
      <c r="J247" s="33">
        <v>29</v>
      </c>
      <c r="K247" s="33">
        <v>1</v>
      </c>
      <c r="L247" s="33">
        <v>2644</v>
      </c>
      <c r="M247" s="33">
        <v>0</v>
      </c>
      <c r="N247" s="33">
        <f t="shared" si="6"/>
        <v>6.4516129032258063E-2</v>
      </c>
      <c r="O247" s="33">
        <f t="shared" si="7"/>
        <v>3.7807183364839322E-4</v>
      </c>
      <c r="Q247" s="20" t="s">
        <v>14082</v>
      </c>
      <c r="R247" s="20" t="s">
        <v>14081</v>
      </c>
      <c r="S247" s="9" t="s">
        <v>14080</v>
      </c>
    </row>
    <row r="248" spans="1:19">
      <c r="A248" s="36" t="s">
        <v>3548</v>
      </c>
      <c r="B248" s="33">
        <v>2</v>
      </c>
      <c r="C248" s="51">
        <v>170665008</v>
      </c>
      <c r="D248" s="51">
        <v>170665015</v>
      </c>
      <c r="E248" s="33" t="s">
        <v>3643</v>
      </c>
      <c r="F248" s="33">
        <v>2810</v>
      </c>
      <c r="G248" s="33">
        <v>3</v>
      </c>
      <c r="H248" s="33">
        <v>1.06761565836299E-3</v>
      </c>
      <c r="I248" s="33">
        <v>1</v>
      </c>
      <c r="J248" s="33">
        <v>30</v>
      </c>
      <c r="K248" s="33">
        <v>0</v>
      </c>
      <c r="L248" s="33">
        <v>2654</v>
      </c>
      <c r="M248" s="33">
        <v>0</v>
      </c>
      <c r="N248" s="33">
        <f t="shared" si="6"/>
        <v>3.2258064516129031E-2</v>
      </c>
      <c r="O248" s="33">
        <f t="shared" si="7"/>
        <v>0</v>
      </c>
      <c r="Q248" s="20" t="s">
        <v>2784</v>
      </c>
      <c r="R248" s="20" t="s">
        <v>14075</v>
      </c>
      <c r="S248" s="9" t="s">
        <v>14079</v>
      </c>
    </row>
    <row r="249" spans="1:19">
      <c r="A249" s="36" t="s">
        <v>3502</v>
      </c>
      <c r="B249" s="33">
        <v>2</v>
      </c>
      <c r="C249" s="51">
        <v>231931680</v>
      </c>
      <c r="D249" s="51">
        <v>231931687</v>
      </c>
      <c r="E249" s="33" t="s">
        <v>3643</v>
      </c>
      <c r="F249" s="33">
        <v>2811</v>
      </c>
      <c r="G249" s="33">
        <v>3</v>
      </c>
      <c r="H249" s="33">
        <v>1.0672358591248699E-3</v>
      </c>
      <c r="I249" s="33">
        <v>3</v>
      </c>
      <c r="J249" s="33">
        <v>28</v>
      </c>
      <c r="K249" s="33">
        <v>0</v>
      </c>
      <c r="L249" s="33">
        <v>2659</v>
      </c>
      <c r="M249" s="33">
        <v>0</v>
      </c>
      <c r="N249" s="33">
        <f t="shared" si="6"/>
        <v>9.6774193548387094E-2</v>
      </c>
      <c r="O249" s="33">
        <f t="shared" si="7"/>
        <v>0</v>
      </c>
      <c r="Q249" s="20" t="s">
        <v>2784</v>
      </c>
      <c r="R249" s="20" t="s">
        <v>14066</v>
      </c>
      <c r="S249" s="9" t="s">
        <v>14078</v>
      </c>
    </row>
    <row r="250" spans="1:19">
      <c r="A250" s="36" t="s">
        <v>3503</v>
      </c>
      <c r="B250" s="33">
        <v>9</v>
      </c>
      <c r="C250" s="51">
        <v>5801292</v>
      </c>
      <c r="D250" s="51">
        <v>5801299</v>
      </c>
      <c r="E250" s="33" t="s">
        <v>3643</v>
      </c>
      <c r="F250" s="33">
        <v>2816</v>
      </c>
      <c r="G250" s="33">
        <v>3</v>
      </c>
      <c r="H250" s="33">
        <v>1.0653409090909101E-3</v>
      </c>
      <c r="I250" s="33">
        <v>3</v>
      </c>
      <c r="J250" s="33">
        <v>28</v>
      </c>
      <c r="K250" s="33">
        <v>0</v>
      </c>
      <c r="L250" s="33">
        <v>2644</v>
      </c>
      <c r="M250" s="33">
        <v>0</v>
      </c>
      <c r="N250" s="33">
        <f t="shared" si="6"/>
        <v>9.6774193548387094E-2</v>
      </c>
      <c r="O250" s="33">
        <f t="shared" si="7"/>
        <v>0</v>
      </c>
      <c r="Q250" s="20" t="s">
        <v>2784</v>
      </c>
      <c r="R250" s="20" t="s">
        <v>14066</v>
      </c>
      <c r="S250" s="9" t="s">
        <v>14077</v>
      </c>
    </row>
    <row r="251" spans="1:19">
      <c r="A251" s="36" t="s">
        <v>3539</v>
      </c>
      <c r="B251" s="33">
        <v>7</v>
      </c>
      <c r="C251" s="51">
        <v>122635425</v>
      </c>
      <c r="D251" s="51">
        <v>122635430</v>
      </c>
      <c r="E251" s="33" t="s">
        <v>3645</v>
      </c>
      <c r="F251" s="33">
        <v>2818</v>
      </c>
      <c r="G251" s="33">
        <v>3</v>
      </c>
      <c r="H251" s="33">
        <v>1.0645848119233501E-3</v>
      </c>
      <c r="I251" s="33">
        <v>2</v>
      </c>
      <c r="J251" s="33">
        <v>29</v>
      </c>
      <c r="K251" s="33">
        <v>1</v>
      </c>
      <c r="L251" s="33">
        <v>2654</v>
      </c>
      <c r="M251" s="33">
        <v>0</v>
      </c>
      <c r="N251" s="33">
        <f t="shared" si="6"/>
        <v>6.4516129032258063E-2</v>
      </c>
      <c r="O251" s="33">
        <f t="shared" si="7"/>
        <v>3.7664783427495291E-4</v>
      </c>
      <c r="Q251" s="20" t="s">
        <v>14075</v>
      </c>
      <c r="R251" s="20" t="s">
        <v>14072</v>
      </c>
      <c r="S251" s="9" t="s">
        <v>14076</v>
      </c>
    </row>
    <row r="252" spans="1:19">
      <c r="A252" s="36" t="s">
        <v>3549</v>
      </c>
      <c r="B252" s="33">
        <v>5</v>
      </c>
      <c r="C252" s="51">
        <v>13841161</v>
      </c>
      <c r="D252" s="51">
        <v>13841167</v>
      </c>
      <c r="E252" s="33" t="s">
        <v>3641</v>
      </c>
      <c r="F252" s="33">
        <v>2819</v>
      </c>
      <c r="G252" s="33">
        <v>3</v>
      </c>
      <c r="H252" s="33">
        <v>1.0642071656615799E-3</v>
      </c>
      <c r="I252" s="33">
        <v>1</v>
      </c>
      <c r="J252" s="33">
        <v>30</v>
      </c>
      <c r="K252" s="33">
        <v>1</v>
      </c>
      <c r="L252" s="33">
        <v>2660</v>
      </c>
      <c r="M252" s="33">
        <v>0</v>
      </c>
      <c r="N252" s="33">
        <f t="shared" si="6"/>
        <v>3.2258064516129031E-2</v>
      </c>
      <c r="O252" s="33">
        <f t="shared" si="7"/>
        <v>3.7579857196542651E-4</v>
      </c>
      <c r="Q252" s="20" t="s">
        <v>14075</v>
      </c>
      <c r="R252" s="20" t="s">
        <v>14075</v>
      </c>
      <c r="S252" s="9" t="s">
        <v>14074</v>
      </c>
    </row>
    <row r="253" spans="1:19">
      <c r="A253" s="36" t="s">
        <v>3504</v>
      </c>
      <c r="B253" s="33">
        <v>10</v>
      </c>
      <c r="C253" s="51">
        <v>129913974</v>
      </c>
      <c r="D253" s="51">
        <v>129913981</v>
      </c>
      <c r="E253" s="33" t="s">
        <v>3643</v>
      </c>
      <c r="F253" s="33">
        <v>2820</v>
      </c>
      <c r="G253" s="33">
        <v>3</v>
      </c>
      <c r="H253" s="33">
        <v>1.06382978723404E-3</v>
      </c>
      <c r="I253" s="33">
        <v>3</v>
      </c>
      <c r="J253" s="33">
        <v>28</v>
      </c>
      <c r="K253" s="33">
        <v>0</v>
      </c>
      <c r="L253" s="33">
        <v>2644</v>
      </c>
      <c r="M253" s="33">
        <v>0</v>
      </c>
      <c r="N253" s="33">
        <f t="shared" si="6"/>
        <v>9.6774193548387094E-2</v>
      </c>
      <c r="O253" s="33">
        <f t="shared" si="7"/>
        <v>0</v>
      </c>
      <c r="Q253" s="20" t="s">
        <v>2784</v>
      </c>
      <c r="R253" s="20" t="s">
        <v>14066</v>
      </c>
      <c r="S253" s="9" t="s">
        <v>14073</v>
      </c>
    </row>
    <row r="254" spans="1:19">
      <c r="A254" s="36" t="s">
        <v>3540</v>
      </c>
      <c r="B254" s="33">
        <v>1</v>
      </c>
      <c r="C254" s="51">
        <v>62916272</v>
      </c>
      <c r="D254" s="51">
        <v>62916279</v>
      </c>
      <c r="E254" s="33" t="s">
        <v>3643</v>
      </c>
      <c r="F254" s="33">
        <v>2822</v>
      </c>
      <c r="G254" s="33">
        <v>3</v>
      </c>
      <c r="H254" s="33">
        <v>1.0630758327427399E-3</v>
      </c>
      <c r="I254" s="33">
        <v>2</v>
      </c>
      <c r="J254" s="33">
        <v>29</v>
      </c>
      <c r="K254" s="33">
        <v>0</v>
      </c>
      <c r="L254" s="33">
        <v>2650</v>
      </c>
      <c r="M254" s="33">
        <v>0</v>
      </c>
      <c r="N254" s="33">
        <f t="shared" si="6"/>
        <v>6.4516129032258063E-2</v>
      </c>
      <c r="O254" s="33">
        <f t="shared" si="7"/>
        <v>0</v>
      </c>
      <c r="Q254" s="20" t="s">
        <v>2784</v>
      </c>
      <c r="R254" s="20" t="s">
        <v>14072</v>
      </c>
      <c r="S254" s="9" t="s">
        <v>14071</v>
      </c>
    </row>
    <row r="255" spans="1:19">
      <c r="A255" s="54" t="s">
        <v>3556</v>
      </c>
      <c r="B255" s="55">
        <v>19</v>
      </c>
      <c r="C255" s="56">
        <v>12246370</v>
      </c>
      <c r="D255" s="56">
        <v>12246374</v>
      </c>
      <c r="E255" s="33" t="s">
        <v>3648</v>
      </c>
      <c r="F255" s="55">
        <v>2823</v>
      </c>
      <c r="G255" s="55">
        <v>3</v>
      </c>
      <c r="H255" s="55">
        <v>1.06269925611052E-3</v>
      </c>
      <c r="I255" s="55">
        <v>0</v>
      </c>
      <c r="J255" s="55">
        <v>31</v>
      </c>
      <c r="K255" s="55">
        <v>3</v>
      </c>
      <c r="L255" s="55">
        <v>2650</v>
      </c>
      <c r="M255" s="55">
        <v>0</v>
      </c>
      <c r="N255" s="55">
        <f t="shared" si="6"/>
        <v>0</v>
      </c>
      <c r="O255" s="55">
        <f t="shared" si="7"/>
        <v>1.1307953260459858E-3</v>
      </c>
      <c r="P255" s="79"/>
      <c r="Q255" s="20" t="s">
        <v>14070</v>
      </c>
      <c r="R255" s="20" t="s">
        <v>2784</v>
      </c>
      <c r="S255" s="9" t="s">
        <v>14069</v>
      </c>
    </row>
    <row r="256" spans="1:19">
      <c r="A256" s="36" t="s">
        <v>3552</v>
      </c>
      <c r="B256" s="33">
        <v>1</v>
      </c>
      <c r="C256" s="51">
        <v>205589952</v>
      </c>
      <c r="D256" s="51">
        <v>205589957</v>
      </c>
      <c r="E256" s="33" t="s">
        <v>3645</v>
      </c>
      <c r="F256" s="33">
        <v>2825</v>
      </c>
      <c r="G256" s="33">
        <v>3</v>
      </c>
      <c r="H256" s="33">
        <v>1.0619469026548699E-3</v>
      </c>
      <c r="I256" s="33">
        <v>0</v>
      </c>
      <c r="J256" s="33">
        <v>31</v>
      </c>
      <c r="K256" s="33">
        <v>3</v>
      </c>
      <c r="L256" s="33">
        <v>2652</v>
      </c>
      <c r="M256" s="33">
        <v>1</v>
      </c>
      <c r="N256" s="33">
        <f t="shared" si="6"/>
        <v>0</v>
      </c>
      <c r="O256" s="33">
        <f t="shared" si="7"/>
        <v>1.1299435028248588E-3</v>
      </c>
      <c r="Q256" s="20" t="s">
        <v>14068</v>
      </c>
      <c r="R256" s="20" t="s">
        <v>2784</v>
      </c>
      <c r="S256" s="9" t="s">
        <v>14067</v>
      </c>
    </row>
    <row r="257" spans="1:19">
      <c r="A257" s="36" t="s">
        <v>3505</v>
      </c>
      <c r="B257" s="33">
        <v>2</v>
      </c>
      <c r="C257" s="51">
        <v>99778781</v>
      </c>
      <c r="D257" s="51">
        <v>99778788</v>
      </c>
      <c r="E257" s="33" t="s">
        <v>3643</v>
      </c>
      <c r="F257" s="33">
        <v>2827</v>
      </c>
      <c r="G257" s="33">
        <v>3</v>
      </c>
      <c r="H257" s="33">
        <v>1.0611956137248E-3</v>
      </c>
      <c r="I257" s="33">
        <v>3</v>
      </c>
      <c r="J257" s="33">
        <v>28</v>
      </c>
      <c r="K257" s="33">
        <v>0</v>
      </c>
      <c r="L257" s="33">
        <v>2660</v>
      </c>
      <c r="M257" s="33">
        <v>0</v>
      </c>
      <c r="N257" s="33">
        <f t="shared" si="6"/>
        <v>9.6774193548387094E-2</v>
      </c>
      <c r="O257" s="33">
        <f t="shared" si="7"/>
        <v>0</v>
      </c>
      <c r="Q257" s="20" t="s">
        <v>2784</v>
      </c>
      <c r="R257" s="20" t="s">
        <v>14066</v>
      </c>
      <c r="S257" s="9" t="s">
        <v>14065</v>
      </c>
    </row>
    <row r="258" spans="1:19">
      <c r="A258" s="36" t="s">
        <v>3507</v>
      </c>
      <c r="B258" s="33">
        <v>12</v>
      </c>
      <c r="C258" s="51">
        <v>48458896</v>
      </c>
      <c r="D258" s="51">
        <v>48458903</v>
      </c>
      <c r="E258" s="33" t="s">
        <v>3643</v>
      </c>
      <c r="F258" s="33">
        <v>2834</v>
      </c>
      <c r="G258" s="33">
        <v>3</v>
      </c>
      <c r="H258" s="33">
        <v>1.0585744530698701E-3</v>
      </c>
      <c r="I258" s="33">
        <v>3</v>
      </c>
      <c r="J258" s="33">
        <v>28</v>
      </c>
      <c r="K258" s="33">
        <v>0</v>
      </c>
      <c r="L258" s="33">
        <v>2652</v>
      </c>
      <c r="M258" s="33">
        <v>0</v>
      </c>
      <c r="N258" s="33">
        <f t="shared" si="6"/>
        <v>9.6774193548387094E-2</v>
      </c>
      <c r="O258" s="33">
        <f t="shared" si="7"/>
        <v>0</v>
      </c>
      <c r="Q258" s="20" t="s">
        <v>2784</v>
      </c>
      <c r="R258" s="20" t="s">
        <v>14064</v>
      </c>
      <c r="S258" s="9" t="s">
        <v>14063</v>
      </c>
    </row>
    <row r="259" spans="1:19">
      <c r="A259" s="37" t="s">
        <v>3506</v>
      </c>
      <c r="B259" s="38">
        <v>10</v>
      </c>
      <c r="C259" s="53">
        <v>61414180</v>
      </c>
      <c r="D259" s="53">
        <v>61414186</v>
      </c>
      <c r="E259" s="38" t="s">
        <v>3641</v>
      </c>
      <c r="F259" s="38">
        <v>2834</v>
      </c>
      <c r="G259" s="38">
        <v>3</v>
      </c>
      <c r="H259" s="38">
        <v>1.0585744530698701E-3</v>
      </c>
      <c r="I259" s="38">
        <v>3</v>
      </c>
      <c r="J259" s="38">
        <v>28</v>
      </c>
      <c r="K259" s="38">
        <v>0</v>
      </c>
      <c r="L259" s="38">
        <v>2661</v>
      </c>
      <c r="M259" s="38">
        <v>0</v>
      </c>
      <c r="N259" s="38">
        <f t="shared" si="6"/>
        <v>9.6774193548387094E-2</v>
      </c>
      <c r="O259" s="38">
        <f t="shared" si="7"/>
        <v>0</v>
      </c>
      <c r="P259" s="41"/>
      <c r="Q259" s="18" t="s">
        <v>2784</v>
      </c>
      <c r="R259" s="18" t="s">
        <v>14062</v>
      </c>
      <c r="S259" s="41" t="s">
        <v>14061</v>
      </c>
    </row>
    <row r="260" spans="1:19">
      <c r="A260" s="122" t="s">
        <v>14060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801"/>
  <sheetViews>
    <sheetView workbookViewId="0">
      <selection activeCell="B7" sqref="B7"/>
    </sheetView>
  </sheetViews>
  <sheetFormatPr baseColWidth="10" defaultColWidth="10.85546875" defaultRowHeight="20"/>
  <cols>
    <col min="1" max="4" width="10.85546875" style="10"/>
    <col min="5" max="5" width="69.28515625" style="10" customWidth="1"/>
    <col min="6" max="7" width="10.85546875" style="10"/>
    <col min="8" max="9" width="30.7109375" style="8" customWidth="1"/>
    <col min="10" max="16384" width="10.85546875" style="8"/>
  </cols>
  <sheetData>
    <row r="1" spans="1:10">
      <c r="A1" s="127" t="s">
        <v>17414</v>
      </c>
    </row>
    <row r="2" spans="1:10" ht="68">
      <c r="A2" s="94" t="s">
        <v>3324</v>
      </c>
      <c r="B2" s="94" t="s">
        <v>17415</v>
      </c>
      <c r="C2" s="94" t="s">
        <v>17416</v>
      </c>
      <c r="D2" s="94" t="s">
        <v>17417</v>
      </c>
      <c r="E2" s="35" t="s">
        <v>17418</v>
      </c>
      <c r="F2" s="35" t="s">
        <v>17419</v>
      </c>
      <c r="G2" s="35" t="s">
        <v>17420</v>
      </c>
      <c r="H2" s="35" t="s">
        <v>17421</v>
      </c>
      <c r="I2" s="35" t="s">
        <v>17422</v>
      </c>
      <c r="J2" s="128"/>
    </row>
    <row r="3" spans="1:10">
      <c r="A3" s="20">
        <v>11</v>
      </c>
      <c r="B3" s="20">
        <v>17331775</v>
      </c>
      <c r="C3" s="20">
        <v>17331790</v>
      </c>
      <c r="D3" s="20" t="s">
        <v>13991</v>
      </c>
      <c r="E3" s="20" t="s">
        <v>17423</v>
      </c>
      <c r="F3" s="20">
        <v>6.6064570545800003E-4</v>
      </c>
      <c r="G3" s="20">
        <f>IF(F3*799 &lt;= 1, F3*799,1)</f>
        <v>0.52785591866094206</v>
      </c>
      <c r="H3" s="9" t="s">
        <v>17424</v>
      </c>
      <c r="I3" s="9" t="s">
        <v>17425</v>
      </c>
    </row>
    <row r="4" spans="1:10">
      <c r="A4" s="20">
        <v>4</v>
      </c>
      <c r="B4" s="20">
        <v>77701306</v>
      </c>
      <c r="C4" s="20">
        <v>77701317</v>
      </c>
      <c r="D4" s="20" t="s">
        <v>13991</v>
      </c>
      <c r="E4" s="20" t="s">
        <v>17426</v>
      </c>
      <c r="F4" s="20">
        <v>9.4400898644299996E-4</v>
      </c>
      <c r="G4" s="20">
        <f t="shared" ref="G4:G67" si="0">IF(F4*799 &lt;= 1, F4*799,1)</f>
        <v>0.75426318016795701</v>
      </c>
      <c r="H4" s="9" t="s">
        <v>17427</v>
      </c>
      <c r="I4" s="9" t="s">
        <v>17428</v>
      </c>
    </row>
    <row r="5" spans="1:10">
      <c r="A5" s="20">
        <v>3</v>
      </c>
      <c r="B5" s="20">
        <v>160794482</v>
      </c>
      <c r="C5" s="20">
        <v>160794492</v>
      </c>
      <c r="D5" s="20" t="s">
        <v>13991</v>
      </c>
      <c r="E5" s="20" t="s">
        <v>17429</v>
      </c>
      <c r="F5" s="20">
        <v>1.7449728896900001E-3</v>
      </c>
      <c r="G5" s="20">
        <f t="shared" si="0"/>
        <v>1</v>
      </c>
      <c r="H5" s="9" t="s">
        <v>17430</v>
      </c>
      <c r="I5" s="9" t="s">
        <v>17431</v>
      </c>
    </row>
    <row r="6" spans="1:10">
      <c r="A6" s="20">
        <v>17</v>
      </c>
      <c r="B6" s="20">
        <v>8023229</v>
      </c>
      <c r="C6" s="20">
        <v>8023239</v>
      </c>
      <c r="D6" s="20" t="s">
        <v>13991</v>
      </c>
      <c r="E6" s="20" t="s">
        <v>17432</v>
      </c>
      <c r="F6" s="20">
        <v>2.5745732051400002E-3</v>
      </c>
      <c r="G6" s="20">
        <f t="shared" si="0"/>
        <v>1</v>
      </c>
      <c r="H6" s="9" t="s">
        <v>17433</v>
      </c>
      <c r="I6" s="9" t="s">
        <v>17434</v>
      </c>
    </row>
    <row r="7" spans="1:10">
      <c r="A7" s="20">
        <v>3</v>
      </c>
      <c r="B7" s="20">
        <v>37821100</v>
      </c>
      <c r="C7" s="20">
        <v>37821110</v>
      </c>
      <c r="D7" s="20" t="s">
        <v>13991</v>
      </c>
      <c r="E7" s="20" t="s">
        <v>17435</v>
      </c>
      <c r="F7" s="20">
        <v>3.04154289883E-3</v>
      </c>
      <c r="G7" s="20">
        <f t="shared" si="0"/>
        <v>1</v>
      </c>
      <c r="H7" s="9" t="s">
        <v>17436</v>
      </c>
      <c r="I7" s="9" t="s">
        <v>17437</v>
      </c>
    </row>
    <row r="8" spans="1:10">
      <c r="A8" s="20">
        <v>5</v>
      </c>
      <c r="B8" s="20">
        <v>158634513</v>
      </c>
      <c r="C8" s="20">
        <v>158634523</v>
      </c>
      <c r="D8" s="20" t="s">
        <v>13991</v>
      </c>
      <c r="E8" s="20" t="s">
        <v>17438</v>
      </c>
      <c r="F8" s="20">
        <v>3.1295763883099998E-3</v>
      </c>
      <c r="G8" s="20">
        <f t="shared" si="0"/>
        <v>1</v>
      </c>
      <c r="H8" s="9" t="s">
        <v>17439</v>
      </c>
      <c r="I8" s="9" t="s">
        <v>17440</v>
      </c>
    </row>
    <row r="9" spans="1:10">
      <c r="A9" s="20">
        <v>15</v>
      </c>
      <c r="B9" s="20">
        <v>65408328</v>
      </c>
      <c r="C9" s="20">
        <v>65408337</v>
      </c>
      <c r="D9" s="20" t="s">
        <v>13991</v>
      </c>
      <c r="E9" s="20" t="s">
        <v>17441</v>
      </c>
      <c r="F9" s="20">
        <v>3.44364434507E-3</v>
      </c>
      <c r="G9" s="20">
        <f t="shared" si="0"/>
        <v>1</v>
      </c>
      <c r="H9" s="9" t="s">
        <v>17442</v>
      </c>
      <c r="I9" s="9" t="s">
        <v>17443</v>
      </c>
    </row>
    <row r="10" spans="1:10">
      <c r="A10" s="20">
        <v>18</v>
      </c>
      <c r="B10" s="20">
        <v>56995801</v>
      </c>
      <c r="C10" s="20">
        <v>56995810</v>
      </c>
      <c r="D10" s="20" t="s">
        <v>13991</v>
      </c>
      <c r="E10" s="20" t="s">
        <v>17444</v>
      </c>
      <c r="F10" s="20">
        <v>3.44364434507E-3</v>
      </c>
      <c r="G10" s="20">
        <f t="shared" si="0"/>
        <v>1</v>
      </c>
      <c r="H10" s="9" t="s">
        <v>17445</v>
      </c>
      <c r="I10" s="9" t="s">
        <v>17446</v>
      </c>
    </row>
    <row r="11" spans="1:10">
      <c r="A11" s="20">
        <v>10</v>
      </c>
      <c r="B11" s="20">
        <v>111651337</v>
      </c>
      <c r="C11" s="20">
        <v>111651347</v>
      </c>
      <c r="D11" s="20" t="s">
        <v>13991</v>
      </c>
      <c r="E11" s="20" t="s">
        <v>17447</v>
      </c>
      <c r="F11" s="20">
        <v>3.4863020139699998E-3</v>
      </c>
      <c r="G11" s="20">
        <f t="shared" si="0"/>
        <v>1</v>
      </c>
      <c r="H11" s="9" t="s">
        <v>17448</v>
      </c>
      <c r="I11" s="9" t="s">
        <v>17449</v>
      </c>
    </row>
    <row r="12" spans="1:10">
      <c r="A12" s="20">
        <v>9</v>
      </c>
      <c r="B12" s="20">
        <v>127420021</v>
      </c>
      <c r="C12" s="20">
        <v>127420029</v>
      </c>
      <c r="D12" s="20" t="s">
        <v>13992</v>
      </c>
      <c r="E12" s="20" t="s">
        <v>17450</v>
      </c>
      <c r="F12" s="20">
        <v>3.6820716644199998E-3</v>
      </c>
      <c r="G12" s="20">
        <f t="shared" si="0"/>
        <v>1</v>
      </c>
      <c r="H12" s="9" t="s">
        <v>17451</v>
      </c>
      <c r="I12" s="9" t="s">
        <v>17452</v>
      </c>
    </row>
    <row r="13" spans="1:10">
      <c r="A13" s="20">
        <v>11</v>
      </c>
      <c r="B13" s="20">
        <v>74353699</v>
      </c>
      <c r="C13" s="20">
        <v>74353714</v>
      </c>
      <c r="D13" s="20" t="s">
        <v>13991</v>
      </c>
      <c r="E13" s="20" t="s">
        <v>17453</v>
      </c>
      <c r="F13" s="20">
        <v>4.3111731565000002E-3</v>
      </c>
      <c r="G13" s="20">
        <f t="shared" si="0"/>
        <v>1</v>
      </c>
      <c r="H13" s="9" t="s">
        <v>17454</v>
      </c>
      <c r="I13" s="9" t="s">
        <v>17455</v>
      </c>
    </row>
    <row r="14" spans="1:10">
      <c r="A14" s="20">
        <v>6</v>
      </c>
      <c r="B14" s="20">
        <v>147887424</v>
      </c>
      <c r="C14" s="20">
        <v>147887435</v>
      </c>
      <c r="D14" s="20" t="s">
        <v>13991</v>
      </c>
      <c r="E14" s="20" t="s">
        <v>17456</v>
      </c>
      <c r="F14" s="20">
        <v>4.5357722085999997E-3</v>
      </c>
      <c r="G14" s="20">
        <f t="shared" si="0"/>
        <v>1</v>
      </c>
      <c r="H14" s="9" t="s">
        <v>17457</v>
      </c>
      <c r="I14" s="9" t="s">
        <v>17458</v>
      </c>
    </row>
    <row r="15" spans="1:10">
      <c r="A15" s="20">
        <v>3</v>
      </c>
      <c r="B15" s="20">
        <v>33188385</v>
      </c>
      <c r="C15" s="20">
        <v>33188397</v>
      </c>
      <c r="D15" s="20" t="s">
        <v>13991</v>
      </c>
      <c r="E15" s="20" t="s">
        <v>17459</v>
      </c>
      <c r="F15" s="20">
        <v>4.8372185338600004E-3</v>
      </c>
      <c r="G15" s="20">
        <f t="shared" si="0"/>
        <v>1</v>
      </c>
      <c r="H15" s="9" t="s">
        <v>17460</v>
      </c>
      <c r="I15" s="9" t="s">
        <v>17461</v>
      </c>
    </row>
    <row r="16" spans="1:10">
      <c r="A16" s="20">
        <v>14</v>
      </c>
      <c r="B16" s="20">
        <v>74432424</v>
      </c>
      <c r="C16" s="20">
        <v>74432431</v>
      </c>
      <c r="D16" s="20" t="s">
        <v>13991</v>
      </c>
      <c r="E16" s="20" t="s">
        <v>17462</v>
      </c>
      <c r="F16" s="20">
        <v>5.8766752997899997E-3</v>
      </c>
      <c r="G16" s="20">
        <f t="shared" si="0"/>
        <v>1</v>
      </c>
      <c r="H16" s="9" t="s">
        <v>17463</v>
      </c>
      <c r="I16" s="9" t="s">
        <v>17464</v>
      </c>
    </row>
    <row r="17" spans="1:9">
      <c r="A17" s="20">
        <v>1</v>
      </c>
      <c r="B17" s="20">
        <v>52380921</v>
      </c>
      <c r="C17" s="20">
        <v>52380930</v>
      </c>
      <c r="D17" s="20" t="s">
        <v>13991</v>
      </c>
      <c r="E17" s="20" t="s">
        <v>17465</v>
      </c>
      <c r="F17" s="20">
        <v>6.5007651698199996E-3</v>
      </c>
      <c r="G17" s="20">
        <f t="shared" si="0"/>
        <v>1</v>
      </c>
      <c r="H17" s="9" t="s">
        <v>17466</v>
      </c>
      <c r="I17" s="9" t="s">
        <v>17467</v>
      </c>
    </row>
    <row r="18" spans="1:9">
      <c r="A18" s="20">
        <v>16</v>
      </c>
      <c r="B18" s="20">
        <v>11022723</v>
      </c>
      <c r="C18" s="20">
        <v>11022731</v>
      </c>
      <c r="D18" s="20" t="s">
        <v>13991</v>
      </c>
      <c r="E18" s="20" t="s">
        <v>17468</v>
      </c>
      <c r="F18" s="20">
        <v>6.7878178611599999E-3</v>
      </c>
      <c r="G18" s="20">
        <f t="shared" si="0"/>
        <v>1</v>
      </c>
      <c r="H18" s="9" t="s">
        <v>17469</v>
      </c>
      <c r="I18" s="9" t="s">
        <v>17470</v>
      </c>
    </row>
    <row r="19" spans="1:9">
      <c r="A19" s="20">
        <v>11</v>
      </c>
      <c r="B19" s="20">
        <v>47293280</v>
      </c>
      <c r="C19" s="20">
        <v>47293291</v>
      </c>
      <c r="D19" s="20" t="s">
        <v>13991</v>
      </c>
      <c r="E19" s="20" t="s">
        <v>17471</v>
      </c>
      <c r="F19" s="20">
        <v>7.1827763905600002E-3</v>
      </c>
      <c r="G19" s="20">
        <f t="shared" si="0"/>
        <v>1</v>
      </c>
      <c r="H19" s="9" t="s">
        <v>17472</v>
      </c>
      <c r="I19" s="9" t="s">
        <v>17473</v>
      </c>
    </row>
    <row r="20" spans="1:9">
      <c r="A20" s="20">
        <v>1</v>
      </c>
      <c r="B20" s="20">
        <v>180400298</v>
      </c>
      <c r="C20" s="20">
        <v>180400303</v>
      </c>
      <c r="D20" s="20" t="s">
        <v>13991</v>
      </c>
      <c r="E20" s="20" t="s">
        <v>17474</v>
      </c>
      <c r="F20" s="20">
        <v>7.9271334489900008E-3</v>
      </c>
      <c r="G20" s="20">
        <f t="shared" si="0"/>
        <v>1</v>
      </c>
      <c r="H20" s="9" t="s">
        <v>17475</v>
      </c>
      <c r="I20" s="9" t="s">
        <v>17476</v>
      </c>
    </row>
    <row r="21" spans="1:9">
      <c r="A21" s="20">
        <v>4</v>
      </c>
      <c r="B21" s="20">
        <v>139090881</v>
      </c>
      <c r="C21" s="20">
        <v>139090890</v>
      </c>
      <c r="D21" s="20" t="s">
        <v>13991</v>
      </c>
      <c r="E21" s="20" t="s">
        <v>17477</v>
      </c>
      <c r="F21" s="20">
        <v>8.7384988917299997E-3</v>
      </c>
      <c r="G21" s="20">
        <f t="shared" si="0"/>
        <v>1</v>
      </c>
      <c r="H21" s="9" t="s">
        <v>17478</v>
      </c>
      <c r="I21" s="9" t="s">
        <v>17479</v>
      </c>
    </row>
    <row r="22" spans="1:9">
      <c r="A22" s="20">
        <v>15</v>
      </c>
      <c r="B22" s="20">
        <v>78562048</v>
      </c>
      <c r="C22" s="20">
        <v>78562058</v>
      </c>
      <c r="D22" s="20" t="s">
        <v>13991</v>
      </c>
      <c r="E22" s="20" t="s">
        <v>17480</v>
      </c>
      <c r="F22" s="20">
        <v>9.2498005865699999E-3</v>
      </c>
      <c r="G22" s="20">
        <f t="shared" si="0"/>
        <v>1</v>
      </c>
      <c r="H22" s="9" t="s">
        <v>17481</v>
      </c>
      <c r="I22" s="9" t="s">
        <v>17482</v>
      </c>
    </row>
    <row r="23" spans="1:9">
      <c r="A23" s="20">
        <v>1</v>
      </c>
      <c r="B23" s="20">
        <v>228869938</v>
      </c>
      <c r="C23" s="20">
        <v>228869949</v>
      </c>
      <c r="D23" s="20" t="s">
        <v>13991</v>
      </c>
      <c r="E23" s="20" t="s">
        <v>17483</v>
      </c>
      <c r="F23" s="20">
        <v>9.6217762674699996E-3</v>
      </c>
      <c r="G23" s="20">
        <f t="shared" si="0"/>
        <v>1</v>
      </c>
      <c r="H23" s="9" t="s">
        <v>17484</v>
      </c>
      <c r="I23" s="9" t="s">
        <v>17485</v>
      </c>
    </row>
    <row r="24" spans="1:9">
      <c r="A24" s="20">
        <v>3</v>
      </c>
      <c r="B24" s="20">
        <v>81627278</v>
      </c>
      <c r="C24" s="20">
        <v>81627287</v>
      </c>
      <c r="D24" s="20" t="s">
        <v>13991</v>
      </c>
      <c r="E24" s="20" t="s">
        <v>17486</v>
      </c>
      <c r="F24" s="20">
        <v>9.9728565502099995E-3</v>
      </c>
      <c r="G24" s="20">
        <f t="shared" si="0"/>
        <v>1</v>
      </c>
      <c r="H24" s="9" t="s">
        <v>17487</v>
      </c>
      <c r="I24" s="9" t="s">
        <v>17488</v>
      </c>
    </row>
    <row r="25" spans="1:9">
      <c r="A25" s="20">
        <v>4</v>
      </c>
      <c r="B25" s="20">
        <v>153544431</v>
      </c>
      <c r="C25" s="20">
        <v>153544442</v>
      </c>
      <c r="D25" s="20" t="s">
        <v>13991</v>
      </c>
      <c r="E25" s="20" t="s">
        <v>17489</v>
      </c>
      <c r="F25" s="20">
        <v>9.97656464327E-3</v>
      </c>
      <c r="G25" s="20">
        <f t="shared" si="0"/>
        <v>1</v>
      </c>
      <c r="H25" s="9" t="s">
        <v>17490</v>
      </c>
      <c r="I25" s="9" t="s">
        <v>17491</v>
      </c>
    </row>
    <row r="26" spans="1:9">
      <c r="A26" s="20">
        <v>4</v>
      </c>
      <c r="B26" s="20">
        <v>38937317</v>
      </c>
      <c r="C26" s="20">
        <v>38937328</v>
      </c>
      <c r="D26" s="20" t="s">
        <v>13991</v>
      </c>
      <c r="E26" s="20" t="s">
        <v>17492</v>
      </c>
      <c r="F26" s="20">
        <v>1.05821120499E-2</v>
      </c>
      <c r="G26" s="20">
        <f t="shared" si="0"/>
        <v>1</v>
      </c>
      <c r="H26" s="9" t="s">
        <v>17493</v>
      </c>
      <c r="I26" s="9" t="s">
        <v>17494</v>
      </c>
    </row>
    <row r="27" spans="1:9">
      <c r="A27" s="20">
        <v>2</v>
      </c>
      <c r="B27" s="20">
        <v>53993926</v>
      </c>
      <c r="C27" s="20">
        <v>53993940</v>
      </c>
      <c r="D27" s="20" t="s">
        <v>13991</v>
      </c>
      <c r="E27" s="20" t="s">
        <v>17495</v>
      </c>
      <c r="F27" s="20">
        <v>1.0834290907400001E-2</v>
      </c>
      <c r="G27" s="20">
        <f t="shared" si="0"/>
        <v>1</v>
      </c>
      <c r="H27" s="9" t="s">
        <v>17496</v>
      </c>
      <c r="I27" s="9" t="s">
        <v>17497</v>
      </c>
    </row>
    <row r="28" spans="1:9">
      <c r="A28" s="20">
        <v>18</v>
      </c>
      <c r="B28" s="20">
        <v>72252430</v>
      </c>
      <c r="C28" s="20">
        <v>72252440</v>
      </c>
      <c r="D28" s="20" t="s">
        <v>13991</v>
      </c>
      <c r="E28" s="20" t="s">
        <v>17498</v>
      </c>
      <c r="F28" s="20">
        <v>1.1407617600500001E-2</v>
      </c>
      <c r="G28" s="20">
        <f t="shared" si="0"/>
        <v>1</v>
      </c>
      <c r="H28" s="9" t="s">
        <v>17499</v>
      </c>
      <c r="I28" s="9" t="s">
        <v>17500</v>
      </c>
    </row>
    <row r="29" spans="1:9">
      <c r="A29" s="20">
        <v>4</v>
      </c>
      <c r="B29" s="20">
        <v>120460501</v>
      </c>
      <c r="C29" s="20">
        <v>120460512</v>
      </c>
      <c r="D29" s="20" t="s">
        <v>13991</v>
      </c>
      <c r="E29" s="20" t="s">
        <v>17501</v>
      </c>
      <c r="F29" s="20">
        <v>1.14462784208E-2</v>
      </c>
      <c r="G29" s="20">
        <f t="shared" si="0"/>
        <v>1</v>
      </c>
      <c r="H29" s="9" t="s">
        <v>17502</v>
      </c>
      <c r="I29" s="9" t="s">
        <v>17503</v>
      </c>
    </row>
    <row r="30" spans="1:9">
      <c r="A30" s="20">
        <v>4</v>
      </c>
      <c r="B30" s="20">
        <v>17912856</v>
      </c>
      <c r="C30" s="20">
        <v>17912864</v>
      </c>
      <c r="D30" s="20" t="s">
        <v>13991</v>
      </c>
      <c r="E30" s="20" t="s">
        <v>17504</v>
      </c>
      <c r="F30" s="20">
        <v>1.1562387216300001E-2</v>
      </c>
      <c r="G30" s="20">
        <f t="shared" si="0"/>
        <v>1</v>
      </c>
      <c r="H30" s="9" t="s">
        <v>17505</v>
      </c>
      <c r="I30" s="9" t="s">
        <v>17506</v>
      </c>
    </row>
    <row r="31" spans="1:9">
      <c r="A31" s="20">
        <v>18</v>
      </c>
      <c r="B31" s="20">
        <v>54267118</v>
      </c>
      <c r="C31" s="20">
        <v>54267127</v>
      </c>
      <c r="D31" s="20" t="s">
        <v>13991</v>
      </c>
      <c r="E31" s="20" t="s">
        <v>17507</v>
      </c>
      <c r="F31" s="20">
        <v>1.1578444050300001E-2</v>
      </c>
      <c r="G31" s="20">
        <f t="shared" si="0"/>
        <v>1</v>
      </c>
      <c r="H31" s="9" t="s">
        <v>17508</v>
      </c>
      <c r="I31" s="9" t="s">
        <v>17509</v>
      </c>
    </row>
    <row r="32" spans="1:9">
      <c r="A32" s="20">
        <v>3</v>
      </c>
      <c r="B32" s="20">
        <v>151177231</v>
      </c>
      <c r="C32" s="20">
        <v>151177239</v>
      </c>
      <c r="D32" s="20" t="s">
        <v>13991</v>
      </c>
      <c r="E32" s="20" t="s">
        <v>17510</v>
      </c>
      <c r="F32" s="20">
        <v>1.1623779129000001E-2</v>
      </c>
      <c r="G32" s="20">
        <f t="shared" si="0"/>
        <v>1</v>
      </c>
      <c r="H32" s="9" t="s">
        <v>17511</v>
      </c>
      <c r="I32" s="9" t="s">
        <v>17512</v>
      </c>
    </row>
    <row r="33" spans="1:9">
      <c r="A33" s="20">
        <v>4</v>
      </c>
      <c r="B33" s="20">
        <v>1919853</v>
      </c>
      <c r="C33" s="20">
        <v>1919862</v>
      </c>
      <c r="D33" s="20" t="s">
        <v>13991</v>
      </c>
      <c r="E33" s="20" t="s">
        <v>17513</v>
      </c>
      <c r="F33" s="20">
        <v>1.1624896437E-2</v>
      </c>
      <c r="G33" s="20">
        <f t="shared" si="0"/>
        <v>1</v>
      </c>
      <c r="H33" s="9" t="s">
        <v>17514</v>
      </c>
      <c r="I33" s="9" t="s">
        <v>17515</v>
      </c>
    </row>
    <row r="34" spans="1:9">
      <c r="A34" s="20">
        <v>20</v>
      </c>
      <c r="B34" s="20">
        <v>30826324</v>
      </c>
      <c r="C34" s="20">
        <v>30826334</v>
      </c>
      <c r="D34" s="20" t="s">
        <v>13991</v>
      </c>
      <c r="E34" s="20" t="s">
        <v>17516</v>
      </c>
      <c r="F34" s="20">
        <v>1.2755762923E-2</v>
      </c>
      <c r="G34" s="20">
        <f t="shared" si="0"/>
        <v>1</v>
      </c>
      <c r="H34" s="9" t="s">
        <v>17517</v>
      </c>
      <c r="I34" s="9" t="s">
        <v>17518</v>
      </c>
    </row>
    <row r="35" spans="1:9">
      <c r="A35" s="20">
        <v>3</v>
      </c>
      <c r="B35" s="20">
        <v>126573201</v>
      </c>
      <c r="C35" s="20">
        <v>126573210</v>
      </c>
      <c r="D35" s="20" t="s">
        <v>13991</v>
      </c>
      <c r="E35" s="20" t="s">
        <v>17519</v>
      </c>
      <c r="F35" s="20">
        <v>1.2755762923E-2</v>
      </c>
      <c r="G35" s="20">
        <f t="shared" si="0"/>
        <v>1</v>
      </c>
      <c r="H35" s="9" t="s">
        <v>17520</v>
      </c>
      <c r="I35" s="9" t="s">
        <v>17521</v>
      </c>
    </row>
    <row r="36" spans="1:9">
      <c r="A36" s="20">
        <v>7</v>
      </c>
      <c r="B36" s="20">
        <v>103270630</v>
      </c>
      <c r="C36" s="20">
        <v>103270640</v>
      </c>
      <c r="D36" s="20" t="s">
        <v>13991</v>
      </c>
      <c r="E36" s="20" t="s">
        <v>17522</v>
      </c>
      <c r="F36" s="20">
        <v>1.31005556687E-2</v>
      </c>
      <c r="G36" s="20">
        <f t="shared" si="0"/>
        <v>1</v>
      </c>
      <c r="H36" s="9" t="s">
        <v>17523</v>
      </c>
      <c r="I36" s="9" t="s">
        <v>17524</v>
      </c>
    </row>
    <row r="37" spans="1:9">
      <c r="A37" s="20">
        <v>8</v>
      </c>
      <c r="B37" s="20">
        <v>134125651</v>
      </c>
      <c r="C37" s="20">
        <v>134125661</v>
      </c>
      <c r="D37" s="20" t="s">
        <v>13991</v>
      </c>
      <c r="E37" s="20" t="s">
        <v>17525</v>
      </c>
      <c r="F37" s="20">
        <v>1.3400017843499999E-2</v>
      </c>
      <c r="G37" s="20">
        <f t="shared" si="0"/>
        <v>1</v>
      </c>
      <c r="H37" s="9" t="s">
        <v>17526</v>
      </c>
      <c r="I37" s="9" t="s">
        <v>17527</v>
      </c>
    </row>
    <row r="38" spans="1:9">
      <c r="A38" s="20">
        <v>3</v>
      </c>
      <c r="B38" s="20">
        <v>130396194</v>
      </c>
      <c r="C38" s="20">
        <v>130396204</v>
      </c>
      <c r="D38" s="20" t="s">
        <v>13991</v>
      </c>
      <c r="E38" s="20" t="s">
        <v>17528</v>
      </c>
      <c r="F38" s="20">
        <v>1.3521030072500001E-2</v>
      </c>
      <c r="G38" s="20">
        <f t="shared" si="0"/>
        <v>1</v>
      </c>
      <c r="H38" s="9" t="s">
        <v>17529</v>
      </c>
      <c r="I38" s="9" t="s">
        <v>17530</v>
      </c>
    </row>
    <row r="39" spans="1:9">
      <c r="A39" s="20">
        <v>1</v>
      </c>
      <c r="B39" s="20">
        <v>239881909</v>
      </c>
      <c r="C39" s="20">
        <v>239881918</v>
      </c>
      <c r="D39" s="20" t="s">
        <v>13991</v>
      </c>
      <c r="E39" s="20" t="s">
        <v>17531</v>
      </c>
      <c r="F39" s="20">
        <v>1.39805865398E-2</v>
      </c>
      <c r="G39" s="20">
        <f t="shared" si="0"/>
        <v>1</v>
      </c>
      <c r="H39" s="9" t="s">
        <v>17532</v>
      </c>
      <c r="I39" s="9" t="s">
        <v>17533</v>
      </c>
    </row>
    <row r="40" spans="1:9">
      <c r="A40" s="20">
        <v>3</v>
      </c>
      <c r="B40" s="20">
        <v>140286631</v>
      </c>
      <c r="C40" s="20">
        <v>140286639</v>
      </c>
      <c r="D40" s="20" t="s">
        <v>13991</v>
      </c>
      <c r="E40" s="20" t="s">
        <v>17534</v>
      </c>
      <c r="F40" s="20">
        <v>1.39805865398E-2</v>
      </c>
      <c r="G40" s="20">
        <f t="shared" si="0"/>
        <v>1</v>
      </c>
      <c r="H40" s="9" t="s">
        <v>17535</v>
      </c>
      <c r="I40" s="9" t="s">
        <v>17536</v>
      </c>
    </row>
    <row r="41" spans="1:9">
      <c r="A41" s="20">
        <v>15</v>
      </c>
      <c r="B41" s="20">
        <v>79191295</v>
      </c>
      <c r="C41" s="20">
        <v>79191305</v>
      </c>
      <c r="D41" s="20" t="s">
        <v>13991</v>
      </c>
      <c r="E41" s="20" t="s">
        <v>17537</v>
      </c>
      <c r="F41" s="20">
        <v>1.4883308706400001E-2</v>
      </c>
      <c r="G41" s="20">
        <f t="shared" si="0"/>
        <v>1</v>
      </c>
      <c r="H41" s="9" t="s">
        <v>17538</v>
      </c>
      <c r="I41" s="9" t="s">
        <v>17539</v>
      </c>
    </row>
    <row r="42" spans="1:9">
      <c r="A42" s="20">
        <v>3</v>
      </c>
      <c r="B42" s="20">
        <v>124223146</v>
      </c>
      <c r="C42" s="20">
        <v>124223156</v>
      </c>
      <c r="D42" s="20" t="s">
        <v>13991</v>
      </c>
      <c r="E42" s="20" t="s">
        <v>17540</v>
      </c>
      <c r="F42" s="20">
        <v>1.4959224271E-2</v>
      </c>
      <c r="G42" s="20">
        <f t="shared" si="0"/>
        <v>1</v>
      </c>
      <c r="H42" s="9" t="s">
        <v>17541</v>
      </c>
      <c r="I42" s="9" t="s">
        <v>17542</v>
      </c>
    </row>
    <row r="43" spans="1:9">
      <c r="A43" s="20">
        <v>12</v>
      </c>
      <c r="B43" s="20">
        <v>40705767</v>
      </c>
      <c r="C43" s="20">
        <v>40705776</v>
      </c>
      <c r="D43" s="20" t="s">
        <v>13991</v>
      </c>
      <c r="E43" s="20" t="s">
        <v>17543</v>
      </c>
      <c r="F43" s="20">
        <v>1.53054806646E-2</v>
      </c>
      <c r="G43" s="20">
        <f t="shared" si="0"/>
        <v>1</v>
      </c>
      <c r="H43" s="9" t="s">
        <v>17544</v>
      </c>
      <c r="I43" s="9" t="s">
        <v>17545</v>
      </c>
    </row>
    <row r="44" spans="1:9">
      <c r="A44" s="20">
        <v>8</v>
      </c>
      <c r="B44" s="20">
        <v>128431312</v>
      </c>
      <c r="C44" s="20">
        <v>128431321</v>
      </c>
      <c r="D44" s="20" t="s">
        <v>13991</v>
      </c>
      <c r="E44" s="20" t="s">
        <v>17546</v>
      </c>
      <c r="F44" s="20">
        <v>1.53054806646E-2</v>
      </c>
      <c r="G44" s="20">
        <f t="shared" si="0"/>
        <v>1</v>
      </c>
      <c r="H44" s="9" t="s">
        <v>17547</v>
      </c>
      <c r="I44" s="9" t="s">
        <v>17548</v>
      </c>
    </row>
    <row r="45" spans="1:9">
      <c r="A45" s="20">
        <v>10</v>
      </c>
      <c r="B45" s="20">
        <v>93666831</v>
      </c>
      <c r="C45" s="20">
        <v>93666841</v>
      </c>
      <c r="D45" s="20" t="s">
        <v>13991</v>
      </c>
      <c r="E45" s="20" t="s">
        <v>17549</v>
      </c>
      <c r="F45" s="20">
        <v>1.54639261246E-2</v>
      </c>
      <c r="G45" s="20">
        <f t="shared" si="0"/>
        <v>1</v>
      </c>
      <c r="H45" s="9" t="s">
        <v>17550</v>
      </c>
      <c r="I45" s="9" t="s">
        <v>17551</v>
      </c>
    </row>
    <row r="46" spans="1:9">
      <c r="A46" s="20">
        <v>14</v>
      </c>
      <c r="B46" s="20">
        <v>68001221</v>
      </c>
      <c r="C46" s="20">
        <v>68001230</v>
      </c>
      <c r="D46" s="20" t="s">
        <v>13991</v>
      </c>
      <c r="E46" s="20" t="s">
        <v>17552</v>
      </c>
      <c r="F46" s="20">
        <v>1.59680205894E-2</v>
      </c>
      <c r="G46" s="20">
        <f t="shared" si="0"/>
        <v>1</v>
      </c>
      <c r="H46" s="9" t="s">
        <v>17553</v>
      </c>
      <c r="I46" s="9" t="s">
        <v>17554</v>
      </c>
    </row>
    <row r="47" spans="1:9">
      <c r="A47" s="20">
        <v>1</v>
      </c>
      <c r="B47" s="20">
        <v>33170037</v>
      </c>
      <c r="C47" s="20">
        <v>33170044</v>
      </c>
      <c r="D47" s="20" t="s">
        <v>13991</v>
      </c>
      <c r="E47" s="20" t="s">
        <v>17555</v>
      </c>
      <c r="F47" s="20">
        <v>1.6736792298499999E-2</v>
      </c>
      <c r="G47" s="20">
        <f t="shared" si="0"/>
        <v>1</v>
      </c>
      <c r="H47" s="9" t="s">
        <v>17556</v>
      </c>
      <c r="I47" s="9" t="s">
        <v>17557</v>
      </c>
    </row>
    <row r="48" spans="1:9">
      <c r="A48" s="20">
        <v>17</v>
      </c>
      <c r="B48" s="20">
        <v>78355989</v>
      </c>
      <c r="C48" s="20">
        <v>78355999</v>
      </c>
      <c r="D48" s="20" t="s">
        <v>13991</v>
      </c>
      <c r="E48" s="20" t="s">
        <v>17558</v>
      </c>
      <c r="F48" s="20">
        <v>1.6736792298499999E-2</v>
      </c>
      <c r="G48" s="20">
        <f t="shared" si="0"/>
        <v>1</v>
      </c>
      <c r="H48" s="9" t="s">
        <v>17559</v>
      </c>
      <c r="I48" s="9" t="s">
        <v>17560</v>
      </c>
    </row>
    <row r="49" spans="1:9">
      <c r="A49" s="20">
        <v>8</v>
      </c>
      <c r="B49" s="20">
        <v>10582580</v>
      </c>
      <c r="C49" s="20">
        <v>10582588</v>
      </c>
      <c r="D49" s="20" t="s">
        <v>13991</v>
      </c>
      <c r="E49" s="20" t="s">
        <v>17561</v>
      </c>
      <c r="F49" s="20">
        <v>1.6736792298499999E-2</v>
      </c>
      <c r="G49" s="20">
        <f t="shared" si="0"/>
        <v>1</v>
      </c>
      <c r="H49" s="9" t="s">
        <v>17562</v>
      </c>
      <c r="I49" s="9" t="s">
        <v>17563</v>
      </c>
    </row>
    <row r="50" spans="1:9">
      <c r="A50" s="20">
        <v>14</v>
      </c>
      <c r="B50" s="20">
        <v>21878431</v>
      </c>
      <c r="C50" s="20">
        <v>21878440</v>
      </c>
      <c r="D50" s="20" t="s">
        <v>13991</v>
      </c>
      <c r="E50" s="20" t="s">
        <v>17564</v>
      </c>
      <c r="F50" s="20">
        <v>1.8281095717100002E-2</v>
      </c>
      <c r="G50" s="20">
        <f t="shared" si="0"/>
        <v>1</v>
      </c>
      <c r="H50" s="9" t="s">
        <v>17565</v>
      </c>
      <c r="I50" s="9" t="s">
        <v>17566</v>
      </c>
    </row>
    <row r="51" spans="1:9">
      <c r="A51" s="20">
        <v>4</v>
      </c>
      <c r="B51" s="20">
        <v>17964529</v>
      </c>
      <c r="C51" s="20">
        <v>17964538</v>
      </c>
      <c r="D51" s="20" t="s">
        <v>13991</v>
      </c>
      <c r="E51" s="20" t="s">
        <v>17567</v>
      </c>
      <c r="F51" s="20">
        <v>1.8880075432400001E-2</v>
      </c>
      <c r="G51" s="20">
        <f t="shared" si="0"/>
        <v>1</v>
      </c>
      <c r="H51" s="9" t="s">
        <v>17568</v>
      </c>
      <c r="I51" s="9" t="s">
        <v>17569</v>
      </c>
    </row>
    <row r="52" spans="1:9">
      <c r="A52" s="20">
        <v>1</v>
      </c>
      <c r="B52" s="20">
        <v>114304499</v>
      </c>
      <c r="C52" s="20">
        <v>114304509</v>
      </c>
      <c r="D52" s="20" t="s">
        <v>13991</v>
      </c>
      <c r="E52" s="20" t="s">
        <v>17570</v>
      </c>
      <c r="F52" s="20">
        <v>1.9068822567500001E-2</v>
      </c>
      <c r="G52" s="20">
        <f t="shared" si="0"/>
        <v>1</v>
      </c>
      <c r="H52" s="9" t="s">
        <v>17571</v>
      </c>
      <c r="I52" s="9" t="s">
        <v>17572</v>
      </c>
    </row>
    <row r="53" spans="1:9">
      <c r="A53" s="20">
        <v>1</v>
      </c>
      <c r="B53" s="20">
        <v>157042869</v>
      </c>
      <c r="C53" s="20">
        <v>157042881</v>
      </c>
      <c r="D53" s="20" t="s">
        <v>13991</v>
      </c>
      <c r="E53" s="20" t="s">
        <v>17573</v>
      </c>
      <c r="F53" s="20">
        <v>1.9945184406900001E-2</v>
      </c>
      <c r="G53" s="20">
        <f t="shared" si="0"/>
        <v>1</v>
      </c>
      <c r="H53" s="9" t="s">
        <v>17574</v>
      </c>
      <c r="I53" s="9" t="s">
        <v>17575</v>
      </c>
    </row>
    <row r="54" spans="1:9">
      <c r="A54" s="20">
        <v>14</v>
      </c>
      <c r="B54" s="20">
        <v>77975646</v>
      </c>
      <c r="C54" s="20">
        <v>77975656</v>
      </c>
      <c r="D54" s="20" t="s">
        <v>13991</v>
      </c>
      <c r="E54" s="20" t="s">
        <v>17576</v>
      </c>
      <c r="F54" s="20">
        <v>1.9945184406900001E-2</v>
      </c>
      <c r="G54" s="20">
        <f t="shared" si="0"/>
        <v>1</v>
      </c>
      <c r="H54" s="9" t="s">
        <v>17577</v>
      </c>
      <c r="I54" s="9" t="s">
        <v>17578</v>
      </c>
    </row>
    <row r="55" spans="1:9">
      <c r="A55" s="20">
        <v>5</v>
      </c>
      <c r="B55" s="20">
        <v>139903062</v>
      </c>
      <c r="C55" s="20">
        <v>139903071</v>
      </c>
      <c r="D55" s="20" t="s">
        <v>13991</v>
      </c>
      <c r="E55" s="20" t="s">
        <v>17579</v>
      </c>
      <c r="F55" s="20">
        <v>1.9945184406900001E-2</v>
      </c>
      <c r="G55" s="20">
        <f t="shared" si="0"/>
        <v>1</v>
      </c>
      <c r="H55" s="9" t="s">
        <v>17580</v>
      </c>
      <c r="I55" s="9" t="s">
        <v>17581</v>
      </c>
    </row>
    <row r="56" spans="1:9">
      <c r="A56" s="20">
        <v>12</v>
      </c>
      <c r="B56" s="20">
        <v>69081967</v>
      </c>
      <c r="C56" s="20">
        <v>69081983</v>
      </c>
      <c r="D56" s="20" t="s">
        <v>13991</v>
      </c>
      <c r="E56" s="20" t="s">
        <v>17582</v>
      </c>
      <c r="F56" s="20">
        <v>2.0172480700700001E-2</v>
      </c>
      <c r="G56" s="20">
        <f t="shared" si="0"/>
        <v>1</v>
      </c>
      <c r="H56" s="9" t="s">
        <v>17583</v>
      </c>
      <c r="I56" s="9" t="s">
        <v>17584</v>
      </c>
    </row>
    <row r="57" spans="1:9">
      <c r="A57" s="20">
        <v>4</v>
      </c>
      <c r="B57" s="20">
        <v>10519632</v>
      </c>
      <c r="C57" s="20">
        <v>10519644</v>
      </c>
      <c r="D57" s="20" t="s">
        <v>13991</v>
      </c>
      <c r="E57" s="20" t="s">
        <v>17585</v>
      </c>
      <c r="F57" s="20">
        <v>2.0276650326100001E-2</v>
      </c>
      <c r="G57" s="20">
        <f t="shared" si="0"/>
        <v>1</v>
      </c>
      <c r="H57" s="9" t="s">
        <v>17586</v>
      </c>
      <c r="I57" s="9" t="s">
        <v>17587</v>
      </c>
    </row>
    <row r="58" spans="1:9">
      <c r="A58" s="20">
        <v>1</v>
      </c>
      <c r="B58" s="20">
        <v>51889671</v>
      </c>
      <c r="C58" s="20">
        <v>51889680</v>
      </c>
      <c r="D58" s="20" t="s">
        <v>13991</v>
      </c>
      <c r="E58" s="20" t="s">
        <v>17588</v>
      </c>
      <c r="F58" s="20">
        <v>2.0367904906899999E-2</v>
      </c>
      <c r="G58" s="20">
        <f t="shared" si="0"/>
        <v>1</v>
      </c>
      <c r="H58" s="9" t="s">
        <v>17589</v>
      </c>
      <c r="I58" s="9" t="s">
        <v>17590</v>
      </c>
    </row>
    <row r="59" spans="1:9">
      <c r="A59" s="20">
        <v>8</v>
      </c>
      <c r="B59" s="20">
        <v>109010426</v>
      </c>
      <c r="C59" s="20">
        <v>109010436</v>
      </c>
      <c r="D59" s="20" t="s">
        <v>13991</v>
      </c>
      <c r="E59" s="20" t="s">
        <v>17591</v>
      </c>
      <c r="F59" s="20">
        <v>2.0386732693099999E-2</v>
      </c>
      <c r="G59" s="20">
        <f t="shared" si="0"/>
        <v>1</v>
      </c>
      <c r="H59" s="9" t="s">
        <v>17592</v>
      </c>
      <c r="I59" s="9" t="s">
        <v>17593</v>
      </c>
    </row>
    <row r="60" spans="1:9">
      <c r="A60" s="20">
        <v>18</v>
      </c>
      <c r="B60" s="20">
        <v>60446491</v>
      </c>
      <c r="C60" s="20">
        <v>60446501</v>
      </c>
      <c r="D60" s="20" t="s">
        <v>13991</v>
      </c>
      <c r="E60" s="20" t="s">
        <v>17594</v>
      </c>
      <c r="F60" s="20">
        <v>2.0419388092100001E-2</v>
      </c>
      <c r="G60" s="20">
        <f t="shared" si="0"/>
        <v>1</v>
      </c>
      <c r="H60" s="9" t="s">
        <v>17595</v>
      </c>
      <c r="I60" s="9" t="s">
        <v>17596</v>
      </c>
    </row>
    <row r="61" spans="1:9">
      <c r="A61" s="20">
        <v>5</v>
      </c>
      <c r="B61" s="20">
        <v>94800112</v>
      </c>
      <c r="C61" s="20">
        <v>94800123</v>
      </c>
      <c r="D61" s="20" t="s">
        <v>13991</v>
      </c>
      <c r="E61" s="20" t="s">
        <v>17597</v>
      </c>
      <c r="F61" s="20">
        <v>2.06154735067E-2</v>
      </c>
      <c r="G61" s="20">
        <f t="shared" si="0"/>
        <v>1</v>
      </c>
      <c r="H61" s="9" t="s">
        <v>17598</v>
      </c>
      <c r="I61" s="9" t="s">
        <v>17599</v>
      </c>
    </row>
    <row r="62" spans="1:9">
      <c r="A62" s="20">
        <v>12</v>
      </c>
      <c r="B62" s="20">
        <v>121748833</v>
      </c>
      <c r="C62" s="20">
        <v>121748843</v>
      </c>
      <c r="D62" s="20" t="s">
        <v>13991</v>
      </c>
      <c r="E62" s="20" t="s">
        <v>17600</v>
      </c>
      <c r="F62" s="20">
        <v>2.17360612028E-2</v>
      </c>
      <c r="G62" s="20">
        <f t="shared" si="0"/>
        <v>1</v>
      </c>
      <c r="H62" s="9" t="s">
        <v>17601</v>
      </c>
      <c r="I62" s="9" t="s">
        <v>17602</v>
      </c>
    </row>
    <row r="63" spans="1:9">
      <c r="A63" s="20">
        <v>2</v>
      </c>
      <c r="B63" s="20">
        <v>197059389</v>
      </c>
      <c r="C63" s="20">
        <v>197059397</v>
      </c>
      <c r="D63" s="20" t="s">
        <v>13991</v>
      </c>
      <c r="E63" s="20" t="s">
        <v>17603</v>
      </c>
      <c r="F63" s="20">
        <v>2.17360612028E-2</v>
      </c>
      <c r="G63" s="20">
        <f t="shared" si="0"/>
        <v>1</v>
      </c>
      <c r="H63" s="9" t="s">
        <v>17604</v>
      </c>
      <c r="I63" s="9" t="s">
        <v>17605</v>
      </c>
    </row>
    <row r="64" spans="1:9">
      <c r="A64" s="20">
        <v>5</v>
      </c>
      <c r="B64" s="20">
        <v>59284181</v>
      </c>
      <c r="C64" s="20">
        <v>59284190</v>
      </c>
      <c r="D64" s="20" t="s">
        <v>13991</v>
      </c>
      <c r="E64" s="20" t="s">
        <v>17606</v>
      </c>
      <c r="F64" s="20">
        <v>2.1941979740800002E-2</v>
      </c>
      <c r="G64" s="20">
        <f t="shared" si="0"/>
        <v>1</v>
      </c>
      <c r="H64" s="9" t="s">
        <v>17607</v>
      </c>
      <c r="I64" s="9" t="s">
        <v>17608</v>
      </c>
    </row>
    <row r="65" spans="1:9">
      <c r="A65" s="20">
        <v>4</v>
      </c>
      <c r="B65" s="20">
        <v>174290820</v>
      </c>
      <c r="C65" s="20">
        <v>174290829</v>
      </c>
      <c r="D65" s="20" t="s">
        <v>13991</v>
      </c>
      <c r="E65" s="20" t="s">
        <v>17609</v>
      </c>
      <c r="F65" s="20">
        <v>2.1953938586100001E-2</v>
      </c>
      <c r="G65" s="20">
        <f t="shared" si="0"/>
        <v>1</v>
      </c>
      <c r="H65" s="9" t="s">
        <v>17610</v>
      </c>
      <c r="I65" s="9" t="s">
        <v>17611</v>
      </c>
    </row>
    <row r="66" spans="1:9">
      <c r="A66" s="20">
        <v>2</v>
      </c>
      <c r="B66" s="20">
        <v>71063410</v>
      </c>
      <c r="C66" s="20">
        <v>71063420</v>
      </c>
      <c r="D66" s="20" t="s">
        <v>13991</v>
      </c>
      <c r="E66" s="20" t="s">
        <v>17612</v>
      </c>
      <c r="F66" s="20">
        <v>2.3364686114899998E-2</v>
      </c>
      <c r="G66" s="20">
        <f t="shared" si="0"/>
        <v>1</v>
      </c>
      <c r="H66" s="9" t="s">
        <v>17613</v>
      </c>
      <c r="I66" s="9" t="s">
        <v>17614</v>
      </c>
    </row>
    <row r="67" spans="1:9">
      <c r="A67" s="20">
        <v>15</v>
      </c>
      <c r="B67" s="20">
        <v>82456470</v>
      </c>
      <c r="C67" s="20">
        <v>82456480</v>
      </c>
      <c r="D67" s="20" t="s">
        <v>13991</v>
      </c>
      <c r="E67" s="20" t="s">
        <v>17615</v>
      </c>
      <c r="F67" s="20">
        <v>2.3643009359299999E-2</v>
      </c>
      <c r="G67" s="20">
        <f t="shared" si="0"/>
        <v>1</v>
      </c>
      <c r="H67" s="9" t="s">
        <v>17616</v>
      </c>
      <c r="I67" s="9" t="s">
        <v>17617</v>
      </c>
    </row>
    <row r="68" spans="1:9">
      <c r="A68" s="20">
        <v>8</v>
      </c>
      <c r="B68" s="20">
        <v>57892917</v>
      </c>
      <c r="C68" s="20">
        <v>57892927</v>
      </c>
      <c r="D68" s="20" t="s">
        <v>13991</v>
      </c>
      <c r="E68" s="20" t="s">
        <v>17618</v>
      </c>
      <c r="F68" s="20">
        <v>2.3643009359299999E-2</v>
      </c>
      <c r="G68" s="20">
        <f t="shared" ref="G68:G131" si="1">IF(F68*799 &lt;= 1, F68*799,1)</f>
        <v>1</v>
      </c>
      <c r="H68" s="9" t="s">
        <v>17619</v>
      </c>
      <c r="I68" s="9" t="s">
        <v>17620</v>
      </c>
    </row>
    <row r="69" spans="1:9">
      <c r="A69" s="20">
        <v>17</v>
      </c>
      <c r="B69" s="20">
        <v>43228674</v>
      </c>
      <c r="C69" s="20">
        <v>43228684</v>
      </c>
      <c r="D69" s="20" t="s">
        <v>13991</v>
      </c>
      <c r="E69" s="20" t="s">
        <v>17621</v>
      </c>
      <c r="F69" s="20">
        <v>2.3660926551500001E-2</v>
      </c>
      <c r="G69" s="20">
        <f t="shared" si="1"/>
        <v>1</v>
      </c>
      <c r="H69" s="9" t="s">
        <v>17622</v>
      </c>
      <c r="I69" s="9" t="s">
        <v>17623</v>
      </c>
    </row>
    <row r="70" spans="1:9">
      <c r="A70" s="20">
        <v>4</v>
      </c>
      <c r="B70" s="20">
        <v>762263</v>
      </c>
      <c r="C70" s="20">
        <v>762274</v>
      </c>
      <c r="D70" s="20" t="s">
        <v>13991</v>
      </c>
      <c r="E70" s="20" t="s">
        <v>17624</v>
      </c>
      <c r="F70" s="20">
        <v>2.3660926551500001E-2</v>
      </c>
      <c r="G70" s="20">
        <f t="shared" si="1"/>
        <v>1</v>
      </c>
      <c r="H70" s="9" t="s">
        <v>17625</v>
      </c>
      <c r="I70" s="9" t="s">
        <v>17626</v>
      </c>
    </row>
    <row r="71" spans="1:9">
      <c r="A71" s="20">
        <v>9</v>
      </c>
      <c r="B71" s="20">
        <v>71943578</v>
      </c>
      <c r="C71" s="20">
        <v>71943587</v>
      </c>
      <c r="D71" s="20" t="s">
        <v>13991</v>
      </c>
      <c r="E71" s="20" t="s">
        <v>17627</v>
      </c>
      <c r="F71" s="20">
        <v>2.3660926551500001E-2</v>
      </c>
      <c r="G71" s="20">
        <f t="shared" si="1"/>
        <v>1</v>
      </c>
      <c r="H71" s="9" t="s">
        <v>17628</v>
      </c>
      <c r="I71" s="9" t="s">
        <v>17629</v>
      </c>
    </row>
    <row r="72" spans="1:9">
      <c r="A72" s="20">
        <v>6</v>
      </c>
      <c r="B72" s="20">
        <v>97610346</v>
      </c>
      <c r="C72" s="20">
        <v>97610355</v>
      </c>
      <c r="D72" s="20" t="s">
        <v>13991</v>
      </c>
      <c r="E72" s="20" t="s">
        <v>17630</v>
      </c>
      <c r="F72" s="20">
        <v>2.5440056557999999E-2</v>
      </c>
      <c r="G72" s="20">
        <f t="shared" si="1"/>
        <v>1</v>
      </c>
      <c r="H72" s="9" t="s">
        <v>17631</v>
      </c>
      <c r="I72" s="9" t="s">
        <v>17632</v>
      </c>
    </row>
    <row r="73" spans="1:9">
      <c r="A73" s="20">
        <v>1</v>
      </c>
      <c r="B73" s="20">
        <v>8072322</v>
      </c>
      <c r="C73" s="20">
        <v>8072332</v>
      </c>
      <c r="D73" s="20" t="s">
        <v>13991</v>
      </c>
      <c r="E73" s="20" t="s">
        <v>17633</v>
      </c>
      <c r="F73" s="20">
        <v>2.57271648352E-2</v>
      </c>
      <c r="G73" s="20">
        <f t="shared" si="1"/>
        <v>1</v>
      </c>
      <c r="H73" s="9" t="s">
        <v>17634</v>
      </c>
      <c r="I73" s="9" t="s">
        <v>17635</v>
      </c>
    </row>
    <row r="74" spans="1:9">
      <c r="A74" s="20">
        <v>15</v>
      </c>
      <c r="B74" s="20">
        <v>72877868</v>
      </c>
      <c r="C74" s="20">
        <v>72877879</v>
      </c>
      <c r="D74" s="20" t="s">
        <v>13991</v>
      </c>
      <c r="E74" s="20" t="s">
        <v>17636</v>
      </c>
      <c r="F74" s="20">
        <v>2.57271648352E-2</v>
      </c>
      <c r="G74" s="20">
        <f t="shared" si="1"/>
        <v>1</v>
      </c>
      <c r="H74" s="9" t="s">
        <v>17637</v>
      </c>
      <c r="I74" s="9" t="s">
        <v>17638</v>
      </c>
    </row>
    <row r="75" spans="1:9">
      <c r="A75" s="20">
        <v>3</v>
      </c>
      <c r="B75" s="20">
        <v>42671681</v>
      </c>
      <c r="C75" s="20">
        <v>42671691</v>
      </c>
      <c r="D75" s="20" t="s">
        <v>13991</v>
      </c>
      <c r="E75" s="20" t="s">
        <v>17639</v>
      </c>
      <c r="F75" s="20">
        <v>2.6659605979700001E-2</v>
      </c>
      <c r="G75" s="20">
        <f t="shared" si="1"/>
        <v>1</v>
      </c>
      <c r="H75" s="9" t="s">
        <v>17640</v>
      </c>
      <c r="I75" s="9" t="s">
        <v>17641</v>
      </c>
    </row>
    <row r="76" spans="1:9">
      <c r="A76" s="20">
        <v>2</v>
      </c>
      <c r="B76" s="20">
        <v>40333612</v>
      </c>
      <c r="C76" s="20">
        <v>40333622</v>
      </c>
      <c r="D76" s="20" t="s">
        <v>13991</v>
      </c>
      <c r="E76" s="20" t="s">
        <v>17642</v>
      </c>
      <c r="F76" s="20">
        <v>2.7350117901E-2</v>
      </c>
      <c r="G76" s="20">
        <f t="shared" si="1"/>
        <v>1</v>
      </c>
      <c r="H76" s="9" t="s">
        <v>17643</v>
      </c>
      <c r="I76" s="9" t="s">
        <v>17644</v>
      </c>
    </row>
    <row r="77" spans="1:9">
      <c r="A77" s="20">
        <v>9</v>
      </c>
      <c r="B77" s="20">
        <v>101916381</v>
      </c>
      <c r="C77" s="20">
        <v>101916391</v>
      </c>
      <c r="D77" s="20" t="s">
        <v>13991</v>
      </c>
      <c r="E77" s="20" t="s">
        <v>17645</v>
      </c>
      <c r="F77" s="20">
        <v>2.7350117901E-2</v>
      </c>
      <c r="G77" s="20">
        <f t="shared" si="1"/>
        <v>1</v>
      </c>
      <c r="H77" s="9" t="s">
        <v>17646</v>
      </c>
      <c r="I77" s="9" t="s">
        <v>17647</v>
      </c>
    </row>
    <row r="78" spans="1:9">
      <c r="A78" s="20">
        <v>3</v>
      </c>
      <c r="B78" s="20">
        <v>179514303</v>
      </c>
      <c r="C78" s="20">
        <v>179514313</v>
      </c>
      <c r="D78" s="20" t="s">
        <v>13991</v>
      </c>
      <c r="E78" s="20" t="s">
        <v>17648</v>
      </c>
      <c r="F78" s="20">
        <v>2.7422216444399999E-2</v>
      </c>
      <c r="G78" s="20">
        <f t="shared" si="1"/>
        <v>1</v>
      </c>
      <c r="H78" s="9" t="s">
        <v>17649</v>
      </c>
      <c r="I78" s="9" t="s">
        <v>17650</v>
      </c>
    </row>
    <row r="79" spans="1:9">
      <c r="A79" s="20">
        <v>18</v>
      </c>
      <c r="B79" s="20">
        <v>44682386</v>
      </c>
      <c r="C79" s="20">
        <v>44682396</v>
      </c>
      <c r="D79" s="20" t="s">
        <v>13991</v>
      </c>
      <c r="E79" s="20" t="s">
        <v>17651</v>
      </c>
      <c r="F79" s="20">
        <v>2.79423286987E-2</v>
      </c>
      <c r="G79" s="20">
        <f t="shared" si="1"/>
        <v>1</v>
      </c>
      <c r="H79" s="9" t="s">
        <v>17652</v>
      </c>
      <c r="I79" s="9" t="s">
        <v>17653</v>
      </c>
    </row>
    <row r="80" spans="1:9">
      <c r="A80" s="20">
        <v>19</v>
      </c>
      <c r="B80" s="20">
        <v>38733703</v>
      </c>
      <c r="C80" s="20">
        <v>38733710</v>
      </c>
      <c r="D80" s="20" t="s">
        <v>13991</v>
      </c>
      <c r="E80" s="20" t="s">
        <v>17654</v>
      </c>
      <c r="F80" s="20">
        <v>2.79423286987E-2</v>
      </c>
      <c r="G80" s="20">
        <f t="shared" si="1"/>
        <v>1</v>
      </c>
      <c r="H80" s="9" t="s">
        <v>17655</v>
      </c>
      <c r="I80" s="9" t="s">
        <v>17656</v>
      </c>
    </row>
    <row r="81" spans="1:9">
      <c r="A81" s="20">
        <v>20</v>
      </c>
      <c r="B81" s="20">
        <v>43954849</v>
      </c>
      <c r="C81" s="20">
        <v>43954857</v>
      </c>
      <c r="D81" s="20" t="s">
        <v>13991</v>
      </c>
      <c r="E81" s="20" t="s">
        <v>17657</v>
      </c>
      <c r="F81" s="20">
        <v>2.79423286987E-2</v>
      </c>
      <c r="G81" s="20">
        <f t="shared" si="1"/>
        <v>1</v>
      </c>
      <c r="H81" s="9" t="s">
        <v>17658</v>
      </c>
      <c r="I81" s="9" t="s">
        <v>17659</v>
      </c>
    </row>
    <row r="82" spans="1:9">
      <c r="A82" s="20">
        <v>2</v>
      </c>
      <c r="B82" s="20">
        <v>59150854</v>
      </c>
      <c r="C82" s="20">
        <v>59150863</v>
      </c>
      <c r="D82" s="20" t="s">
        <v>13991</v>
      </c>
      <c r="E82" s="20" t="s">
        <v>17660</v>
      </c>
      <c r="F82" s="20">
        <v>2.8081992568300001E-2</v>
      </c>
      <c r="G82" s="20">
        <f t="shared" si="1"/>
        <v>1</v>
      </c>
      <c r="H82" s="9" t="s">
        <v>17661</v>
      </c>
      <c r="I82" s="9" t="s">
        <v>17662</v>
      </c>
    </row>
    <row r="83" spans="1:9">
      <c r="A83" s="20">
        <v>13</v>
      </c>
      <c r="B83" s="20">
        <v>25940826</v>
      </c>
      <c r="C83" s="20">
        <v>25940838</v>
      </c>
      <c r="D83" s="20" t="s">
        <v>13991</v>
      </c>
      <c r="E83" s="20" t="s">
        <v>17663</v>
      </c>
      <c r="F83" s="20">
        <v>2.82345584201E-2</v>
      </c>
      <c r="G83" s="20">
        <f t="shared" si="1"/>
        <v>1</v>
      </c>
      <c r="H83" s="9" t="s">
        <v>17664</v>
      </c>
      <c r="I83" s="9" t="s">
        <v>17665</v>
      </c>
    </row>
    <row r="84" spans="1:9">
      <c r="A84" s="20">
        <v>1</v>
      </c>
      <c r="B84" s="20">
        <v>204889698</v>
      </c>
      <c r="C84" s="20">
        <v>204889707</v>
      </c>
      <c r="D84" s="20" t="s">
        <v>13991</v>
      </c>
      <c r="E84" s="20" t="s">
        <v>17666</v>
      </c>
      <c r="F84" s="20">
        <v>2.9702449015699999E-2</v>
      </c>
      <c r="G84" s="20">
        <f t="shared" si="1"/>
        <v>1</v>
      </c>
      <c r="H84" s="9" t="s">
        <v>17667</v>
      </c>
      <c r="I84" s="9" t="s">
        <v>17668</v>
      </c>
    </row>
    <row r="85" spans="1:9">
      <c r="A85" s="20">
        <v>1</v>
      </c>
      <c r="B85" s="20">
        <v>110141146</v>
      </c>
      <c r="C85" s="20">
        <v>110141156</v>
      </c>
      <c r="D85" s="20" t="s">
        <v>13991</v>
      </c>
      <c r="E85" s="20" t="s">
        <v>17669</v>
      </c>
      <c r="F85" s="20">
        <v>3.02511278076E-2</v>
      </c>
      <c r="G85" s="20">
        <f t="shared" si="1"/>
        <v>1</v>
      </c>
      <c r="H85" s="9" t="s">
        <v>17670</v>
      </c>
      <c r="I85" s="9" t="s">
        <v>17671</v>
      </c>
    </row>
    <row r="86" spans="1:9">
      <c r="A86" s="20">
        <v>3</v>
      </c>
      <c r="B86" s="20">
        <v>116858563</v>
      </c>
      <c r="C86" s="20">
        <v>116858572</v>
      </c>
      <c r="D86" s="20" t="s">
        <v>13991</v>
      </c>
      <c r="E86" s="20" t="s">
        <v>17672</v>
      </c>
      <c r="F86" s="20">
        <v>3.0314121336200001E-2</v>
      </c>
      <c r="G86" s="20">
        <f t="shared" si="1"/>
        <v>1</v>
      </c>
      <c r="H86" s="9" t="s">
        <v>17673</v>
      </c>
      <c r="I86" s="9" t="s">
        <v>17674</v>
      </c>
    </row>
    <row r="87" spans="1:9">
      <c r="A87" s="20">
        <v>3</v>
      </c>
      <c r="B87" s="20">
        <v>156242942</v>
      </c>
      <c r="C87" s="20">
        <v>156242952</v>
      </c>
      <c r="D87" s="20" t="s">
        <v>13991</v>
      </c>
      <c r="E87" s="20" t="s">
        <v>17675</v>
      </c>
      <c r="F87" s="20">
        <v>3.0314121336200001E-2</v>
      </c>
      <c r="G87" s="20">
        <f t="shared" si="1"/>
        <v>1</v>
      </c>
      <c r="H87" s="9" t="s">
        <v>17676</v>
      </c>
      <c r="I87" s="9" t="s">
        <v>17677</v>
      </c>
    </row>
    <row r="88" spans="1:9">
      <c r="A88" s="20">
        <v>9</v>
      </c>
      <c r="B88" s="20">
        <v>71394046</v>
      </c>
      <c r="C88" s="20">
        <v>71394056</v>
      </c>
      <c r="D88" s="20" t="s">
        <v>13991</v>
      </c>
      <c r="E88" s="20" t="s">
        <v>17678</v>
      </c>
      <c r="F88" s="20">
        <v>3.0314121336200001E-2</v>
      </c>
      <c r="G88" s="20">
        <f t="shared" si="1"/>
        <v>1</v>
      </c>
      <c r="H88" s="9" t="s">
        <v>17679</v>
      </c>
      <c r="I88" s="9" t="s">
        <v>17680</v>
      </c>
    </row>
    <row r="89" spans="1:9">
      <c r="A89" s="20">
        <v>1</v>
      </c>
      <c r="B89" s="20">
        <v>78603687</v>
      </c>
      <c r="C89" s="20">
        <v>78603697</v>
      </c>
      <c r="D89" s="20" t="s">
        <v>13991</v>
      </c>
      <c r="E89" s="20" t="s">
        <v>17681</v>
      </c>
      <c r="F89" s="20">
        <v>3.0333938563900001E-2</v>
      </c>
      <c r="G89" s="20">
        <f t="shared" si="1"/>
        <v>1</v>
      </c>
      <c r="H89" s="9" t="s">
        <v>17682</v>
      </c>
      <c r="I89" s="9" t="s">
        <v>17683</v>
      </c>
    </row>
    <row r="90" spans="1:9">
      <c r="A90" s="20">
        <v>20</v>
      </c>
      <c r="B90" s="20">
        <v>36377944</v>
      </c>
      <c r="C90" s="20">
        <v>36377953</v>
      </c>
      <c r="D90" s="20" t="s">
        <v>13991</v>
      </c>
      <c r="E90" s="20" t="s">
        <v>17684</v>
      </c>
      <c r="F90" s="20">
        <v>3.1529871117499997E-2</v>
      </c>
      <c r="G90" s="20">
        <f t="shared" si="1"/>
        <v>1</v>
      </c>
      <c r="H90" s="9" t="s">
        <v>17685</v>
      </c>
      <c r="I90" s="9" t="s">
        <v>17686</v>
      </c>
    </row>
    <row r="91" spans="1:9">
      <c r="A91" s="20">
        <v>1</v>
      </c>
      <c r="B91" s="20">
        <v>15656201</v>
      </c>
      <c r="C91" s="20">
        <v>15656211</v>
      </c>
      <c r="D91" s="20" t="s">
        <v>13991</v>
      </c>
      <c r="E91" s="20" t="s">
        <v>17687</v>
      </c>
      <c r="F91" s="20">
        <v>3.2322940593500001E-2</v>
      </c>
      <c r="G91" s="20">
        <f t="shared" si="1"/>
        <v>1</v>
      </c>
      <c r="H91" s="9" t="s">
        <v>17688</v>
      </c>
      <c r="I91" s="9" t="s">
        <v>17689</v>
      </c>
    </row>
    <row r="92" spans="1:9">
      <c r="A92" s="20">
        <v>17</v>
      </c>
      <c r="B92" s="20">
        <v>4173434</v>
      </c>
      <c r="C92" s="20">
        <v>4173443</v>
      </c>
      <c r="D92" s="20" t="s">
        <v>13991</v>
      </c>
      <c r="E92" s="20" t="s">
        <v>17690</v>
      </c>
      <c r="F92" s="20">
        <v>3.2850376706600001E-2</v>
      </c>
      <c r="G92" s="20">
        <f t="shared" si="1"/>
        <v>1</v>
      </c>
      <c r="H92" s="9" t="s">
        <v>17691</v>
      </c>
      <c r="I92" s="9" t="s">
        <v>17692</v>
      </c>
    </row>
    <row r="93" spans="1:9">
      <c r="A93" s="20">
        <v>17</v>
      </c>
      <c r="B93" s="20">
        <v>56480965</v>
      </c>
      <c r="C93" s="20">
        <v>56480973</v>
      </c>
      <c r="D93" s="20" t="s">
        <v>13991</v>
      </c>
      <c r="E93" s="20" t="s">
        <v>17693</v>
      </c>
      <c r="F93" s="20">
        <v>3.2850376706600001E-2</v>
      </c>
      <c r="G93" s="20">
        <f t="shared" si="1"/>
        <v>1</v>
      </c>
      <c r="H93" s="9" t="s">
        <v>17694</v>
      </c>
      <c r="I93" s="9" t="s">
        <v>17695</v>
      </c>
    </row>
    <row r="94" spans="1:9">
      <c r="A94" s="20">
        <v>18</v>
      </c>
      <c r="B94" s="20">
        <v>33290438</v>
      </c>
      <c r="C94" s="20">
        <v>33290446</v>
      </c>
      <c r="D94" s="20" t="s">
        <v>13991</v>
      </c>
      <c r="E94" s="20" t="s">
        <v>17696</v>
      </c>
      <c r="F94" s="20">
        <v>3.2850376706600001E-2</v>
      </c>
      <c r="G94" s="20">
        <f t="shared" si="1"/>
        <v>1</v>
      </c>
      <c r="H94" s="9" t="s">
        <v>17697</v>
      </c>
      <c r="I94" s="9" t="s">
        <v>17698</v>
      </c>
    </row>
    <row r="95" spans="1:9">
      <c r="A95" s="20">
        <v>2</v>
      </c>
      <c r="B95" s="20">
        <v>189457943</v>
      </c>
      <c r="C95" s="20">
        <v>189457952</v>
      </c>
      <c r="D95" s="20" t="s">
        <v>13991</v>
      </c>
      <c r="E95" s="20" t="s">
        <v>17699</v>
      </c>
      <c r="F95" s="20">
        <v>3.2850376706600001E-2</v>
      </c>
      <c r="G95" s="20">
        <f t="shared" si="1"/>
        <v>1</v>
      </c>
      <c r="H95" s="9" t="s">
        <v>17700</v>
      </c>
      <c r="I95" s="9" t="s">
        <v>17701</v>
      </c>
    </row>
    <row r="96" spans="1:9">
      <c r="A96" s="20">
        <v>1</v>
      </c>
      <c r="B96" s="20">
        <v>52300356</v>
      </c>
      <c r="C96" s="20">
        <v>52300367</v>
      </c>
      <c r="D96" s="20" t="s">
        <v>13991</v>
      </c>
      <c r="E96" s="20" t="s">
        <v>17702</v>
      </c>
      <c r="F96" s="20">
        <v>3.3810045054499999E-2</v>
      </c>
      <c r="G96" s="20">
        <f t="shared" si="1"/>
        <v>1</v>
      </c>
      <c r="H96" s="9" t="s">
        <v>17703</v>
      </c>
      <c r="I96" s="9" t="s">
        <v>17704</v>
      </c>
    </row>
    <row r="97" spans="1:9">
      <c r="A97" s="20">
        <v>10</v>
      </c>
      <c r="B97" s="20">
        <v>121541049</v>
      </c>
      <c r="C97" s="20">
        <v>121541058</v>
      </c>
      <c r="D97" s="20" t="s">
        <v>13991</v>
      </c>
      <c r="E97" s="20" t="s">
        <v>17705</v>
      </c>
      <c r="F97" s="20">
        <v>3.44183555005E-2</v>
      </c>
      <c r="G97" s="20">
        <f t="shared" si="1"/>
        <v>1</v>
      </c>
      <c r="H97" s="9" t="s">
        <v>17706</v>
      </c>
      <c r="I97" s="9" t="s">
        <v>17707</v>
      </c>
    </row>
    <row r="98" spans="1:9">
      <c r="A98" s="20">
        <v>7</v>
      </c>
      <c r="B98" s="20">
        <v>137561928</v>
      </c>
      <c r="C98" s="20">
        <v>137561938</v>
      </c>
      <c r="D98" s="20" t="s">
        <v>13991</v>
      </c>
      <c r="E98" s="20" t="s">
        <v>17708</v>
      </c>
      <c r="F98" s="20">
        <v>3.5559037659800001E-2</v>
      </c>
      <c r="G98" s="20">
        <f t="shared" si="1"/>
        <v>1</v>
      </c>
      <c r="H98" s="9" t="s">
        <v>17709</v>
      </c>
      <c r="I98" s="9" t="s">
        <v>17710</v>
      </c>
    </row>
    <row r="99" spans="1:9">
      <c r="A99" s="20">
        <v>12</v>
      </c>
      <c r="B99" s="20">
        <v>47808609</v>
      </c>
      <c r="C99" s="20">
        <v>47808619</v>
      </c>
      <c r="D99" s="20" t="s">
        <v>13991</v>
      </c>
      <c r="E99" s="20" t="s">
        <v>17711</v>
      </c>
      <c r="F99" s="20">
        <v>3.5796470578100002E-2</v>
      </c>
      <c r="G99" s="20">
        <f t="shared" si="1"/>
        <v>1</v>
      </c>
      <c r="H99" s="9" t="s">
        <v>17712</v>
      </c>
      <c r="I99" s="9" t="s">
        <v>17713</v>
      </c>
    </row>
    <row r="100" spans="1:9">
      <c r="A100" s="20">
        <v>10</v>
      </c>
      <c r="B100" s="20">
        <v>99921861</v>
      </c>
      <c r="C100" s="20">
        <v>99921870</v>
      </c>
      <c r="D100" s="20" t="s">
        <v>13991</v>
      </c>
      <c r="E100" s="20" t="s">
        <v>17714</v>
      </c>
      <c r="F100" s="20">
        <v>3.6224174689900003E-2</v>
      </c>
      <c r="G100" s="20">
        <f t="shared" si="1"/>
        <v>1</v>
      </c>
      <c r="H100" s="9" t="s">
        <v>17715</v>
      </c>
      <c r="I100" s="9" t="s">
        <v>17716</v>
      </c>
    </row>
    <row r="101" spans="1:9">
      <c r="A101" s="20">
        <v>11</v>
      </c>
      <c r="B101" s="20">
        <v>114282275</v>
      </c>
      <c r="C101" s="20">
        <v>114282283</v>
      </c>
      <c r="D101" s="20" t="s">
        <v>13992</v>
      </c>
      <c r="E101" s="20" t="s">
        <v>17717</v>
      </c>
      <c r="F101" s="20">
        <v>3.6224174689900003E-2</v>
      </c>
      <c r="G101" s="20">
        <f t="shared" si="1"/>
        <v>1</v>
      </c>
      <c r="H101" s="9" t="s">
        <v>17718</v>
      </c>
      <c r="I101" s="9" t="s">
        <v>17719</v>
      </c>
    </row>
    <row r="102" spans="1:9">
      <c r="A102" s="20">
        <v>11</v>
      </c>
      <c r="B102" s="20">
        <v>46640296</v>
      </c>
      <c r="C102" s="20">
        <v>46640305</v>
      </c>
      <c r="D102" s="20" t="s">
        <v>13991</v>
      </c>
      <c r="E102" s="20" t="s">
        <v>17720</v>
      </c>
      <c r="F102" s="20">
        <v>3.6224174689900003E-2</v>
      </c>
      <c r="G102" s="20">
        <f t="shared" si="1"/>
        <v>1</v>
      </c>
      <c r="H102" s="9" t="s">
        <v>17721</v>
      </c>
      <c r="I102" s="9" t="s">
        <v>17722</v>
      </c>
    </row>
    <row r="103" spans="1:9">
      <c r="A103" s="20">
        <v>18</v>
      </c>
      <c r="B103" s="20">
        <v>52551371</v>
      </c>
      <c r="C103" s="20">
        <v>52551381</v>
      </c>
      <c r="D103" s="20" t="s">
        <v>13991</v>
      </c>
      <c r="E103" s="20" t="s">
        <v>17723</v>
      </c>
      <c r="F103" s="20">
        <v>3.6224174689900003E-2</v>
      </c>
      <c r="G103" s="20">
        <f t="shared" si="1"/>
        <v>1</v>
      </c>
      <c r="H103" s="9" t="s">
        <v>17724</v>
      </c>
      <c r="I103" s="9" t="s">
        <v>17725</v>
      </c>
    </row>
    <row r="104" spans="1:9">
      <c r="A104" s="20">
        <v>17</v>
      </c>
      <c r="B104" s="20">
        <v>15933808</v>
      </c>
      <c r="C104" s="20">
        <v>15933818</v>
      </c>
      <c r="D104" s="20" t="s">
        <v>13991</v>
      </c>
      <c r="E104" s="20" t="s">
        <v>17726</v>
      </c>
      <c r="F104" s="20">
        <v>3.6624120608900003E-2</v>
      </c>
      <c r="G104" s="20">
        <f t="shared" si="1"/>
        <v>1</v>
      </c>
      <c r="H104" s="9" t="s">
        <v>17727</v>
      </c>
      <c r="I104" s="9" t="s">
        <v>17728</v>
      </c>
    </row>
    <row r="105" spans="1:9">
      <c r="A105" s="20">
        <v>1</v>
      </c>
      <c r="B105" s="20">
        <v>108328942</v>
      </c>
      <c r="C105" s="20">
        <v>108328950</v>
      </c>
      <c r="D105" s="20" t="s">
        <v>13991</v>
      </c>
      <c r="E105" s="20" t="s">
        <v>17729</v>
      </c>
      <c r="F105" s="20">
        <v>3.8448131971900001E-2</v>
      </c>
      <c r="G105" s="20">
        <f t="shared" si="1"/>
        <v>1</v>
      </c>
      <c r="H105" s="9" t="s">
        <v>17730</v>
      </c>
      <c r="I105" s="9" t="s">
        <v>17731</v>
      </c>
    </row>
    <row r="106" spans="1:9">
      <c r="A106" s="20">
        <v>14</v>
      </c>
      <c r="B106" s="20">
        <v>54459580</v>
      </c>
      <c r="C106" s="20">
        <v>54459590</v>
      </c>
      <c r="D106" s="20" t="s">
        <v>13991</v>
      </c>
      <c r="E106" s="20" t="s">
        <v>17732</v>
      </c>
      <c r="F106" s="20">
        <v>3.8448131971900001E-2</v>
      </c>
      <c r="G106" s="20">
        <f t="shared" si="1"/>
        <v>1</v>
      </c>
      <c r="H106" s="9" t="s">
        <v>17733</v>
      </c>
      <c r="I106" s="9" t="s">
        <v>17734</v>
      </c>
    </row>
    <row r="107" spans="1:9">
      <c r="A107" s="20">
        <v>17</v>
      </c>
      <c r="B107" s="20">
        <v>48940257</v>
      </c>
      <c r="C107" s="20">
        <v>48940267</v>
      </c>
      <c r="D107" s="20" t="s">
        <v>13991</v>
      </c>
      <c r="E107" s="20" t="s">
        <v>17735</v>
      </c>
      <c r="F107" s="20">
        <v>3.8448131971900001E-2</v>
      </c>
      <c r="G107" s="20">
        <f t="shared" si="1"/>
        <v>1</v>
      </c>
      <c r="H107" s="9" t="s">
        <v>17736</v>
      </c>
      <c r="I107" s="9" t="s">
        <v>17737</v>
      </c>
    </row>
    <row r="108" spans="1:9">
      <c r="A108" s="20">
        <v>18</v>
      </c>
      <c r="B108" s="20">
        <v>44444220</v>
      </c>
      <c r="C108" s="20">
        <v>44444230</v>
      </c>
      <c r="D108" s="20" t="s">
        <v>13991</v>
      </c>
      <c r="E108" s="20" t="s">
        <v>17738</v>
      </c>
      <c r="F108" s="20">
        <v>3.8448131971900001E-2</v>
      </c>
      <c r="G108" s="20">
        <f t="shared" si="1"/>
        <v>1</v>
      </c>
      <c r="H108" s="9" t="s">
        <v>17739</v>
      </c>
      <c r="I108" s="9" t="s">
        <v>17740</v>
      </c>
    </row>
    <row r="109" spans="1:9">
      <c r="A109" s="20">
        <v>7</v>
      </c>
      <c r="B109" s="20">
        <v>141348830</v>
      </c>
      <c r="C109" s="20">
        <v>141348839</v>
      </c>
      <c r="D109" s="20" t="s">
        <v>13991</v>
      </c>
      <c r="E109" s="20" t="s">
        <v>17741</v>
      </c>
      <c r="F109" s="20">
        <v>3.8448131971900001E-2</v>
      </c>
      <c r="G109" s="20">
        <f t="shared" si="1"/>
        <v>1</v>
      </c>
      <c r="H109" s="9" t="s">
        <v>17742</v>
      </c>
      <c r="I109" s="9" t="s">
        <v>17743</v>
      </c>
    </row>
    <row r="110" spans="1:9">
      <c r="A110" s="20">
        <v>10</v>
      </c>
      <c r="B110" s="20">
        <v>115242256</v>
      </c>
      <c r="C110" s="20">
        <v>115242265</v>
      </c>
      <c r="D110" s="20" t="s">
        <v>13991</v>
      </c>
      <c r="E110" s="20" t="s">
        <v>17744</v>
      </c>
      <c r="F110" s="20">
        <v>3.8643062624299999E-2</v>
      </c>
      <c r="G110" s="20">
        <f t="shared" si="1"/>
        <v>1</v>
      </c>
      <c r="H110" s="9" t="s">
        <v>17745</v>
      </c>
      <c r="I110" s="9" t="s">
        <v>17746</v>
      </c>
    </row>
    <row r="111" spans="1:9">
      <c r="A111" s="20">
        <v>2</v>
      </c>
      <c r="B111" s="20">
        <v>197627963</v>
      </c>
      <c r="C111" s="20">
        <v>197627971</v>
      </c>
      <c r="D111" s="20" t="s">
        <v>13991</v>
      </c>
      <c r="E111" s="20" t="s">
        <v>17747</v>
      </c>
      <c r="F111" s="20">
        <v>3.8777636648700001E-2</v>
      </c>
      <c r="G111" s="20">
        <f t="shared" si="1"/>
        <v>1</v>
      </c>
      <c r="H111" s="9" t="s">
        <v>17748</v>
      </c>
      <c r="I111" s="9" t="s">
        <v>17749</v>
      </c>
    </row>
    <row r="112" spans="1:9">
      <c r="A112" s="20">
        <v>11</v>
      </c>
      <c r="B112" s="20">
        <v>74648650</v>
      </c>
      <c r="C112" s="20">
        <v>74648661</v>
      </c>
      <c r="D112" s="20" t="s">
        <v>13991</v>
      </c>
      <c r="E112" s="20" t="s">
        <v>17750</v>
      </c>
      <c r="F112" s="20">
        <v>3.8944200428400001E-2</v>
      </c>
      <c r="G112" s="20">
        <f t="shared" si="1"/>
        <v>1</v>
      </c>
      <c r="H112" s="9" t="s">
        <v>17751</v>
      </c>
      <c r="I112" s="9" t="s">
        <v>17752</v>
      </c>
    </row>
    <row r="113" spans="1:9">
      <c r="A113" s="20">
        <v>8</v>
      </c>
      <c r="B113" s="20">
        <v>57212735</v>
      </c>
      <c r="C113" s="20">
        <v>57212746</v>
      </c>
      <c r="D113" s="20" t="s">
        <v>13991</v>
      </c>
      <c r="E113" s="20" t="s">
        <v>17753</v>
      </c>
      <c r="F113" s="20">
        <v>3.9614944558100003E-2</v>
      </c>
      <c r="G113" s="20">
        <f t="shared" si="1"/>
        <v>1</v>
      </c>
      <c r="H113" s="9" t="s">
        <v>17754</v>
      </c>
      <c r="I113" s="9" t="s">
        <v>17755</v>
      </c>
    </row>
    <row r="114" spans="1:9">
      <c r="A114" s="20">
        <v>18</v>
      </c>
      <c r="B114" s="20">
        <v>74331234</v>
      </c>
      <c r="C114" s="20">
        <v>74331242</v>
      </c>
      <c r="D114" s="20" t="s">
        <v>13991</v>
      </c>
      <c r="E114" s="20" t="s">
        <v>17756</v>
      </c>
      <c r="F114" s="20">
        <v>4.1341836584200001E-2</v>
      </c>
      <c r="G114" s="20">
        <f t="shared" si="1"/>
        <v>1</v>
      </c>
      <c r="H114" s="9" t="s">
        <v>17757</v>
      </c>
      <c r="I114" s="9" t="s">
        <v>17758</v>
      </c>
    </row>
    <row r="115" spans="1:9">
      <c r="A115" s="20">
        <v>2</v>
      </c>
      <c r="B115" s="20">
        <v>166043346</v>
      </c>
      <c r="C115" s="20">
        <v>166043355</v>
      </c>
      <c r="D115" s="20" t="s">
        <v>13991</v>
      </c>
      <c r="E115" s="20" t="s">
        <v>17759</v>
      </c>
      <c r="F115" s="20">
        <v>4.14124938254E-2</v>
      </c>
      <c r="G115" s="20">
        <f t="shared" si="1"/>
        <v>1</v>
      </c>
      <c r="H115" s="9" t="s">
        <v>17760</v>
      </c>
      <c r="I115" s="9" t="s">
        <v>17761</v>
      </c>
    </row>
    <row r="116" spans="1:9">
      <c r="A116" s="20">
        <v>14</v>
      </c>
      <c r="B116" s="20">
        <v>90771500</v>
      </c>
      <c r="C116" s="20">
        <v>90771510</v>
      </c>
      <c r="D116" s="20" t="s">
        <v>13991</v>
      </c>
      <c r="E116" s="20" t="s">
        <v>17762</v>
      </c>
      <c r="F116" s="20">
        <v>4.1525746304499997E-2</v>
      </c>
      <c r="G116" s="20">
        <f t="shared" si="1"/>
        <v>1</v>
      </c>
      <c r="H116" s="9" t="s">
        <v>17763</v>
      </c>
      <c r="I116" s="9" t="s">
        <v>17764</v>
      </c>
    </row>
    <row r="117" spans="1:9">
      <c r="A117" s="20">
        <v>21</v>
      </c>
      <c r="B117" s="20">
        <v>33074822</v>
      </c>
      <c r="C117" s="20">
        <v>33074832</v>
      </c>
      <c r="D117" s="20" t="s">
        <v>13991</v>
      </c>
      <c r="E117" s="20" t="s">
        <v>17765</v>
      </c>
      <c r="F117" s="20">
        <v>4.1525746304499997E-2</v>
      </c>
      <c r="G117" s="20">
        <f t="shared" si="1"/>
        <v>1</v>
      </c>
      <c r="H117" s="9" t="s">
        <v>17766</v>
      </c>
      <c r="I117" s="9" t="s">
        <v>17767</v>
      </c>
    </row>
    <row r="118" spans="1:9">
      <c r="A118" s="20">
        <v>18</v>
      </c>
      <c r="B118" s="20">
        <v>22236359</v>
      </c>
      <c r="C118" s="20">
        <v>22236367</v>
      </c>
      <c r="D118" s="20" t="s">
        <v>13991</v>
      </c>
      <c r="E118" s="20" t="s">
        <v>17768</v>
      </c>
      <c r="F118" s="20">
        <v>4.3112319959299997E-2</v>
      </c>
      <c r="G118" s="20">
        <f t="shared" si="1"/>
        <v>1</v>
      </c>
      <c r="H118" s="9" t="s">
        <v>17769</v>
      </c>
      <c r="I118" s="9" t="s">
        <v>17770</v>
      </c>
    </row>
    <row r="119" spans="1:9">
      <c r="A119" s="20">
        <v>11</v>
      </c>
      <c r="B119" s="20">
        <v>30463287</v>
      </c>
      <c r="C119" s="20">
        <v>30463295</v>
      </c>
      <c r="D119" s="20" t="s">
        <v>13991</v>
      </c>
      <c r="E119" s="20" t="s">
        <v>17771</v>
      </c>
      <c r="F119" s="20">
        <v>4.3943247971E-2</v>
      </c>
      <c r="G119" s="20">
        <f t="shared" si="1"/>
        <v>1</v>
      </c>
      <c r="H119" s="9" t="s">
        <v>17772</v>
      </c>
      <c r="I119" s="9" t="s">
        <v>17773</v>
      </c>
    </row>
    <row r="120" spans="1:9">
      <c r="A120" s="20">
        <v>8</v>
      </c>
      <c r="B120" s="20">
        <v>97347188</v>
      </c>
      <c r="C120" s="20">
        <v>97347198</v>
      </c>
      <c r="D120" s="20" t="s">
        <v>13991</v>
      </c>
      <c r="E120" s="20" t="s">
        <v>17774</v>
      </c>
      <c r="F120" s="20">
        <v>4.3943247971E-2</v>
      </c>
      <c r="G120" s="20">
        <f t="shared" si="1"/>
        <v>1</v>
      </c>
      <c r="H120" s="9" t="s">
        <v>17775</v>
      </c>
      <c r="I120" s="9" t="s">
        <v>17776</v>
      </c>
    </row>
    <row r="121" spans="1:9">
      <c r="A121" s="20">
        <v>2</v>
      </c>
      <c r="B121" s="20">
        <v>136622865</v>
      </c>
      <c r="C121" s="20">
        <v>136622873</v>
      </c>
      <c r="D121" s="20" t="s">
        <v>13991</v>
      </c>
      <c r="E121" s="20" t="s">
        <v>17777</v>
      </c>
      <c r="F121" s="20">
        <v>4.4324202865899998E-2</v>
      </c>
      <c r="G121" s="20">
        <f t="shared" si="1"/>
        <v>1</v>
      </c>
      <c r="H121" s="9" t="s">
        <v>17778</v>
      </c>
      <c r="I121" s="9" t="s">
        <v>17779</v>
      </c>
    </row>
    <row r="122" spans="1:9">
      <c r="A122" s="20">
        <v>2</v>
      </c>
      <c r="B122" s="20">
        <v>224744023</v>
      </c>
      <c r="C122" s="20">
        <v>224744032</v>
      </c>
      <c r="D122" s="20" t="s">
        <v>13991</v>
      </c>
      <c r="E122" s="20" t="s">
        <v>17780</v>
      </c>
      <c r="F122" s="20">
        <v>4.4799998119399997E-2</v>
      </c>
      <c r="G122" s="20">
        <f t="shared" si="1"/>
        <v>1</v>
      </c>
      <c r="H122" s="9" t="s">
        <v>17781</v>
      </c>
      <c r="I122" s="9" t="s">
        <v>17782</v>
      </c>
    </row>
    <row r="123" spans="1:9">
      <c r="A123" s="20">
        <v>7</v>
      </c>
      <c r="B123" s="20">
        <v>45953923</v>
      </c>
      <c r="C123" s="20">
        <v>45953931</v>
      </c>
      <c r="D123" s="20" t="s">
        <v>13991</v>
      </c>
      <c r="E123" s="20" t="s">
        <v>17783</v>
      </c>
      <c r="F123" s="20">
        <v>4.4799998119399997E-2</v>
      </c>
      <c r="G123" s="20">
        <f t="shared" si="1"/>
        <v>1</v>
      </c>
      <c r="H123" s="9" t="s">
        <v>17784</v>
      </c>
      <c r="I123" s="9" t="s">
        <v>17785</v>
      </c>
    </row>
    <row r="124" spans="1:9">
      <c r="A124" s="20">
        <v>3</v>
      </c>
      <c r="B124" s="20">
        <v>7732727</v>
      </c>
      <c r="C124" s="20">
        <v>7732737</v>
      </c>
      <c r="D124" s="20" t="s">
        <v>13991</v>
      </c>
      <c r="E124" s="20" t="s">
        <v>17786</v>
      </c>
      <c r="F124" s="20">
        <v>4.8127755251500003E-2</v>
      </c>
      <c r="G124" s="20">
        <f t="shared" si="1"/>
        <v>1</v>
      </c>
      <c r="H124" s="9" t="s">
        <v>17787</v>
      </c>
      <c r="I124" s="9" t="s">
        <v>17788</v>
      </c>
    </row>
    <row r="125" spans="1:9">
      <c r="A125" s="20">
        <v>10</v>
      </c>
      <c r="B125" s="20">
        <v>106064113</v>
      </c>
      <c r="C125" s="20">
        <v>106064121</v>
      </c>
      <c r="D125" s="20" t="s">
        <v>13991</v>
      </c>
      <c r="E125" s="20" t="s">
        <v>17789</v>
      </c>
      <c r="F125" s="20">
        <v>4.8279005599299998E-2</v>
      </c>
      <c r="G125" s="20">
        <f t="shared" si="1"/>
        <v>1</v>
      </c>
      <c r="H125" s="9" t="s">
        <v>17790</v>
      </c>
      <c r="I125" s="9" t="s">
        <v>17791</v>
      </c>
    </row>
    <row r="126" spans="1:9">
      <c r="A126" s="20">
        <v>10</v>
      </c>
      <c r="B126" s="20">
        <v>90034668</v>
      </c>
      <c r="C126" s="20">
        <v>90034678</v>
      </c>
      <c r="D126" s="20" t="s">
        <v>13991</v>
      </c>
      <c r="E126" s="20" t="s">
        <v>17792</v>
      </c>
      <c r="F126" s="20">
        <v>4.8279005599299998E-2</v>
      </c>
      <c r="G126" s="20">
        <f t="shared" si="1"/>
        <v>1</v>
      </c>
      <c r="H126" s="9" t="s">
        <v>17793</v>
      </c>
      <c r="I126" s="9" t="s">
        <v>17794</v>
      </c>
    </row>
    <row r="127" spans="1:9">
      <c r="A127" s="20">
        <v>18</v>
      </c>
      <c r="B127" s="20">
        <v>56995129</v>
      </c>
      <c r="C127" s="20">
        <v>56995138</v>
      </c>
      <c r="D127" s="20" t="s">
        <v>13991</v>
      </c>
      <c r="E127" s="20" t="s">
        <v>17444</v>
      </c>
      <c r="F127" s="20">
        <v>4.8279005599299998E-2</v>
      </c>
      <c r="G127" s="20">
        <f t="shared" si="1"/>
        <v>1</v>
      </c>
      <c r="H127" s="9" t="s">
        <v>17795</v>
      </c>
      <c r="I127" s="9" t="s">
        <v>17796</v>
      </c>
    </row>
    <row r="128" spans="1:9">
      <c r="A128" s="20">
        <v>2</v>
      </c>
      <c r="B128" s="20">
        <v>55545649</v>
      </c>
      <c r="C128" s="20">
        <v>55545656</v>
      </c>
      <c r="D128" s="20" t="s">
        <v>13991</v>
      </c>
      <c r="E128" s="20" t="s">
        <v>17797</v>
      </c>
      <c r="F128" s="20">
        <v>4.8279005599299998E-2</v>
      </c>
      <c r="G128" s="20">
        <f t="shared" si="1"/>
        <v>1</v>
      </c>
      <c r="H128" s="9" t="s">
        <v>17798</v>
      </c>
      <c r="I128" s="9" t="s">
        <v>17799</v>
      </c>
    </row>
    <row r="129" spans="1:9">
      <c r="A129" s="20">
        <v>6</v>
      </c>
      <c r="B129" s="20">
        <v>83746205</v>
      </c>
      <c r="C129" s="20">
        <v>83746214</v>
      </c>
      <c r="D129" s="20" t="s">
        <v>13991</v>
      </c>
      <c r="E129" s="20" t="s">
        <v>17800</v>
      </c>
      <c r="F129" s="20">
        <v>4.8279005599299998E-2</v>
      </c>
      <c r="G129" s="20">
        <f t="shared" si="1"/>
        <v>1</v>
      </c>
      <c r="H129" s="9" t="s">
        <v>17801</v>
      </c>
      <c r="I129" s="9" t="s">
        <v>17802</v>
      </c>
    </row>
    <row r="130" spans="1:9">
      <c r="A130" s="20">
        <v>10</v>
      </c>
      <c r="B130" s="20">
        <v>116200959</v>
      </c>
      <c r="C130" s="20">
        <v>116200968</v>
      </c>
      <c r="D130" s="20" t="s">
        <v>13991</v>
      </c>
      <c r="E130" s="20" t="s">
        <v>17803</v>
      </c>
      <c r="F130" s="20">
        <v>5.0493102618200003E-2</v>
      </c>
      <c r="G130" s="20">
        <f t="shared" si="1"/>
        <v>1</v>
      </c>
      <c r="H130" s="9" t="s">
        <v>17804</v>
      </c>
      <c r="I130" s="9" t="s">
        <v>17805</v>
      </c>
    </row>
    <row r="131" spans="1:9">
      <c r="A131" s="20">
        <v>12</v>
      </c>
      <c r="B131" s="20">
        <v>8692328</v>
      </c>
      <c r="C131" s="20">
        <v>8692337</v>
      </c>
      <c r="D131" s="20" t="s">
        <v>13991</v>
      </c>
      <c r="E131" s="20" t="s">
        <v>17806</v>
      </c>
      <c r="F131" s="20">
        <v>5.1498577171099999E-2</v>
      </c>
      <c r="G131" s="20">
        <f t="shared" si="1"/>
        <v>1</v>
      </c>
      <c r="H131" s="9" t="s">
        <v>17807</v>
      </c>
      <c r="I131" s="9" t="s">
        <v>17808</v>
      </c>
    </row>
    <row r="132" spans="1:9">
      <c r="A132" s="20">
        <v>7</v>
      </c>
      <c r="B132" s="20">
        <v>31691382</v>
      </c>
      <c r="C132" s="20">
        <v>31691393</v>
      </c>
      <c r="D132" s="20" t="s">
        <v>13991</v>
      </c>
      <c r="E132" s="20" t="s">
        <v>17809</v>
      </c>
      <c r="F132" s="20">
        <v>5.1934395409400001E-2</v>
      </c>
      <c r="G132" s="20">
        <f t="shared" ref="G132:G195" si="2">IF(F132*799 &lt;= 1, F132*799,1)</f>
        <v>1</v>
      </c>
      <c r="H132" s="9" t="s">
        <v>17810</v>
      </c>
      <c r="I132" s="9" t="s">
        <v>17811</v>
      </c>
    </row>
    <row r="133" spans="1:9">
      <c r="A133" s="20">
        <v>10</v>
      </c>
      <c r="B133" s="20">
        <v>35927668</v>
      </c>
      <c r="C133" s="20">
        <v>35927677</v>
      </c>
      <c r="D133" s="20" t="s">
        <v>13991</v>
      </c>
      <c r="E133" s="20" t="s">
        <v>17812</v>
      </c>
      <c r="F133" s="20">
        <v>5.1970855644099999E-2</v>
      </c>
      <c r="G133" s="20">
        <f t="shared" si="2"/>
        <v>1</v>
      </c>
      <c r="H133" s="9" t="s">
        <v>17813</v>
      </c>
      <c r="I133" s="9" t="s">
        <v>17814</v>
      </c>
    </row>
    <row r="134" spans="1:9">
      <c r="A134" s="20">
        <v>12</v>
      </c>
      <c r="B134" s="20">
        <v>98943287</v>
      </c>
      <c r="C134" s="20">
        <v>98943297</v>
      </c>
      <c r="D134" s="20" t="s">
        <v>13991</v>
      </c>
      <c r="E134" s="20" t="s">
        <v>17815</v>
      </c>
      <c r="F134" s="20">
        <v>5.1970855644099999E-2</v>
      </c>
      <c r="G134" s="20">
        <f t="shared" si="2"/>
        <v>1</v>
      </c>
      <c r="H134" s="9" t="s">
        <v>17816</v>
      </c>
      <c r="I134" s="9" t="s">
        <v>17817</v>
      </c>
    </row>
    <row r="135" spans="1:9">
      <c r="A135" s="20">
        <v>16</v>
      </c>
      <c r="B135" s="20">
        <v>46618316</v>
      </c>
      <c r="C135" s="20">
        <v>46618326</v>
      </c>
      <c r="D135" s="20" t="s">
        <v>13991</v>
      </c>
      <c r="E135" s="20" t="s">
        <v>17818</v>
      </c>
      <c r="F135" s="20">
        <v>5.2398896378799999E-2</v>
      </c>
      <c r="G135" s="20">
        <f t="shared" si="2"/>
        <v>1</v>
      </c>
      <c r="H135" s="9" t="s">
        <v>17819</v>
      </c>
      <c r="I135" s="9" t="s">
        <v>17820</v>
      </c>
    </row>
    <row r="136" spans="1:9">
      <c r="A136" s="20">
        <v>9</v>
      </c>
      <c r="B136" s="20">
        <v>123920728</v>
      </c>
      <c r="C136" s="20">
        <v>123920737</v>
      </c>
      <c r="D136" s="20" t="s">
        <v>13991</v>
      </c>
      <c r="E136" s="20" t="s">
        <v>17821</v>
      </c>
      <c r="F136" s="20">
        <v>5.2398896378799999E-2</v>
      </c>
      <c r="G136" s="20">
        <f t="shared" si="2"/>
        <v>1</v>
      </c>
      <c r="H136" s="9" t="s">
        <v>17822</v>
      </c>
      <c r="I136" s="9" t="s">
        <v>17823</v>
      </c>
    </row>
    <row r="137" spans="1:9">
      <c r="A137" s="20">
        <v>14</v>
      </c>
      <c r="B137" s="20">
        <v>102681212</v>
      </c>
      <c r="C137" s="20">
        <v>102681222</v>
      </c>
      <c r="D137" s="20" t="s">
        <v>13991</v>
      </c>
      <c r="E137" s="20" t="s">
        <v>17824</v>
      </c>
      <c r="F137" s="20">
        <v>5.3824422498900001E-2</v>
      </c>
      <c r="G137" s="20">
        <f t="shared" si="2"/>
        <v>1</v>
      </c>
      <c r="H137" s="9" t="s">
        <v>17825</v>
      </c>
      <c r="I137" s="9" t="s">
        <v>17826</v>
      </c>
    </row>
    <row r="138" spans="1:9">
      <c r="A138" s="20">
        <v>5</v>
      </c>
      <c r="B138" s="20">
        <v>34945798</v>
      </c>
      <c r="C138" s="20">
        <v>34945809</v>
      </c>
      <c r="D138" s="20" t="s">
        <v>13991</v>
      </c>
      <c r="E138" s="20" t="s">
        <v>17827</v>
      </c>
      <c r="F138" s="20">
        <v>5.3824422498900001E-2</v>
      </c>
      <c r="G138" s="20">
        <f t="shared" si="2"/>
        <v>1</v>
      </c>
      <c r="H138" s="9" t="s">
        <v>17828</v>
      </c>
      <c r="I138" s="9" t="s">
        <v>17829</v>
      </c>
    </row>
    <row r="139" spans="1:9">
      <c r="A139" s="20">
        <v>7</v>
      </c>
      <c r="B139" s="20">
        <v>156473780</v>
      </c>
      <c r="C139" s="20">
        <v>156473790</v>
      </c>
      <c r="D139" s="20" t="s">
        <v>13991</v>
      </c>
      <c r="E139" s="20" t="s">
        <v>17830</v>
      </c>
      <c r="F139" s="20">
        <v>5.3824422498900001E-2</v>
      </c>
      <c r="G139" s="20">
        <f t="shared" si="2"/>
        <v>1</v>
      </c>
      <c r="H139" s="9" t="s">
        <v>17831</v>
      </c>
      <c r="I139" s="9" t="s">
        <v>17832</v>
      </c>
    </row>
    <row r="140" spans="1:9">
      <c r="A140" s="20">
        <v>9</v>
      </c>
      <c r="B140" s="20">
        <v>111935692</v>
      </c>
      <c r="C140" s="20">
        <v>111935703</v>
      </c>
      <c r="D140" s="20" t="s">
        <v>13991</v>
      </c>
      <c r="E140" s="20" t="s">
        <v>17833</v>
      </c>
      <c r="F140" s="20">
        <v>5.3824422498900001E-2</v>
      </c>
      <c r="G140" s="20">
        <f t="shared" si="2"/>
        <v>1</v>
      </c>
      <c r="H140" s="9" t="s">
        <v>17834</v>
      </c>
      <c r="I140" s="9" t="s">
        <v>17835</v>
      </c>
    </row>
    <row r="141" spans="1:9">
      <c r="A141" s="20">
        <v>7</v>
      </c>
      <c r="B141" s="20">
        <v>128401308</v>
      </c>
      <c r="C141" s="20">
        <v>128401318</v>
      </c>
      <c r="D141" s="20" t="s">
        <v>13991</v>
      </c>
      <c r="E141" s="20" t="s">
        <v>17836</v>
      </c>
      <c r="F141" s="20">
        <v>5.48254462315E-2</v>
      </c>
      <c r="G141" s="20">
        <f t="shared" si="2"/>
        <v>1</v>
      </c>
      <c r="H141" s="9" t="s">
        <v>17837</v>
      </c>
      <c r="I141" s="9" t="s">
        <v>17838</v>
      </c>
    </row>
    <row r="142" spans="1:9">
      <c r="A142" s="20">
        <v>14</v>
      </c>
      <c r="B142" s="20">
        <v>69928357</v>
      </c>
      <c r="C142" s="20">
        <v>69928366</v>
      </c>
      <c r="D142" s="20" t="s">
        <v>13991</v>
      </c>
      <c r="E142" s="20" t="s">
        <v>17839</v>
      </c>
      <c r="F142" s="20">
        <v>5.5488536884600002E-2</v>
      </c>
      <c r="G142" s="20">
        <f t="shared" si="2"/>
        <v>1</v>
      </c>
      <c r="H142" s="9" t="s">
        <v>17840</v>
      </c>
      <c r="I142" s="9" t="s">
        <v>17841</v>
      </c>
    </row>
    <row r="143" spans="1:9">
      <c r="A143" s="20">
        <v>18</v>
      </c>
      <c r="B143" s="20">
        <v>33605818</v>
      </c>
      <c r="C143" s="20">
        <v>33605828</v>
      </c>
      <c r="D143" s="20" t="s">
        <v>13991</v>
      </c>
      <c r="E143" s="20" t="s">
        <v>17842</v>
      </c>
      <c r="F143" s="20">
        <v>5.5488536884600002E-2</v>
      </c>
      <c r="G143" s="20">
        <f t="shared" si="2"/>
        <v>1</v>
      </c>
      <c r="H143" s="9" t="s">
        <v>17843</v>
      </c>
      <c r="I143" s="9" t="s">
        <v>17844</v>
      </c>
    </row>
    <row r="144" spans="1:9">
      <c r="A144" s="20">
        <v>1</v>
      </c>
      <c r="B144" s="20">
        <v>185090878</v>
      </c>
      <c r="C144" s="20">
        <v>185090888</v>
      </c>
      <c r="D144" s="20" t="s">
        <v>13991</v>
      </c>
      <c r="E144" s="20" t="s">
        <v>17845</v>
      </c>
      <c r="F144" s="20">
        <v>5.5883570030499999E-2</v>
      </c>
      <c r="G144" s="20">
        <f t="shared" si="2"/>
        <v>1</v>
      </c>
      <c r="H144" s="9" t="s">
        <v>17846</v>
      </c>
      <c r="I144" s="9" t="s">
        <v>17847</v>
      </c>
    </row>
    <row r="145" spans="1:9">
      <c r="A145" s="20">
        <v>12</v>
      </c>
      <c r="B145" s="20">
        <v>72073230</v>
      </c>
      <c r="C145" s="20">
        <v>72073239</v>
      </c>
      <c r="D145" s="20" t="s">
        <v>13991</v>
      </c>
      <c r="E145" s="20" t="s">
        <v>17848</v>
      </c>
      <c r="F145" s="20">
        <v>5.5883570030499999E-2</v>
      </c>
      <c r="G145" s="20">
        <f t="shared" si="2"/>
        <v>1</v>
      </c>
      <c r="H145" s="9" t="s">
        <v>17849</v>
      </c>
      <c r="I145" s="9" t="s">
        <v>17850</v>
      </c>
    </row>
    <row r="146" spans="1:9">
      <c r="A146" s="20">
        <v>18</v>
      </c>
      <c r="B146" s="20">
        <v>42648406</v>
      </c>
      <c r="C146" s="20">
        <v>42648416</v>
      </c>
      <c r="D146" s="20" t="s">
        <v>13991</v>
      </c>
      <c r="E146" s="20" t="s">
        <v>17851</v>
      </c>
      <c r="F146" s="20">
        <v>5.5883570030499999E-2</v>
      </c>
      <c r="G146" s="20">
        <f t="shared" si="2"/>
        <v>1</v>
      </c>
      <c r="H146" s="9" t="s">
        <v>17852</v>
      </c>
      <c r="I146" s="9" t="s">
        <v>17853</v>
      </c>
    </row>
    <row r="147" spans="1:9">
      <c r="A147" s="20">
        <v>18</v>
      </c>
      <c r="B147" s="20">
        <v>57571412</v>
      </c>
      <c r="C147" s="20">
        <v>57571421</v>
      </c>
      <c r="D147" s="20" t="s">
        <v>13991</v>
      </c>
      <c r="E147" s="20" t="s">
        <v>17854</v>
      </c>
      <c r="F147" s="20">
        <v>5.5883570030499999E-2</v>
      </c>
      <c r="G147" s="20">
        <f t="shared" si="2"/>
        <v>1</v>
      </c>
      <c r="H147" s="9" t="s">
        <v>17855</v>
      </c>
      <c r="I147" s="9" t="s">
        <v>17856</v>
      </c>
    </row>
    <row r="148" spans="1:9">
      <c r="A148" s="20">
        <v>3</v>
      </c>
      <c r="B148" s="20">
        <v>77645211</v>
      </c>
      <c r="C148" s="20">
        <v>77645218</v>
      </c>
      <c r="D148" s="20" t="s">
        <v>13991</v>
      </c>
      <c r="E148" s="20" t="s">
        <v>17857</v>
      </c>
      <c r="F148" s="20">
        <v>5.5883570030499999E-2</v>
      </c>
      <c r="G148" s="20">
        <f t="shared" si="2"/>
        <v>1</v>
      </c>
      <c r="H148" s="9" t="s">
        <v>17858</v>
      </c>
      <c r="I148" s="9" t="s">
        <v>17859</v>
      </c>
    </row>
    <row r="149" spans="1:9">
      <c r="A149" s="20">
        <v>6</v>
      </c>
      <c r="B149" s="20">
        <v>28060053</v>
      </c>
      <c r="C149" s="20">
        <v>28060062</v>
      </c>
      <c r="D149" s="20" t="s">
        <v>13991</v>
      </c>
      <c r="E149" s="20" t="s">
        <v>17860</v>
      </c>
      <c r="F149" s="20">
        <v>5.5883570030499999E-2</v>
      </c>
      <c r="G149" s="20">
        <f t="shared" si="2"/>
        <v>1</v>
      </c>
      <c r="H149" s="9" t="s">
        <v>17861</v>
      </c>
      <c r="I149" s="9" t="s">
        <v>17862</v>
      </c>
    </row>
    <row r="150" spans="1:9">
      <c r="A150" s="20">
        <v>13</v>
      </c>
      <c r="B150" s="20">
        <v>52334590</v>
      </c>
      <c r="C150" s="20">
        <v>52334600</v>
      </c>
      <c r="D150" s="20" t="s">
        <v>13991</v>
      </c>
      <c r="E150" s="20" t="s">
        <v>17863</v>
      </c>
      <c r="F150" s="20">
        <v>5.7327440020299998E-2</v>
      </c>
      <c r="G150" s="20">
        <f t="shared" si="2"/>
        <v>1</v>
      </c>
      <c r="H150" s="9" t="s">
        <v>17864</v>
      </c>
      <c r="I150" s="9" t="s">
        <v>17865</v>
      </c>
    </row>
    <row r="151" spans="1:9">
      <c r="A151" s="20">
        <v>14</v>
      </c>
      <c r="B151" s="20">
        <v>55603031</v>
      </c>
      <c r="C151" s="20">
        <v>55603041</v>
      </c>
      <c r="D151" s="20" t="s">
        <v>13991</v>
      </c>
      <c r="E151" s="20" t="s">
        <v>17866</v>
      </c>
      <c r="F151" s="20">
        <v>5.7327440020299998E-2</v>
      </c>
      <c r="G151" s="20">
        <f t="shared" si="2"/>
        <v>1</v>
      </c>
      <c r="H151" s="9" t="s">
        <v>17867</v>
      </c>
      <c r="I151" s="9" t="s">
        <v>17868</v>
      </c>
    </row>
    <row r="152" spans="1:9">
      <c r="A152" s="20">
        <v>13</v>
      </c>
      <c r="B152" s="20">
        <v>37601456</v>
      </c>
      <c r="C152" s="20">
        <v>37601465</v>
      </c>
      <c r="D152" s="20" t="s">
        <v>13991</v>
      </c>
      <c r="E152" s="20" t="s">
        <v>17869</v>
      </c>
      <c r="F152" s="20">
        <v>6.00250698454E-2</v>
      </c>
      <c r="G152" s="20">
        <f t="shared" si="2"/>
        <v>1</v>
      </c>
      <c r="H152" s="9" t="s">
        <v>17870</v>
      </c>
      <c r="I152" s="9" t="s">
        <v>17871</v>
      </c>
    </row>
    <row r="153" spans="1:9">
      <c r="A153" s="20">
        <v>2</v>
      </c>
      <c r="B153" s="20">
        <v>178415367</v>
      </c>
      <c r="C153" s="20">
        <v>178415376</v>
      </c>
      <c r="D153" s="20" t="s">
        <v>13991</v>
      </c>
      <c r="E153" s="20" t="s">
        <v>17872</v>
      </c>
      <c r="F153" s="20">
        <v>6.00250698454E-2</v>
      </c>
      <c r="G153" s="20">
        <f t="shared" si="2"/>
        <v>1</v>
      </c>
      <c r="H153" s="9" t="s">
        <v>17873</v>
      </c>
      <c r="I153" s="9" t="s">
        <v>17874</v>
      </c>
    </row>
    <row r="154" spans="1:9">
      <c r="A154" s="20">
        <v>6</v>
      </c>
      <c r="B154" s="20">
        <v>64389391</v>
      </c>
      <c r="C154" s="20">
        <v>64389400</v>
      </c>
      <c r="D154" s="20" t="s">
        <v>13991</v>
      </c>
      <c r="E154" s="20" t="s">
        <v>17875</v>
      </c>
      <c r="F154" s="20">
        <v>6.00250698454E-2</v>
      </c>
      <c r="G154" s="20">
        <f t="shared" si="2"/>
        <v>1</v>
      </c>
      <c r="H154" s="9" t="s">
        <v>17876</v>
      </c>
      <c r="I154" s="9" t="s">
        <v>17877</v>
      </c>
    </row>
    <row r="155" spans="1:9">
      <c r="A155" s="20">
        <v>8</v>
      </c>
      <c r="B155" s="20">
        <v>124244006</v>
      </c>
      <c r="C155" s="20">
        <v>124244015</v>
      </c>
      <c r="D155" s="20" t="s">
        <v>13991</v>
      </c>
      <c r="E155" s="20" t="s">
        <v>17878</v>
      </c>
      <c r="F155" s="20">
        <v>6.00250698454E-2</v>
      </c>
      <c r="G155" s="20">
        <f t="shared" si="2"/>
        <v>1</v>
      </c>
      <c r="H155" s="9" t="s">
        <v>17879</v>
      </c>
      <c r="I155" s="9" t="s">
        <v>17880</v>
      </c>
    </row>
    <row r="156" spans="1:9">
      <c r="A156" s="20">
        <v>1</v>
      </c>
      <c r="B156" s="20">
        <v>19571257</v>
      </c>
      <c r="C156" s="20">
        <v>19571267</v>
      </c>
      <c r="D156" s="20" t="s">
        <v>13991</v>
      </c>
      <c r="E156" s="20" t="s">
        <v>17881</v>
      </c>
      <c r="F156" s="20">
        <v>6.1007411706900001E-2</v>
      </c>
      <c r="G156" s="20">
        <f t="shared" si="2"/>
        <v>1</v>
      </c>
      <c r="H156" s="9" t="s">
        <v>17882</v>
      </c>
      <c r="I156" s="9" t="s">
        <v>17883</v>
      </c>
    </row>
    <row r="157" spans="1:9">
      <c r="A157" s="20">
        <v>1</v>
      </c>
      <c r="B157" s="20">
        <v>204511634</v>
      </c>
      <c r="C157" s="20">
        <v>204511643</v>
      </c>
      <c r="D157" s="20" t="s">
        <v>13991</v>
      </c>
      <c r="E157" s="20" t="s">
        <v>17884</v>
      </c>
      <c r="F157" s="20">
        <v>6.1007411706900001E-2</v>
      </c>
      <c r="G157" s="20">
        <f t="shared" si="2"/>
        <v>1</v>
      </c>
      <c r="H157" s="9" t="s">
        <v>17885</v>
      </c>
      <c r="I157" s="9" t="s">
        <v>17886</v>
      </c>
    </row>
    <row r="158" spans="1:9">
      <c r="A158" s="20">
        <v>1</v>
      </c>
      <c r="B158" s="20">
        <v>89734854</v>
      </c>
      <c r="C158" s="20">
        <v>89734863</v>
      </c>
      <c r="D158" s="20" t="s">
        <v>13991</v>
      </c>
      <c r="E158" s="20" t="s">
        <v>17887</v>
      </c>
      <c r="F158" s="20">
        <v>6.1007411706900001E-2</v>
      </c>
      <c r="G158" s="20">
        <f t="shared" si="2"/>
        <v>1</v>
      </c>
      <c r="H158" s="9" t="s">
        <v>17888</v>
      </c>
      <c r="I158" s="9" t="s">
        <v>17889</v>
      </c>
    </row>
    <row r="159" spans="1:9">
      <c r="A159" s="20">
        <v>17</v>
      </c>
      <c r="B159" s="20">
        <v>63525463</v>
      </c>
      <c r="C159" s="20">
        <v>63525473</v>
      </c>
      <c r="D159" s="20" t="s">
        <v>13991</v>
      </c>
      <c r="E159" s="20" t="s">
        <v>17890</v>
      </c>
      <c r="F159" s="20">
        <v>6.1007411706900001E-2</v>
      </c>
      <c r="G159" s="20">
        <f t="shared" si="2"/>
        <v>1</v>
      </c>
      <c r="H159" s="9" t="s">
        <v>17891</v>
      </c>
      <c r="I159" s="9" t="s">
        <v>17892</v>
      </c>
    </row>
    <row r="160" spans="1:9">
      <c r="A160" s="20">
        <v>6</v>
      </c>
      <c r="B160" s="20">
        <v>55929864</v>
      </c>
      <c r="C160" s="20">
        <v>55929872</v>
      </c>
      <c r="D160" s="20" t="s">
        <v>13991</v>
      </c>
      <c r="E160" s="20" t="s">
        <v>17893</v>
      </c>
      <c r="F160" s="20">
        <v>6.2097876081099998E-2</v>
      </c>
      <c r="G160" s="20">
        <f t="shared" si="2"/>
        <v>1</v>
      </c>
      <c r="H160" s="9" t="s">
        <v>17894</v>
      </c>
      <c r="I160" s="9" t="s">
        <v>17895</v>
      </c>
    </row>
    <row r="161" spans="1:9">
      <c r="A161" s="20">
        <v>7</v>
      </c>
      <c r="B161" s="20">
        <v>26417290</v>
      </c>
      <c r="C161" s="20">
        <v>26417299</v>
      </c>
      <c r="D161" s="20" t="s">
        <v>13991</v>
      </c>
      <c r="E161" s="20" t="s">
        <v>17896</v>
      </c>
      <c r="F161" s="20">
        <v>6.4341164982500004E-2</v>
      </c>
      <c r="G161" s="20">
        <f t="shared" si="2"/>
        <v>1</v>
      </c>
      <c r="H161" s="9" t="s">
        <v>17897</v>
      </c>
      <c r="I161" s="9" t="s">
        <v>17898</v>
      </c>
    </row>
    <row r="162" spans="1:9">
      <c r="A162" s="20">
        <v>12</v>
      </c>
      <c r="B162" s="20">
        <v>104491275</v>
      </c>
      <c r="C162" s="20">
        <v>104491284</v>
      </c>
      <c r="D162" s="20" t="s">
        <v>13991</v>
      </c>
      <c r="E162" s="20" t="s">
        <v>17899</v>
      </c>
      <c r="F162" s="20">
        <v>6.44031383209E-2</v>
      </c>
      <c r="G162" s="20">
        <f t="shared" si="2"/>
        <v>1</v>
      </c>
      <c r="H162" s="9" t="s">
        <v>17900</v>
      </c>
      <c r="I162" s="9" t="s">
        <v>17901</v>
      </c>
    </row>
    <row r="163" spans="1:9">
      <c r="A163" s="20">
        <v>15</v>
      </c>
      <c r="B163" s="20">
        <v>43036536</v>
      </c>
      <c r="C163" s="20">
        <v>43036545</v>
      </c>
      <c r="D163" s="20" t="s">
        <v>13991</v>
      </c>
      <c r="E163" s="20" t="s">
        <v>17902</v>
      </c>
      <c r="F163" s="20">
        <v>6.44031383209E-2</v>
      </c>
      <c r="G163" s="20">
        <f t="shared" si="2"/>
        <v>1</v>
      </c>
      <c r="H163" s="9" t="s">
        <v>17903</v>
      </c>
      <c r="I163" s="9" t="s">
        <v>17904</v>
      </c>
    </row>
    <row r="164" spans="1:9">
      <c r="A164" s="20">
        <v>5</v>
      </c>
      <c r="B164" s="20">
        <v>137082640</v>
      </c>
      <c r="C164" s="20">
        <v>137082650</v>
      </c>
      <c r="D164" s="20" t="s">
        <v>13991</v>
      </c>
      <c r="E164" s="20" t="s">
        <v>17905</v>
      </c>
      <c r="F164" s="20">
        <v>6.4496272600400001E-2</v>
      </c>
      <c r="G164" s="20">
        <f t="shared" si="2"/>
        <v>1</v>
      </c>
      <c r="H164" s="9" t="s">
        <v>17906</v>
      </c>
      <c r="I164" s="9" t="s">
        <v>17907</v>
      </c>
    </row>
    <row r="165" spans="1:9">
      <c r="A165" s="20">
        <v>12</v>
      </c>
      <c r="B165" s="20">
        <v>24967351</v>
      </c>
      <c r="C165" s="20">
        <v>24967361</v>
      </c>
      <c r="D165" s="20" t="s">
        <v>13991</v>
      </c>
      <c r="E165" s="20" t="s">
        <v>17908</v>
      </c>
      <c r="F165" s="20">
        <v>6.4869505704199998E-2</v>
      </c>
      <c r="G165" s="20">
        <f t="shared" si="2"/>
        <v>1</v>
      </c>
      <c r="H165" s="9" t="s">
        <v>17909</v>
      </c>
      <c r="I165" s="9" t="s">
        <v>17910</v>
      </c>
    </row>
    <row r="166" spans="1:9">
      <c r="A166" s="20">
        <v>4</v>
      </c>
      <c r="B166" s="20">
        <v>13570454</v>
      </c>
      <c r="C166" s="20">
        <v>13570464</v>
      </c>
      <c r="D166" s="20" t="s">
        <v>13991</v>
      </c>
      <c r="E166" s="20" t="s">
        <v>17911</v>
      </c>
      <c r="F166" s="20">
        <v>6.5625199433300002E-2</v>
      </c>
      <c r="G166" s="20">
        <f t="shared" si="2"/>
        <v>1</v>
      </c>
      <c r="H166" s="9" t="s">
        <v>17912</v>
      </c>
      <c r="I166" s="9" t="s">
        <v>17913</v>
      </c>
    </row>
    <row r="167" spans="1:9">
      <c r="A167" s="20">
        <v>6</v>
      </c>
      <c r="B167" s="20">
        <v>46997095</v>
      </c>
      <c r="C167" s="20">
        <v>46997106</v>
      </c>
      <c r="D167" s="20" t="s">
        <v>13991</v>
      </c>
      <c r="E167" s="20" t="s">
        <v>17914</v>
      </c>
      <c r="F167" s="20">
        <v>6.5625199433300002E-2</v>
      </c>
      <c r="G167" s="20">
        <f t="shared" si="2"/>
        <v>1</v>
      </c>
      <c r="H167" s="9" t="s">
        <v>17915</v>
      </c>
      <c r="I167" s="9" t="s">
        <v>17916</v>
      </c>
    </row>
    <row r="168" spans="1:9">
      <c r="A168" s="20">
        <v>15</v>
      </c>
      <c r="B168" s="20">
        <v>23812683</v>
      </c>
      <c r="C168" s="20">
        <v>23812690</v>
      </c>
      <c r="D168" s="20" t="s">
        <v>13991</v>
      </c>
      <c r="E168" s="20" t="s">
        <v>17917</v>
      </c>
      <c r="F168" s="20">
        <v>6.5913060479000002E-2</v>
      </c>
      <c r="G168" s="20">
        <f t="shared" si="2"/>
        <v>1</v>
      </c>
      <c r="H168" s="9" t="s">
        <v>17918</v>
      </c>
      <c r="I168" s="9" t="s">
        <v>17919</v>
      </c>
    </row>
    <row r="169" spans="1:9">
      <c r="A169" s="20">
        <v>1</v>
      </c>
      <c r="B169" s="20">
        <v>158423507</v>
      </c>
      <c r="C169" s="20">
        <v>158423515</v>
      </c>
      <c r="D169" s="20" t="s">
        <v>13991</v>
      </c>
      <c r="E169" s="20" t="s">
        <v>17920</v>
      </c>
      <c r="F169" s="20">
        <v>6.8918781865100004E-2</v>
      </c>
      <c r="G169" s="20">
        <f t="shared" si="2"/>
        <v>1</v>
      </c>
      <c r="H169" s="9" t="s">
        <v>17921</v>
      </c>
      <c r="I169" s="9" t="s">
        <v>17922</v>
      </c>
    </row>
    <row r="170" spans="1:9">
      <c r="A170" s="20">
        <v>12</v>
      </c>
      <c r="B170" s="20">
        <v>13705595</v>
      </c>
      <c r="C170" s="20">
        <v>13705604</v>
      </c>
      <c r="D170" s="20" t="s">
        <v>13991</v>
      </c>
      <c r="E170" s="20" t="s">
        <v>17923</v>
      </c>
      <c r="F170" s="20">
        <v>6.8918781865100004E-2</v>
      </c>
      <c r="G170" s="20">
        <f t="shared" si="2"/>
        <v>1</v>
      </c>
      <c r="H170" s="9" t="s">
        <v>17924</v>
      </c>
      <c r="I170" s="9" t="s">
        <v>17925</v>
      </c>
    </row>
    <row r="171" spans="1:9">
      <c r="A171" s="20">
        <v>2</v>
      </c>
      <c r="B171" s="20">
        <v>179378474</v>
      </c>
      <c r="C171" s="20">
        <v>179378484</v>
      </c>
      <c r="D171" s="20" t="s">
        <v>13991</v>
      </c>
      <c r="E171" s="20" t="s">
        <v>17926</v>
      </c>
      <c r="F171" s="20">
        <v>6.8918781865100004E-2</v>
      </c>
      <c r="G171" s="20">
        <f t="shared" si="2"/>
        <v>1</v>
      </c>
      <c r="H171" s="9" t="s">
        <v>17927</v>
      </c>
      <c r="I171" s="9" t="s">
        <v>17928</v>
      </c>
    </row>
    <row r="172" spans="1:9">
      <c r="A172" s="20">
        <v>2</v>
      </c>
      <c r="B172" s="20">
        <v>237040132</v>
      </c>
      <c r="C172" s="20">
        <v>237040141</v>
      </c>
      <c r="D172" s="20" t="s">
        <v>13991</v>
      </c>
      <c r="E172" s="20" t="s">
        <v>17929</v>
      </c>
      <c r="F172" s="20">
        <v>6.8918781865100004E-2</v>
      </c>
      <c r="G172" s="20">
        <f t="shared" si="2"/>
        <v>1</v>
      </c>
      <c r="H172" s="9" t="s">
        <v>17930</v>
      </c>
      <c r="I172" s="9" t="s">
        <v>17931</v>
      </c>
    </row>
    <row r="173" spans="1:9">
      <c r="A173" s="20">
        <v>6</v>
      </c>
      <c r="B173" s="20">
        <v>112030447</v>
      </c>
      <c r="C173" s="20">
        <v>112030456</v>
      </c>
      <c r="D173" s="20" t="s">
        <v>13991</v>
      </c>
      <c r="E173" s="20" t="s">
        <v>17932</v>
      </c>
      <c r="F173" s="20">
        <v>6.8918781865100004E-2</v>
      </c>
      <c r="G173" s="20">
        <f t="shared" si="2"/>
        <v>1</v>
      </c>
      <c r="H173" s="9" t="s">
        <v>17933</v>
      </c>
      <c r="I173" s="9" t="s">
        <v>17934</v>
      </c>
    </row>
    <row r="174" spans="1:9">
      <c r="A174" s="20">
        <v>6</v>
      </c>
      <c r="B174" s="20">
        <v>152755214</v>
      </c>
      <c r="C174" s="20">
        <v>152755223</v>
      </c>
      <c r="D174" s="20" t="s">
        <v>13991</v>
      </c>
      <c r="E174" s="20" t="s">
        <v>17935</v>
      </c>
      <c r="F174" s="20">
        <v>6.8918781865100004E-2</v>
      </c>
      <c r="G174" s="20">
        <f t="shared" si="2"/>
        <v>1</v>
      </c>
      <c r="H174" s="9" t="s">
        <v>17936</v>
      </c>
      <c r="I174" s="9" t="s">
        <v>17937</v>
      </c>
    </row>
    <row r="175" spans="1:9">
      <c r="A175" s="20">
        <v>8</v>
      </c>
      <c r="B175" s="20">
        <v>81550825</v>
      </c>
      <c r="C175" s="20">
        <v>81550836</v>
      </c>
      <c r="D175" s="20" t="s">
        <v>13991</v>
      </c>
      <c r="E175" s="20" t="s">
        <v>17938</v>
      </c>
      <c r="F175" s="20">
        <v>6.8918781865100004E-2</v>
      </c>
      <c r="G175" s="20">
        <f t="shared" si="2"/>
        <v>1</v>
      </c>
      <c r="H175" s="9" t="s">
        <v>17939</v>
      </c>
      <c r="I175" s="9" t="s">
        <v>17940</v>
      </c>
    </row>
    <row r="176" spans="1:9">
      <c r="A176" s="20">
        <v>19</v>
      </c>
      <c r="B176" s="20">
        <v>35255990</v>
      </c>
      <c r="C176" s="20">
        <v>35255998</v>
      </c>
      <c r="D176" s="20" t="s">
        <v>13991</v>
      </c>
      <c r="E176" s="20" t="s">
        <v>17941</v>
      </c>
      <c r="F176" s="20">
        <v>6.9025382221300002E-2</v>
      </c>
      <c r="G176" s="20">
        <f t="shared" si="2"/>
        <v>1</v>
      </c>
      <c r="H176" s="9" t="s">
        <v>17942</v>
      </c>
      <c r="I176" s="9" t="s">
        <v>17943</v>
      </c>
    </row>
    <row r="177" spans="1:9">
      <c r="A177" s="20">
        <v>2</v>
      </c>
      <c r="B177" s="20">
        <v>86365337</v>
      </c>
      <c r="C177" s="20">
        <v>86365345</v>
      </c>
      <c r="D177" s="20" t="s">
        <v>13991</v>
      </c>
      <c r="E177" s="20" t="s">
        <v>17944</v>
      </c>
      <c r="F177" s="20">
        <v>6.9025382221300002E-2</v>
      </c>
      <c r="G177" s="20">
        <f t="shared" si="2"/>
        <v>1</v>
      </c>
      <c r="H177" s="9" t="s">
        <v>17945</v>
      </c>
      <c r="I177" s="9" t="s">
        <v>17946</v>
      </c>
    </row>
    <row r="178" spans="1:9">
      <c r="A178" s="20">
        <v>15</v>
      </c>
      <c r="B178" s="20">
        <v>48057678</v>
      </c>
      <c r="C178" s="20">
        <v>48057688</v>
      </c>
      <c r="D178" s="20" t="s">
        <v>13991</v>
      </c>
      <c r="E178" s="20" t="s">
        <v>17947</v>
      </c>
      <c r="F178" s="20">
        <v>7.3160171282500006E-2</v>
      </c>
      <c r="G178" s="20">
        <f t="shared" si="2"/>
        <v>1</v>
      </c>
      <c r="H178" s="9" t="s">
        <v>17948</v>
      </c>
      <c r="I178" s="9" t="s">
        <v>17949</v>
      </c>
    </row>
    <row r="179" spans="1:9">
      <c r="A179" s="20">
        <v>16</v>
      </c>
      <c r="B179" s="20">
        <v>47698140</v>
      </c>
      <c r="C179" s="20">
        <v>47698150</v>
      </c>
      <c r="D179" s="20" t="s">
        <v>13991</v>
      </c>
      <c r="E179" s="20" t="s">
        <v>17950</v>
      </c>
      <c r="F179" s="20">
        <v>7.3160171282500006E-2</v>
      </c>
      <c r="G179" s="20">
        <f t="shared" si="2"/>
        <v>1</v>
      </c>
      <c r="H179" s="9" t="s">
        <v>17951</v>
      </c>
      <c r="I179" s="9" t="s">
        <v>17952</v>
      </c>
    </row>
    <row r="180" spans="1:9">
      <c r="A180" s="20">
        <v>8</v>
      </c>
      <c r="B180" s="20">
        <v>119936331</v>
      </c>
      <c r="C180" s="20">
        <v>119936342</v>
      </c>
      <c r="D180" s="20" t="s">
        <v>13991</v>
      </c>
      <c r="E180" s="20" t="s">
        <v>17953</v>
      </c>
      <c r="F180" s="20">
        <v>7.3160171282500006E-2</v>
      </c>
      <c r="G180" s="20">
        <f t="shared" si="2"/>
        <v>1</v>
      </c>
      <c r="H180" s="9" t="s">
        <v>17954</v>
      </c>
      <c r="I180" s="9" t="s">
        <v>17955</v>
      </c>
    </row>
    <row r="181" spans="1:9">
      <c r="A181" s="20">
        <v>1</v>
      </c>
      <c r="B181" s="20">
        <v>87601389</v>
      </c>
      <c r="C181" s="20">
        <v>87601398</v>
      </c>
      <c r="D181" s="20" t="s">
        <v>13991</v>
      </c>
      <c r="E181" s="20" t="s">
        <v>17956</v>
      </c>
      <c r="F181" s="20">
        <v>7.3899191951400003E-2</v>
      </c>
      <c r="G181" s="20">
        <f t="shared" si="2"/>
        <v>1</v>
      </c>
      <c r="H181" s="9" t="s">
        <v>17957</v>
      </c>
      <c r="I181" s="9" t="s">
        <v>17958</v>
      </c>
    </row>
    <row r="182" spans="1:9">
      <c r="A182" s="20">
        <v>2</v>
      </c>
      <c r="B182" s="20">
        <v>25830330</v>
      </c>
      <c r="C182" s="20">
        <v>25830341</v>
      </c>
      <c r="D182" s="20" t="s">
        <v>13991</v>
      </c>
      <c r="E182" s="20" t="s">
        <v>17959</v>
      </c>
      <c r="F182" s="20">
        <v>7.3899191951400003E-2</v>
      </c>
      <c r="G182" s="20">
        <f t="shared" si="2"/>
        <v>1</v>
      </c>
      <c r="H182" s="9" t="s">
        <v>17960</v>
      </c>
      <c r="I182" s="9" t="s">
        <v>17961</v>
      </c>
    </row>
    <row r="183" spans="1:9">
      <c r="A183" s="20">
        <v>15</v>
      </c>
      <c r="B183" s="20">
        <v>78585309</v>
      </c>
      <c r="C183" s="20">
        <v>78585320</v>
      </c>
      <c r="D183" s="20" t="s">
        <v>13991</v>
      </c>
      <c r="E183" s="20" t="s">
        <v>17962</v>
      </c>
      <c r="F183" s="20">
        <v>7.6327827958600006E-2</v>
      </c>
      <c r="G183" s="20">
        <f t="shared" si="2"/>
        <v>1</v>
      </c>
      <c r="H183" s="9" t="s">
        <v>17963</v>
      </c>
      <c r="I183" s="9" t="s">
        <v>17964</v>
      </c>
    </row>
    <row r="184" spans="1:9">
      <c r="A184" s="20">
        <v>5</v>
      </c>
      <c r="B184" s="20">
        <v>140565975</v>
      </c>
      <c r="C184" s="20">
        <v>140565985</v>
      </c>
      <c r="D184" s="20" t="s">
        <v>13991</v>
      </c>
      <c r="E184" s="20" t="s">
        <v>17965</v>
      </c>
      <c r="F184" s="20">
        <v>7.7598455345799996E-2</v>
      </c>
      <c r="G184" s="20">
        <f t="shared" si="2"/>
        <v>1</v>
      </c>
      <c r="H184" s="9" t="s">
        <v>17966</v>
      </c>
      <c r="I184" s="9" t="s">
        <v>17967</v>
      </c>
    </row>
    <row r="185" spans="1:9">
      <c r="A185" s="20">
        <v>1</v>
      </c>
      <c r="B185" s="20">
        <v>203156804</v>
      </c>
      <c r="C185" s="20">
        <v>203156813</v>
      </c>
      <c r="D185" s="20" t="s">
        <v>13991</v>
      </c>
      <c r="E185" s="20" t="s">
        <v>17968</v>
      </c>
      <c r="F185" s="20">
        <v>7.9031700575599995E-2</v>
      </c>
      <c r="G185" s="20">
        <f t="shared" si="2"/>
        <v>1</v>
      </c>
      <c r="H185" s="9" t="s">
        <v>17969</v>
      </c>
      <c r="I185" s="9" t="s">
        <v>17970</v>
      </c>
    </row>
    <row r="186" spans="1:9">
      <c r="A186" s="20">
        <v>1</v>
      </c>
      <c r="B186" s="20">
        <v>226349970</v>
      </c>
      <c r="C186" s="20">
        <v>226349980</v>
      </c>
      <c r="D186" s="20" t="s">
        <v>13991</v>
      </c>
      <c r="E186" s="20" t="s">
        <v>17971</v>
      </c>
      <c r="F186" s="20">
        <v>7.9031700575599995E-2</v>
      </c>
      <c r="G186" s="20">
        <f t="shared" si="2"/>
        <v>1</v>
      </c>
      <c r="H186" s="9" t="s">
        <v>17972</v>
      </c>
      <c r="I186" s="9" t="s">
        <v>17973</v>
      </c>
    </row>
    <row r="187" spans="1:9">
      <c r="A187" s="20">
        <v>2</v>
      </c>
      <c r="B187" s="20">
        <v>173466572</v>
      </c>
      <c r="C187" s="20">
        <v>173466580</v>
      </c>
      <c r="D187" s="20" t="s">
        <v>13991</v>
      </c>
      <c r="E187" s="20" t="s">
        <v>17974</v>
      </c>
      <c r="F187" s="20">
        <v>7.9031700575599995E-2</v>
      </c>
      <c r="G187" s="20">
        <f t="shared" si="2"/>
        <v>1</v>
      </c>
      <c r="H187" s="9" t="s">
        <v>17975</v>
      </c>
      <c r="I187" s="9" t="s">
        <v>17976</v>
      </c>
    </row>
    <row r="188" spans="1:9">
      <c r="A188" s="20">
        <v>2</v>
      </c>
      <c r="B188" s="20">
        <v>71304539</v>
      </c>
      <c r="C188" s="20">
        <v>71304547</v>
      </c>
      <c r="D188" s="20" t="s">
        <v>13991</v>
      </c>
      <c r="E188" s="20" t="s">
        <v>17977</v>
      </c>
      <c r="F188" s="20">
        <v>7.9031700575599995E-2</v>
      </c>
      <c r="G188" s="20">
        <f t="shared" si="2"/>
        <v>1</v>
      </c>
      <c r="H188" s="9" t="s">
        <v>17978</v>
      </c>
      <c r="I188" s="9" t="s">
        <v>17979</v>
      </c>
    </row>
    <row r="189" spans="1:9">
      <c r="A189" s="20">
        <v>4</v>
      </c>
      <c r="B189" s="20">
        <v>178283943</v>
      </c>
      <c r="C189" s="20">
        <v>178283952</v>
      </c>
      <c r="D189" s="20" t="s">
        <v>13991</v>
      </c>
      <c r="E189" s="20" t="s">
        <v>17980</v>
      </c>
      <c r="F189" s="20">
        <v>7.9031700575599995E-2</v>
      </c>
      <c r="G189" s="20">
        <f t="shared" si="2"/>
        <v>1</v>
      </c>
      <c r="H189" s="9" t="s">
        <v>17981</v>
      </c>
      <c r="I189" s="9" t="s">
        <v>17982</v>
      </c>
    </row>
    <row r="190" spans="1:9">
      <c r="A190" s="20">
        <v>16</v>
      </c>
      <c r="B190" s="20">
        <v>22648732</v>
      </c>
      <c r="C190" s="20">
        <v>22648743</v>
      </c>
      <c r="D190" s="20" t="s">
        <v>13991</v>
      </c>
      <c r="E190" s="20" t="s">
        <v>17983</v>
      </c>
      <c r="F190" s="20">
        <v>7.9931740903399995E-2</v>
      </c>
      <c r="G190" s="20">
        <f t="shared" si="2"/>
        <v>1</v>
      </c>
      <c r="H190" s="9" t="s">
        <v>17984</v>
      </c>
      <c r="I190" s="9" t="s">
        <v>17985</v>
      </c>
    </row>
    <row r="191" spans="1:9">
      <c r="A191" s="20">
        <v>13</v>
      </c>
      <c r="B191" s="20">
        <v>45943158</v>
      </c>
      <c r="C191" s="20">
        <v>45943168</v>
      </c>
      <c r="D191" s="20" t="s">
        <v>13991</v>
      </c>
      <c r="E191" s="20" t="s">
        <v>17986</v>
      </c>
      <c r="F191" s="20">
        <v>8.1304144954699994E-2</v>
      </c>
      <c r="G191" s="20">
        <f t="shared" si="2"/>
        <v>1</v>
      </c>
      <c r="H191" s="9" t="s">
        <v>17987</v>
      </c>
      <c r="I191" s="9" t="s">
        <v>17988</v>
      </c>
    </row>
    <row r="192" spans="1:9">
      <c r="A192" s="20">
        <v>1</v>
      </c>
      <c r="B192" s="20">
        <v>150199259</v>
      </c>
      <c r="C192" s="20">
        <v>150199270</v>
      </c>
      <c r="D192" s="20" t="s">
        <v>13991</v>
      </c>
      <c r="E192" s="20" t="s">
        <v>17989</v>
      </c>
      <c r="F192" s="20">
        <v>8.22382444006E-2</v>
      </c>
      <c r="G192" s="20">
        <f t="shared" si="2"/>
        <v>1</v>
      </c>
      <c r="H192" s="9" t="s">
        <v>17990</v>
      </c>
      <c r="I192" s="9" t="s">
        <v>17991</v>
      </c>
    </row>
    <row r="193" spans="1:9">
      <c r="A193" s="20">
        <v>17</v>
      </c>
      <c r="B193" s="20">
        <v>30702532</v>
      </c>
      <c r="C193" s="20">
        <v>30702540</v>
      </c>
      <c r="D193" s="20" t="s">
        <v>13991</v>
      </c>
      <c r="E193" s="20" t="s">
        <v>17992</v>
      </c>
      <c r="F193" s="20">
        <v>8.22382444006E-2</v>
      </c>
      <c r="G193" s="20">
        <f t="shared" si="2"/>
        <v>1</v>
      </c>
      <c r="H193" s="9" t="s">
        <v>17993</v>
      </c>
      <c r="I193" s="9" t="s">
        <v>17994</v>
      </c>
    </row>
    <row r="194" spans="1:9">
      <c r="A194" s="20">
        <v>6</v>
      </c>
      <c r="B194" s="20">
        <v>119245493</v>
      </c>
      <c r="C194" s="20">
        <v>119245501</v>
      </c>
      <c r="D194" s="20" t="s">
        <v>13991</v>
      </c>
      <c r="E194" s="20" t="s">
        <v>17995</v>
      </c>
      <c r="F194" s="20">
        <v>8.22382444006E-2</v>
      </c>
      <c r="G194" s="20">
        <f t="shared" si="2"/>
        <v>1</v>
      </c>
      <c r="H194" s="9" t="s">
        <v>17996</v>
      </c>
      <c r="I194" s="9" t="s">
        <v>17997</v>
      </c>
    </row>
    <row r="195" spans="1:9">
      <c r="A195" s="20">
        <v>14</v>
      </c>
      <c r="B195" s="20">
        <v>100921259</v>
      </c>
      <c r="C195" s="20">
        <v>100921269</v>
      </c>
      <c r="D195" s="20" t="s">
        <v>13991</v>
      </c>
      <c r="E195" s="20" t="s">
        <v>17998</v>
      </c>
      <c r="F195" s="20">
        <v>8.4429741955900001E-2</v>
      </c>
      <c r="G195" s="20">
        <f t="shared" si="2"/>
        <v>1</v>
      </c>
      <c r="H195" s="9" t="s">
        <v>17999</v>
      </c>
      <c r="I195" s="9" t="s">
        <v>18000</v>
      </c>
    </row>
    <row r="196" spans="1:9">
      <c r="A196" s="20">
        <v>14</v>
      </c>
      <c r="B196" s="20">
        <v>92137025</v>
      </c>
      <c r="C196" s="20">
        <v>92137034</v>
      </c>
      <c r="D196" s="20" t="s">
        <v>13991</v>
      </c>
      <c r="E196" s="20" t="s">
        <v>18001</v>
      </c>
      <c r="F196" s="20">
        <v>8.4429741955900001E-2</v>
      </c>
      <c r="G196" s="20">
        <f t="shared" ref="G196:G259" si="3">IF(F196*799 &lt;= 1, F196*799,1)</f>
        <v>1</v>
      </c>
      <c r="H196" s="9" t="s">
        <v>18002</v>
      </c>
      <c r="I196" s="9" t="s">
        <v>18003</v>
      </c>
    </row>
    <row r="197" spans="1:9">
      <c r="A197" s="20">
        <v>3</v>
      </c>
      <c r="B197" s="20">
        <v>188285284</v>
      </c>
      <c r="C197" s="20">
        <v>188285292</v>
      </c>
      <c r="D197" s="20" t="s">
        <v>13991</v>
      </c>
      <c r="E197" s="20" t="s">
        <v>18004</v>
      </c>
      <c r="F197" s="20">
        <v>8.4429741955900001E-2</v>
      </c>
      <c r="G197" s="20">
        <f t="shared" si="3"/>
        <v>1</v>
      </c>
      <c r="H197" s="9" t="s">
        <v>18005</v>
      </c>
      <c r="I197" s="9" t="s">
        <v>18006</v>
      </c>
    </row>
    <row r="198" spans="1:9">
      <c r="A198" s="20">
        <v>15</v>
      </c>
      <c r="B198" s="20">
        <v>66109925</v>
      </c>
      <c r="C198" s="20">
        <v>66109935</v>
      </c>
      <c r="D198" s="20" t="s">
        <v>13991</v>
      </c>
      <c r="E198" s="20" t="s">
        <v>18007</v>
      </c>
      <c r="F198" s="20">
        <v>8.5809547164499997E-2</v>
      </c>
      <c r="G198" s="20">
        <f t="shared" si="3"/>
        <v>1</v>
      </c>
      <c r="H198" s="9" t="s">
        <v>18008</v>
      </c>
      <c r="I198" s="9" t="s">
        <v>18009</v>
      </c>
    </row>
    <row r="199" spans="1:9">
      <c r="A199" s="20">
        <v>8</v>
      </c>
      <c r="B199" s="20">
        <v>127601203</v>
      </c>
      <c r="C199" s="20">
        <v>127601213</v>
      </c>
      <c r="D199" s="20" t="s">
        <v>13991</v>
      </c>
      <c r="E199" s="20" t="s">
        <v>18010</v>
      </c>
      <c r="F199" s="20">
        <v>8.7069998550699995E-2</v>
      </c>
      <c r="G199" s="20">
        <f t="shared" si="3"/>
        <v>1</v>
      </c>
      <c r="H199" s="9" t="s">
        <v>18011</v>
      </c>
      <c r="I199" s="9" t="s">
        <v>18012</v>
      </c>
    </row>
    <row r="200" spans="1:9">
      <c r="A200" s="20">
        <v>1</v>
      </c>
      <c r="B200" s="20">
        <v>100548279</v>
      </c>
      <c r="C200" s="20">
        <v>100548289</v>
      </c>
      <c r="D200" s="20" t="s">
        <v>13991</v>
      </c>
      <c r="E200" s="20" t="s">
        <v>18013</v>
      </c>
      <c r="F200" s="20">
        <v>9.0099808236000001E-2</v>
      </c>
      <c r="G200" s="20">
        <f t="shared" si="3"/>
        <v>1</v>
      </c>
      <c r="H200" s="9" t="s">
        <v>18014</v>
      </c>
      <c r="I200" s="9" t="s">
        <v>18015</v>
      </c>
    </row>
    <row r="201" spans="1:9">
      <c r="A201" s="20">
        <v>1</v>
      </c>
      <c r="B201" s="20">
        <v>33858406</v>
      </c>
      <c r="C201" s="20">
        <v>33858415</v>
      </c>
      <c r="D201" s="20" t="s">
        <v>13991</v>
      </c>
      <c r="E201" s="20" t="s">
        <v>18016</v>
      </c>
      <c r="F201" s="20">
        <v>9.0099808236000001E-2</v>
      </c>
      <c r="G201" s="20">
        <f t="shared" si="3"/>
        <v>1</v>
      </c>
      <c r="H201" s="9" t="s">
        <v>18017</v>
      </c>
      <c r="I201" s="9" t="s">
        <v>18018</v>
      </c>
    </row>
    <row r="202" spans="1:9">
      <c r="A202" s="20">
        <v>11</v>
      </c>
      <c r="B202" s="20">
        <v>43851420</v>
      </c>
      <c r="C202" s="20">
        <v>43851431</v>
      </c>
      <c r="D202" s="20" t="s">
        <v>13991</v>
      </c>
      <c r="E202" s="20" t="s">
        <v>18019</v>
      </c>
      <c r="F202" s="20">
        <v>9.0099808236000001E-2</v>
      </c>
      <c r="G202" s="20">
        <f t="shared" si="3"/>
        <v>1</v>
      </c>
      <c r="H202" s="9" t="s">
        <v>18020</v>
      </c>
      <c r="I202" s="9" t="s">
        <v>18021</v>
      </c>
    </row>
    <row r="203" spans="1:9">
      <c r="A203" s="20">
        <v>15</v>
      </c>
      <c r="B203" s="20">
        <v>25650696</v>
      </c>
      <c r="C203" s="20">
        <v>25650704</v>
      </c>
      <c r="D203" s="20" t="s">
        <v>13991</v>
      </c>
      <c r="E203" s="20" t="s">
        <v>18022</v>
      </c>
      <c r="F203" s="20">
        <v>9.0099808236000001E-2</v>
      </c>
      <c r="G203" s="20">
        <f t="shared" si="3"/>
        <v>1</v>
      </c>
      <c r="H203" s="9" t="s">
        <v>18023</v>
      </c>
      <c r="I203" s="9" t="s">
        <v>18024</v>
      </c>
    </row>
    <row r="204" spans="1:9">
      <c r="A204" s="20">
        <v>3</v>
      </c>
      <c r="B204" s="20">
        <v>69075786</v>
      </c>
      <c r="C204" s="20">
        <v>69075794</v>
      </c>
      <c r="D204" s="20" t="s">
        <v>13991</v>
      </c>
      <c r="E204" s="20" t="s">
        <v>18025</v>
      </c>
      <c r="F204" s="20">
        <v>9.0099808236000001E-2</v>
      </c>
      <c r="G204" s="20">
        <f t="shared" si="3"/>
        <v>1</v>
      </c>
      <c r="H204" s="9" t="s">
        <v>18026</v>
      </c>
      <c r="I204" s="9" t="s">
        <v>18027</v>
      </c>
    </row>
    <row r="205" spans="1:9">
      <c r="A205" s="20">
        <v>5</v>
      </c>
      <c r="B205" s="20">
        <v>98114726</v>
      </c>
      <c r="C205" s="20">
        <v>98114736</v>
      </c>
      <c r="D205" s="20" t="s">
        <v>13991</v>
      </c>
      <c r="E205" s="20" t="s">
        <v>18028</v>
      </c>
      <c r="F205" s="20">
        <v>9.0263975798600002E-2</v>
      </c>
      <c r="G205" s="20">
        <f t="shared" si="3"/>
        <v>1</v>
      </c>
      <c r="H205" s="9" t="s">
        <v>18029</v>
      </c>
      <c r="I205" s="9" t="s">
        <v>18030</v>
      </c>
    </row>
    <row r="206" spans="1:9">
      <c r="A206" s="20">
        <v>18</v>
      </c>
      <c r="B206" s="20">
        <v>70999369</v>
      </c>
      <c r="C206" s="20">
        <v>70999379</v>
      </c>
      <c r="D206" s="20" t="s">
        <v>13991</v>
      </c>
      <c r="E206" s="20" t="s">
        <v>18031</v>
      </c>
      <c r="F206" s="20">
        <v>9.1237454481699995E-2</v>
      </c>
      <c r="G206" s="20">
        <f t="shared" si="3"/>
        <v>1</v>
      </c>
      <c r="H206" s="9" t="s">
        <v>18032</v>
      </c>
      <c r="I206" s="9" t="s">
        <v>18033</v>
      </c>
    </row>
    <row r="207" spans="1:9">
      <c r="A207" s="20">
        <v>1</v>
      </c>
      <c r="B207" s="20">
        <v>235299816</v>
      </c>
      <c r="C207" s="20">
        <v>235299824</v>
      </c>
      <c r="D207" s="20" t="s">
        <v>13991</v>
      </c>
      <c r="E207" s="20" t="s">
        <v>18034</v>
      </c>
      <c r="F207" s="20">
        <v>9.21397935512E-2</v>
      </c>
      <c r="G207" s="20">
        <f t="shared" si="3"/>
        <v>1</v>
      </c>
      <c r="H207" s="9" t="s">
        <v>18035</v>
      </c>
      <c r="I207" s="9" t="s">
        <v>18036</v>
      </c>
    </row>
    <row r="208" spans="1:9">
      <c r="A208" s="20">
        <v>14</v>
      </c>
      <c r="B208" s="20">
        <v>60761434</v>
      </c>
      <c r="C208" s="20">
        <v>60761443</v>
      </c>
      <c r="D208" s="20" t="s">
        <v>13991</v>
      </c>
      <c r="E208" s="20" t="s">
        <v>18037</v>
      </c>
      <c r="F208" s="20">
        <v>9.21397935512E-2</v>
      </c>
      <c r="G208" s="20">
        <f t="shared" si="3"/>
        <v>1</v>
      </c>
      <c r="H208" s="9" t="s">
        <v>18038</v>
      </c>
      <c r="I208" s="9" t="s">
        <v>18039</v>
      </c>
    </row>
    <row r="209" spans="1:9">
      <c r="A209" s="20">
        <v>15</v>
      </c>
      <c r="B209" s="20">
        <v>33191987</v>
      </c>
      <c r="C209" s="20">
        <v>33191997</v>
      </c>
      <c r="D209" s="20" t="s">
        <v>13991</v>
      </c>
      <c r="E209" s="20" t="s">
        <v>18040</v>
      </c>
      <c r="F209" s="20">
        <v>9.21397935512E-2</v>
      </c>
      <c r="G209" s="20">
        <f t="shared" si="3"/>
        <v>1</v>
      </c>
      <c r="H209" s="9" t="s">
        <v>18041</v>
      </c>
      <c r="I209" s="9" t="s">
        <v>18042</v>
      </c>
    </row>
    <row r="210" spans="1:9">
      <c r="A210" s="20">
        <v>8</v>
      </c>
      <c r="B210" s="20">
        <v>74236679</v>
      </c>
      <c r="C210" s="20">
        <v>74236688</v>
      </c>
      <c r="D210" s="20" t="s">
        <v>13991</v>
      </c>
      <c r="E210" s="20" t="s">
        <v>18043</v>
      </c>
      <c r="F210" s="20">
        <v>9.21397935512E-2</v>
      </c>
      <c r="G210" s="20">
        <f t="shared" si="3"/>
        <v>1</v>
      </c>
      <c r="H210" s="9" t="s">
        <v>18044</v>
      </c>
      <c r="I210" s="9" t="s">
        <v>18045</v>
      </c>
    </row>
    <row r="211" spans="1:9">
      <c r="A211" s="20">
        <v>9</v>
      </c>
      <c r="B211" s="20">
        <v>72349645</v>
      </c>
      <c r="C211" s="20">
        <v>72349653</v>
      </c>
      <c r="D211" s="20" t="s">
        <v>13991</v>
      </c>
      <c r="E211" s="20" t="s">
        <v>18046</v>
      </c>
      <c r="F211" s="20">
        <v>9.21397935512E-2</v>
      </c>
      <c r="G211" s="20">
        <f t="shared" si="3"/>
        <v>1</v>
      </c>
      <c r="H211" s="9" t="s">
        <v>18047</v>
      </c>
      <c r="I211" s="9" t="s">
        <v>18048</v>
      </c>
    </row>
    <row r="212" spans="1:9">
      <c r="A212" s="20">
        <v>1</v>
      </c>
      <c r="B212" s="20">
        <v>152184857</v>
      </c>
      <c r="C212" s="20">
        <v>152184867</v>
      </c>
      <c r="D212" s="20" t="s">
        <v>13991</v>
      </c>
      <c r="E212" s="20" t="s">
        <v>18049</v>
      </c>
      <c r="F212" s="20">
        <v>9.5874983733499994E-2</v>
      </c>
      <c r="G212" s="20">
        <f t="shared" si="3"/>
        <v>1</v>
      </c>
      <c r="H212" s="9" t="s">
        <v>18050</v>
      </c>
      <c r="I212" s="9" t="s">
        <v>18051</v>
      </c>
    </row>
    <row r="213" spans="1:9">
      <c r="A213" s="20">
        <v>7</v>
      </c>
      <c r="B213" s="20">
        <v>124672884</v>
      </c>
      <c r="C213" s="20">
        <v>124672892</v>
      </c>
      <c r="D213" s="20" t="s">
        <v>13991</v>
      </c>
      <c r="E213" s="20" t="s">
        <v>18052</v>
      </c>
      <c r="F213" s="20">
        <v>9.6044405380100006E-2</v>
      </c>
      <c r="G213" s="20">
        <f t="shared" si="3"/>
        <v>1</v>
      </c>
      <c r="H213" s="9" t="s">
        <v>18053</v>
      </c>
      <c r="I213" s="9" t="s">
        <v>18054</v>
      </c>
    </row>
    <row r="214" spans="1:9">
      <c r="A214" s="20">
        <v>15</v>
      </c>
      <c r="B214" s="20">
        <v>78790736</v>
      </c>
      <c r="C214" s="20">
        <v>78790745</v>
      </c>
      <c r="D214" s="20" t="s">
        <v>13992</v>
      </c>
      <c r="E214" s="20" t="s">
        <v>18055</v>
      </c>
      <c r="F214" s="20">
        <v>9.6048006916100007E-2</v>
      </c>
      <c r="G214" s="20">
        <f t="shared" si="3"/>
        <v>1</v>
      </c>
      <c r="H214" s="9" t="s">
        <v>18056</v>
      </c>
      <c r="I214" s="9" t="s">
        <v>18057</v>
      </c>
    </row>
    <row r="215" spans="1:9">
      <c r="A215" s="20">
        <v>17</v>
      </c>
      <c r="B215" s="20">
        <v>46627001</v>
      </c>
      <c r="C215" s="20">
        <v>46627009</v>
      </c>
      <c r="D215" s="20" t="s">
        <v>13991</v>
      </c>
      <c r="E215" s="20" t="s">
        <v>18058</v>
      </c>
      <c r="F215" s="20">
        <v>9.6048006916100007E-2</v>
      </c>
      <c r="G215" s="20">
        <f t="shared" si="3"/>
        <v>1</v>
      </c>
      <c r="H215" s="9" t="s">
        <v>18059</v>
      </c>
      <c r="I215" s="9" t="s">
        <v>18060</v>
      </c>
    </row>
    <row r="216" spans="1:9">
      <c r="A216" s="20">
        <v>20</v>
      </c>
      <c r="B216" s="20">
        <v>7961701</v>
      </c>
      <c r="C216" s="20">
        <v>7961712</v>
      </c>
      <c r="D216" s="20" t="s">
        <v>13991</v>
      </c>
      <c r="E216" s="20" t="s">
        <v>18061</v>
      </c>
      <c r="F216" s="20">
        <v>9.6048006916100007E-2</v>
      </c>
      <c r="G216" s="20">
        <f t="shared" si="3"/>
        <v>1</v>
      </c>
      <c r="H216" s="9" t="s">
        <v>18062</v>
      </c>
      <c r="I216" s="9" t="s">
        <v>18063</v>
      </c>
    </row>
    <row r="217" spans="1:9">
      <c r="A217" s="20">
        <v>6</v>
      </c>
      <c r="B217" s="20">
        <v>34841704</v>
      </c>
      <c r="C217" s="20">
        <v>34841713</v>
      </c>
      <c r="D217" s="20" t="s">
        <v>13991</v>
      </c>
      <c r="E217" s="20" t="s">
        <v>18064</v>
      </c>
      <c r="F217" s="20">
        <v>9.6048006916100007E-2</v>
      </c>
      <c r="G217" s="20">
        <f t="shared" si="3"/>
        <v>1</v>
      </c>
      <c r="H217" s="9" t="s">
        <v>18065</v>
      </c>
      <c r="I217" s="9" t="s">
        <v>18066</v>
      </c>
    </row>
    <row r="218" spans="1:9">
      <c r="A218" s="20">
        <v>8</v>
      </c>
      <c r="B218" s="20">
        <v>95802924</v>
      </c>
      <c r="C218" s="20">
        <v>95802933</v>
      </c>
      <c r="D218" s="20" t="s">
        <v>13991</v>
      </c>
      <c r="E218" s="20" t="s">
        <v>18067</v>
      </c>
      <c r="F218" s="20">
        <v>9.6048006916100007E-2</v>
      </c>
      <c r="G218" s="20">
        <f t="shared" si="3"/>
        <v>1</v>
      </c>
      <c r="H218" s="9" t="s">
        <v>18068</v>
      </c>
      <c r="I218" s="9" t="s">
        <v>18069</v>
      </c>
    </row>
    <row r="219" spans="1:9">
      <c r="A219" s="20">
        <v>7</v>
      </c>
      <c r="B219" s="20">
        <v>92235952</v>
      </c>
      <c r="C219" s="20">
        <v>92235963</v>
      </c>
      <c r="D219" s="20" t="s">
        <v>13991</v>
      </c>
      <c r="E219" s="20" t="s">
        <v>18070</v>
      </c>
      <c r="F219" s="20">
        <v>9.9655646742699999E-2</v>
      </c>
      <c r="G219" s="20">
        <f t="shared" si="3"/>
        <v>1</v>
      </c>
      <c r="H219" s="9" t="s">
        <v>18071</v>
      </c>
      <c r="I219" s="9" t="s">
        <v>18072</v>
      </c>
    </row>
    <row r="220" spans="1:9">
      <c r="A220" s="20">
        <v>16</v>
      </c>
      <c r="B220" s="20">
        <v>89600142</v>
      </c>
      <c r="C220" s="20">
        <v>89600152</v>
      </c>
      <c r="D220" s="20" t="s">
        <v>13991</v>
      </c>
      <c r="E220" s="20" t="s">
        <v>18073</v>
      </c>
      <c r="F220" s="20">
        <v>0.100725716336</v>
      </c>
      <c r="G220" s="20">
        <f t="shared" si="3"/>
        <v>1</v>
      </c>
      <c r="H220" s="9" t="s">
        <v>18074</v>
      </c>
      <c r="I220" s="9" t="s">
        <v>18075</v>
      </c>
    </row>
    <row r="221" spans="1:9">
      <c r="A221" s="20">
        <v>1</v>
      </c>
      <c r="B221" s="20">
        <v>115293213</v>
      </c>
      <c r="C221" s="20">
        <v>115293222</v>
      </c>
      <c r="D221" s="20" t="s">
        <v>13991</v>
      </c>
      <c r="E221" s="20" t="s">
        <v>18076</v>
      </c>
      <c r="F221" s="20">
        <v>0.102280017776</v>
      </c>
      <c r="G221" s="20">
        <f t="shared" si="3"/>
        <v>1</v>
      </c>
      <c r="H221" s="9" t="s">
        <v>18077</v>
      </c>
      <c r="I221" s="9" t="s">
        <v>18078</v>
      </c>
    </row>
    <row r="222" spans="1:9">
      <c r="A222" s="20">
        <v>14</v>
      </c>
      <c r="B222" s="20">
        <v>103176251</v>
      </c>
      <c r="C222" s="20">
        <v>103176259</v>
      </c>
      <c r="D222" s="20" t="s">
        <v>13991</v>
      </c>
      <c r="E222" s="20" t="s">
        <v>18079</v>
      </c>
      <c r="F222" s="20">
        <v>0.102280017776</v>
      </c>
      <c r="G222" s="20">
        <f t="shared" si="3"/>
        <v>1</v>
      </c>
      <c r="H222" s="9" t="s">
        <v>18080</v>
      </c>
      <c r="I222" s="9" t="s">
        <v>18081</v>
      </c>
    </row>
    <row r="223" spans="1:9">
      <c r="A223" s="20">
        <v>16</v>
      </c>
      <c r="B223" s="20">
        <v>24565124</v>
      </c>
      <c r="C223" s="20">
        <v>24565131</v>
      </c>
      <c r="D223" s="20" t="s">
        <v>13991</v>
      </c>
      <c r="E223" s="20" t="s">
        <v>18082</v>
      </c>
      <c r="F223" s="20">
        <v>0.102280017776</v>
      </c>
      <c r="G223" s="20">
        <f t="shared" si="3"/>
        <v>1</v>
      </c>
      <c r="H223" s="9" t="s">
        <v>18083</v>
      </c>
      <c r="I223" s="9" t="s">
        <v>18084</v>
      </c>
    </row>
    <row r="224" spans="1:9">
      <c r="A224" s="20">
        <v>19</v>
      </c>
      <c r="B224" s="20">
        <v>44619095</v>
      </c>
      <c r="C224" s="20">
        <v>44619105</v>
      </c>
      <c r="D224" s="20" t="s">
        <v>13991</v>
      </c>
      <c r="E224" s="20" t="s">
        <v>18085</v>
      </c>
      <c r="F224" s="20">
        <v>0.102280017776</v>
      </c>
      <c r="G224" s="20">
        <f t="shared" si="3"/>
        <v>1</v>
      </c>
      <c r="H224" s="9" t="s">
        <v>18086</v>
      </c>
      <c r="I224" s="9" t="s">
        <v>18087</v>
      </c>
    </row>
    <row r="225" spans="1:9">
      <c r="A225" s="20">
        <v>8</v>
      </c>
      <c r="B225" s="20">
        <v>125631914</v>
      </c>
      <c r="C225" s="20">
        <v>125631923</v>
      </c>
      <c r="D225" s="20" t="s">
        <v>13991</v>
      </c>
      <c r="E225" s="20" t="s">
        <v>18088</v>
      </c>
      <c r="F225" s="20">
        <v>0.102280017776</v>
      </c>
      <c r="G225" s="20">
        <f t="shared" si="3"/>
        <v>1</v>
      </c>
      <c r="H225" s="9" t="s">
        <v>18089</v>
      </c>
      <c r="I225" s="9" t="s">
        <v>18090</v>
      </c>
    </row>
    <row r="226" spans="1:9">
      <c r="A226" s="20">
        <v>8</v>
      </c>
      <c r="B226" s="20">
        <v>56702102</v>
      </c>
      <c r="C226" s="20">
        <v>56702110</v>
      </c>
      <c r="D226" s="20" t="s">
        <v>13991</v>
      </c>
      <c r="E226" s="20" t="s">
        <v>18091</v>
      </c>
      <c r="F226" s="20">
        <v>0.102280017776</v>
      </c>
      <c r="G226" s="20">
        <f t="shared" si="3"/>
        <v>1</v>
      </c>
      <c r="H226" s="9" t="s">
        <v>18092</v>
      </c>
      <c r="I226" s="9" t="s">
        <v>18093</v>
      </c>
    </row>
    <row r="227" spans="1:9">
      <c r="A227" s="20">
        <v>1</v>
      </c>
      <c r="B227" s="20">
        <v>89301774</v>
      </c>
      <c r="C227" s="20">
        <v>89301784</v>
      </c>
      <c r="D227" s="20" t="s">
        <v>13991</v>
      </c>
      <c r="E227" s="20" t="s">
        <v>18094</v>
      </c>
      <c r="F227" s="20">
        <v>0.102897453475</v>
      </c>
      <c r="G227" s="20">
        <f t="shared" si="3"/>
        <v>1</v>
      </c>
      <c r="H227" s="9" t="s">
        <v>18095</v>
      </c>
      <c r="I227" s="9" t="s">
        <v>18096</v>
      </c>
    </row>
    <row r="228" spans="1:9">
      <c r="A228" s="20">
        <v>17</v>
      </c>
      <c r="B228" s="20">
        <v>6498812</v>
      </c>
      <c r="C228" s="20">
        <v>6498822</v>
      </c>
      <c r="D228" s="20" t="s">
        <v>13991</v>
      </c>
      <c r="E228" s="20" t="s">
        <v>18097</v>
      </c>
      <c r="F228" s="20">
        <v>0.102897453475</v>
      </c>
      <c r="G228" s="20">
        <f t="shared" si="3"/>
        <v>1</v>
      </c>
      <c r="H228" s="9" t="s">
        <v>18098</v>
      </c>
      <c r="I228" s="9" t="s">
        <v>18099</v>
      </c>
    </row>
    <row r="229" spans="1:9">
      <c r="A229" s="20">
        <v>18</v>
      </c>
      <c r="B229" s="20">
        <v>32922506</v>
      </c>
      <c r="C229" s="20">
        <v>32922517</v>
      </c>
      <c r="D229" s="20" t="s">
        <v>13991</v>
      </c>
      <c r="E229" s="20" t="s">
        <v>18100</v>
      </c>
      <c r="F229" s="20">
        <v>0.102897453475</v>
      </c>
      <c r="G229" s="20">
        <f t="shared" si="3"/>
        <v>1</v>
      </c>
      <c r="H229" s="9" t="s">
        <v>18101</v>
      </c>
      <c r="I229" s="9" t="s">
        <v>18102</v>
      </c>
    </row>
    <row r="230" spans="1:9">
      <c r="A230" s="20">
        <v>6</v>
      </c>
      <c r="B230" s="20">
        <v>168348399</v>
      </c>
      <c r="C230" s="20">
        <v>168348409</v>
      </c>
      <c r="D230" s="20" t="s">
        <v>13991</v>
      </c>
      <c r="E230" s="20" t="s">
        <v>18103</v>
      </c>
      <c r="F230" s="20">
        <v>0.102897453475</v>
      </c>
      <c r="G230" s="20">
        <f t="shared" si="3"/>
        <v>1</v>
      </c>
      <c r="H230" s="9" t="s">
        <v>18104</v>
      </c>
      <c r="I230" s="9" t="s">
        <v>18105</v>
      </c>
    </row>
    <row r="231" spans="1:9">
      <c r="A231" s="20">
        <v>6</v>
      </c>
      <c r="B231" s="20">
        <v>166945466</v>
      </c>
      <c r="C231" s="20">
        <v>166945476</v>
      </c>
      <c r="D231" s="20" t="s">
        <v>13991</v>
      </c>
      <c r="E231" s="20" t="s">
        <v>18106</v>
      </c>
      <c r="F231" s="20">
        <v>0.10408929120300001</v>
      </c>
      <c r="G231" s="20">
        <f t="shared" si="3"/>
        <v>1</v>
      </c>
      <c r="H231" s="9" t="s">
        <v>18107</v>
      </c>
      <c r="I231" s="9" t="s">
        <v>18108</v>
      </c>
    </row>
    <row r="232" spans="1:9">
      <c r="A232" s="20">
        <v>10</v>
      </c>
      <c r="B232" s="20">
        <v>126524160</v>
      </c>
      <c r="C232" s="20">
        <v>126524170</v>
      </c>
      <c r="D232" s="20" t="s">
        <v>13991</v>
      </c>
      <c r="E232" s="20" t="s">
        <v>18109</v>
      </c>
      <c r="F232" s="20">
        <v>0.108606411663</v>
      </c>
      <c r="G232" s="20">
        <f t="shared" si="3"/>
        <v>1</v>
      </c>
      <c r="H232" s="9" t="s">
        <v>18110</v>
      </c>
      <c r="I232" s="9" t="s">
        <v>18111</v>
      </c>
    </row>
    <row r="233" spans="1:9">
      <c r="A233" s="20">
        <v>8</v>
      </c>
      <c r="B233" s="20">
        <v>104440937</v>
      </c>
      <c r="C233" s="20">
        <v>104440956</v>
      </c>
      <c r="D233" s="20" t="s">
        <v>13991</v>
      </c>
      <c r="E233" s="20" t="s">
        <v>18112</v>
      </c>
      <c r="F233" s="20">
        <v>0.108606411663</v>
      </c>
      <c r="G233" s="20">
        <f t="shared" si="3"/>
        <v>1</v>
      </c>
      <c r="H233" s="9" t="s">
        <v>18113</v>
      </c>
      <c r="I233" s="9" t="s">
        <v>18114</v>
      </c>
    </row>
    <row r="234" spans="1:9">
      <c r="A234" s="20">
        <v>6</v>
      </c>
      <c r="B234" s="20">
        <v>160550869</v>
      </c>
      <c r="C234" s="20">
        <v>160550879</v>
      </c>
      <c r="D234" s="20" t="s">
        <v>13991</v>
      </c>
      <c r="E234" s="20" t="s">
        <v>18115</v>
      </c>
      <c r="F234" s="20">
        <v>0.108797322616</v>
      </c>
      <c r="G234" s="20">
        <f t="shared" si="3"/>
        <v>1</v>
      </c>
      <c r="H234" s="9" t="s">
        <v>18116</v>
      </c>
      <c r="I234" s="9" t="s">
        <v>18117</v>
      </c>
    </row>
    <row r="235" spans="1:9">
      <c r="A235" s="20">
        <v>1</v>
      </c>
      <c r="B235" s="20">
        <v>172355396</v>
      </c>
      <c r="C235" s="20">
        <v>172355405</v>
      </c>
      <c r="D235" s="20" t="s">
        <v>13991</v>
      </c>
      <c r="E235" s="20" t="s">
        <v>18118</v>
      </c>
      <c r="F235" s="20">
        <v>0.10880104992300001</v>
      </c>
      <c r="G235" s="20">
        <f t="shared" si="3"/>
        <v>1</v>
      </c>
      <c r="H235" s="9" t="s">
        <v>18119</v>
      </c>
      <c r="I235" s="9" t="s">
        <v>18120</v>
      </c>
    </row>
    <row r="236" spans="1:9">
      <c r="A236" s="20">
        <v>14</v>
      </c>
      <c r="B236" s="20">
        <v>32623136</v>
      </c>
      <c r="C236" s="20">
        <v>32623144</v>
      </c>
      <c r="D236" s="20" t="s">
        <v>13991</v>
      </c>
      <c r="E236" s="20" t="s">
        <v>18121</v>
      </c>
      <c r="F236" s="20">
        <v>0.10880104992300001</v>
      </c>
      <c r="G236" s="20">
        <f t="shared" si="3"/>
        <v>1</v>
      </c>
      <c r="H236" s="9" t="s">
        <v>18122</v>
      </c>
      <c r="I236" s="9" t="s">
        <v>18123</v>
      </c>
    </row>
    <row r="237" spans="1:9">
      <c r="A237" s="20">
        <v>16</v>
      </c>
      <c r="B237" s="20">
        <v>10867203</v>
      </c>
      <c r="C237" s="20">
        <v>10867211</v>
      </c>
      <c r="D237" s="20" t="s">
        <v>13991</v>
      </c>
      <c r="E237" s="20" t="s">
        <v>18124</v>
      </c>
      <c r="F237" s="20">
        <v>0.10880104992300001</v>
      </c>
      <c r="G237" s="20">
        <f t="shared" si="3"/>
        <v>1</v>
      </c>
      <c r="H237" s="9" t="s">
        <v>18125</v>
      </c>
      <c r="I237" s="9" t="s">
        <v>18126</v>
      </c>
    </row>
    <row r="238" spans="1:9">
      <c r="A238" s="20">
        <v>3</v>
      </c>
      <c r="B238" s="20">
        <v>196080742</v>
      </c>
      <c r="C238" s="20">
        <v>196080752</v>
      </c>
      <c r="D238" s="20" t="s">
        <v>13991</v>
      </c>
      <c r="E238" s="20" t="s">
        <v>18127</v>
      </c>
      <c r="F238" s="20">
        <v>0.10880104992300001</v>
      </c>
      <c r="G238" s="20">
        <f t="shared" si="3"/>
        <v>1</v>
      </c>
      <c r="H238" s="9" t="s">
        <v>18128</v>
      </c>
      <c r="I238" s="9" t="s">
        <v>18129</v>
      </c>
    </row>
    <row r="239" spans="1:9">
      <c r="A239" s="20">
        <v>5</v>
      </c>
      <c r="B239" s="20">
        <v>145524124</v>
      </c>
      <c r="C239" s="20">
        <v>145524132</v>
      </c>
      <c r="D239" s="20" t="s">
        <v>13991</v>
      </c>
      <c r="E239" s="20" t="s">
        <v>18130</v>
      </c>
      <c r="F239" s="20">
        <v>0.10880104992300001</v>
      </c>
      <c r="G239" s="20">
        <f t="shared" si="3"/>
        <v>1</v>
      </c>
      <c r="H239" s="9" t="s">
        <v>18131</v>
      </c>
      <c r="I239" s="9" t="s">
        <v>18132</v>
      </c>
    </row>
    <row r="240" spans="1:9">
      <c r="A240" s="20">
        <v>17</v>
      </c>
      <c r="B240" s="20">
        <v>76498394</v>
      </c>
      <c r="C240" s="20">
        <v>76498403</v>
      </c>
      <c r="D240" s="20" t="s">
        <v>13991</v>
      </c>
      <c r="E240" s="20" t="s">
        <v>18133</v>
      </c>
      <c r="F240" s="20">
        <v>0.110597810571</v>
      </c>
      <c r="G240" s="20">
        <f t="shared" si="3"/>
        <v>1</v>
      </c>
      <c r="H240" s="9" t="s">
        <v>18134</v>
      </c>
      <c r="I240" s="9" t="s">
        <v>18135</v>
      </c>
    </row>
    <row r="241" spans="1:9">
      <c r="A241" s="20">
        <v>2</v>
      </c>
      <c r="B241" s="20">
        <v>178413741</v>
      </c>
      <c r="C241" s="20">
        <v>178413751</v>
      </c>
      <c r="D241" s="20" t="s">
        <v>13991</v>
      </c>
      <c r="E241" s="20" t="s">
        <v>17872</v>
      </c>
      <c r="F241" s="20">
        <v>0.113308661487</v>
      </c>
      <c r="G241" s="20">
        <f t="shared" si="3"/>
        <v>1</v>
      </c>
      <c r="H241" s="9" t="s">
        <v>18136</v>
      </c>
      <c r="I241" s="9" t="s">
        <v>18137</v>
      </c>
    </row>
    <row r="242" spans="1:9">
      <c r="A242" s="20">
        <v>3</v>
      </c>
      <c r="B242" s="20">
        <v>50139901</v>
      </c>
      <c r="C242" s="20">
        <v>50139910</v>
      </c>
      <c r="D242" s="20" t="s">
        <v>13991</v>
      </c>
      <c r="E242" s="20" t="s">
        <v>18138</v>
      </c>
      <c r="F242" s="20">
        <v>0.113308661487</v>
      </c>
      <c r="G242" s="20">
        <f t="shared" si="3"/>
        <v>1</v>
      </c>
      <c r="H242" s="9" t="s">
        <v>18139</v>
      </c>
      <c r="I242" s="9" t="s">
        <v>18140</v>
      </c>
    </row>
    <row r="243" spans="1:9">
      <c r="A243" s="20">
        <v>8</v>
      </c>
      <c r="B243" s="20">
        <v>55369517</v>
      </c>
      <c r="C243" s="20">
        <v>55369527</v>
      </c>
      <c r="D243" s="20" t="s">
        <v>13991</v>
      </c>
      <c r="E243" s="20" t="s">
        <v>18141</v>
      </c>
      <c r="F243" s="20">
        <v>0.114539723466</v>
      </c>
      <c r="G243" s="20">
        <f t="shared" si="3"/>
        <v>1</v>
      </c>
      <c r="H243" s="9" t="s">
        <v>18142</v>
      </c>
      <c r="I243" s="9" t="s">
        <v>18143</v>
      </c>
    </row>
    <row r="244" spans="1:9">
      <c r="A244" s="20">
        <v>1</v>
      </c>
      <c r="B244" s="20">
        <v>212996803</v>
      </c>
      <c r="C244" s="20">
        <v>212996812</v>
      </c>
      <c r="D244" s="20" t="s">
        <v>13991</v>
      </c>
      <c r="E244" s="20" t="s">
        <v>18144</v>
      </c>
      <c r="F244" s="20">
        <v>0.114781906542</v>
      </c>
      <c r="G244" s="20">
        <f t="shared" si="3"/>
        <v>1</v>
      </c>
      <c r="H244" s="9" t="s">
        <v>18145</v>
      </c>
      <c r="I244" s="9" t="s">
        <v>18146</v>
      </c>
    </row>
    <row r="245" spans="1:9">
      <c r="A245" s="20">
        <v>12</v>
      </c>
      <c r="B245" s="20">
        <v>107273313</v>
      </c>
      <c r="C245" s="20">
        <v>107273322</v>
      </c>
      <c r="D245" s="20" t="s">
        <v>13991</v>
      </c>
      <c r="E245" s="20" t="s">
        <v>18147</v>
      </c>
      <c r="F245" s="20">
        <v>0.115285604781</v>
      </c>
      <c r="G245" s="20">
        <f t="shared" si="3"/>
        <v>1</v>
      </c>
      <c r="H245" s="9" t="s">
        <v>18148</v>
      </c>
      <c r="I245" s="9" t="s">
        <v>18149</v>
      </c>
    </row>
    <row r="246" spans="1:9">
      <c r="A246" s="20">
        <v>16</v>
      </c>
      <c r="B246" s="20">
        <v>57246811</v>
      </c>
      <c r="C246" s="20">
        <v>57246820</v>
      </c>
      <c r="D246" s="20" t="s">
        <v>13991</v>
      </c>
      <c r="E246" s="20" t="s">
        <v>18150</v>
      </c>
      <c r="F246" s="20">
        <v>0.115285604781</v>
      </c>
      <c r="G246" s="20">
        <f t="shared" si="3"/>
        <v>1</v>
      </c>
      <c r="H246" s="9" t="s">
        <v>18151</v>
      </c>
      <c r="I246" s="9" t="s">
        <v>18152</v>
      </c>
    </row>
    <row r="247" spans="1:9">
      <c r="A247" s="20">
        <v>10</v>
      </c>
      <c r="B247" s="20">
        <v>28884350</v>
      </c>
      <c r="C247" s="20">
        <v>28884361</v>
      </c>
      <c r="D247" s="20" t="s">
        <v>13991</v>
      </c>
      <c r="E247" s="20" t="s">
        <v>18153</v>
      </c>
      <c r="F247" s="20">
        <v>0.11561579924900001</v>
      </c>
      <c r="G247" s="20">
        <f t="shared" si="3"/>
        <v>1</v>
      </c>
      <c r="H247" s="9" t="s">
        <v>18154</v>
      </c>
      <c r="I247" s="9" t="s">
        <v>18155</v>
      </c>
    </row>
    <row r="248" spans="1:9">
      <c r="A248" s="20">
        <v>14</v>
      </c>
      <c r="B248" s="20">
        <v>100828871</v>
      </c>
      <c r="C248" s="20">
        <v>100828882</v>
      </c>
      <c r="D248" s="20" t="s">
        <v>13991</v>
      </c>
      <c r="E248" s="20" t="s">
        <v>18156</v>
      </c>
      <c r="F248" s="20">
        <v>0.11561579924900001</v>
      </c>
      <c r="G248" s="20">
        <f t="shared" si="3"/>
        <v>1</v>
      </c>
      <c r="H248" s="9" t="s">
        <v>18157</v>
      </c>
      <c r="I248" s="9" t="s">
        <v>18158</v>
      </c>
    </row>
    <row r="249" spans="1:9">
      <c r="A249" s="20">
        <v>19</v>
      </c>
      <c r="B249" s="20">
        <v>39412757</v>
      </c>
      <c r="C249" s="20">
        <v>39412766</v>
      </c>
      <c r="D249" s="20" t="s">
        <v>13991</v>
      </c>
      <c r="E249" s="20" t="s">
        <v>18159</v>
      </c>
      <c r="F249" s="20">
        <v>0.11561579924900001</v>
      </c>
      <c r="G249" s="20">
        <f t="shared" si="3"/>
        <v>1</v>
      </c>
      <c r="H249" s="9" t="s">
        <v>18160</v>
      </c>
      <c r="I249" s="9" t="s">
        <v>18161</v>
      </c>
    </row>
    <row r="250" spans="1:9">
      <c r="A250" s="20">
        <v>6</v>
      </c>
      <c r="B250" s="20">
        <v>132773540</v>
      </c>
      <c r="C250" s="20">
        <v>132773549</v>
      </c>
      <c r="D250" s="20" t="s">
        <v>13991</v>
      </c>
      <c r="E250" s="20" t="s">
        <v>18162</v>
      </c>
      <c r="F250" s="20">
        <v>0.11561579924900001</v>
      </c>
      <c r="G250" s="20">
        <f t="shared" si="3"/>
        <v>1</v>
      </c>
      <c r="H250" s="9" t="s">
        <v>18163</v>
      </c>
      <c r="I250" s="9" t="s">
        <v>18164</v>
      </c>
    </row>
    <row r="251" spans="1:9">
      <c r="A251" s="20">
        <v>7</v>
      </c>
      <c r="B251" s="20">
        <v>50599276</v>
      </c>
      <c r="C251" s="20">
        <v>50599290</v>
      </c>
      <c r="D251" s="20" t="s">
        <v>13992</v>
      </c>
      <c r="E251" s="20" t="s">
        <v>18165</v>
      </c>
      <c r="F251" s="20">
        <v>0.116525282403</v>
      </c>
      <c r="G251" s="20">
        <f t="shared" si="3"/>
        <v>1</v>
      </c>
      <c r="H251" s="9" t="s">
        <v>18166</v>
      </c>
      <c r="I251" s="9" t="s">
        <v>18167</v>
      </c>
    </row>
    <row r="252" spans="1:9">
      <c r="A252" s="20">
        <v>12</v>
      </c>
      <c r="B252" s="20">
        <v>85554294</v>
      </c>
      <c r="C252" s="20">
        <v>85554303</v>
      </c>
      <c r="D252" s="20" t="s">
        <v>13991</v>
      </c>
      <c r="E252" s="20" t="s">
        <v>18168</v>
      </c>
      <c r="F252" s="20">
        <v>0.118973565426</v>
      </c>
      <c r="G252" s="20">
        <f t="shared" si="3"/>
        <v>1</v>
      </c>
      <c r="H252" s="9" t="s">
        <v>18169</v>
      </c>
      <c r="I252" s="9" t="s">
        <v>18170</v>
      </c>
    </row>
    <row r="253" spans="1:9">
      <c r="A253" s="20">
        <v>17</v>
      </c>
      <c r="B253" s="20">
        <v>20219481</v>
      </c>
      <c r="C253" s="20">
        <v>20219490</v>
      </c>
      <c r="D253" s="20" t="s">
        <v>13991</v>
      </c>
      <c r="E253" s="20" t="s">
        <v>18171</v>
      </c>
      <c r="F253" s="20">
        <v>0.120700191037</v>
      </c>
      <c r="G253" s="20">
        <f t="shared" si="3"/>
        <v>1</v>
      </c>
      <c r="H253" s="9" t="s">
        <v>18172</v>
      </c>
      <c r="I253" s="9" t="s">
        <v>18173</v>
      </c>
    </row>
    <row r="254" spans="1:9">
      <c r="A254" s="20">
        <v>5</v>
      </c>
      <c r="B254" s="20">
        <v>71505348</v>
      </c>
      <c r="C254" s="20">
        <v>71505358</v>
      </c>
      <c r="D254" s="20" t="s">
        <v>13991</v>
      </c>
      <c r="E254" s="20" t="s">
        <v>18174</v>
      </c>
      <c r="F254" s="20">
        <v>0.120700191037</v>
      </c>
      <c r="G254" s="20">
        <f t="shared" si="3"/>
        <v>1</v>
      </c>
      <c r="H254" s="9" t="s">
        <v>18175</v>
      </c>
      <c r="I254" s="9" t="s">
        <v>18176</v>
      </c>
    </row>
    <row r="255" spans="1:9">
      <c r="A255" s="20">
        <v>5</v>
      </c>
      <c r="B255" s="20">
        <v>76509745</v>
      </c>
      <c r="C255" s="20">
        <v>76509754</v>
      </c>
      <c r="D255" s="20" t="s">
        <v>13991</v>
      </c>
      <c r="E255" s="20" t="s">
        <v>18177</v>
      </c>
      <c r="F255" s="20">
        <v>0.120700191037</v>
      </c>
      <c r="G255" s="20">
        <f t="shared" si="3"/>
        <v>1</v>
      </c>
      <c r="H255" s="9" t="s">
        <v>18178</v>
      </c>
      <c r="I255" s="9" t="s">
        <v>18179</v>
      </c>
    </row>
    <row r="256" spans="1:9">
      <c r="A256" s="20">
        <v>11</v>
      </c>
      <c r="B256" s="20">
        <v>113702425</v>
      </c>
      <c r="C256" s="20">
        <v>113702436</v>
      </c>
      <c r="D256" s="20" t="s">
        <v>13991</v>
      </c>
      <c r="E256" s="20" t="s">
        <v>18180</v>
      </c>
      <c r="F256" s="20">
        <v>0.122728406596</v>
      </c>
      <c r="G256" s="20">
        <f t="shared" si="3"/>
        <v>1</v>
      </c>
      <c r="H256" s="9" t="s">
        <v>18181</v>
      </c>
      <c r="I256" s="9" t="s">
        <v>18182</v>
      </c>
    </row>
    <row r="257" spans="1:9">
      <c r="A257" s="20">
        <v>11</v>
      </c>
      <c r="B257" s="20">
        <v>86534289</v>
      </c>
      <c r="C257" s="20">
        <v>86534297</v>
      </c>
      <c r="D257" s="20" t="s">
        <v>13991</v>
      </c>
      <c r="E257" s="20" t="s">
        <v>18183</v>
      </c>
      <c r="F257" s="20">
        <v>0.122728406596</v>
      </c>
      <c r="G257" s="20">
        <f t="shared" si="3"/>
        <v>1</v>
      </c>
      <c r="H257" s="9" t="s">
        <v>18184</v>
      </c>
      <c r="I257" s="9" t="s">
        <v>18185</v>
      </c>
    </row>
    <row r="258" spans="1:9">
      <c r="A258" s="20">
        <v>19</v>
      </c>
      <c r="B258" s="20">
        <v>7125916</v>
      </c>
      <c r="C258" s="20">
        <v>7125924</v>
      </c>
      <c r="D258" s="20" t="s">
        <v>13991</v>
      </c>
      <c r="E258" s="20" t="s">
        <v>18186</v>
      </c>
      <c r="F258" s="20">
        <v>0.122728406596</v>
      </c>
      <c r="G258" s="20">
        <f t="shared" si="3"/>
        <v>1</v>
      </c>
      <c r="H258" s="9" t="s">
        <v>18187</v>
      </c>
      <c r="I258" s="9" t="s">
        <v>18188</v>
      </c>
    </row>
    <row r="259" spans="1:9">
      <c r="A259" s="20">
        <v>8</v>
      </c>
      <c r="B259" s="20">
        <v>73964115</v>
      </c>
      <c r="C259" s="20">
        <v>73964125</v>
      </c>
      <c r="D259" s="20" t="s">
        <v>13991</v>
      </c>
      <c r="E259" s="20" t="s">
        <v>18189</v>
      </c>
      <c r="F259" s="20">
        <v>0.122728406596</v>
      </c>
      <c r="G259" s="20">
        <f t="shared" si="3"/>
        <v>1</v>
      </c>
      <c r="H259" s="9" t="s">
        <v>18190</v>
      </c>
      <c r="I259" s="9" t="s">
        <v>18191</v>
      </c>
    </row>
    <row r="260" spans="1:9">
      <c r="A260" s="20">
        <v>16</v>
      </c>
      <c r="B260" s="20">
        <v>9201726</v>
      </c>
      <c r="C260" s="20">
        <v>9201735</v>
      </c>
      <c r="D260" s="20" t="s">
        <v>13991</v>
      </c>
      <c r="E260" s="20" t="s">
        <v>18192</v>
      </c>
      <c r="F260" s="20">
        <v>0.12361301578099999</v>
      </c>
      <c r="G260" s="20">
        <f t="shared" ref="G260:G323" si="4">IF(F260*799 &lt;= 1, F260*799,1)</f>
        <v>1</v>
      </c>
      <c r="H260" s="9" t="s">
        <v>18193</v>
      </c>
      <c r="I260" s="9" t="s">
        <v>18194</v>
      </c>
    </row>
    <row r="261" spans="1:9">
      <c r="A261" s="20">
        <v>2</v>
      </c>
      <c r="B261" s="20">
        <v>17700367</v>
      </c>
      <c r="C261" s="20">
        <v>17700376</v>
      </c>
      <c r="D261" s="20" t="s">
        <v>13991</v>
      </c>
      <c r="E261" s="20" t="s">
        <v>18195</v>
      </c>
      <c r="F261" s="20">
        <v>0.12641374580100001</v>
      </c>
      <c r="G261" s="20">
        <f t="shared" si="4"/>
        <v>1</v>
      </c>
      <c r="H261" s="9" t="s">
        <v>18196</v>
      </c>
      <c r="I261" s="9" t="s">
        <v>18197</v>
      </c>
    </row>
    <row r="262" spans="1:9">
      <c r="A262" s="20">
        <v>17</v>
      </c>
      <c r="B262" s="20">
        <v>5332375</v>
      </c>
      <c r="C262" s="20">
        <v>5332384</v>
      </c>
      <c r="D262" s="20" t="s">
        <v>13991</v>
      </c>
      <c r="E262" s="20" t="s">
        <v>18198</v>
      </c>
      <c r="F262" s="20">
        <v>0.127090272201</v>
      </c>
      <c r="G262" s="20">
        <f t="shared" si="4"/>
        <v>1</v>
      </c>
      <c r="H262" s="9" t="s">
        <v>18199</v>
      </c>
      <c r="I262" s="9" t="s">
        <v>18200</v>
      </c>
    </row>
    <row r="263" spans="1:9">
      <c r="A263" s="20">
        <v>3</v>
      </c>
      <c r="B263" s="20">
        <v>186258379</v>
      </c>
      <c r="C263" s="20">
        <v>186258390</v>
      </c>
      <c r="D263" s="20" t="s">
        <v>13991</v>
      </c>
      <c r="E263" s="20" t="s">
        <v>18201</v>
      </c>
      <c r="F263" s="20">
        <v>0.127090272201</v>
      </c>
      <c r="G263" s="20">
        <f t="shared" si="4"/>
        <v>1</v>
      </c>
      <c r="H263" s="9" t="s">
        <v>18202</v>
      </c>
      <c r="I263" s="9" t="s">
        <v>18203</v>
      </c>
    </row>
    <row r="264" spans="1:9">
      <c r="A264" s="20">
        <v>8</v>
      </c>
      <c r="B264" s="20">
        <v>67527428</v>
      </c>
      <c r="C264" s="20">
        <v>67527436</v>
      </c>
      <c r="D264" s="20" t="s">
        <v>13991</v>
      </c>
      <c r="E264" s="20" t="s">
        <v>18204</v>
      </c>
      <c r="F264" s="20">
        <v>0.127090272201</v>
      </c>
      <c r="G264" s="20">
        <f t="shared" si="4"/>
        <v>1</v>
      </c>
      <c r="H264" s="9" t="s">
        <v>18205</v>
      </c>
      <c r="I264" s="9" t="s">
        <v>18206</v>
      </c>
    </row>
    <row r="265" spans="1:9">
      <c r="A265" s="20">
        <v>3</v>
      </c>
      <c r="B265" s="20">
        <v>25727717</v>
      </c>
      <c r="C265" s="20">
        <v>25727727</v>
      </c>
      <c r="D265" s="20" t="s">
        <v>13991</v>
      </c>
      <c r="E265" s="20" t="s">
        <v>18207</v>
      </c>
      <c r="F265" s="20">
        <v>0.12946105339299999</v>
      </c>
      <c r="G265" s="20">
        <f t="shared" si="4"/>
        <v>1</v>
      </c>
      <c r="H265" s="9" t="s">
        <v>18208</v>
      </c>
      <c r="I265" s="9" t="s">
        <v>18209</v>
      </c>
    </row>
    <row r="266" spans="1:9">
      <c r="A266" s="20">
        <v>8</v>
      </c>
      <c r="B266" s="20">
        <v>129427755</v>
      </c>
      <c r="C266" s="20">
        <v>129427764</v>
      </c>
      <c r="D266" s="20" t="s">
        <v>13991</v>
      </c>
      <c r="E266" s="20" t="s">
        <v>18210</v>
      </c>
      <c r="F266" s="20">
        <v>0.130042359389</v>
      </c>
      <c r="G266" s="20">
        <f t="shared" si="4"/>
        <v>1</v>
      </c>
      <c r="H266" s="9" t="s">
        <v>18211</v>
      </c>
      <c r="I266" s="9" t="s">
        <v>18212</v>
      </c>
    </row>
    <row r="267" spans="1:9">
      <c r="A267" s="20">
        <v>1</v>
      </c>
      <c r="B267" s="20">
        <v>229786580</v>
      </c>
      <c r="C267" s="20">
        <v>229786590</v>
      </c>
      <c r="D267" s="20" t="s">
        <v>13991</v>
      </c>
      <c r="E267" s="20" t="s">
        <v>18213</v>
      </c>
      <c r="F267" s="20">
        <v>0.130142416935</v>
      </c>
      <c r="G267" s="20">
        <f t="shared" si="4"/>
        <v>1</v>
      </c>
      <c r="H267" s="9" t="s">
        <v>18214</v>
      </c>
      <c r="I267" s="9" t="s">
        <v>18215</v>
      </c>
    </row>
    <row r="268" spans="1:9">
      <c r="A268" s="20">
        <v>19</v>
      </c>
      <c r="B268" s="20">
        <v>57790841</v>
      </c>
      <c r="C268" s="20">
        <v>57790851</v>
      </c>
      <c r="D268" s="20" t="s">
        <v>13991</v>
      </c>
      <c r="E268" s="20" t="s">
        <v>18216</v>
      </c>
      <c r="F268" s="20">
        <v>0.130142416935</v>
      </c>
      <c r="G268" s="20">
        <f t="shared" si="4"/>
        <v>1</v>
      </c>
      <c r="H268" s="9" t="s">
        <v>18217</v>
      </c>
      <c r="I268" s="9" t="s">
        <v>18218</v>
      </c>
    </row>
    <row r="269" spans="1:9">
      <c r="A269" s="20">
        <v>2</v>
      </c>
      <c r="B269" s="20">
        <v>75915921</v>
      </c>
      <c r="C269" s="20">
        <v>75915929</v>
      </c>
      <c r="D269" s="20" t="s">
        <v>13991</v>
      </c>
      <c r="E269" s="20" t="s">
        <v>18219</v>
      </c>
      <c r="F269" s="20">
        <v>0.130142416935</v>
      </c>
      <c r="G269" s="20">
        <f t="shared" si="4"/>
        <v>1</v>
      </c>
      <c r="H269" s="9" t="s">
        <v>18220</v>
      </c>
      <c r="I269" s="9" t="s">
        <v>18221</v>
      </c>
    </row>
    <row r="270" spans="1:9">
      <c r="A270" s="20">
        <v>3</v>
      </c>
      <c r="B270" s="20">
        <v>196658084</v>
      </c>
      <c r="C270" s="20">
        <v>196658093</v>
      </c>
      <c r="D270" s="20" t="s">
        <v>13991</v>
      </c>
      <c r="E270" s="20" t="s">
        <v>18222</v>
      </c>
      <c r="F270" s="20">
        <v>0.130142416935</v>
      </c>
      <c r="G270" s="20">
        <f t="shared" si="4"/>
        <v>1</v>
      </c>
      <c r="H270" s="9" t="s">
        <v>18223</v>
      </c>
      <c r="I270" s="9" t="s">
        <v>18224</v>
      </c>
    </row>
    <row r="271" spans="1:9">
      <c r="A271" s="20">
        <v>3</v>
      </c>
      <c r="B271" s="20">
        <v>52579629</v>
      </c>
      <c r="C271" s="20">
        <v>52579638</v>
      </c>
      <c r="D271" s="20" t="s">
        <v>13991</v>
      </c>
      <c r="E271" s="20" t="s">
        <v>18225</v>
      </c>
      <c r="F271" s="20">
        <v>0.130142416935</v>
      </c>
      <c r="G271" s="20">
        <f t="shared" si="4"/>
        <v>1</v>
      </c>
      <c r="H271" s="9" t="s">
        <v>18226</v>
      </c>
      <c r="I271" s="9" t="s">
        <v>18227</v>
      </c>
    </row>
    <row r="272" spans="1:9">
      <c r="A272" s="20">
        <v>2</v>
      </c>
      <c r="B272" s="20">
        <v>111952700</v>
      </c>
      <c r="C272" s="20">
        <v>111952709</v>
      </c>
      <c r="D272" s="20" t="s">
        <v>13991</v>
      </c>
      <c r="E272" s="20" t="s">
        <v>18228</v>
      </c>
      <c r="F272" s="20">
        <v>0.131300963178</v>
      </c>
      <c r="G272" s="20">
        <f t="shared" si="4"/>
        <v>1</v>
      </c>
      <c r="H272" s="9" t="s">
        <v>18229</v>
      </c>
      <c r="I272" s="9" t="s">
        <v>18230</v>
      </c>
    </row>
    <row r="273" spans="1:9">
      <c r="A273" s="20">
        <v>7</v>
      </c>
      <c r="B273" s="20">
        <v>49959633</v>
      </c>
      <c r="C273" s="20">
        <v>49959641</v>
      </c>
      <c r="D273" s="20" t="s">
        <v>13991</v>
      </c>
      <c r="E273" s="20" t="s">
        <v>18231</v>
      </c>
      <c r="F273" s="20">
        <v>0.131729060141</v>
      </c>
      <c r="G273" s="20">
        <f t="shared" si="4"/>
        <v>1</v>
      </c>
      <c r="H273" s="9" t="s">
        <v>18232</v>
      </c>
      <c r="I273" s="9" t="s">
        <v>18233</v>
      </c>
    </row>
    <row r="274" spans="1:9">
      <c r="A274" s="20">
        <v>2</v>
      </c>
      <c r="B274" s="20">
        <v>231988611</v>
      </c>
      <c r="C274" s="20">
        <v>231988621</v>
      </c>
      <c r="D274" s="20" t="s">
        <v>13991</v>
      </c>
      <c r="E274" s="20" t="s">
        <v>18234</v>
      </c>
      <c r="F274" s="20">
        <v>0.13349481883299999</v>
      </c>
      <c r="G274" s="20">
        <f t="shared" si="4"/>
        <v>1</v>
      </c>
      <c r="H274" s="9" t="s">
        <v>18235</v>
      </c>
      <c r="I274" s="9" t="s">
        <v>18236</v>
      </c>
    </row>
    <row r="275" spans="1:9">
      <c r="A275" s="20">
        <v>1</v>
      </c>
      <c r="B275" s="20">
        <v>112313431</v>
      </c>
      <c r="C275" s="20">
        <v>112313442</v>
      </c>
      <c r="D275" s="20" t="s">
        <v>13991</v>
      </c>
      <c r="E275" s="20" t="s">
        <v>18237</v>
      </c>
      <c r="F275" s="20">
        <v>0.13371206013100001</v>
      </c>
      <c r="G275" s="20">
        <f t="shared" si="4"/>
        <v>1</v>
      </c>
      <c r="H275" s="9" t="s">
        <v>18238</v>
      </c>
      <c r="I275" s="9" t="s">
        <v>18239</v>
      </c>
    </row>
    <row r="276" spans="1:9">
      <c r="A276" s="20">
        <v>12</v>
      </c>
      <c r="B276" s="20">
        <v>31585981</v>
      </c>
      <c r="C276" s="20">
        <v>31585990</v>
      </c>
      <c r="D276" s="20" t="s">
        <v>13991</v>
      </c>
      <c r="E276" s="20" t="s">
        <v>18240</v>
      </c>
      <c r="F276" s="20">
        <v>0.13371206013100001</v>
      </c>
      <c r="G276" s="20">
        <f t="shared" si="4"/>
        <v>1</v>
      </c>
      <c r="H276" s="9" t="s">
        <v>18241</v>
      </c>
      <c r="I276" s="9" t="s">
        <v>18242</v>
      </c>
    </row>
    <row r="277" spans="1:9">
      <c r="A277" s="20">
        <v>3</v>
      </c>
      <c r="B277" s="20">
        <v>62486484</v>
      </c>
      <c r="C277" s="20">
        <v>62486492</v>
      </c>
      <c r="D277" s="20" t="s">
        <v>13991</v>
      </c>
      <c r="E277" s="20" t="s">
        <v>18243</v>
      </c>
      <c r="F277" s="20">
        <v>0.13371206013100001</v>
      </c>
      <c r="G277" s="20">
        <f t="shared" si="4"/>
        <v>1</v>
      </c>
      <c r="H277" s="9" t="s">
        <v>18244</v>
      </c>
      <c r="I277" s="9" t="s">
        <v>18245</v>
      </c>
    </row>
    <row r="278" spans="1:9">
      <c r="A278" s="20">
        <v>6</v>
      </c>
      <c r="B278" s="20">
        <v>143825994</v>
      </c>
      <c r="C278" s="20">
        <v>143826002</v>
      </c>
      <c r="D278" s="20" t="s">
        <v>13991</v>
      </c>
      <c r="E278" s="20" t="s">
        <v>18246</v>
      </c>
      <c r="F278" s="20">
        <v>0.13371206013100001</v>
      </c>
      <c r="G278" s="20">
        <f t="shared" si="4"/>
        <v>1</v>
      </c>
      <c r="H278" s="9" t="s">
        <v>18247</v>
      </c>
      <c r="I278" s="9" t="s">
        <v>18248</v>
      </c>
    </row>
    <row r="279" spans="1:9">
      <c r="A279" s="20">
        <v>9</v>
      </c>
      <c r="B279" s="20">
        <v>6503651</v>
      </c>
      <c r="C279" s="20">
        <v>6503659</v>
      </c>
      <c r="D279" s="20" t="s">
        <v>13991</v>
      </c>
      <c r="E279" s="20" t="s">
        <v>18249</v>
      </c>
      <c r="F279" s="20">
        <v>0.13371206013100001</v>
      </c>
      <c r="G279" s="20">
        <f t="shared" si="4"/>
        <v>1</v>
      </c>
      <c r="H279" s="9" t="s">
        <v>18250</v>
      </c>
      <c r="I279" s="9" t="s">
        <v>18251</v>
      </c>
    </row>
    <row r="280" spans="1:9">
      <c r="A280" s="20">
        <v>18</v>
      </c>
      <c r="B280" s="20">
        <v>57147986</v>
      </c>
      <c r="C280" s="20">
        <v>57147996</v>
      </c>
      <c r="D280" s="20" t="s">
        <v>13991</v>
      </c>
      <c r="E280" s="20" t="s">
        <v>18252</v>
      </c>
      <c r="F280" s="20">
        <v>0.137845178012</v>
      </c>
      <c r="G280" s="20">
        <f t="shared" si="4"/>
        <v>1</v>
      </c>
      <c r="H280" s="9" t="s">
        <v>18253</v>
      </c>
      <c r="I280" s="9" t="s">
        <v>18254</v>
      </c>
    </row>
    <row r="281" spans="1:9">
      <c r="A281" s="20">
        <v>12</v>
      </c>
      <c r="B281" s="20">
        <v>416953</v>
      </c>
      <c r="C281" s="20">
        <v>416960</v>
      </c>
      <c r="D281" s="20" t="s">
        <v>13991</v>
      </c>
      <c r="E281" s="20" t="s">
        <v>18255</v>
      </c>
      <c r="F281" s="20">
        <v>0.13786073986200001</v>
      </c>
      <c r="G281" s="20">
        <f t="shared" si="4"/>
        <v>1</v>
      </c>
      <c r="H281" s="9" t="s">
        <v>18256</v>
      </c>
      <c r="I281" s="9" t="s">
        <v>18257</v>
      </c>
    </row>
    <row r="282" spans="1:9">
      <c r="A282" s="20">
        <v>15</v>
      </c>
      <c r="B282" s="20">
        <v>44944222</v>
      </c>
      <c r="C282" s="20">
        <v>44944232</v>
      </c>
      <c r="D282" s="20" t="s">
        <v>13991</v>
      </c>
      <c r="E282" s="20" t="s">
        <v>18258</v>
      </c>
      <c r="F282" s="20">
        <v>0.13786073986200001</v>
      </c>
      <c r="G282" s="20">
        <f t="shared" si="4"/>
        <v>1</v>
      </c>
      <c r="H282" s="9" t="s">
        <v>18259</v>
      </c>
      <c r="I282" s="9" t="s">
        <v>18260</v>
      </c>
    </row>
    <row r="283" spans="1:9">
      <c r="A283" s="20">
        <v>3</v>
      </c>
      <c r="B283" s="20">
        <v>188984673</v>
      </c>
      <c r="C283" s="20">
        <v>188984682</v>
      </c>
      <c r="D283" s="20" t="s">
        <v>13991</v>
      </c>
      <c r="E283" s="20" t="s">
        <v>18261</v>
      </c>
      <c r="F283" s="20">
        <v>0.13872795912499999</v>
      </c>
      <c r="G283" s="20">
        <f t="shared" si="4"/>
        <v>1</v>
      </c>
      <c r="H283" s="9" t="s">
        <v>18262</v>
      </c>
      <c r="I283" s="9" t="s">
        <v>18263</v>
      </c>
    </row>
    <row r="284" spans="1:9">
      <c r="A284" s="20">
        <v>5</v>
      </c>
      <c r="B284" s="20">
        <v>64014624</v>
      </c>
      <c r="C284" s="20">
        <v>64014632</v>
      </c>
      <c r="D284" s="20" t="s">
        <v>13991</v>
      </c>
      <c r="E284" s="20" t="s">
        <v>18264</v>
      </c>
      <c r="F284" s="20">
        <v>0.13872795912499999</v>
      </c>
      <c r="G284" s="20">
        <f t="shared" si="4"/>
        <v>1</v>
      </c>
      <c r="H284" s="9" t="s">
        <v>18265</v>
      </c>
      <c r="I284" s="9" t="s">
        <v>18266</v>
      </c>
    </row>
    <row r="285" spans="1:9">
      <c r="A285" s="20">
        <v>3</v>
      </c>
      <c r="B285" s="20">
        <v>130733047</v>
      </c>
      <c r="C285" s="20">
        <v>130733057</v>
      </c>
      <c r="D285" s="20" t="s">
        <v>13991</v>
      </c>
      <c r="E285" s="20" t="s">
        <v>18267</v>
      </c>
      <c r="F285" s="20">
        <v>0.14027029245100001</v>
      </c>
      <c r="G285" s="20">
        <f t="shared" si="4"/>
        <v>1</v>
      </c>
      <c r="H285" s="9" t="s">
        <v>18268</v>
      </c>
      <c r="I285" s="9" t="s">
        <v>18269</v>
      </c>
    </row>
    <row r="286" spans="1:9">
      <c r="A286" s="20">
        <v>2</v>
      </c>
      <c r="B286" s="20">
        <v>160968845</v>
      </c>
      <c r="C286" s="20">
        <v>160968855</v>
      </c>
      <c r="D286" s="20" t="s">
        <v>13991</v>
      </c>
      <c r="E286" s="20" t="s">
        <v>18270</v>
      </c>
      <c r="F286" s="20">
        <v>0.14056726370200001</v>
      </c>
      <c r="G286" s="20">
        <f t="shared" si="4"/>
        <v>1</v>
      </c>
      <c r="H286" s="9" t="s">
        <v>18271</v>
      </c>
      <c r="I286" s="9" t="s">
        <v>18272</v>
      </c>
    </row>
    <row r="287" spans="1:9">
      <c r="A287" s="20">
        <v>7</v>
      </c>
      <c r="B287" s="20">
        <v>138711009</v>
      </c>
      <c r="C287" s="20">
        <v>138711019</v>
      </c>
      <c r="D287" s="20" t="s">
        <v>13991</v>
      </c>
      <c r="E287" s="20" t="s">
        <v>18273</v>
      </c>
      <c r="F287" s="20">
        <v>0.14056726370200001</v>
      </c>
      <c r="G287" s="20">
        <f t="shared" si="4"/>
        <v>1</v>
      </c>
      <c r="H287" s="9" t="s">
        <v>18274</v>
      </c>
      <c r="I287" s="9" t="s">
        <v>18275</v>
      </c>
    </row>
    <row r="288" spans="1:9">
      <c r="A288" s="20">
        <v>10</v>
      </c>
      <c r="B288" s="20">
        <v>74653469</v>
      </c>
      <c r="C288" s="20">
        <v>74653478</v>
      </c>
      <c r="D288" s="20" t="s">
        <v>13991</v>
      </c>
      <c r="E288" s="20" t="s">
        <v>18276</v>
      </c>
      <c r="F288" s="20">
        <v>0.14407891443699999</v>
      </c>
      <c r="G288" s="20">
        <f t="shared" si="4"/>
        <v>1</v>
      </c>
      <c r="H288" s="9" t="s">
        <v>18277</v>
      </c>
      <c r="I288" s="9" t="s">
        <v>18278</v>
      </c>
    </row>
    <row r="289" spans="1:9">
      <c r="A289" s="20">
        <v>14</v>
      </c>
      <c r="B289" s="20">
        <v>57752258</v>
      </c>
      <c r="C289" s="20">
        <v>57752268</v>
      </c>
      <c r="D289" s="20" t="s">
        <v>13991</v>
      </c>
      <c r="E289" s="20" t="s">
        <v>18279</v>
      </c>
      <c r="F289" s="20">
        <v>0.14506351073099999</v>
      </c>
      <c r="G289" s="20">
        <f t="shared" si="4"/>
        <v>1</v>
      </c>
      <c r="H289" s="9" t="s">
        <v>18280</v>
      </c>
      <c r="I289" s="9" t="s">
        <v>18281</v>
      </c>
    </row>
    <row r="290" spans="1:9">
      <c r="A290" s="20">
        <v>2</v>
      </c>
      <c r="B290" s="20">
        <v>112916769</v>
      </c>
      <c r="C290" s="20">
        <v>112916779</v>
      </c>
      <c r="D290" s="20" t="s">
        <v>13991</v>
      </c>
      <c r="E290" s="20" t="s">
        <v>18282</v>
      </c>
      <c r="F290" s="20">
        <v>0.14506351073099999</v>
      </c>
      <c r="G290" s="20">
        <f t="shared" si="4"/>
        <v>1</v>
      </c>
      <c r="H290" s="9" t="s">
        <v>18283</v>
      </c>
      <c r="I290" s="9" t="s">
        <v>18284</v>
      </c>
    </row>
    <row r="291" spans="1:9">
      <c r="A291" s="20">
        <v>2</v>
      </c>
      <c r="B291" s="20">
        <v>68511507</v>
      </c>
      <c r="C291" s="20">
        <v>68511518</v>
      </c>
      <c r="D291" s="20" t="s">
        <v>13991</v>
      </c>
      <c r="E291" s="20" t="s">
        <v>18285</v>
      </c>
      <c r="F291" s="20">
        <v>0.14506351073099999</v>
      </c>
      <c r="G291" s="20">
        <f t="shared" si="4"/>
        <v>1</v>
      </c>
      <c r="H291" s="9" t="s">
        <v>18286</v>
      </c>
      <c r="I291" s="9" t="s">
        <v>18287</v>
      </c>
    </row>
    <row r="292" spans="1:9">
      <c r="A292" s="20">
        <v>6</v>
      </c>
      <c r="B292" s="20">
        <v>158098377</v>
      </c>
      <c r="C292" s="20">
        <v>158098387</v>
      </c>
      <c r="D292" s="20" t="s">
        <v>13991</v>
      </c>
      <c r="E292" s="20" t="s">
        <v>18288</v>
      </c>
      <c r="F292" s="20">
        <v>0.14506351073099999</v>
      </c>
      <c r="G292" s="20">
        <f t="shared" si="4"/>
        <v>1</v>
      </c>
      <c r="H292" s="9" t="s">
        <v>18289</v>
      </c>
      <c r="I292" s="9" t="s">
        <v>18290</v>
      </c>
    </row>
    <row r="293" spans="1:9">
      <c r="A293" s="20">
        <v>1</v>
      </c>
      <c r="B293" s="20">
        <v>185265878</v>
      </c>
      <c r="C293" s="20">
        <v>185265886</v>
      </c>
      <c r="D293" s="20" t="s">
        <v>13991</v>
      </c>
      <c r="E293" s="20" t="s">
        <v>18291</v>
      </c>
      <c r="F293" s="20">
        <v>0.145885611739</v>
      </c>
      <c r="G293" s="20">
        <f t="shared" si="4"/>
        <v>1</v>
      </c>
      <c r="H293" s="9" t="s">
        <v>18292</v>
      </c>
      <c r="I293" s="9" t="s">
        <v>18293</v>
      </c>
    </row>
    <row r="294" spans="1:9">
      <c r="A294" s="20">
        <v>14</v>
      </c>
      <c r="B294" s="20">
        <v>50089989</v>
      </c>
      <c r="C294" s="20">
        <v>50089999</v>
      </c>
      <c r="D294" s="20" t="s">
        <v>13991</v>
      </c>
      <c r="E294" s="20" t="s">
        <v>18294</v>
      </c>
      <c r="F294" s="20">
        <v>0.145885611739</v>
      </c>
      <c r="G294" s="20">
        <f t="shared" si="4"/>
        <v>1</v>
      </c>
      <c r="H294" s="9" t="s">
        <v>18295</v>
      </c>
      <c r="I294" s="9" t="s">
        <v>18296</v>
      </c>
    </row>
    <row r="295" spans="1:9">
      <c r="A295" s="20">
        <v>15</v>
      </c>
      <c r="B295" s="20">
        <v>76169821</v>
      </c>
      <c r="C295" s="20">
        <v>76169831</v>
      </c>
      <c r="D295" s="20" t="s">
        <v>13991</v>
      </c>
      <c r="E295" s="20" t="s">
        <v>18297</v>
      </c>
      <c r="F295" s="20">
        <v>0.145885611739</v>
      </c>
      <c r="G295" s="20">
        <f t="shared" si="4"/>
        <v>1</v>
      </c>
      <c r="H295" s="9" t="s">
        <v>18298</v>
      </c>
      <c r="I295" s="9" t="s">
        <v>18299</v>
      </c>
    </row>
    <row r="296" spans="1:9">
      <c r="A296" s="20">
        <v>16</v>
      </c>
      <c r="B296" s="20">
        <v>71805161</v>
      </c>
      <c r="C296" s="20">
        <v>71805170</v>
      </c>
      <c r="D296" s="20" t="s">
        <v>13991</v>
      </c>
      <c r="E296" s="20" t="s">
        <v>18300</v>
      </c>
      <c r="F296" s="20">
        <v>0.145885611739</v>
      </c>
      <c r="G296" s="20">
        <f t="shared" si="4"/>
        <v>1</v>
      </c>
      <c r="H296" s="9" t="s">
        <v>18301</v>
      </c>
      <c r="I296" s="9" t="s">
        <v>18302</v>
      </c>
    </row>
    <row r="297" spans="1:9">
      <c r="A297" s="20">
        <v>17</v>
      </c>
      <c r="B297" s="20">
        <v>49361746</v>
      </c>
      <c r="C297" s="20">
        <v>49361755</v>
      </c>
      <c r="D297" s="20" t="s">
        <v>13991</v>
      </c>
      <c r="E297" s="20" t="s">
        <v>18303</v>
      </c>
      <c r="F297" s="20">
        <v>0.145885611739</v>
      </c>
      <c r="G297" s="20">
        <f t="shared" si="4"/>
        <v>1</v>
      </c>
      <c r="H297" s="9" t="s">
        <v>18304</v>
      </c>
      <c r="I297" s="9" t="s">
        <v>18305</v>
      </c>
    </row>
    <row r="298" spans="1:9">
      <c r="A298" s="20">
        <v>18</v>
      </c>
      <c r="B298" s="20">
        <v>51823652</v>
      </c>
      <c r="C298" s="20">
        <v>51823668</v>
      </c>
      <c r="D298" s="20" t="s">
        <v>13991</v>
      </c>
      <c r="E298" s="20" t="s">
        <v>18306</v>
      </c>
      <c r="F298" s="20">
        <v>0.145885611739</v>
      </c>
      <c r="G298" s="20">
        <f t="shared" si="4"/>
        <v>1</v>
      </c>
      <c r="H298" s="9" t="s">
        <v>18307</v>
      </c>
      <c r="I298" s="9" t="s">
        <v>18308</v>
      </c>
    </row>
    <row r="299" spans="1:9">
      <c r="A299" s="20">
        <v>2</v>
      </c>
      <c r="B299" s="20">
        <v>103326259</v>
      </c>
      <c r="C299" s="20">
        <v>103326268</v>
      </c>
      <c r="D299" s="20" t="s">
        <v>13991</v>
      </c>
      <c r="E299" s="20" t="s">
        <v>18309</v>
      </c>
      <c r="F299" s="20">
        <v>0.145885611739</v>
      </c>
      <c r="G299" s="20">
        <f t="shared" si="4"/>
        <v>1</v>
      </c>
      <c r="H299" s="9" t="s">
        <v>18310</v>
      </c>
      <c r="I299" s="9" t="s">
        <v>18311</v>
      </c>
    </row>
    <row r="300" spans="1:9">
      <c r="A300" s="20">
        <v>4</v>
      </c>
      <c r="B300" s="20">
        <v>68510598</v>
      </c>
      <c r="C300" s="20">
        <v>68510607</v>
      </c>
      <c r="D300" s="20" t="s">
        <v>13991</v>
      </c>
      <c r="E300" s="20" t="s">
        <v>18312</v>
      </c>
      <c r="F300" s="20">
        <v>0.145885611739</v>
      </c>
      <c r="G300" s="20">
        <f t="shared" si="4"/>
        <v>1</v>
      </c>
      <c r="H300" s="9" t="s">
        <v>18313</v>
      </c>
      <c r="I300" s="9" t="s">
        <v>18314</v>
      </c>
    </row>
    <row r="301" spans="1:9">
      <c r="A301" s="20">
        <v>5</v>
      </c>
      <c r="B301" s="20">
        <v>56237343</v>
      </c>
      <c r="C301" s="20">
        <v>56237352</v>
      </c>
      <c r="D301" s="20" t="s">
        <v>13991</v>
      </c>
      <c r="E301" s="20" t="s">
        <v>18315</v>
      </c>
      <c r="F301" s="20">
        <v>0.145885611739</v>
      </c>
      <c r="G301" s="20">
        <f t="shared" si="4"/>
        <v>1</v>
      </c>
      <c r="H301" s="9" t="s">
        <v>18316</v>
      </c>
      <c r="I301" s="9" t="s">
        <v>18317</v>
      </c>
    </row>
    <row r="302" spans="1:9">
      <c r="A302" s="20">
        <v>7</v>
      </c>
      <c r="B302" s="20">
        <v>129774473</v>
      </c>
      <c r="C302" s="20">
        <v>129774482</v>
      </c>
      <c r="D302" s="20" t="s">
        <v>13991</v>
      </c>
      <c r="E302" s="20" t="s">
        <v>18318</v>
      </c>
      <c r="F302" s="20">
        <v>0.145885611739</v>
      </c>
      <c r="G302" s="20">
        <f t="shared" si="4"/>
        <v>1</v>
      </c>
      <c r="H302" s="9" t="s">
        <v>18319</v>
      </c>
      <c r="I302" s="9" t="s">
        <v>18320</v>
      </c>
    </row>
    <row r="303" spans="1:9">
      <c r="A303" s="20">
        <v>20</v>
      </c>
      <c r="B303" s="20">
        <v>43368160</v>
      </c>
      <c r="C303" s="20">
        <v>43368170</v>
      </c>
      <c r="D303" s="20" t="s">
        <v>13991</v>
      </c>
      <c r="E303" s="20" t="s">
        <v>18321</v>
      </c>
      <c r="F303" s="20">
        <v>0.14704349906799999</v>
      </c>
      <c r="G303" s="20">
        <f t="shared" si="4"/>
        <v>1</v>
      </c>
      <c r="H303" s="9" t="s">
        <v>18322</v>
      </c>
      <c r="I303" s="9" t="s">
        <v>18323</v>
      </c>
    </row>
    <row r="304" spans="1:9">
      <c r="A304" s="20">
        <v>12</v>
      </c>
      <c r="B304" s="20">
        <v>2781520</v>
      </c>
      <c r="C304" s="20">
        <v>2781528</v>
      </c>
      <c r="D304" s="20" t="s">
        <v>13991</v>
      </c>
      <c r="E304" s="20" t="s">
        <v>18324</v>
      </c>
      <c r="F304" s="20">
        <v>0.14761805650000001</v>
      </c>
      <c r="G304" s="20">
        <f t="shared" si="4"/>
        <v>1</v>
      </c>
      <c r="H304" s="9" t="s">
        <v>18325</v>
      </c>
      <c r="I304" s="9" t="s">
        <v>18326</v>
      </c>
    </row>
    <row r="305" spans="1:9">
      <c r="A305" s="20">
        <v>9</v>
      </c>
      <c r="B305" s="20">
        <v>130703142</v>
      </c>
      <c r="C305" s="20">
        <v>130703153</v>
      </c>
      <c r="D305" s="20" t="s">
        <v>13991</v>
      </c>
      <c r="E305" s="20" t="s">
        <v>18327</v>
      </c>
      <c r="F305" s="20">
        <v>0.147657188666</v>
      </c>
      <c r="G305" s="20">
        <f t="shared" si="4"/>
        <v>1</v>
      </c>
      <c r="H305" s="9" t="s">
        <v>18328</v>
      </c>
      <c r="I305" s="9" t="s">
        <v>18329</v>
      </c>
    </row>
    <row r="306" spans="1:9">
      <c r="A306" s="20">
        <v>3</v>
      </c>
      <c r="B306" s="20">
        <v>89448877</v>
      </c>
      <c r="C306" s="20">
        <v>89448888</v>
      </c>
      <c r="D306" s="20" t="s">
        <v>13991</v>
      </c>
      <c r="E306" s="20" t="s">
        <v>18330</v>
      </c>
      <c r="F306" s="20">
        <v>0.15159095675600001</v>
      </c>
      <c r="G306" s="20">
        <f t="shared" si="4"/>
        <v>1</v>
      </c>
      <c r="H306" s="9" t="s">
        <v>18331</v>
      </c>
      <c r="I306" s="9" t="s">
        <v>18332</v>
      </c>
    </row>
    <row r="307" spans="1:9">
      <c r="A307" s="20">
        <v>2</v>
      </c>
      <c r="B307" s="20">
        <v>153191100</v>
      </c>
      <c r="C307" s="20">
        <v>153191109</v>
      </c>
      <c r="D307" s="20" t="s">
        <v>13991</v>
      </c>
      <c r="E307" s="20" t="s">
        <v>18333</v>
      </c>
      <c r="F307" s="20">
        <v>0.15421855978400001</v>
      </c>
      <c r="G307" s="20">
        <f t="shared" si="4"/>
        <v>1</v>
      </c>
      <c r="H307" s="9" t="s">
        <v>18334</v>
      </c>
      <c r="I307" s="9" t="s">
        <v>18335</v>
      </c>
    </row>
    <row r="308" spans="1:9">
      <c r="A308" s="20">
        <v>2</v>
      </c>
      <c r="B308" s="20">
        <v>230631728</v>
      </c>
      <c r="C308" s="20">
        <v>230631737</v>
      </c>
      <c r="D308" s="20" t="s">
        <v>13991</v>
      </c>
      <c r="E308" s="20" t="s">
        <v>18336</v>
      </c>
      <c r="F308" s="20">
        <v>0.15421855978400001</v>
      </c>
      <c r="G308" s="20">
        <f t="shared" si="4"/>
        <v>1</v>
      </c>
      <c r="H308" s="9" t="s">
        <v>18337</v>
      </c>
      <c r="I308" s="9" t="s">
        <v>18338</v>
      </c>
    </row>
    <row r="309" spans="1:9">
      <c r="A309" s="20">
        <v>2</v>
      </c>
      <c r="B309" s="20">
        <v>68274511</v>
      </c>
      <c r="C309" s="20">
        <v>68274521</v>
      </c>
      <c r="D309" s="20" t="s">
        <v>13991</v>
      </c>
      <c r="E309" s="20" t="s">
        <v>18339</v>
      </c>
      <c r="F309" s="20">
        <v>0.15421855978400001</v>
      </c>
      <c r="G309" s="20">
        <f t="shared" si="4"/>
        <v>1</v>
      </c>
      <c r="H309" s="9" t="s">
        <v>18340</v>
      </c>
      <c r="I309" s="9" t="s">
        <v>18341</v>
      </c>
    </row>
    <row r="310" spans="1:9">
      <c r="A310" s="20">
        <v>20</v>
      </c>
      <c r="B310" s="20">
        <v>47674643</v>
      </c>
      <c r="C310" s="20">
        <v>47674652</v>
      </c>
      <c r="D310" s="20" t="s">
        <v>13991</v>
      </c>
      <c r="E310" s="20" t="s">
        <v>18342</v>
      </c>
      <c r="F310" s="20">
        <v>0.15421855978400001</v>
      </c>
      <c r="G310" s="20">
        <f t="shared" si="4"/>
        <v>1</v>
      </c>
      <c r="H310" s="9" t="s">
        <v>18343</v>
      </c>
      <c r="I310" s="9" t="s">
        <v>18344</v>
      </c>
    </row>
    <row r="311" spans="1:9">
      <c r="A311" s="20">
        <v>4</v>
      </c>
      <c r="B311" s="20">
        <v>83827290</v>
      </c>
      <c r="C311" s="20">
        <v>83827300</v>
      </c>
      <c r="D311" s="20" t="s">
        <v>13991</v>
      </c>
      <c r="E311" s="20" t="s">
        <v>18345</v>
      </c>
      <c r="F311" s="20">
        <v>0.15421855978400001</v>
      </c>
      <c r="G311" s="20">
        <f t="shared" si="4"/>
        <v>1</v>
      </c>
      <c r="H311" s="9" t="s">
        <v>18346</v>
      </c>
      <c r="I311" s="9" t="s">
        <v>18347</v>
      </c>
    </row>
    <row r="312" spans="1:9">
      <c r="A312" s="20">
        <v>1</v>
      </c>
      <c r="B312" s="20">
        <v>197391444</v>
      </c>
      <c r="C312" s="20">
        <v>197391454</v>
      </c>
      <c r="D312" s="20" t="s">
        <v>13991</v>
      </c>
      <c r="E312" s="20" t="s">
        <v>18348</v>
      </c>
      <c r="F312" s="20">
        <v>0.154640854144</v>
      </c>
      <c r="G312" s="20">
        <f t="shared" si="4"/>
        <v>1</v>
      </c>
      <c r="H312" s="9" t="s">
        <v>18349</v>
      </c>
      <c r="I312" s="9" t="s">
        <v>18350</v>
      </c>
    </row>
    <row r="313" spans="1:9">
      <c r="A313" s="20">
        <v>10</v>
      </c>
      <c r="B313" s="20">
        <v>127799050</v>
      </c>
      <c r="C313" s="20">
        <v>127799059</v>
      </c>
      <c r="D313" s="20" t="s">
        <v>13991</v>
      </c>
      <c r="E313" s="20" t="s">
        <v>18351</v>
      </c>
      <c r="F313" s="20">
        <v>0.154982719766</v>
      </c>
      <c r="G313" s="20">
        <f t="shared" si="4"/>
        <v>1</v>
      </c>
      <c r="H313" s="9" t="s">
        <v>18352</v>
      </c>
      <c r="I313" s="9" t="s">
        <v>18353</v>
      </c>
    </row>
    <row r="314" spans="1:9">
      <c r="A314" s="20">
        <v>10</v>
      </c>
      <c r="B314" s="20">
        <v>32562758</v>
      </c>
      <c r="C314" s="20">
        <v>32562765</v>
      </c>
      <c r="D314" s="20" t="s">
        <v>13991</v>
      </c>
      <c r="E314" s="20" t="s">
        <v>18354</v>
      </c>
      <c r="F314" s="20">
        <v>0.154982719766</v>
      </c>
      <c r="G314" s="20">
        <f t="shared" si="4"/>
        <v>1</v>
      </c>
      <c r="H314" s="9" t="s">
        <v>18355</v>
      </c>
      <c r="I314" s="9" t="s">
        <v>18356</v>
      </c>
    </row>
    <row r="315" spans="1:9">
      <c r="A315" s="20">
        <v>19</v>
      </c>
      <c r="B315" s="20">
        <v>33969592</v>
      </c>
      <c r="C315" s="20">
        <v>33969601</v>
      </c>
      <c r="D315" s="20" t="s">
        <v>13991</v>
      </c>
      <c r="E315" s="20" t="s">
        <v>18357</v>
      </c>
      <c r="F315" s="20">
        <v>0.154982719766</v>
      </c>
      <c r="G315" s="20">
        <f t="shared" si="4"/>
        <v>1</v>
      </c>
      <c r="H315" s="9" t="s">
        <v>18358</v>
      </c>
      <c r="I315" s="9" t="s">
        <v>18359</v>
      </c>
    </row>
    <row r="316" spans="1:9">
      <c r="A316" s="20">
        <v>2</v>
      </c>
      <c r="B316" s="20">
        <v>152104852</v>
      </c>
      <c r="C316" s="20">
        <v>152104861</v>
      </c>
      <c r="D316" s="20" t="s">
        <v>13991</v>
      </c>
      <c r="E316" s="20" t="s">
        <v>18360</v>
      </c>
      <c r="F316" s="20">
        <v>0.154982719766</v>
      </c>
      <c r="G316" s="20">
        <f t="shared" si="4"/>
        <v>1</v>
      </c>
      <c r="H316" s="9" t="s">
        <v>18361</v>
      </c>
      <c r="I316" s="9" t="s">
        <v>18362</v>
      </c>
    </row>
    <row r="317" spans="1:9">
      <c r="A317" s="20">
        <v>22</v>
      </c>
      <c r="B317" s="20">
        <v>29195669</v>
      </c>
      <c r="C317" s="20">
        <v>29195678</v>
      </c>
      <c r="D317" s="20" t="s">
        <v>13991</v>
      </c>
      <c r="E317" s="20" t="s">
        <v>18363</v>
      </c>
      <c r="F317" s="20">
        <v>0.154982719766</v>
      </c>
      <c r="G317" s="20">
        <f t="shared" si="4"/>
        <v>1</v>
      </c>
      <c r="H317" s="9" t="s">
        <v>18364</v>
      </c>
      <c r="I317" s="9" t="s">
        <v>18365</v>
      </c>
    </row>
    <row r="318" spans="1:9">
      <c r="A318" s="20">
        <v>7</v>
      </c>
      <c r="B318" s="20">
        <v>157060935</v>
      </c>
      <c r="C318" s="20">
        <v>157060944</v>
      </c>
      <c r="D318" s="20" t="s">
        <v>13991</v>
      </c>
      <c r="E318" s="20" t="s">
        <v>18366</v>
      </c>
      <c r="F318" s="20">
        <v>0.154982719766</v>
      </c>
      <c r="G318" s="20">
        <f t="shared" si="4"/>
        <v>1</v>
      </c>
      <c r="H318" s="9" t="s">
        <v>18367</v>
      </c>
      <c r="I318" s="9" t="s">
        <v>18368</v>
      </c>
    </row>
    <row r="319" spans="1:9">
      <c r="A319" s="20">
        <v>4</v>
      </c>
      <c r="B319" s="20">
        <v>134075238</v>
      </c>
      <c r="C319" s="20">
        <v>134075246</v>
      </c>
      <c r="D319" s="20" t="s">
        <v>13991</v>
      </c>
      <c r="E319" s="20" t="s">
        <v>18369</v>
      </c>
      <c r="F319" s="20">
        <v>0.159894055077</v>
      </c>
      <c r="G319" s="20">
        <f t="shared" si="4"/>
        <v>1</v>
      </c>
      <c r="H319" s="9" t="s">
        <v>18370</v>
      </c>
      <c r="I319" s="9" t="s">
        <v>18371</v>
      </c>
    </row>
    <row r="320" spans="1:9">
      <c r="A320" s="20">
        <v>16</v>
      </c>
      <c r="B320" s="20">
        <v>47157411</v>
      </c>
      <c r="C320" s="20">
        <v>47157421</v>
      </c>
      <c r="D320" s="20" t="s">
        <v>13991</v>
      </c>
      <c r="E320" s="20" t="s">
        <v>18372</v>
      </c>
      <c r="F320" s="20">
        <v>0.16254430389899999</v>
      </c>
      <c r="G320" s="20">
        <f t="shared" si="4"/>
        <v>1</v>
      </c>
      <c r="H320" s="9" t="s">
        <v>18373</v>
      </c>
      <c r="I320" s="9" t="s">
        <v>18374</v>
      </c>
    </row>
    <row r="321" spans="1:9">
      <c r="A321" s="20">
        <v>16</v>
      </c>
      <c r="B321" s="20">
        <v>70298635</v>
      </c>
      <c r="C321" s="20">
        <v>70298646</v>
      </c>
      <c r="D321" s="20" t="s">
        <v>13991</v>
      </c>
      <c r="E321" s="20" t="s">
        <v>18375</v>
      </c>
      <c r="F321" s="20">
        <v>0.162555560519</v>
      </c>
      <c r="G321" s="20">
        <f t="shared" si="4"/>
        <v>1</v>
      </c>
      <c r="H321" s="9" t="s">
        <v>18376</v>
      </c>
      <c r="I321" s="9" t="s">
        <v>18377</v>
      </c>
    </row>
    <row r="322" spans="1:9">
      <c r="A322" s="20">
        <v>4</v>
      </c>
      <c r="B322" s="20">
        <v>154578851</v>
      </c>
      <c r="C322" s="20">
        <v>154578866</v>
      </c>
      <c r="D322" s="20" t="s">
        <v>13991</v>
      </c>
      <c r="E322" s="20" t="s">
        <v>18378</v>
      </c>
      <c r="F322" s="20">
        <v>0.16264065703899999</v>
      </c>
      <c r="G322" s="20">
        <f t="shared" si="4"/>
        <v>1</v>
      </c>
      <c r="H322" s="9" t="s">
        <v>18379</v>
      </c>
      <c r="I322" s="9" t="s">
        <v>18380</v>
      </c>
    </row>
    <row r="323" spans="1:9">
      <c r="A323" s="20">
        <v>1</v>
      </c>
      <c r="B323" s="20">
        <v>233118817</v>
      </c>
      <c r="C323" s="20">
        <v>233118827</v>
      </c>
      <c r="D323" s="20" t="s">
        <v>13991</v>
      </c>
      <c r="E323" s="20" t="s">
        <v>18381</v>
      </c>
      <c r="F323" s="20">
        <v>0.16286036842599999</v>
      </c>
      <c r="G323" s="20">
        <f t="shared" si="4"/>
        <v>1</v>
      </c>
      <c r="H323" s="9" t="s">
        <v>18382</v>
      </c>
      <c r="I323" s="9" t="s">
        <v>18383</v>
      </c>
    </row>
    <row r="324" spans="1:9">
      <c r="A324" s="20">
        <v>13</v>
      </c>
      <c r="B324" s="20">
        <v>25905058</v>
      </c>
      <c r="C324" s="20">
        <v>25905078</v>
      </c>
      <c r="D324" s="20" t="s">
        <v>13991</v>
      </c>
      <c r="E324" s="20" t="s">
        <v>18384</v>
      </c>
      <c r="F324" s="20">
        <v>0.16286036842599999</v>
      </c>
      <c r="G324" s="20">
        <f t="shared" ref="G324:G387" si="5">IF(F324*799 &lt;= 1, F324*799,1)</f>
        <v>1</v>
      </c>
      <c r="H324" s="9" t="s">
        <v>18385</v>
      </c>
      <c r="I324" s="9" t="s">
        <v>18386</v>
      </c>
    </row>
    <row r="325" spans="1:9">
      <c r="A325" s="20">
        <v>14</v>
      </c>
      <c r="B325" s="20">
        <v>20754906</v>
      </c>
      <c r="C325" s="20">
        <v>20754916</v>
      </c>
      <c r="D325" s="20" t="s">
        <v>13991</v>
      </c>
      <c r="E325" s="20" t="s">
        <v>18387</v>
      </c>
      <c r="F325" s="20">
        <v>0.16286036842599999</v>
      </c>
      <c r="G325" s="20">
        <f t="shared" si="5"/>
        <v>1</v>
      </c>
      <c r="H325" s="9" t="s">
        <v>18388</v>
      </c>
      <c r="I325" s="9" t="s">
        <v>18389</v>
      </c>
    </row>
    <row r="326" spans="1:9">
      <c r="A326" s="20">
        <v>14</v>
      </c>
      <c r="B326" s="20">
        <v>52487941</v>
      </c>
      <c r="C326" s="20">
        <v>52487952</v>
      </c>
      <c r="D326" s="20" t="s">
        <v>13991</v>
      </c>
      <c r="E326" s="20" t="s">
        <v>18390</v>
      </c>
      <c r="F326" s="20">
        <v>0.16286036842599999</v>
      </c>
      <c r="G326" s="20">
        <f t="shared" si="5"/>
        <v>1</v>
      </c>
      <c r="H326" s="9" t="s">
        <v>18391</v>
      </c>
      <c r="I326" s="9" t="s">
        <v>18392</v>
      </c>
    </row>
    <row r="327" spans="1:9">
      <c r="A327" s="20">
        <v>14</v>
      </c>
      <c r="B327" s="20">
        <v>68288502</v>
      </c>
      <c r="C327" s="20">
        <v>68288512</v>
      </c>
      <c r="D327" s="20" t="s">
        <v>13991</v>
      </c>
      <c r="E327" s="20" t="s">
        <v>18393</v>
      </c>
      <c r="F327" s="20">
        <v>0.16286036842599999</v>
      </c>
      <c r="G327" s="20">
        <f t="shared" si="5"/>
        <v>1</v>
      </c>
      <c r="H327" s="9" t="s">
        <v>18394</v>
      </c>
      <c r="I327" s="9" t="s">
        <v>18395</v>
      </c>
    </row>
    <row r="328" spans="1:9">
      <c r="A328" s="20">
        <v>20</v>
      </c>
      <c r="B328" s="20">
        <v>40128012</v>
      </c>
      <c r="C328" s="20">
        <v>40128021</v>
      </c>
      <c r="D328" s="20" t="s">
        <v>13991</v>
      </c>
      <c r="E328" s="20" t="s">
        <v>18396</v>
      </c>
      <c r="F328" s="20">
        <v>0.16286036842599999</v>
      </c>
      <c r="G328" s="20">
        <f t="shared" si="5"/>
        <v>1</v>
      </c>
      <c r="H328" s="9" t="s">
        <v>18397</v>
      </c>
      <c r="I328" s="9" t="s">
        <v>18398</v>
      </c>
    </row>
    <row r="329" spans="1:9">
      <c r="A329" s="20">
        <v>5</v>
      </c>
      <c r="B329" s="20">
        <v>141533174</v>
      </c>
      <c r="C329" s="20">
        <v>141533184</v>
      </c>
      <c r="D329" s="20" t="s">
        <v>13991</v>
      </c>
      <c r="E329" s="20" t="s">
        <v>18399</v>
      </c>
      <c r="F329" s="20">
        <v>0.16286036842599999</v>
      </c>
      <c r="G329" s="20">
        <f t="shared" si="5"/>
        <v>1</v>
      </c>
      <c r="H329" s="9" t="s">
        <v>18400</v>
      </c>
      <c r="I329" s="9" t="s">
        <v>18401</v>
      </c>
    </row>
    <row r="330" spans="1:9">
      <c r="A330" s="20">
        <v>7</v>
      </c>
      <c r="B330" s="20">
        <v>40135947</v>
      </c>
      <c r="C330" s="20">
        <v>40135955</v>
      </c>
      <c r="D330" s="20" t="s">
        <v>13991</v>
      </c>
      <c r="E330" s="20" t="s">
        <v>18402</v>
      </c>
      <c r="F330" s="20">
        <v>0.16286036842599999</v>
      </c>
      <c r="G330" s="20">
        <f t="shared" si="5"/>
        <v>1</v>
      </c>
      <c r="H330" s="9" t="s">
        <v>18403</v>
      </c>
      <c r="I330" s="9" t="s">
        <v>18404</v>
      </c>
    </row>
    <row r="331" spans="1:9">
      <c r="A331" s="20">
        <v>9</v>
      </c>
      <c r="B331" s="20">
        <v>3221186</v>
      </c>
      <c r="C331" s="20">
        <v>3221195</v>
      </c>
      <c r="D331" s="20" t="s">
        <v>13991</v>
      </c>
      <c r="E331" s="20" t="s">
        <v>18405</v>
      </c>
      <c r="F331" s="20">
        <v>0.16286036842599999</v>
      </c>
      <c r="G331" s="20">
        <f t="shared" si="5"/>
        <v>1</v>
      </c>
      <c r="H331" s="9" t="s">
        <v>18406</v>
      </c>
      <c r="I331" s="9" t="s">
        <v>18407</v>
      </c>
    </row>
    <row r="332" spans="1:9">
      <c r="A332" s="20">
        <v>3</v>
      </c>
      <c r="B332" s="20">
        <v>69157390</v>
      </c>
      <c r="C332" s="20">
        <v>69157407</v>
      </c>
      <c r="D332" s="20" t="s">
        <v>13994</v>
      </c>
      <c r="E332" s="20" t="s">
        <v>18408</v>
      </c>
      <c r="F332" s="20">
        <v>0.16520741404200001</v>
      </c>
      <c r="G332" s="20">
        <f t="shared" si="5"/>
        <v>1</v>
      </c>
      <c r="H332" s="9" t="s">
        <v>18409</v>
      </c>
      <c r="I332" s="9" t="s">
        <v>18410</v>
      </c>
    </row>
    <row r="333" spans="1:9">
      <c r="A333" s="20">
        <v>1</v>
      </c>
      <c r="B333" s="20">
        <v>104079397</v>
      </c>
      <c r="C333" s="20">
        <v>104079412</v>
      </c>
      <c r="D333" s="20" t="s">
        <v>13991</v>
      </c>
      <c r="E333" s="20" t="s">
        <v>18411</v>
      </c>
      <c r="F333" s="20">
        <v>0.17034193446699999</v>
      </c>
      <c r="G333" s="20">
        <f t="shared" si="5"/>
        <v>1</v>
      </c>
      <c r="H333" s="9" t="s">
        <v>18412</v>
      </c>
      <c r="I333" s="9" t="s">
        <v>18413</v>
      </c>
    </row>
    <row r="334" spans="1:9">
      <c r="A334" s="20">
        <v>2</v>
      </c>
      <c r="B334" s="20">
        <v>198382366</v>
      </c>
      <c r="C334" s="20">
        <v>198382374</v>
      </c>
      <c r="D334" s="20" t="s">
        <v>13991</v>
      </c>
      <c r="E334" s="20" t="s">
        <v>18414</v>
      </c>
      <c r="F334" s="20">
        <v>0.17034193446699999</v>
      </c>
      <c r="G334" s="20">
        <f t="shared" si="5"/>
        <v>1</v>
      </c>
      <c r="H334" s="9" t="s">
        <v>18415</v>
      </c>
      <c r="I334" s="9" t="s">
        <v>18416</v>
      </c>
    </row>
    <row r="335" spans="1:9">
      <c r="A335" s="20">
        <v>1</v>
      </c>
      <c r="B335" s="20">
        <v>24791916</v>
      </c>
      <c r="C335" s="20">
        <v>24791933</v>
      </c>
      <c r="D335" s="20" t="s">
        <v>13997</v>
      </c>
      <c r="E335" s="20" t="s">
        <v>18417</v>
      </c>
      <c r="F335" s="20">
        <v>0.171811048228</v>
      </c>
      <c r="G335" s="20">
        <f t="shared" si="5"/>
        <v>1</v>
      </c>
      <c r="H335" s="9" t="s">
        <v>18418</v>
      </c>
      <c r="I335" s="9" t="s">
        <v>18419</v>
      </c>
    </row>
    <row r="336" spans="1:9">
      <c r="A336" s="20">
        <v>2</v>
      </c>
      <c r="B336" s="20">
        <v>219538052</v>
      </c>
      <c r="C336" s="20">
        <v>219538067</v>
      </c>
      <c r="D336" s="20" t="s">
        <v>13991</v>
      </c>
      <c r="E336" s="20" t="s">
        <v>18420</v>
      </c>
      <c r="F336" s="20">
        <v>0.171811048228</v>
      </c>
      <c r="G336" s="20">
        <f t="shared" si="5"/>
        <v>1</v>
      </c>
      <c r="H336" s="9" t="s">
        <v>18421</v>
      </c>
      <c r="I336" s="9" t="s">
        <v>18422</v>
      </c>
    </row>
    <row r="337" spans="1:9">
      <c r="A337" s="20">
        <v>5</v>
      </c>
      <c r="B337" s="20">
        <v>162875207</v>
      </c>
      <c r="C337" s="20">
        <v>162875218</v>
      </c>
      <c r="D337" s="20" t="s">
        <v>13991</v>
      </c>
      <c r="E337" s="20" t="s">
        <v>18423</v>
      </c>
      <c r="F337" s="20">
        <v>0.171811048228</v>
      </c>
      <c r="G337" s="20">
        <f t="shared" si="5"/>
        <v>1</v>
      </c>
      <c r="H337" s="9" t="s">
        <v>18424</v>
      </c>
      <c r="I337" s="9" t="s">
        <v>18425</v>
      </c>
    </row>
    <row r="338" spans="1:9">
      <c r="A338" s="20">
        <v>5</v>
      </c>
      <c r="B338" s="20">
        <v>36193672</v>
      </c>
      <c r="C338" s="20">
        <v>36193682</v>
      </c>
      <c r="D338" s="20" t="s">
        <v>13991</v>
      </c>
      <c r="E338" s="20" t="s">
        <v>18426</v>
      </c>
      <c r="F338" s="20">
        <v>0.171811048228</v>
      </c>
      <c r="G338" s="20">
        <f t="shared" si="5"/>
        <v>1</v>
      </c>
      <c r="H338" s="9" t="s">
        <v>18427</v>
      </c>
      <c r="I338" s="9" t="s">
        <v>18428</v>
      </c>
    </row>
    <row r="339" spans="1:9">
      <c r="A339" s="20">
        <v>17</v>
      </c>
      <c r="B339" s="20">
        <v>19399767</v>
      </c>
      <c r="C339" s="20">
        <v>19399777</v>
      </c>
      <c r="D339" s="20" t="s">
        <v>13991</v>
      </c>
      <c r="E339" s="20" t="s">
        <v>18429</v>
      </c>
      <c r="F339" s="20">
        <v>0.17784995204699999</v>
      </c>
      <c r="G339" s="20">
        <f t="shared" si="5"/>
        <v>1</v>
      </c>
      <c r="H339" s="9" t="s">
        <v>18430</v>
      </c>
      <c r="I339" s="9" t="s">
        <v>18431</v>
      </c>
    </row>
    <row r="340" spans="1:9">
      <c r="A340" s="20">
        <v>17</v>
      </c>
      <c r="B340" s="20">
        <v>35982212</v>
      </c>
      <c r="C340" s="20">
        <v>35982222</v>
      </c>
      <c r="D340" s="20" t="s">
        <v>13991</v>
      </c>
      <c r="E340" s="20" t="s">
        <v>18432</v>
      </c>
      <c r="F340" s="20">
        <v>0.17798003099000001</v>
      </c>
      <c r="G340" s="20">
        <f t="shared" si="5"/>
        <v>1</v>
      </c>
      <c r="H340" s="9" t="s">
        <v>18433</v>
      </c>
      <c r="I340" s="9" t="s">
        <v>18434</v>
      </c>
    </row>
    <row r="341" spans="1:9">
      <c r="A341" s="20">
        <v>10</v>
      </c>
      <c r="B341" s="20">
        <v>61667125</v>
      </c>
      <c r="C341" s="20">
        <v>61667135</v>
      </c>
      <c r="D341" s="20" t="s">
        <v>13991</v>
      </c>
      <c r="E341" s="20" t="s">
        <v>18435</v>
      </c>
      <c r="F341" s="20">
        <v>0.17837513701300001</v>
      </c>
      <c r="G341" s="20">
        <f t="shared" si="5"/>
        <v>1</v>
      </c>
      <c r="H341" s="9" t="s">
        <v>18436</v>
      </c>
      <c r="I341" s="9" t="s">
        <v>18437</v>
      </c>
    </row>
    <row r="342" spans="1:9">
      <c r="A342" s="20">
        <v>12</v>
      </c>
      <c r="B342" s="20">
        <v>55368993</v>
      </c>
      <c r="C342" s="20">
        <v>55369003</v>
      </c>
      <c r="D342" s="20" t="s">
        <v>13991</v>
      </c>
      <c r="E342" s="20" t="s">
        <v>18438</v>
      </c>
      <c r="F342" s="20">
        <v>0.17962444071700001</v>
      </c>
      <c r="G342" s="20">
        <f t="shared" si="5"/>
        <v>1</v>
      </c>
      <c r="H342" s="9" t="s">
        <v>18439</v>
      </c>
      <c r="I342" s="9" t="s">
        <v>18440</v>
      </c>
    </row>
    <row r="343" spans="1:9">
      <c r="A343" s="20">
        <v>2</v>
      </c>
      <c r="B343" s="20">
        <v>209162974</v>
      </c>
      <c r="C343" s="20">
        <v>209162983</v>
      </c>
      <c r="D343" s="20" t="s">
        <v>13991</v>
      </c>
      <c r="E343" s="20" t="s">
        <v>18441</v>
      </c>
      <c r="F343" s="20">
        <v>0.18106980769</v>
      </c>
      <c r="G343" s="20">
        <f t="shared" si="5"/>
        <v>1</v>
      </c>
      <c r="H343" s="9" t="s">
        <v>18442</v>
      </c>
      <c r="I343" s="9" t="s">
        <v>18443</v>
      </c>
    </row>
    <row r="344" spans="1:9">
      <c r="A344" s="20">
        <v>20</v>
      </c>
      <c r="B344" s="20">
        <v>39314998</v>
      </c>
      <c r="C344" s="20">
        <v>39315005</v>
      </c>
      <c r="D344" s="20" t="s">
        <v>13992</v>
      </c>
      <c r="E344" s="20" t="s">
        <v>18444</v>
      </c>
      <c r="F344" s="20">
        <v>0.18106980769</v>
      </c>
      <c r="G344" s="20">
        <f t="shared" si="5"/>
        <v>1</v>
      </c>
      <c r="H344" s="9" t="s">
        <v>18445</v>
      </c>
      <c r="I344" s="9" t="s">
        <v>18446</v>
      </c>
    </row>
    <row r="345" spans="1:9">
      <c r="A345" s="20">
        <v>7</v>
      </c>
      <c r="B345" s="20">
        <v>107574049</v>
      </c>
      <c r="C345" s="20">
        <v>107574059</v>
      </c>
      <c r="D345" s="20" t="s">
        <v>13991</v>
      </c>
      <c r="E345" s="20" t="s">
        <v>18447</v>
      </c>
      <c r="F345" s="20">
        <v>0.18106980769</v>
      </c>
      <c r="G345" s="20">
        <f t="shared" si="5"/>
        <v>1</v>
      </c>
      <c r="H345" s="9" t="s">
        <v>18448</v>
      </c>
      <c r="I345" s="9" t="s">
        <v>18449</v>
      </c>
    </row>
    <row r="346" spans="1:9">
      <c r="A346" s="20">
        <v>12</v>
      </c>
      <c r="B346" s="20">
        <v>110006725</v>
      </c>
      <c r="C346" s="20">
        <v>110006737</v>
      </c>
      <c r="D346" s="20" t="s">
        <v>13991</v>
      </c>
      <c r="E346" s="20" t="s">
        <v>18450</v>
      </c>
      <c r="F346" s="20">
        <v>0.18430175768900001</v>
      </c>
      <c r="G346" s="20">
        <f t="shared" si="5"/>
        <v>1</v>
      </c>
      <c r="H346" s="9" t="s">
        <v>18451</v>
      </c>
      <c r="I346" s="9" t="s">
        <v>18452</v>
      </c>
    </row>
    <row r="347" spans="1:9">
      <c r="A347" s="20">
        <v>4</v>
      </c>
      <c r="B347" s="20">
        <v>108900707</v>
      </c>
      <c r="C347" s="20">
        <v>108900716</v>
      </c>
      <c r="D347" s="20" t="s">
        <v>13991</v>
      </c>
      <c r="E347" s="20" t="s">
        <v>18453</v>
      </c>
      <c r="F347" s="20">
        <v>0.18560768469300001</v>
      </c>
      <c r="G347" s="20">
        <f t="shared" si="5"/>
        <v>1</v>
      </c>
      <c r="H347" s="9" t="s">
        <v>18454</v>
      </c>
      <c r="I347" s="9" t="s">
        <v>18455</v>
      </c>
    </row>
    <row r="348" spans="1:9">
      <c r="A348" s="20">
        <v>12</v>
      </c>
      <c r="B348" s="20">
        <v>69251309</v>
      </c>
      <c r="C348" s="20">
        <v>69251319</v>
      </c>
      <c r="D348" s="20" t="s">
        <v>13991</v>
      </c>
      <c r="E348" s="20" t="s">
        <v>18456</v>
      </c>
      <c r="F348" s="20">
        <v>0.18664295626300001</v>
      </c>
      <c r="G348" s="20">
        <f t="shared" si="5"/>
        <v>1</v>
      </c>
      <c r="H348" s="9" t="s">
        <v>18457</v>
      </c>
      <c r="I348" s="9" t="s">
        <v>18458</v>
      </c>
    </row>
    <row r="349" spans="1:9">
      <c r="A349" s="20">
        <v>5</v>
      </c>
      <c r="B349" s="20">
        <v>52250991</v>
      </c>
      <c r="C349" s="20">
        <v>52251000</v>
      </c>
      <c r="D349" s="20" t="s">
        <v>13991</v>
      </c>
      <c r="E349" s="20" t="s">
        <v>18459</v>
      </c>
      <c r="F349" s="20">
        <v>0.18664295626300001</v>
      </c>
      <c r="G349" s="20">
        <f t="shared" si="5"/>
        <v>1</v>
      </c>
      <c r="H349" s="9" t="s">
        <v>18460</v>
      </c>
      <c r="I349" s="9" t="s">
        <v>18461</v>
      </c>
    </row>
    <row r="350" spans="1:9">
      <c r="A350" s="20">
        <v>16</v>
      </c>
      <c r="B350" s="20">
        <v>69724223</v>
      </c>
      <c r="C350" s="20">
        <v>69724233</v>
      </c>
      <c r="D350" s="20" t="s">
        <v>13991</v>
      </c>
      <c r="E350" s="20" t="s">
        <v>18462</v>
      </c>
      <c r="F350" s="20">
        <v>0.187112237165</v>
      </c>
      <c r="G350" s="20">
        <f t="shared" si="5"/>
        <v>1</v>
      </c>
      <c r="H350" s="9" t="s">
        <v>18463</v>
      </c>
      <c r="I350" s="9" t="s">
        <v>18464</v>
      </c>
    </row>
    <row r="351" spans="1:9">
      <c r="A351" s="20">
        <v>2</v>
      </c>
      <c r="B351" s="20">
        <v>202591770</v>
      </c>
      <c r="C351" s="20">
        <v>202591780</v>
      </c>
      <c r="D351" s="20" t="s">
        <v>13991</v>
      </c>
      <c r="E351" s="20" t="s">
        <v>18465</v>
      </c>
      <c r="F351" s="20">
        <v>0.187112237165</v>
      </c>
      <c r="G351" s="20">
        <f t="shared" si="5"/>
        <v>1</v>
      </c>
      <c r="H351" s="9" t="s">
        <v>18466</v>
      </c>
      <c r="I351" s="9" t="s">
        <v>18467</v>
      </c>
    </row>
    <row r="352" spans="1:9">
      <c r="A352" s="20">
        <v>1</v>
      </c>
      <c r="B352" s="20">
        <v>157768448</v>
      </c>
      <c r="C352" s="20">
        <v>157768457</v>
      </c>
      <c r="D352" s="20" t="s">
        <v>13991</v>
      </c>
      <c r="E352" s="20" t="s">
        <v>18468</v>
      </c>
      <c r="F352" s="20">
        <v>0.18975553667699999</v>
      </c>
      <c r="G352" s="20">
        <f t="shared" si="5"/>
        <v>1</v>
      </c>
      <c r="H352" s="9" t="s">
        <v>18469</v>
      </c>
      <c r="I352" s="9" t="s">
        <v>18470</v>
      </c>
    </row>
    <row r="353" spans="1:9">
      <c r="A353" s="20">
        <v>17</v>
      </c>
      <c r="B353" s="20">
        <v>10161546</v>
      </c>
      <c r="C353" s="20">
        <v>10161554</v>
      </c>
      <c r="D353" s="20" t="s">
        <v>13991</v>
      </c>
      <c r="E353" s="20" t="s">
        <v>18471</v>
      </c>
      <c r="F353" s="20">
        <v>0.19061959516099999</v>
      </c>
      <c r="G353" s="20">
        <f t="shared" si="5"/>
        <v>1</v>
      </c>
      <c r="H353" s="9" t="s">
        <v>18472</v>
      </c>
      <c r="I353" s="9" t="s">
        <v>18473</v>
      </c>
    </row>
    <row r="354" spans="1:9">
      <c r="A354" s="20">
        <v>1</v>
      </c>
      <c r="B354" s="20">
        <v>48761831</v>
      </c>
      <c r="C354" s="20">
        <v>48761840</v>
      </c>
      <c r="D354" s="20" t="s">
        <v>13991</v>
      </c>
      <c r="E354" s="20" t="s">
        <v>18474</v>
      </c>
      <c r="F354" s="20">
        <v>0.19063502819799999</v>
      </c>
      <c r="G354" s="20">
        <f t="shared" si="5"/>
        <v>1</v>
      </c>
      <c r="H354" s="9" t="s">
        <v>18475</v>
      </c>
      <c r="I354" s="9" t="s">
        <v>18476</v>
      </c>
    </row>
    <row r="355" spans="1:9">
      <c r="A355" s="20">
        <v>1</v>
      </c>
      <c r="B355" s="20">
        <v>66378438</v>
      </c>
      <c r="C355" s="20">
        <v>66378446</v>
      </c>
      <c r="D355" s="20" t="s">
        <v>13991</v>
      </c>
      <c r="E355" s="20" t="s">
        <v>18477</v>
      </c>
      <c r="F355" s="20">
        <v>0.19063502819799999</v>
      </c>
      <c r="G355" s="20">
        <f t="shared" si="5"/>
        <v>1</v>
      </c>
      <c r="H355" s="9" t="s">
        <v>18478</v>
      </c>
      <c r="I355" s="9" t="s">
        <v>18479</v>
      </c>
    </row>
    <row r="356" spans="1:9">
      <c r="A356" s="20">
        <v>13</v>
      </c>
      <c r="B356" s="20">
        <v>31904083</v>
      </c>
      <c r="C356" s="20">
        <v>31904091</v>
      </c>
      <c r="D356" s="20" t="s">
        <v>13991</v>
      </c>
      <c r="E356" s="20" t="s">
        <v>18480</v>
      </c>
      <c r="F356" s="20">
        <v>0.19063502819799999</v>
      </c>
      <c r="G356" s="20">
        <f t="shared" si="5"/>
        <v>1</v>
      </c>
      <c r="H356" s="9" t="s">
        <v>18481</v>
      </c>
      <c r="I356" s="9" t="s">
        <v>18482</v>
      </c>
    </row>
    <row r="357" spans="1:9">
      <c r="A357" s="20">
        <v>2</v>
      </c>
      <c r="B357" s="20">
        <v>84668259</v>
      </c>
      <c r="C357" s="20">
        <v>84668268</v>
      </c>
      <c r="D357" s="20" t="s">
        <v>13991</v>
      </c>
      <c r="E357" s="20" t="s">
        <v>18483</v>
      </c>
      <c r="F357" s="20">
        <v>0.19063502819799999</v>
      </c>
      <c r="G357" s="20">
        <f t="shared" si="5"/>
        <v>1</v>
      </c>
      <c r="H357" s="9" t="s">
        <v>18484</v>
      </c>
      <c r="I357" s="9" t="s">
        <v>18485</v>
      </c>
    </row>
    <row r="358" spans="1:9">
      <c r="A358" s="20">
        <v>3</v>
      </c>
      <c r="B358" s="20">
        <v>45814628</v>
      </c>
      <c r="C358" s="20">
        <v>45814636</v>
      </c>
      <c r="D358" s="20" t="s">
        <v>13991</v>
      </c>
      <c r="E358" s="20" t="s">
        <v>18486</v>
      </c>
      <c r="F358" s="20">
        <v>0.19063502819799999</v>
      </c>
      <c r="G358" s="20">
        <f t="shared" si="5"/>
        <v>1</v>
      </c>
      <c r="H358" s="9" t="s">
        <v>18487</v>
      </c>
      <c r="I358" s="9" t="s">
        <v>18488</v>
      </c>
    </row>
    <row r="359" spans="1:9">
      <c r="A359" s="20">
        <v>7</v>
      </c>
      <c r="B359" s="20">
        <v>40167148</v>
      </c>
      <c r="C359" s="20">
        <v>40167155</v>
      </c>
      <c r="D359" s="20" t="s">
        <v>13991</v>
      </c>
      <c r="E359" s="20" t="s">
        <v>18489</v>
      </c>
      <c r="F359" s="20">
        <v>0.19063502819799999</v>
      </c>
      <c r="G359" s="20">
        <f t="shared" si="5"/>
        <v>1</v>
      </c>
      <c r="H359" s="9" t="s">
        <v>18490</v>
      </c>
      <c r="I359" s="9" t="s">
        <v>18491</v>
      </c>
    </row>
    <row r="360" spans="1:9">
      <c r="A360" s="20">
        <v>9</v>
      </c>
      <c r="B360" s="20">
        <v>74808075</v>
      </c>
      <c r="C360" s="20">
        <v>74808084</v>
      </c>
      <c r="D360" s="20" t="s">
        <v>13991</v>
      </c>
      <c r="E360" s="20" t="s">
        <v>18492</v>
      </c>
      <c r="F360" s="20">
        <v>0.19063502819799999</v>
      </c>
      <c r="G360" s="20">
        <f t="shared" si="5"/>
        <v>1</v>
      </c>
      <c r="H360" s="9" t="s">
        <v>18493</v>
      </c>
      <c r="I360" s="9" t="s">
        <v>18494</v>
      </c>
    </row>
    <row r="361" spans="1:9">
      <c r="A361" s="20">
        <v>5</v>
      </c>
      <c r="B361" s="20">
        <v>67199239</v>
      </c>
      <c r="C361" s="20">
        <v>67199250</v>
      </c>
      <c r="D361" s="20" t="s">
        <v>13991</v>
      </c>
      <c r="E361" s="20" t="s">
        <v>18495</v>
      </c>
      <c r="F361" s="20">
        <v>0.19351010928199999</v>
      </c>
      <c r="G361" s="20">
        <f t="shared" si="5"/>
        <v>1</v>
      </c>
      <c r="H361" s="9" t="s">
        <v>18496</v>
      </c>
      <c r="I361" s="9" t="s">
        <v>18497</v>
      </c>
    </row>
    <row r="362" spans="1:9">
      <c r="A362" s="20">
        <v>7</v>
      </c>
      <c r="B362" s="20">
        <v>137151233</v>
      </c>
      <c r="C362" s="20">
        <v>137151242</v>
      </c>
      <c r="D362" s="20" t="s">
        <v>13991</v>
      </c>
      <c r="E362" s="20" t="s">
        <v>18498</v>
      </c>
      <c r="F362" s="20">
        <v>0.194786243001</v>
      </c>
      <c r="G362" s="20">
        <f t="shared" si="5"/>
        <v>1</v>
      </c>
      <c r="H362" s="9" t="s">
        <v>18499</v>
      </c>
      <c r="I362" s="9" t="s">
        <v>18500</v>
      </c>
    </row>
    <row r="363" spans="1:9">
      <c r="A363" s="20">
        <v>7</v>
      </c>
      <c r="B363" s="20">
        <v>141176242</v>
      </c>
      <c r="C363" s="20">
        <v>141176252</v>
      </c>
      <c r="D363" s="20" t="s">
        <v>13991</v>
      </c>
      <c r="E363" s="20" t="s">
        <v>18501</v>
      </c>
      <c r="F363" s="20">
        <v>0.19479008444500001</v>
      </c>
      <c r="G363" s="20">
        <f t="shared" si="5"/>
        <v>1</v>
      </c>
      <c r="H363" s="9" t="s">
        <v>18502</v>
      </c>
      <c r="I363" s="9" t="s">
        <v>18503</v>
      </c>
    </row>
    <row r="364" spans="1:9">
      <c r="A364" s="20">
        <v>9</v>
      </c>
      <c r="B364" s="20">
        <v>104031475</v>
      </c>
      <c r="C364" s="20">
        <v>104031485</v>
      </c>
      <c r="D364" s="20" t="s">
        <v>13991</v>
      </c>
      <c r="E364" s="20" t="s">
        <v>18504</v>
      </c>
      <c r="F364" s="20">
        <v>0.195067118964</v>
      </c>
      <c r="G364" s="20">
        <f t="shared" si="5"/>
        <v>1</v>
      </c>
      <c r="H364" s="9" t="s">
        <v>18505</v>
      </c>
      <c r="I364" s="9" t="s">
        <v>18506</v>
      </c>
    </row>
    <row r="365" spans="1:9">
      <c r="A365" s="20">
        <v>13</v>
      </c>
      <c r="B365" s="20">
        <v>42896914</v>
      </c>
      <c r="C365" s="20">
        <v>42896922</v>
      </c>
      <c r="D365" s="20" t="s">
        <v>13991</v>
      </c>
      <c r="E365" s="20" t="s">
        <v>18507</v>
      </c>
      <c r="F365" s="20">
        <v>0.195143944683</v>
      </c>
      <c r="G365" s="20">
        <f t="shared" si="5"/>
        <v>1</v>
      </c>
      <c r="H365" s="9" t="s">
        <v>18508</v>
      </c>
      <c r="I365" s="9" t="s">
        <v>18509</v>
      </c>
    </row>
    <row r="366" spans="1:9">
      <c r="A366" s="20">
        <v>20</v>
      </c>
      <c r="B366" s="20">
        <v>44689694</v>
      </c>
      <c r="C366" s="20">
        <v>44689703</v>
      </c>
      <c r="D366" s="20" t="s">
        <v>13991</v>
      </c>
      <c r="E366" s="20" t="s">
        <v>18510</v>
      </c>
      <c r="F366" s="20">
        <v>0.195143944683</v>
      </c>
      <c r="G366" s="20">
        <f t="shared" si="5"/>
        <v>1</v>
      </c>
      <c r="H366" s="9" t="s">
        <v>18511</v>
      </c>
      <c r="I366" s="9" t="s">
        <v>18512</v>
      </c>
    </row>
    <row r="367" spans="1:9">
      <c r="A367" s="20">
        <v>20</v>
      </c>
      <c r="B367" s="20">
        <v>49369613</v>
      </c>
      <c r="C367" s="20">
        <v>49369623</v>
      </c>
      <c r="D367" s="20" t="s">
        <v>13991</v>
      </c>
      <c r="E367" s="20" t="s">
        <v>18513</v>
      </c>
      <c r="F367" s="20">
        <v>0.195143944683</v>
      </c>
      <c r="G367" s="20">
        <f t="shared" si="5"/>
        <v>1</v>
      </c>
      <c r="H367" s="9" t="s">
        <v>18514</v>
      </c>
      <c r="I367" s="9" t="s">
        <v>18515</v>
      </c>
    </row>
    <row r="368" spans="1:9">
      <c r="A368" s="20">
        <v>8</v>
      </c>
      <c r="B368" s="20">
        <v>37972106</v>
      </c>
      <c r="C368" s="20">
        <v>37972114</v>
      </c>
      <c r="D368" s="20" t="s">
        <v>13991</v>
      </c>
      <c r="E368" s="20" t="s">
        <v>18516</v>
      </c>
      <c r="F368" s="20">
        <v>0.195143944683</v>
      </c>
      <c r="G368" s="20">
        <f t="shared" si="5"/>
        <v>1</v>
      </c>
      <c r="H368" s="9" t="s">
        <v>18517</v>
      </c>
      <c r="I368" s="9" t="s">
        <v>18518</v>
      </c>
    </row>
    <row r="369" spans="1:9">
      <c r="A369" s="20">
        <v>2</v>
      </c>
      <c r="B369" s="20">
        <v>230628914</v>
      </c>
      <c r="C369" s="20">
        <v>230628924</v>
      </c>
      <c r="D369" s="20" t="s">
        <v>13991</v>
      </c>
      <c r="E369" s="20" t="s">
        <v>18336</v>
      </c>
      <c r="F369" s="20">
        <v>0.19903229924999999</v>
      </c>
      <c r="G369" s="20">
        <f t="shared" si="5"/>
        <v>1</v>
      </c>
      <c r="H369" s="9" t="s">
        <v>18519</v>
      </c>
      <c r="I369" s="9" t="s">
        <v>18520</v>
      </c>
    </row>
    <row r="370" spans="1:9">
      <c r="A370" s="20">
        <v>3</v>
      </c>
      <c r="B370" s="20">
        <v>130711967</v>
      </c>
      <c r="C370" s="20">
        <v>130711978</v>
      </c>
      <c r="D370" s="20" t="s">
        <v>13991</v>
      </c>
      <c r="E370" s="20" t="s">
        <v>18521</v>
      </c>
      <c r="F370" s="20">
        <v>0.19903229924999999</v>
      </c>
      <c r="G370" s="20">
        <f t="shared" si="5"/>
        <v>1</v>
      </c>
      <c r="H370" s="9" t="s">
        <v>18522</v>
      </c>
      <c r="I370" s="9" t="s">
        <v>18523</v>
      </c>
    </row>
    <row r="371" spans="1:9">
      <c r="A371" s="20">
        <v>6</v>
      </c>
      <c r="B371" s="20">
        <v>128348621</v>
      </c>
      <c r="C371" s="20">
        <v>128348630</v>
      </c>
      <c r="D371" s="20" t="s">
        <v>13991</v>
      </c>
      <c r="E371" s="20" t="s">
        <v>18524</v>
      </c>
      <c r="F371" s="20">
        <v>0.19972603941100001</v>
      </c>
      <c r="G371" s="20">
        <f t="shared" si="5"/>
        <v>1</v>
      </c>
      <c r="H371" s="9" t="s">
        <v>18525</v>
      </c>
      <c r="I371" s="9" t="s">
        <v>18526</v>
      </c>
    </row>
    <row r="372" spans="1:9">
      <c r="A372" s="20">
        <v>3</v>
      </c>
      <c r="B372" s="20">
        <v>149212369</v>
      </c>
      <c r="C372" s="20">
        <v>149212377</v>
      </c>
      <c r="D372" s="20" t="s">
        <v>13991</v>
      </c>
      <c r="E372" s="20" t="s">
        <v>18527</v>
      </c>
      <c r="F372" s="20">
        <v>0.20004533523000001</v>
      </c>
      <c r="G372" s="20">
        <f t="shared" si="5"/>
        <v>1</v>
      </c>
      <c r="H372" s="9" t="s">
        <v>18528</v>
      </c>
      <c r="I372" s="9" t="s">
        <v>18529</v>
      </c>
    </row>
    <row r="373" spans="1:9">
      <c r="A373" s="20">
        <v>1</v>
      </c>
      <c r="B373" s="20">
        <v>192613357</v>
      </c>
      <c r="C373" s="20">
        <v>192613365</v>
      </c>
      <c r="D373" s="20" t="s">
        <v>13991</v>
      </c>
      <c r="E373" s="20" t="s">
        <v>18530</v>
      </c>
      <c r="F373" s="20">
        <v>0.200183222784</v>
      </c>
      <c r="G373" s="20">
        <f t="shared" si="5"/>
        <v>1</v>
      </c>
      <c r="H373" s="9" t="s">
        <v>18531</v>
      </c>
      <c r="I373" s="9" t="s">
        <v>18532</v>
      </c>
    </row>
    <row r="374" spans="1:9">
      <c r="A374" s="20">
        <v>3</v>
      </c>
      <c r="B374" s="20">
        <v>36810767</v>
      </c>
      <c r="C374" s="20">
        <v>36810775</v>
      </c>
      <c r="D374" s="20" t="s">
        <v>13991</v>
      </c>
      <c r="E374" s="20" t="s">
        <v>18533</v>
      </c>
      <c r="F374" s="20">
        <v>0.200500426649</v>
      </c>
      <c r="G374" s="20">
        <f t="shared" si="5"/>
        <v>1</v>
      </c>
      <c r="H374" s="9" t="s">
        <v>18534</v>
      </c>
      <c r="I374" s="9" t="s">
        <v>18535</v>
      </c>
    </row>
    <row r="375" spans="1:9">
      <c r="A375" s="20">
        <v>1</v>
      </c>
      <c r="B375" s="20">
        <v>183487416</v>
      </c>
      <c r="C375" s="20">
        <v>183487426</v>
      </c>
      <c r="D375" s="20" t="s">
        <v>13991</v>
      </c>
      <c r="E375" s="20" t="s">
        <v>18536</v>
      </c>
      <c r="F375" s="20">
        <v>0.20050424241299999</v>
      </c>
      <c r="G375" s="20">
        <f t="shared" si="5"/>
        <v>1</v>
      </c>
      <c r="H375" s="9" t="s">
        <v>18537</v>
      </c>
      <c r="I375" s="9" t="s">
        <v>18538</v>
      </c>
    </row>
    <row r="376" spans="1:9">
      <c r="A376" s="20">
        <v>18</v>
      </c>
      <c r="B376" s="20">
        <v>39551204</v>
      </c>
      <c r="C376" s="20">
        <v>39551212</v>
      </c>
      <c r="D376" s="20" t="s">
        <v>13991</v>
      </c>
      <c r="E376" s="20" t="s">
        <v>18539</v>
      </c>
      <c r="F376" s="20">
        <v>0.20050424241299999</v>
      </c>
      <c r="G376" s="20">
        <f t="shared" si="5"/>
        <v>1</v>
      </c>
      <c r="H376" s="9" t="s">
        <v>18540</v>
      </c>
      <c r="I376" s="9" t="s">
        <v>18541</v>
      </c>
    </row>
    <row r="377" spans="1:9">
      <c r="A377" s="20">
        <v>4</v>
      </c>
      <c r="B377" s="20">
        <v>96169364</v>
      </c>
      <c r="C377" s="20">
        <v>96169373</v>
      </c>
      <c r="D377" s="20" t="s">
        <v>13991</v>
      </c>
      <c r="E377" s="20" t="s">
        <v>18542</v>
      </c>
      <c r="F377" s="20">
        <v>0.20050424241299999</v>
      </c>
      <c r="G377" s="20">
        <f t="shared" si="5"/>
        <v>1</v>
      </c>
      <c r="H377" s="9" t="s">
        <v>18543</v>
      </c>
      <c r="I377" s="9" t="s">
        <v>18544</v>
      </c>
    </row>
    <row r="378" spans="1:9">
      <c r="A378" s="20">
        <v>6</v>
      </c>
      <c r="B378" s="20">
        <v>138662766</v>
      </c>
      <c r="C378" s="20">
        <v>138662775</v>
      </c>
      <c r="D378" s="20" t="s">
        <v>13991</v>
      </c>
      <c r="E378" s="20" t="s">
        <v>18545</v>
      </c>
      <c r="F378" s="20">
        <v>0.20050424241299999</v>
      </c>
      <c r="G378" s="20">
        <f t="shared" si="5"/>
        <v>1</v>
      </c>
      <c r="H378" s="9" t="s">
        <v>18546</v>
      </c>
      <c r="I378" s="9" t="s">
        <v>18547</v>
      </c>
    </row>
    <row r="379" spans="1:9">
      <c r="A379" s="20">
        <v>6</v>
      </c>
      <c r="B379" s="20">
        <v>89874861</v>
      </c>
      <c r="C379" s="20">
        <v>89874871</v>
      </c>
      <c r="D379" s="20" t="s">
        <v>13991</v>
      </c>
      <c r="E379" s="20" t="s">
        <v>18548</v>
      </c>
      <c r="F379" s="20">
        <v>0.20050424241299999</v>
      </c>
      <c r="G379" s="20">
        <f t="shared" si="5"/>
        <v>1</v>
      </c>
      <c r="H379" s="9" t="s">
        <v>18549</v>
      </c>
      <c r="I379" s="9" t="s">
        <v>18550</v>
      </c>
    </row>
    <row r="380" spans="1:9">
      <c r="A380" s="20">
        <v>8</v>
      </c>
      <c r="B380" s="20">
        <v>65492160</v>
      </c>
      <c r="C380" s="20">
        <v>65492168</v>
      </c>
      <c r="D380" s="20" t="s">
        <v>13991</v>
      </c>
      <c r="E380" s="20" t="s">
        <v>18551</v>
      </c>
      <c r="F380" s="20">
        <v>0.20050424241299999</v>
      </c>
      <c r="G380" s="20">
        <f t="shared" si="5"/>
        <v>1</v>
      </c>
      <c r="H380" s="9" t="s">
        <v>18552</v>
      </c>
      <c r="I380" s="9" t="s">
        <v>18553</v>
      </c>
    </row>
    <row r="381" spans="1:9">
      <c r="A381" s="20">
        <v>6</v>
      </c>
      <c r="B381" s="20">
        <v>42068864</v>
      </c>
      <c r="C381" s="20">
        <v>42068873</v>
      </c>
      <c r="D381" s="20" t="s">
        <v>13991</v>
      </c>
      <c r="E381" s="20" t="s">
        <v>18554</v>
      </c>
      <c r="F381" s="20">
        <v>0.20265654445799999</v>
      </c>
      <c r="G381" s="20">
        <f t="shared" si="5"/>
        <v>1</v>
      </c>
      <c r="H381" s="9" t="s">
        <v>18555</v>
      </c>
      <c r="I381" s="9" t="s">
        <v>18556</v>
      </c>
    </row>
    <row r="382" spans="1:9">
      <c r="A382" s="20">
        <v>11</v>
      </c>
      <c r="B382" s="20">
        <v>18530393</v>
      </c>
      <c r="C382" s="20">
        <v>18530404</v>
      </c>
      <c r="D382" s="20" t="s">
        <v>13991</v>
      </c>
      <c r="E382" s="20" t="s">
        <v>18557</v>
      </c>
      <c r="F382" s="20">
        <v>0.20321727461</v>
      </c>
      <c r="G382" s="20">
        <f t="shared" si="5"/>
        <v>1</v>
      </c>
      <c r="H382" s="9" t="s">
        <v>18558</v>
      </c>
      <c r="I382" s="9" t="s">
        <v>18559</v>
      </c>
    </row>
    <row r="383" spans="1:9">
      <c r="A383" s="20">
        <v>14</v>
      </c>
      <c r="B383" s="20">
        <v>58730645</v>
      </c>
      <c r="C383" s="20">
        <v>58730653</v>
      </c>
      <c r="D383" s="20" t="s">
        <v>13991</v>
      </c>
      <c r="E383" s="20" t="s">
        <v>18560</v>
      </c>
      <c r="F383" s="20">
        <v>0.203876152649</v>
      </c>
      <c r="G383" s="20">
        <f t="shared" si="5"/>
        <v>1</v>
      </c>
      <c r="H383" s="9" t="s">
        <v>18561</v>
      </c>
      <c r="I383" s="9" t="s">
        <v>18562</v>
      </c>
    </row>
    <row r="384" spans="1:9">
      <c r="A384" s="20">
        <v>4</v>
      </c>
      <c r="B384" s="20">
        <v>140341179</v>
      </c>
      <c r="C384" s="20">
        <v>140341196</v>
      </c>
      <c r="D384" s="20" t="s">
        <v>13991</v>
      </c>
      <c r="E384" s="20" t="s">
        <v>18563</v>
      </c>
      <c r="F384" s="20">
        <v>0.203876152649</v>
      </c>
      <c r="G384" s="20">
        <f t="shared" si="5"/>
        <v>1</v>
      </c>
      <c r="H384" s="9" t="s">
        <v>18564</v>
      </c>
      <c r="I384" s="9" t="s">
        <v>18565</v>
      </c>
    </row>
    <row r="385" spans="1:9">
      <c r="A385" s="20">
        <v>5</v>
      </c>
      <c r="B385" s="20">
        <v>106712690</v>
      </c>
      <c r="C385" s="20">
        <v>106712701</v>
      </c>
      <c r="D385" s="20" t="s">
        <v>13991</v>
      </c>
      <c r="E385" s="20" t="s">
        <v>18566</v>
      </c>
      <c r="F385" s="20">
        <v>0.203876152649</v>
      </c>
      <c r="G385" s="20">
        <f t="shared" si="5"/>
        <v>1</v>
      </c>
      <c r="H385" s="9" t="s">
        <v>18567</v>
      </c>
      <c r="I385" s="9" t="s">
        <v>18568</v>
      </c>
    </row>
    <row r="386" spans="1:9">
      <c r="A386" s="20">
        <v>5</v>
      </c>
      <c r="B386" s="20">
        <v>78182592</v>
      </c>
      <c r="C386" s="20">
        <v>78182601</v>
      </c>
      <c r="D386" s="20" t="s">
        <v>13991</v>
      </c>
      <c r="E386" s="20" t="s">
        <v>18569</v>
      </c>
      <c r="F386" s="20">
        <v>0.203876152649</v>
      </c>
      <c r="G386" s="20">
        <f t="shared" si="5"/>
        <v>1</v>
      </c>
      <c r="H386" s="9" t="s">
        <v>18570</v>
      </c>
      <c r="I386" s="9" t="s">
        <v>18571</v>
      </c>
    </row>
    <row r="387" spans="1:9">
      <c r="A387" s="20">
        <v>12</v>
      </c>
      <c r="B387" s="20">
        <v>7096143</v>
      </c>
      <c r="C387" s="20">
        <v>7096153</v>
      </c>
      <c r="D387" s="20" t="s">
        <v>13991</v>
      </c>
      <c r="E387" s="20" t="s">
        <v>18572</v>
      </c>
      <c r="F387" s="20">
        <v>0.20637030783599999</v>
      </c>
      <c r="G387" s="20">
        <f t="shared" si="5"/>
        <v>1</v>
      </c>
      <c r="H387" s="9" t="s">
        <v>18573</v>
      </c>
      <c r="I387" s="9" t="s">
        <v>18574</v>
      </c>
    </row>
    <row r="388" spans="1:9">
      <c r="A388" s="20">
        <v>1</v>
      </c>
      <c r="B388" s="20">
        <v>153004504</v>
      </c>
      <c r="C388" s="20">
        <v>153004513</v>
      </c>
      <c r="D388" s="20" t="s">
        <v>13991</v>
      </c>
      <c r="E388" s="20" t="s">
        <v>18575</v>
      </c>
      <c r="F388" s="20">
        <v>0.20854450947</v>
      </c>
      <c r="G388" s="20">
        <f t="shared" ref="G388:G451" si="6">IF(F388*799 &lt;= 1, F388*799,1)</f>
        <v>1</v>
      </c>
      <c r="H388" s="9" t="s">
        <v>18576</v>
      </c>
      <c r="I388" s="9" t="s">
        <v>18577</v>
      </c>
    </row>
    <row r="389" spans="1:9">
      <c r="A389" s="20">
        <v>13</v>
      </c>
      <c r="B389" s="20">
        <v>92376698</v>
      </c>
      <c r="C389" s="20">
        <v>92376707</v>
      </c>
      <c r="D389" s="20" t="s">
        <v>13991</v>
      </c>
      <c r="E389" s="20" t="s">
        <v>18578</v>
      </c>
      <c r="F389" s="20">
        <v>0.20858034706600001</v>
      </c>
      <c r="G389" s="20">
        <f t="shared" si="6"/>
        <v>1</v>
      </c>
      <c r="H389" s="9" t="s">
        <v>18579</v>
      </c>
      <c r="I389" s="9" t="s">
        <v>18580</v>
      </c>
    </row>
    <row r="390" spans="1:9">
      <c r="A390" s="20">
        <v>17</v>
      </c>
      <c r="B390" s="20">
        <v>29157882</v>
      </c>
      <c r="C390" s="20">
        <v>29157891</v>
      </c>
      <c r="D390" s="20" t="s">
        <v>13991</v>
      </c>
      <c r="E390" s="20" t="s">
        <v>18581</v>
      </c>
      <c r="F390" s="20">
        <v>0.21005138894600001</v>
      </c>
      <c r="G390" s="20">
        <f t="shared" si="6"/>
        <v>1</v>
      </c>
      <c r="H390" s="9" t="s">
        <v>18582</v>
      </c>
      <c r="I390" s="9" t="s">
        <v>18583</v>
      </c>
    </row>
    <row r="391" spans="1:9">
      <c r="A391" s="20">
        <v>9</v>
      </c>
      <c r="B391" s="20">
        <v>73148507</v>
      </c>
      <c r="C391" s="20">
        <v>73148516</v>
      </c>
      <c r="D391" s="20" t="s">
        <v>13991</v>
      </c>
      <c r="E391" s="20" t="s">
        <v>18584</v>
      </c>
      <c r="F391" s="20">
        <v>0.210463206328</v>
      </c>
      <c r="G391" s="20">
        <f t="shared" si="6"/>
        <v>1</v>
      </c>
      <c r="H391" s="9" t="s">
        <v>18585</v>
      </c>
      <c r="I391" s="9" t="s">
        <v>18586</v>
      </c>
    </row>
    <row r="392" spans="1:9">
      <c r="A392" s="20">
        <v>5</v>
      </c>
      <c r="B392" s="20">
        <v>167000077</v>
      </c>
      <c r="C392" s="20">
        <v>167000087</v>
      </c>
      <c r="D392" s="20" t="s">
        <v>13991</v>
      </c>
      <c r="E392" s="20" t="s">
        <v>18587</v>
      </c>
      <c r="F392" s="20">
        <v>0.210670354049</v>
      </c>
      <c r="G392" s="20">
        <f t="shared" si="6"/>
        <v>1</v>
      </c>
      <c r="H392" s="9" t="s">
        <v>18588</v>
      </c>
      <c r="I392" s="9" t="s">
        <v>18589</v>
      </c>
    </row>
    <row r="393" spans="1:9">
      <c r="A393" s="20">
        <v>1</v>
      </c>
      <c r="B393" s="20">
        <v>161175957</v>
      </c>
      <c r="C393" s="20">
        <v>161175967</v>
      </c>
      <c r="D393" s="20" t="s">
        <v>13991</v>
      </c>
      <c r="E393" s="20" t="s">
        <v>18590</v>
      </c>
      <c r="F393" s="20">
        <v>0.21067411634899999</v>
      </c>
      <c r="G393" s="20">
        <f t="shared" si="6"/>
        <v>1</v>
      </c>
      <c r="H393" s="9" t="s">
        <v>18591</v>
      </c>
      <c r="I393" s="9" t="s">
        <v>18592</v>
      </c>
    </row>
    <row r="394" spans="1:9">
      <c r="A394" s="20">
        <v>10</v>
      </c>
      <c r="B394" s="20">
        <v>30728362</v>
      </c>
      <c r="C394" s="20">
        <v>30728371</v>
      </c>
      <c r="D394" s="20" t="s">
        <v>13991</v>
      </c>
      <c r="E394" s="20" t="s">
        <v>18593</v>
      </c>
      <c r="F394" s="20">
        <v>0.21067411634899999</v>
      </c>
      <c r="G394" s="20">
        <f t="shared" si="6"/>
        <v>1</v>
      </c>
      <c r="H394" s="9" t="s">
        <v>18594</v>
      </c>
      <c r="I394" s="9" t="s">
        <v>18595</v>
      </c>
    </row>
    <row r="395" spans="1:9">
      <c r="A395" s="20">
        <v>11</v>
      </c>
      <c r="B395" s="20">
        <v>35835325</v>
      </c>
      <c r="C395" s="20">
        <v>35835335</v>
      </c>
      <c r="D395" s="20" t="s">
        <v>13991</v>
      </c>
      <c r="E395" s="20" t="s">
        <v>18596</v>
      </c>
      <c r="F395" s="20">
        <v>0.21067411634899999</v>
      </c>
      <c r="G395" s="20">
        <f t="shared" si="6"/>
        <v>1</v>
      </c>
      <c r="H395" s="9" t="s">
        <v>18597</v>
      </c>
      <c r="I395" s="9" t="s">
        <v>18598</v>
      </c>
    </row>
    <row r="396" spans="1:9">
      <c r="A396" s="20">
        <v>12</v>
      </c>
      <c r="B396" s="20">
        <v>4414097</v>
      </c>
      <c r="C396" s="20">
        <v>4414110</v>
      </c>
      <c r="D396" s="20" t="s">
        <v>13998</v>
      </c>
      <c r="E396" s="20" t="s">
        <v>18599</v>
      </c>
      <c r="F396" s="20">
        <v>0.21067411634899999</v>
      </c>
      <c r="G396" s="20">
        <f t="shared" si="6"/>
        <v>1</v>
      </c>
      <c r="H396" s="9" t="s">
        <v>18600</v>
      </c>
      <c r="I396" s="9" t="s">
        <v>18601</v>
      </c>
    </row>
    <row r="397" spans="1:9">
      <c r="A397" s="20">
        <v>14</v>
      </c>
      <c r="B397" s="20">
        <v>45701137</v>
      </c>
      <c r="C397" s="20">
        <v>45701145</v>
      </c>
      <c r="D397" s="20" t="s">
        <v>13991</v>
      </c>
      <c r="E397" s="20" t="s">
        <v>18602</v>
      </c>
      <c r="F397" s="20">
        <v>0.21067411634899999</v>
      </c>
      <c r="G397" s="20">
        <f t="shared" si="6"/>
        <v>1</v>
      </c>
      <c r="H397" s="9" t="s">
        <v>18603</v>
      </c>
      <c r="I397" s="9" t="s">
        <v>18604</v>
      </c>
    </row>
    <row r="398" spans="1:9">
      <c r="A398" s="20">
        <v>14</v>
      </c>
      <c r="B398" s="20">
        <v>91623963</v>
      </c>
      <c r="C398" s="20">
        <v>91623972</v>
      </c>
      <c r="D398" s="20" t="s">
        <v>13991</v>
      </c>
      <c r="E398" s="20" t="s">
        <v>18605</v>
      </c>
      <c r="F398" s="20">
        <v>0.21067411634899999</v>
      </c>
      <c r="G398" s="20">
        <f t="shared" si="6"/>
        <v>1</v>
      </c>
      <c r="H398" s="9" t="s">
        <v>18606</v>
      </c>
      <c r="I398" s="9" t="s">
        <v>18607</v>
      </c>
    </row>
    <row r="399" spans="1:9">
      <c r="A399" s="20">
        <v>20</v>
      </c>
      <c r="B399" s="20">
        <v>17512437</v>
      </c>
      <c r="C399" s="20">
        <v>17512446</v>
      </c>
      <c r="D399" s="20" t="s">
        <v>13991</v>
      </c>
      <c r="E399" s="20" t="s">
        <v>18608</v>
      </c>
      <c r="F399" s="20">
        <v>0.21067411634899999</v>
      </c>
      <c r="G399" s="20">
        <f t="shared" si="6"/>
        <v>1</v>
      </c>
      <c r="H399" s="9" t="s">
        <v>18609</v>
      </c>
      <c r="I399" s="9" t="s">
        <v>18610</v>
      </c>
    </row>
    <row r="400" spans="1:9">
      <c r="A400" s="20">
        <v>5</v>
      </c>
      <c r="B400" s="20">
        <v>90679734</v>
      </c>
      <c r="C400" s="20">
        <v>90679745</v>
      </c>
      <c r="D400" s="20" t="s">
        <v>13991</v>
      </c>
      <c r="E400" s="20" t="s">
        <v>18611</v>
      </c>
      <c r="F400" s="20">
        <v>0.21067411634899999</v>
      </c>
      <c r="G400" s="20">
        <f t="shared" si="6"/>
        <v>1</v>
      </c>
      <c r="H400" s="9" t="s">
        <v>18612</v>
      </c>
      <c r="I400" s="9" t="s">
        <v>18613</v>
      </c>
    </row>
    <row r="401" spans="1:9">
      <c r="A401" s="20">
        <v>15</v>
      </c>
      <c r="B401" s="20">
        <v>59408286</v>
      </c>
      <c r="C401" s="20">
        <v>59408296</v>
      </c>
      <c r="D401" s="20" t="s">
        <v>13991</v>
      </c>
      <c r="E401" s="20" t="s">
        <v>18614</v>
      </c>
      <c r="F401" s="20">
        <v>0.21070984004900001</v>
      </c>
      <c r="G401" s="20">
        <f t="shared" si="6"/>
        <v>1</v>
      </c>
      <c r="H401" s="9" t="s">
        <v>18615</v>
      </c>
      <c r="I401" s="9" t="s">
        <v>18616</v>
      </c>
    </row>
    <row r="402" spans="1:9">
      <c r="A402" s="20">
        <v>2</v>
      </c>
      <c r="B402" s="20">
        <v>70131116</v>
      </c>
      <c r="C402" s="20">
        <v>70131125</v>
      </c>
      <c r="D402" s="20" t="s">
        <v>13991</v>
      </c>
      <c r="E402" s="20" t="s">
        <v>18617</v>
      </c>
      <c r="F402" s="20">
        <v>0.21070984004900001</v>
      </c>
      <c r="G402" s="20">
        <f t="shared" si="6"/>
        <v>1</v>
      </c>
      <c r="H402" s="9" t="s">
        <v>18618</v>
      </c>
      <c r="I402" s="9" t="s">
        <v>18619</v>
      </c>
    </row>
    <row r="403" spans="1:9">
      <c r="A403" s="20">
        <v>4</v>
      </c>
      <c r="B403" s="20">
        <v>31146676</v>
      </c>
      <c r="C403" s="20">
        <v>31146687</v>
      </c>
      <c r="D403" s="20" t="s">
        <v>13991</v>
      </c>
      <c r="E403" s="20" t="s">
        <v>18620</v>
      </c>
      <c r="F403" s="20">
        <v>0.21070984004900001</v>
      </c>
      <c r="G403" s="20">
        <f t="shared" si="6"/>
        <v>1</v>
      </c>
      <c r="H403" s="9" t="s">
        <v>18621</v>
      </c>
      <c r="I403" s="9" t="s">
        <v>18622</v>
      </c>
    </row>
    <row r="404" spans="1:9">
      <c r="A404" s="20">
        <v>1</v>
      </c>
      <c r="B404" s="20">
        <v>62164329</v>
      </c>
      <c r="C404" s="20">
        <v>62164339</v>
      </c>
      <c r="D404" s="20" t="s">
        <v>13991</v>
      </c>
      <c r="E404" s="20" t="s">
        <v>18623</v>
      </c>
      <c r="F404" s="20">
        <v>0.212837120326</v>
      </c>
      <c r="G404" s="20">
        <f t="shared" si="6"/>
        <v>1</v>
      </c>
      <c r="H404" s="9" t="s">
        <v>18624</v>
      </c>
      <c r="I404" s="9" t="s">
        <v>18625</v>
      </c>
    </row>
    <row r="405" spans="1:9">
      <c r="A405" s="20">
        <v>2</v>
      </c>
      <c r="B405" s="20">
        <v>26617515</v>
      </c>
      <c r="C405" s="20">
        <v>26617525</v>
      </c>
      <c r="D405" s="20" t="s">
        <v>13991</v>
      </c>
      <c r="E405" s="20" t="s">
        <v>18626</v>
      </c>
      <c r="F405" s="20">
        <v>0.212837120326</v>
      </c>
      <c r="G405" s="20">
        <f t="shared" si="6"/>
        <v>1</v>
      </c>
      <c r="H405" s="9" t="s">
        <v>18627</v>
      </c>
      <c r="I405" s="9" t="s">
        <v>18628</v>
      </c>
    </row>
    <row r="406" spans="1:9">
      <c r="A406" s="20">
        <v>6</v>
      </c>
      <c r="B406" s="20">
        <v>74218146</v>
      </c>
      <c r="C406" s="20">
        <v>74218154</v>
      </c>
      <c r="D406" s="20" t="s">
        <v>13991</v>
      </c>
      <c r="E406" s="20" t="s">
        <v>18629</v>
      </c>
      <c r="F406" s="20">
        <v>0.212837120326</v>
      </c>
      <c r="G406" s="20">
        <f t="shared" si="6"/>
        <v>1</v>
      </c>
      <c r="H406" s="9" t="s">
        <v>18630</v>
      </c>
      <c r="I406" s="9" t="s">
        <v>18631</v>
      </c>
    </row>
    <row r="407" spans="1:9">
      <c r="A407" s="20">
        <v>8</v>
      </c>
      <c r="B407" s="20">
        <v>16241721</v>
      </c>
      <c r="C407" s="20">
        <v>16241730</v>
      </c>
      <c r="D407" s="20" t="s">
        <v>13991</v>
      </c>
      <c r="E407" s="20" t="s">
        <v>18632</v>
      </c>
      <c r="F407" s="20">
        <v>0.212837120326</v>
      </c>
      <c r="G407" s="20">
        <f t="shared" si="6"/>
        <v>1</v>
      </c>
      <c r="H407" s="9" t="s">
        <v>18633</v>
      </c>
      <c r="I407" s="9" t="s">
        <v>18634</v>
      </c>
    </row>
    <row r="408" spans="1:9">
      <c r="A408" s="20">
        <v>7</v>
      </c>
      <c r="B408" s="20">
        <v>51139608</v>
      </c>
      <c r="C408" s="20">
        <v>51139619</v>
      </c>
      <c r="D408" s="20" t="s">
        <v>13991</v>
      </c>
      <c r="E408" s="20" t="s">
        <v>18635</v>
      </c>
      <c r="F408" s="20">
        <v>0.213866269798</v>
      </c>
      <c r="G408" s="20">
        <f t="shared" si="6"/>
        <v>1</v>
      </c>
      <c r="H408" s="9" t="s">
        <v>18636</v>
      </c>
      <c r="I408" s="9" t="s">
        <v>18637</v>
      </c>
    </row>
    <row r="409" spans="1:9">
      <c r="A409" s="20">
        <v>10</v>
      </c>
      <c r="B409" s="20">
        <v>75140803</v>
      </c>
      <c r="C409" s="20">
        <v>75140811</v>
      </c>
      <c r="D409" s="20" t="s">
        <v>13991</v>
      </c>
      <c r="E409" s="20" t="s">
        <v>18638</v>
      </c>
      <c r="F409" s="20">
        <v>0.21525289279599999</v>
      </c>
      <c r="G409" s="20">
        <f t="shared" si="6"/>
        <v>1</v>
      </c>
      <c r="H409" s="9" t="s">
        <v>18639</v>
      </c>
      <c r="I409" s="9" t="s">
        <v>18640</v>
      </c>
    </row>
    <row r="410" spans="1:9">
      <c r="A410" s="20">
        <v>1</v>
      </c>
      <c r="B410" s="20">
        <v>170514518</v>
      </c>
      <c r="C410" s="20">
        <v>170514526</v>
      </c>
      <c r="D410" s="20" t="s">
        <v>13991</v>
      </c>
      <c r="E410" s="20" t="s">
        <v>18641</v>
      </c>
      <c r="F410" s="20">
        <v>0.221140435361</v>
      </c>
      <c r="G410" s="20">
        <f t="shared" si="6"/>
        <v>1</v>
      </c>
      <c r="H410" s="9" t="s">
        <v>18642</v>
      </c>
      <c r="I410" s="9" t="s">
        <v>18643</v>
      </c>
    </row>
    <row r="411" spans="1:9">
      <c r="A411" s="20">
        <v>19</v>
      </c>
      <c r="B411" s="20">
        <v>44510203</v>
      </c>
      <c r="C411" s="20">
        <v>44510212</v>
      </c>
      <c r="D411" s="20" t="s">
        <v>13991</v>
      </c>
      <c r="E411" s="20" t="s">
        <v>18644</v>
      </c>
      <c r="F411" s="20">
        <v>0.221140435361</v>
      </c>
      <c r="G411" s="20">
        <f t="shared" si="6"/>
        <v>1</v>
      </c>
      <c r="H411" s="9" t="s">
        <v>18645</v>
      </c>
      <c r="I411" s="9" t="s">
        <v>18646</v>
      </c>
    </row>
    <row r="412" spans="1:9">
      <c r="A412" s="20">
        <v>2</v>
      </c>
      <c r="B412" s="20">
        <v>27450107</v>
      </c>
      <c r="C412" s="20">
        <v>27450115</v>
      </c>
      <c r="D412" s="20" t="s">
        <v>13991</v>
      </c>
      <c r="E412" s="20" t="s">
        <v>18647</v>
      </c>
      <c r="F412" s="20">
        <v>0.221140435361</v>
      </c>
      <c r="G412" s="20">
        <f t="shared" si="6"/>
        <v>1</v>
      </c>
      <c r="H412" s="9" t="s">
        <v>18648</v>
      </c>
      <c r="I412" s="9" t="s">
        <v>18649</v>
      </c>
    </row>
    <row r="413" spans="1:9">
      <c r="A413" s="20">
        <v>6</v>
      </c>
      <c r="B413" s="20">
        <v>152450694</v>
      </c>
      <c r="C413" s="20">
        <v>152450704</v>
      </c>
      <c r="D413" s="20" t="s">
        <v>13991</v>
      </c>
      <c r="E413" s="20" t="s">
        <v>18650</v>
      </c>
      <c r="F413" s="20">
        <v>0.221140435361</v>
      </c>
      <c r="G413" s="20">
        <f t="shared" si="6"/>
        <v>1</v>
      </c>
      <c r="H413" s="9" t="s">
        <v>18651</v>
      </c>
      <c r="I413" s="9" t="s">
        <v>18652</v>
      </c>
    </row>
    <row r="414" spans="1:9">
      <c r="A414" s="20">
        <v>7</v>
      </c>
      <c r="B414" s="20">
        <v>6156259</v>
      </c>
      <c r="C414" s="20">
        <v>6156267</v>
      </c>
      <c r="D414" s="20" t="s">
        <v>13991</v>
      </c>
      <c r="E414" s="20" t="s">
        <v>18653</v>
      </c>
      <c r="F414" s="20">
        <v>0.221140435361</v>
      </c>
      <c r="G414" s="20">
        <f t="shared" si="6"/>
        <v>1</v>
      </c>
      <c r="H414" s="9" t="s">
        <v>18654</v>
      </c>
      <c r="I414" s="9" t="s">
        <v>18655</v>
      </c>
    </row>
    <row r="415" spans="1:9">
      <c r="A415" s="20">
        <v>7</v>
      </c>
      <c r="B415" s="20">
        <v>158433817</v>
      </c>
      <c r="C415" s="20">
        <v>158433828</v>
      </c>
      <c r="D415" s="20" t="s">
        <v>13991</v>
      </c>
      <c r="E415" s="20" t="s">
        <v>18656</v>
      </c>
      <c r="F415" s="20">
        <v>0.221518409823</v>
      </c>
      <c r="G415" s="20">
        <f t="shared" si="6"/>
        <v>1</v>
      </c>
      <c r="H415" s="9" t="s">
        <v>18657</v>
      </c>
      <c r="I415" s="9" t="s">
        <v>18658</v>
      </c>
    </row>
    <row r="416" spans="1:9">
      <c r="A416" s="20">
        <v>12</v>
      </c>
      <c r="B416" s="20">
        <v>130882590</v>
      </c>
      <c r="C416" s="20">
        <v>130882600</v>
      </c>
      <c r="D416" s="20" t="s">
        <v>13991</v>
      </c>
      <c r="E416" s="20" t="s">
        <v>18659</v>
      </c>
      <c r="F416" s="20">
        <v>0.222023871338</v>
      </c>
      <c r="G416" s="20">
        <f t="shared" si="6"/>
        <v>1</v>
      </c>
      <c r="H416" s="9" t="s">
        <v>18660</v>
      </c>
      <c r="I416" s="9" t="s">
        <v>18661</v>
      </c>
    </row>
    <row r="417" spans="1:9">
      <c r="A417" s="20">
        <v>18</v>
      </c>
      <c r="B417" s="20">
        <v>9855247</v>
      </c>
      <c r="C417" s="20">
        <v>9855258</v>
      </c>
      <c r="D417" s="20" t="s">
        <v>13991</v>
      </c>
      <c r="E417" s="20" t="s">
        <v>18662</v>
      </c>
      <c r="F417" s="20">
        <v>0.222023871338</v>
      </c>
      <c r="G417" s="20">
        <f t="shared" si="6"/>
        <v>1</v>
      </c>
      <c r="H417" s="9" t="s">
        <v>18663</v>
      </c>
      <c r="I417" s="9" t="s">
        <v>18664</v>
      </c>
    </row>
    <row r="418" spans="1:9">
      <c r="A418" s="20">
        <v>2</v>
      </c>
      <c r="B418" s="20">
        <v>201688578</v>
      </c>
      <c r="C418" s="20">
        <v>201688588</v>
      </c>
      <c r="D418" s="20" t="s">
        <v>13991</v>
      </c>
      <c r="E418" s="20" t="s">
        <v>18665</v>
      </c>
      <c r="F418" s="20">
        <v>0.222023871338</v>
      </c>
      <c r="G418" s="20">
        <f t="shared" si="6"/>
        <v>1</v>
      </c>
      <c r="H418" s="9" t="s">
        <v>18666</v>
      </c>
      <c r="I418" s="9" t="s">
        <v>18667</v>
      </c>
    </row>
    <row r="419" spans="1:9">
      <c r="A419" s="20">
        <v>20</v>
      </c>
      <c r="B419" s="20">
        <v>34328121</v>
      </c>
      <c r="C419" s="20">
        <v>34328132</v>
      </c>
      <c r="D419" s="20" t="s">
        <v>13991</v>
      </c>
      <c r="E419" s="20" t="s">
        <v>18668</v>
      </c>
      <c r="F419" s="20">
        <v>0.222023871338</v>
      </c>
      <c r="G419" s="20">
        <f t="shared" si="6"/>
        <v>1</v>
      </c>
      <c r="H419" s="9" t="s">
        <v>18669</v>
      </c>
      <c r="I419" s="9" t="s">
        <v>18670</v>
      </c>
    </row>
    <row r="420" spans="1:9">
      <c r="A420" s="20">
        <v>9</v>
      </c>
      <c r="B420" s="20">
        <v>36123173</v>
      </c>
      <c r="C420" s="20">
        <v>36123183</v>
      </c>
      <c r="D420" s="20" t="s">
        <v>13991</v>
      </c>
      <c r="E420" s="20" t="s">
        <v>18671</v>
      </c>
      <c r="F420" s="20">
        <v>0.222023871338</v>
      </c>
      <c r="G420" s="20">
        <f t="shared" si="6"/>
        <v>1</v>
      </c>
      <c r="H420" s="9" t="s">
        <v>18672</v>
      </c>
      <c r="I420" s="9" t="s">
        <v>18673</v>
      </c>
    </row>
    <row r="421" spans="1:9">
      <c r="A421" s="20">
        <v>1</v>
      </c>
      <c r="B421" s="20">
        <v>75668545</v>
      </c>
      <c r="C421" s="20">
        <v>75668555</v>
      </c>
      <c r="D421" s="20" t="s">
        <v>13991</v>
      </c>
      <c r="E421" s="20" t="s">
        <v>18674</v>
      </c>
      <c r="F421" s="20">
        <v>0.22669718376</v>
      </c>
      <c r="G421" s="20">
        <f t="shared" si="6"/>
        <v>1</v>
      </c>
      <c r="H421" s="9" t="s">
        <v>18675</v>
      </c>
      <c r="I421" s="9" t="s">
        <v>18676</v>
      </c>
    </row>
    <row r="422" spans="1:9">
      <c r="A422" s="20">
        <v>2</v>
      </c>
      <c r="B422" s="20">
        <v>39913556</v>
      </c>
      <c r="C422" s="20">
        <v>39913565</v>
      </c>
      <c r="D422" s="20" t="s">
        <v>13991</v>
      </c>
      <c r="E422" s="20" t="s">
        <v>18677</v>
      </c>
      <c r="F422" s="20">
        <v>0.227368111707</v>
      </c>
      <c r="G422" s="20">
        <f t="shared" si="6"/>
        <v>1</v>
      </c>
      <c r="H422" s="9" t="s">
        <v>18678</v>
      </c>
      <c r="I422" s="9" t="s">
        <v>18679</v>
      </c>
    </row>
    <row r="423" spans="1:9">
      <c r="A423" s="20">
        <v>2</v>
      </c>
      <c r="B423" s="20">
        <v>34902144</v>
      </c>
      <c r="C423" s="20">
        <v>34902159</v>
      </c>
      <c r="D423" s="20" t="s">
        <v>13991</v>
      </c>
      <c r="E423" s="20" t="s">
        <v>18680</v>
      </c>
      <c r="F423" s="20">
        <v>0.22875045883600001</v>
      </c>
      <c r="G423" s="20">
        <f t="shared" si="6"/>
        <v>1</v>
      </c>
      <c r="H423" s="9" t="s">
        <v>18681</v>
      </c>
      <c r="I423" s="9" t="s">
        <v>18682</v>
      </c>
    </row>
    <row r="424" spans="1:9">
      <c r="A424" s="20">
        <v>1</v>
      </c>
      <c r="B424" s="20">
        <v>168221834</v>
      </c>
      <c r="C424" s="20">
        <v>168221843</v>
      </c>
      <c r="D424" s="20" t="s">
        <v>13991</v>
      </c>
      <c r="E424" s="20" t="s">
        <v>18683</v>
      </c>
      <c r="F424" s="20">
        <v>0.23143290832499999</v>
      </c>
      <c r="G424" s="20">
        <f t="shared" si="6"/>
        <v>1</v>
      </c>
      <c r="H424" s="9" t="s">
        <v>18684</v>
      </c>
      <c r="I424" s="9" t="s">
        <v>18685</v>
      </c>
    </row>
    <row r="425" spans="1:9">
      <c r="A425" s="20">
        <v>1</v>
      </c>
      <c r="B425" s="20">
        <v>79108674</v>
      </c>
      <c r="C425" s="20">
        <v>79108683</v>
      </c>
      <c r="D425" s="20" t="s">
        <v>13991</v>
      </c>
      <c r="E425" s="20" t="s">
        <v>18686</v>
      </c>
      <c r="F425" s="20">
        <v>0.23143290832499999</v>
      </c>
      <c r="G425" s="20">
        <f t="shared" si="6"/>
        <v>1</v>
      </c>
      <c r="H425" s="9" t="s">
        <v>18687</v>
      </c>
      <c r="I425" s="9" t="s">
        <v>18688</v>
      </c>
    </row>
    <row r="426" spans="1:9">
      <c r="A426" s="20">
        <v>17</v>
      </c>
      <c r="B426" s="20">
        <v>28851555</v>
      </c>
      <c r="C426" s="20">
        <v>28851564</v>
      </c>
      <c r="D426" s="20" t="s">
        <v>13991</v>
      </c>
      <c r="E426" s="20" t="s">
        <v>18689</v>
      </c>
      <c r="F426" s="20">
        <v>0.23143290832499999</v>
      </c>
      <c r="G426" s="20">
        <f t="shared" si="6"/>
        <v>1</v>
      </c>
      <c r="H426" s="9" t="s">
        <v>18690</v>
      </c>
      <c r="I426" s="9" t="s">
        <v>18691</v>
      </c>
    </row>
    <row r="427" spans="1:9">
      <c r="A427" s="20">
        <v>8</v>
      </c>
      <c r="B427" s="20">
        <v>101569286</v>
      </c>
      <c r="C427" s="20">
        <v>101569294</v>
      </c>
      <c r="D427" s="20" t="s">
        <v>13991</v>
      </c>
      <c r="E427" s="20" t="s">
        <v>18692</v>
      </c>
      <c r="F427" s="20">
        <v>0.23143290832499999</v>
      </c>
      <c r="G427" s="20">
        <f t="shared" si="6"/>
        <v>1</v>
      </c>
      <c r="H427" s="9" t="s">
        <v>18693</v>
      </c>
      <c r="I427" s="9" t="s">
        <v>18694</v>
      </c>
    </row>
    <row r="428" spans="1:9">
      <c r="A428" s="20">
        <v>8</v>
      </c>
      <c r="B428" s="20">
        <v>39781957</v>
      </c>
      <c r="C428" s="20">
        <v>39781965</v>
      </c>
      <c r="D428" s="20" t="s">
        <v>13991</v>
      </c>
      <c r="E428" s="20" t="s">
        <v>18695</v>
      </c>
      <c r="F428" s="20">
        <v>0.23143290832499999</v>
      </c>
      <c r="G428" s="20">
        <f t="shared" si="6"/>
        <v>1</v>
      </c>
      <c r="H428" s="9" t="s">
        <v>18696</v>
      </c>
      <c r="I428" s="9" t="s">
        <v>18697</v>
      </c>
    </row>
    <row r="429" spans="1:9">
      <c r="A429" s="20">
        <v>9</v>
      </c>
      <c r="B429" s="20">
        <v>104331902</v>
      </c>
      <c r="C429" s="20">
        <v>104331910</v>
      </c>
      <c r="D429" s="20" t="s">
        <v>13991</v>
      </c>
      <c r="E429" s="20" t="s">
        <v>18698</v>
      </c>
      <c r="F429" s="20">
        <v>0.23143290832499999</v>
      </c>
      <c r="G429" s="20">
        <f t="shared" si="6"/>
        <v>1</v>
      </c>
      <c r="H429" s="9" t="s">
        <v>18699</v>
      </c>
      <c r="I429" s="9" t="s">
        <v>18700</v>
      </c>
    </row>
    <row r="430" spans="1:9">
      <c r="A430" s="20">
        <v>1</v>
      </c>
      <c r="B430" s="20">
        <v>236557301</v>
      </c>
      <c r="C430" s="20">
        <v>236557311</v>
      </c>
      <c r="D430" s="20" t="s">
        <v>13991</v>
      </c>
      <c r="E430" s="20" t="s">
        <v>18701</v>
      </c>
      <c r="F430" s="20">
        <v>0.231642096647</v>
      </c>
      <c r="G430" s="20">
        <f t="shared" si="6"/>
        <v>1</v>
      </c>
      <c r="H430" s="9" t="s">
        <v>18702</v>
      </c>
      <c r="I430" s="9" t="s">
        <v>18703</v>
      </c>
    </row>
    <row r="431" spans="1:9">
      <c r="A431" s="20">
        <v>1</v>
      </c>
      <c r="B431" s="20">
        <v>159998792</v>
      </c>
      <c r="C431" s="20">
        <v>159998809</v>
      </c>
      <c r="D431" s="20" t="s">
        <v>13991</v>
      </c>
      <c r="E431" s="20" t="s">
        <v>18704</v>
      </c>
      <c r="F431" s="20">
        <v>0.23189809428700001</v>
      </c>
      <c r="G431" s="20">
        <f t="shared" si="6"/>
        <v>1</v>
      </c>
      <c r="H431" s="9" t="s">
        <v>18705</v>
      </c>
      <c r="I431" s="9" t="s">
        <v>18706</v>
      </c>
    </row>
    <row r="432" spans="1:9">
      <c r="A432" s="20">
        <v>16</v>
      </c>
      <c r="B432" s="20">
        <v>50267414</v>
      </c>
      <c r="C432" s="20">
        <v>50267423</v>
      </c>
      <c r="D432" s="20" t="s">
        <v>13991</v>
      </c>
      <c r="E432" s="20" t="s">
        <v>18707</v>
      </c>
      <c r="F432" s="20">
        <v>0.23189809428700001</v>
      </c>
      <c r="G432" s="20">
        <f t="shared" si="6"/>
        <v>1</v>
      </c>
      <c r="H432" s="9" t="s">
        <v>18708</v>
      </c>
      <c r="I432" s="9" t="s">
        <v>18709</v>
      </c>
    </row>
    <row r="433" spans="1:9">
      <c r="A433" s="20">
        <v>21</v>
      </c>
      <c r="B433" s="20">
        <v>30333863</v>
      </c>
      <c r="C433" s="20">
        <v>30333873</v>
      </c>
      <c r="D433" s="20" t="s">
        <v>13991</v>
      </c>
      <c r="E433" s="20" t="s">
        <v>18710</v>
      </c>
      <c r="F433" s="20">
        <v>0.23189809428700001</v>
      </c>
      <c r="G433" s="20">
        <f t="shared" si="6"/>
        <v>1</v>
      </c>
      <c r="H433" s="9" t="s">
        <v>18711</v>
      </c>
      <c r="I433" s="9" t="s">
        <v>18712</v>
      </c>
    </row>
    <row r="434" spans="1:9">
      <c r="A434" s="20">
        <v>5</v>
      </c>
      <c r="B434" s="20">
        <v>87495913</v>
      </c>
      <c r="C434" s="20">
        <v>87495922</v>
      </c>
      <c r="D434" s="20" t="s">
        <v>13991</v>
      </c>
      <c r="E434" s="20" t="s">
        <v>18713</v>
      </c>
      <c r="F434" s="20">
        <v>0.23189809428700001</v>
      </c>
      <c r="G434" s="20">
        <f t="shared" si="6"/>
        <v>1</v>
      </c>
      <c r="H434" s="9" t="s">
        <v>18714</v>
      </c>
      <c r="I434" s="9" t="s">
        <v>18715</v>
      </c>
    </row>
    <row r="435" spans="1:9">
      <c r="A435" s="20">
        <v>6</v>
      </c>
      <c r="B435" s="20">
        <v>55929430</v>
      </c>
      <c r="C435" s="20">
        <v>55929438</v>
      </c>
      <c r="D435" s="20" t="s">
        <v>13991</v>
      </c>
      <c r="E435" s="20" t="s">
        <v>17893</v>
      </c>
      <c r="F435" s="20">
        <v>0.23189809428700001</v>
      </c>
      <c r="G435" s="20">
        <f t="shared" si="6"/>
        <v>1</v>
      </c>
      <c r="H435" s="9" t="s">
        <v>18716</v>
      </c>
      <c r="I435" s="9" t="s">
        <v>18717</v>
      </c>
    </row>
    <row r="436" spans="1:9">
      <c r="A436" s="20">
        <v>17</v>
      </c>
      <c r="B436" s="20">
        <v>454874</v>
      </c>
      <c r="C436" s="20">
        <v>454883</v>
      </c>
      <c r="D436" s="20" t="s">
        <v>13991</v>
      </c>
      <c r="E436" s="20" t="s">
        <v>18718</v>
      </c>
      <c r="F436" s="20">
        <v>0.23547983593499999</v>
      </c>
      <c r="G436" s="20">
        <f t="shared" si="6"/>
        <v>1</v>
      </c>
      <c r="H436" s="9" t="s">
        <v>18719</v>
      </c>
      <c r="I436" s="9" t="s">
        <v>18720</v>
      </c>
    </row>
    <row r="437" spans="1:9">
      <c r="A437" s="20">
        <v>12</v>
      </c>
      <c r="B437" s="20">
        <v>133787795</v>
      </c>
      <c r="C437" s="20">
        <v>133787804</v>
      </c>
      <c r="D437" s="20" t="s">
        <v>13991</v>
      </c>
      <c r="E437" s="20" t="s">
        <v>18721</v>
      </c>
      <c r="F437" s="20">
        <v>0.23595344654299999</v>
      </c>
      <c r="G437" s="20">
        <f t="shared" si="6"/>
        <v>1</v>
      </c>
      <c r="H437" s="9" t="s">
        <v>18722</v>
      </c>
      <c r="I437" s="9" t="s">
        <v>18723</v>
      </c>
    </row>
    <row r="438" spans="1:9">
      <c r="A438" s="20">
        <v>14</v>
      </c>
      <c r="B438" s="20">
        <v>78708142</v>
      </c>
      <c r="C438" s="20">
        <v>78708151</v>
      </c>
      <c r="D438" s="20" t="s">
        <v>13991</v>
      </c>
      <c r="E438" s="20" t="s">
        <v>18724</v>
      </c>
      <c r="F438" s="20">
        <v>0.235967808207</v>
      </c>
      <c r="G438" s="20">
        <f t="shared" si="6"/>
        <v>1</v>
      </c>
      <c r="H438" s="9" t="s">
        <v>18725</v>
      </c>
      <c r="I438" s="9" t="s">
        <v>18726</v>
      </c>
    </row>
    <row r="439" spans="1:9">
      <c r="A439" s="20">
        <v>2</v>
      </c>
      <c r="B439" s="20">
        <v>202242604</v>
      </c>
      <c r="C439" s="20">
        <v>202242615</v>
      </c>
      <c r="D439" s="20" t="s">
        <v>13991</v>
      </c>
      <c r="E439" s="20" t="s">
        <v>18727</v>
      </c>
      <c r="F439" s="20">
        <v>0.235967808207</v>
      </c>
      <c r="G439" s="20">
        <f t="shared" si="6"/>
        <v>1</v>
      </c>
      <c r="H439" s="9" t="s">
        <v>18728</v>
      </c>
      <c r="I439" s="9" t="s">
        <v>18729</v>
      </c>
    </row>
    <row r="440" spans="1:9">
      <c r="A440" s="20">
        <v>2</v>
      </c>
      <c r="B440" s="20">
        <v>166892445</v>
      </c>
      <c r="C440" s="20">
        <v>166892459</v>
      </c>
      <c r="D440" s="20" t="s">
        <v>13991</v>
      </c>
      <c r="E440" s="20" t="s">
        <v>18730</v>
      </c>
      <c r="F440" s="20">
        <v>0.24063662104799999</v>
      </c>
      <c r="G440" s="20">
        <f t="shared" si="6"/>
        <v>1</v>
      </c>
      <c r="H440" s="9" t="s">
        <v>18731</v>
      </c>
      <c r="I440" s="9" t="s">
        <v>18732</v>
      </c>
    </row>
    <row r="441" spans="1:9">
      <c r="A441" s="20">
        <v>15</v>
      </c>
      <c r="B441" s="20">
        <v>23933313</v>
      </c>
      <c r="C441" s="20">
        <v>23933322</v>
      </c>
      <c r="D441" s="20" t="s">
        <v>13991</v>
      </c>
      <c r="E441" s="20" t="s">
        <v>18733</v>
      </c>
      <c r="F441" s="20">
        <v>0.24106021043100001</v>
      </c>
      <c r="G441" s="20">
        <f t="shared" si="6"/>
        <v>1</v>
      </c>
      <c r="H441" s="9" t="s">
        <v>18734</v>
      </c>
      <c r="I441" s="9" t="s">
        <v>18735</v>
      </c>
    </row>
    <row r="442" spans="1:9">
      <c r="A442" s="20">
        <v>6</v>
      </c>
      <c r="B442" s="20">
        <v>64259472</v>
      </c>
      <c r="C442" s="20">
        <v>64259482</v>
      </c>
      <c r="D442" s="20" t="s">
        <v>13991</v>
      </c>
      <c r="E442" s="20" t="s">
        <v>18736</v>
      </c>
      <c r="F442" s="20">
        <v>0.24106021043100001</v>
      </c>
      <c r="G442" s="20">
        <f t="shared" si="6"/>
        <v>1</v>
      </c>
      <c r="H442" s="9" t="s">
        <v>18737</v>
      </c>
      <c r="I442" s="9" t="s">
        <v>18738</v>
      </c>
    </row>
    <row r="443" spans="1:9">
      <c r="A443" s="20">
        <v>3</v>
      </c>
      <c r="B443" s="20">
        <v>100944429</v>
      </c>
      <c r="C443" s="20">
        <v>100944438</v>
      </c>
      <c r="D443" s="20" t="s">
        <v>13991</v>
      </c>
      <c r="E443" s="20" t="s">
        <v>18739</v>
      </c>
      <c r="F443" s="20">
        <v>0.24251599791100001</v>
      </c>
      <c r="G443" s="20">
        <f t="shared" si="6"/>
        <v>1</v>
      </c>
      <c r="H443" s="9" t="s">
        <v>18740</v>
      </c>
      <c r="I443" s="9" t="s">
        <v>18741</v>
      </c>
    </row>
    <row r="444" spans="1:9">
      <c r="A444" s="20">
        <v>2</v>
      </c>
      <c r="B444" s="20">
        <v>153245620</v>
      </c>
      <c r="C444" s="20">
        <v>153245629</v>
      </c>
      <c r="D444" s="20" t="s">
        <v>13991</v>
      </c>
      <c r="E444" s="20" t="s">
        <v>18742</v>
      </c>
      <c r="F444" s="20">
        <v>0.24292695559300001</v>
      </c>
      <c r="G444" s="20">
        <f t="shared" si="6"/>
        <v>1</v>
      </c>
      <c r="H444" s="9" t="s">
        <v>18743</v>
      </c>
      <c r="I444" s="9" t="s">
        <v>18744</v>
      </c>
    </row>
    <row r="445" spans="1:9">
      <c r="A445" s="20">
        <v>1</v>
      </c>
      <c r="B445" s="20">
        <v>76197835</v>
      </c>
      <c r="C445" s="20">
        <v>76197845</v>
      </c>
      <c r="D445" s="20" t="s">
        <v>13991</v>
      </c>
      <c r="E445" s="20" t="s">
        <v>18745</v>
      </c>
      <c r="F445" s="20">
        <v>0.24294109189599999</v>
      </c>
      <c r="G445" s="20">
        <f t="shared" si="6"/>
        <v>1</v>
      </c>
      <c r="H445" s="9" t="s">
        <v>18746</v>
      </c>
      <c r="I445" s="9" t="s">
        <v>18747</v>
      </c>
    </row>
    <row r="446" spans="1:9">
      <c r="A446" s="20">
        <v>10</v>
      </c>
      <c r="B446" s="20">
        <v>101953428</v>
      </c>
      <c r="C446" s="20">
        <v>101953437</v>
      </c>
      <c r="D446" s="20" t="s">
        <v>13991</v>
      </c>
      <c r="E446" s="20" t="s">
        <v>18748</v>
      </c>
      <c r="F446" s="20">
        <v>0.24294109189599999</v>
      </c>
      <c r="G446" s="20">
        <f t="shared" si="6"/>
        <v>1</v>
      </c>
      <c r="H446" s="9" t="s">
        <v>18749</v>
      </c>
      <c r="I446" s="9" t="s">
        <v>18750</v>
      </c>
    </row>
    <row r="447" spans="1:9">
      <c r="A447" s="20">
        <v>10</v>
      </c>
      <c r="B447" s="20">
        <v>99221731</v>
      </c>
      <c r="C447" s="20">
        <v>99221739</v>
      </c>
      <c r="D447" s="20" t="s">
        <v>13991</v>
      </c>
      <c r="E447" s="20" t="s">
        <v>18751</v>
      </c>
      <c r="F447" s="20">
        <v>0.24294109189599999</v>
      </c>
      <c r="G447" s="20">
        <f t="shared" si="6"/>
        <v>1</v>
      </c>
      <c r="H447" s="9" t="s">
        <v>18752</v>
      </c>
      <c r="I447" s="9" t="s">
        <v>18753</v>
      </c>
    </row>
    <row r="448" spans="1:9">
      <c r="A448" s="20">
        <v>11</v>
      </c>
      <c r="B448" s="20">
        <v>46912172</v>
      </c>
      <c r="C448" s="20">
        <v>46912181</v>
      </c>
      <c r="D448" s="20" t="s">
        <v>13991</v>
      </c>
      <c r="E448" s="20" t="s">
        <v>18754</v>
      </c>
      <c r="F448" s="20">
        <v>0.24294109189599999</v>
      </c>
      <c r="G448" s="20">
        <f t="shared" si="6"/>
        <v>1</v>
      </c>
      <c r="H448" s="9" t="s">
        <v>18755</v>
      </c>
      <c r="I448" s="9" t="s">
        <v>18756</v>
      </c>
    </row>
    <row r="449" spans="1:9">
      <c r="A449" s="20">
        <v>12</v>
      </c>
      <c r="B449" s="20">
        <v>49321131</v>
      </c>
      <c r="C449" s="20">
        <v>49321141</v>
      </c>
      <c r="D449" s="20" t="s">
        <v>13991</v>
      </c>
      <c r="E449" s="20" t="s">
        <v>18757</v>
      </c>
      <c r="F449" s="20">
        <v>0.24294109189599999</v>
      </c>
      <c r="G449" s="20">
        <f t="shared" si="6"/>
        <v>1</v>
      </c>
      <c r="H449" s="9" t="s">
        <v>18758</v>
      </c>
      <c r="I449" s="9" t="s">
        <v>18759</v>
      </c>
    </row>
    <row r="450" spans="1:9">
      <c r="A450" s="20">
        <v>15</v>
      </c>
      <c r="B450" s="20">
        <v>65441072</v>
      </c>
      <c r="C450" s="20">
        <v>65441082</v>
      </c>
      <c r="D450" s="20" t="s">
        <v>13991</v>
      </c>
      <c r="E450" s="20" t="s">
        <v>18760</v>
      </c>
      <c r="F450" s="20">
        <v>0.24294109189599999</v>
      </c>
      <c r="G450" s="20">
        <f t="shared" si="6"/>
        <v>1</v>
      </c>
      <c r="H450" s="9" t="s">
        <v>18761</v>
      </c>
      <c r="I450" s="9" t="s">
        <v>18762</v>
      </c>
    </row>
    <row r="451" spans="1:9">
      <c r="A451" s="20">
        <v>2</v>
      </c>
      <c r="B451" s="20">
        <v>86789400</v>
      </c>
      <c r="C451" s="20">
        <v>86789409</v>
      </c>
      <c r="D451" s="20" t="s">
        <v>13991</v>
      </c>
      <c r="E451" s="20" t="s">
        <v>18763</v>
      </c>
      <c r="F451" s="20">
        <v>0.24294109189599999</v>
      </c>
      <c r="G451" s="20">
        <f t="shared" si="6"/>
        <v>1</v>
      </c>
      <c r="H451" s="9" t="s">
        <v>18764</v>
      </c>
      <c r="I451" s="9" t="s">
        <v>18765</v>
      </c>
    </row>
    <row r="452" spans="1:9">
      <c r="A452" s="20">
        <v>5</v>
      </c>
      <c r="B452" s="20">
        <v>175800427</v>
      </c>
      <c r="C452" s="20">
        <v>175800436</v>
      </c>
      <c r="D452" s="20" t="s">
        <v>13991</v>
      </c>
      <c r="E452" s="20" t="s">
        <v>18766</v>
      </c>
      <c r="F452" s="20">
        <v>0.24294109189599999</v>
      </c>
      <c r="G452" s="20">
        <f t="shared" ref="G452:G515" si="7">IF(F452*799 &lt;= 1, F452*799,1)</f>
        <v>1</v>
      </c>
      <c r="H452" s="9" t="s">
        <v>18767</v>
      </c>
      <c r="I452" s="9" t="s">
        <v>18768</v>
      </c>
    </row>
    <row r="453" spans="1:9">
      <c r="A453" s="20">
        <v>6</v>
      </c>
      <c r="B453" s="20">
        <v>111544548</v>
      </c>
      <c r="C453" s="20">
        <v>111544556</v>
      </c>
      <c r="D453" s="20" t="s">
        <v>13991</v>
      </c>
      <c r="E453" s="20" t="s">
        <v>18769</v>
      </c>
      <c r="F453" s="20">
        <v>0.24294109189599999</v>
      </c>
      <c r="G453" s="20">
        <f t="shared" si="7"/>
        <v>1</v>
      </c>
      <c r="H453" s="9" t="s">
        <v>18770</v>
      </c>
      <c r="I453" s="9" t="s">
        <v>18771</v>
      </c>
    </row>
    <row r="454" spans="1:9">
      <c r="A454" s="20">
        <v>4</v>
      </c>
      <c r="B454" s="20">
        <v>40059394</v>
      </c>
      <c r="C454" s="20">
        <v>40059403</v>
      </c>
      <c r="D454" s="20" t="s">
        <v>13991</v>
      </c>
      <c r="E454" s="20" t="s">
        <v>18772</v>
      </c>
      <c r="F454" s="20">
        <v>0.24474377855000001</v>
      </c>
      <c r="G454" s="20">
        <f t="shared" si="7"/>
        <v>1</v>
      </c>
      <c r="H454" s="9" t="s">
        <v>18773</v>
      </c>
      <c r="I454" s="9" t="s">
        <v>18774</v>
      </c>
    </row>
    <row r="455" spans="1:9">
      <c r="A455" s="20">
        <v>6</v>
      </c>
      <c r="B455" s="20">
        <v>154476150</v>
      </c>
      <c r="C455" s="20">
        <v>154476161</v>
      </c>
      <c r="D455" s="20" t="s">
        <v>13991</v>
      </c>
      <c r="E455" s="20" t="s">
        <v>18775</v>
      </c>
      <c r="F455" s="20">
        <v>0.24474377855000001</v>
      </c>
      <c r="G455" s="20">
        <f t="shared" si="7"/>
        <v>1</v>
      </c>
      <c r="H455" s="9" t="s">
        <v>18776</v>
      </c>
      <c r="I455" s="9" t="s">
        <v>18777</v>
      </c>
    </row>
    <row r="456" spans="1:9">
      <c r="A456" s="20">
        <v>14</v>
      </c>
      <c r="B456" s="20">
        <v>30127691</v>
      </c>
      <c r="C456" s="20">
        <v>30127701</v>
      </c>
      <c r="D456" s="20" t="s">
        <v>13991</v>
      </c>
      <c r="E456" s="20" t="s">
        <v>18778</v>
      </c>
      <c r="F456" s="20">
        <v>0.245390385455</v>
      </c>
      <c r="G456" s="20">
        <f t="shared" si="7"/>
        <v>1</v>
      </c>
      <c r="H456" s="9" t="s">
        <v>18779</v>
      </c>
      <c r="I456" s="9" t="s">
        <v>18780</v>
      </c>
    </row>
    <row r="457" spans="1:9">
      <c r="A457" s="20">
        <v>15</v>
      </c>
      <c r="B457" s="20">
        <v>85439013</v>
      </c>
      <c r="C457" s="20">
        <v>85439020</v>
      </c>
      <c r="D457" s="20" t="s">
        <v>13991</v>
      </c>
      <c r="E457" s="20" t="s">
        <v>18781</v>
      </c>
      <c r="F457" s="20">
        <v>0.24700390583599999</v>
      </c>
      <c r="G457" s="20">
        <f t="shared" si="7"/>
        <v>1</v>
      </c>
      <c r="H457" s="9" t="s">
        <v>18782</v>
      </c>
      <c r="I457" s="9" t="s">
        <v>18783</v>
      </c>
    </row>
    <row r="458" spans="1:9">
      <c r="A458" s="20">
        <v>11</v>
      </c>
      <c r="B458" s="20">
        <v>13377923</v>
      </c>
      <c r="C458" s="20">
        <v>13377930</v>
      </c>
      <c r="D458" s="20" t="s">
        <v>13992</v>
      </c>
      <c r="E458" s="20" t="s">
        <v>18784</v>
      </c>
      <c r="F458" s="20">
        <v>0.250901232812</v>
      </c>
      <c r="G458" s="20">
        <f t="shared" si="7"/>
        <v>1</v>
      </c>
      <c r="H458" s="9" t="s">
        <v>18785</v>
      </c>
      <c r="I458" s="9" t="s">
        <v>18786</v>
      </c>
    </row>
    <row r="459" spans="1:9">
      <c r="A459" s="20">
        <v>19</v>
      </c>
      <c r="B459" s="20">
        <v>38025895</v>
      </c>
      <c r="C459" s="20">
        <v>38025902</v>
      </c>
      <c r="D459" s="20" t="s">
        <v>13991</v>
      </c>
      <c r="E459" s="20" t="s">
        <v>18787</v>
      </c>
      <c r="F459" s="20">
        <v>0.250901232812</v>
      </c>
      <c r="G459" s="20">
        <f t="shared" si="7"/>
        <v>1</v>
      </c>
      <c r="H459" s="9" t="s">
        <v>18788</v>
      </c>
      <c r="I459" s="9" t="s">
        <v>18789</v>
      </c>
    </row>
    <row r="460" spans="1:9">
      <c r="A460" s="20">
        <v>2</v>
      </c>
      <c r="B460" s="20">
        <v>201448284</v>
      </c>
      <c r="C460" s="20">
        <v>201448293</v>
      </c>
      <c r="D460" s="20" t="s">
        <v>13991</v>
      </c>
      <c r="E460" s="20" t="s">
        <v>18790</v>
      </c>
      <c r="F460" s="20">
        <v>0.250901232812</v>
      </c>
      <c r="G460" s="20">
        <f t="shared" si="7"/>
        <v>1</v>
      </c>
      <c r="H460" s="9" t="s">
        <v>18791</v>
      </c>
      <c r="I460" s="9" t="s">
        <v>18792</v>
      </c>
    </row>
    <row r="461" spans="1:9">
      <c r="A461" s="20">
        <v>8</v>
      </c>
      <c r="B461" s="20">
        <v>117885876</v>
      </c>
      <c r="C461" s="20">
        <v>117885885</v>
      </c>
      <c r="D461" s="20" t="s">
        <v>13991</v>
      </c>
      <c r="E461" s="20" t="s">
        <v>18793</v>
      </c>
      <c r="F461" s="20">
        <v>0.25327866959299999</v>
      </c>
      <c r="G461" s="20">
        <f t="shared" si="7"/>
        <v>1</v>
      </c>
      <c r="H461" s="9" t="s">
        <v>18794</v>
      </c>
      <c r="I461" s="9" t="s">
        <v>18795</v>
      </c>
    </row>
    <row r="462" spans="1:9">
      <c r="A462" s="20">
        <v>11</v>
      </c>
      <c r="B462" s="20">
        <v>85398013</v>
      </c>
      <c r="C462" s="20">
        <v>85398022</v>
      </c>
      <c r="D462" s="20" t="s">
        <v>13991</v>
      </c>
      <c r="E462" s="20" t="s">
        <v>18796</v>
      </c>
      <c r="F462" s="20">
        <v>0.25426252983100001</v>
      </c>
      <c r="G462" s="20">
        <f t="shared" si="7"/>
        <v>1</v>
      </c>
      <c r="H462" s="9" t="s">
        <v>18797</v>
      </c>
      <c r="I462" s="9" t="s">
        <v>18798</v>
      </c>
    </row>
    <row r="463" spans="1:9">
      <c r="A463" s="20">
        <v>13</v>
      </c>
      <c r="B463" s="20">
        <v>113504982</v>
      </c>
      <c r="C463" s="20">
        <v>113504991</v>
      </c>
      <c r="D463" s="20" t="s">
        <v>13991</v>
      </c>
      <c r="E463" s="20" t="s">
        <v>18799</v>
      </c>
      <c r="F463" s="20">
        <v>0.25426252983100001</v>
      </c>
      <c r="G463" s="20">
        <f t="shared" si="7"/>
        <v>1</v>
      </c>
      <c r="H463" s="9" t="s">
        <v>18800</v>
      </c>
      <c r="I463" s="9" t="s">
        <v>18801</v>
      </c>
    </row>
    <row r="464" spans="1:9">
      <c r="A464" s="20">
        <v>18</v>
      </c>
      <c r="B464" s="20">
        <v>5240170</v>
      </c>
      <c r="C464" s="20">
        <v>5240179</v>
      </c>
      <c r="D464" s="20" t="s">
        <v>13991</v>
      </c>
      <c r="E464" s="20" t="s">
        <v>18802</v>
      </c>
      <c r="F464" s="20">
        <v>0.25426252983100001</v>
      </c>
      <c r="G464" s="20">
        <f t="shared" si="7"/>
        <v>1</v>
      </c>
      <c r="H464" s="9" t="s">
        <v>18803</v>
      </c>
      <c r="I464" s="9" t="s">
        <v>18804</v>
      </c>
    </row>
    <row r="465" spans="1:9">
      <c r="A465" s="20">
        <v>2</v>
      </c>
      <c r="B465" s="20">
        <v>55846209</v>
      </c>
      <c r="C465" s="20">
        <v>55846219</v>
      </c>
      <c r="D465" s="20" t="s">
        <v>13991</v>
      </c>
      <c r="E465" s="20" t="s">
        <v>18805</v>
      </c>
      <c r="F465" s="20">
        <v>0.25426252983100001</v>
      </c>
      <c r="G465" s="20">
        <f t="shared" si="7"/>
        <v>1</v>
      </c>
      <c r="H465" s="9" t="s">
        <v>18806</v>
      </c>
      <c r="I465" s="9" t="s">
        <v>18807</v>
      </c>
    </row>
    <row r="466" spans="1:9">
      <c r="A466" s="20">
        <v>6</v>
      </c>
      <c r="B466" s="20">
        <v>75796998</v>
      </c>
      <c r="C466" s="20">
        <v>75797008</v>
      </c>
      <c r="D466" s="20" t="s">
        <v>13991</v>
      </c>
      <c r="E466" s="20" t="s">
        <v>18808</v>
      </c>
      <c r="F466" s="20">
        <v>0.25426252983100001</v>
      </c>
      <c r="G466" s="20">
        <f t="shared" si="7"/>
        <v>1</v>
      </c>
      <c r="H466" s="9" t="s">
        <v>18809</v>
      </c>
      <c r="I466" s="9" t="s">
        <v>18810</v>
      </c>
    </row>
    <row r="467" spans="1:9">
      <c r="A467" s="20">
        <v>22</v>
      </c>
      <c r="B467" s="20">
        <v>20820090</v>
      </c>
      <c r="C467" s="20">
        <v>20820098</v>
      </c>
      <c r="D467" s="20" t="s">
        <v>13991</v>
      </c>
      <c r="E467" s="20" t="s">
        <v>18811</v>
      </c>
      <c r="F467" s="20">
        <v>0.26095090818799999</v>
      </c>
      <c r="G467" s="20">
        <f t="shared" si="7"/>
        <v>1</v>
      </c>
      <c r="H467" s="9" t="s">
        <v>18812</v>
      </c>
      <c r="I467" s="9" t="s">
        <v>18813</v>
      </c>
    </row>
    <row r="468" spans="1:9">
      <c r="A468" s="20">
        <v>22</v>
      </c>
      <c r="B468" s="20">
        <v>31355626</v>
      </c>
      <c r="C468" s="20">
        <v>31355635</v>
      </c>
      <c r="D468" s="20" t="s">
        <v>13991</v>
      </c>
      <c r="E468" s="20" t="s">
        <v>18814</v>
      </c>
      <c r="F468" s="20">
        <v>0.26095090818799999</v>
      </c>
      <c r="G468" s="20">
        <f t="shared" si="7"/>
        <v>1</v>
      </c>
      <c r="H468" s="9" t="s">
        <v>18815</v>
      </c>
      <c r="I468" s="9" t="s">
        <v>18816</v>
      </c>
    </row>
    <row r="469" spans="1:9">
      <c r="A469" s="20">
        <v>5</v>
      </c>
      <c r="B469" s="20">
        <v>61606692</v>
      </c>
      <c r="C469" s="20">
        <v>61606701</v>
      </c>
      <c r="D469" s="20" t="s">
        <v>13991</v>
      </c>
      <c r="E469" s="20" t="s">
        <v>18817</v>
      </c>
      <c r="F469" s="20">
        <v>0.26095090818799999</v>
      </c>
      <c r="G469" s="20">
        <f t="shared" si="7"/>
        <v>1</v>
      </c>
      <c r="H469" s="9" t="s">
        <v>18818</v>
      </c>
      <c r="I469" s="9" t="s">
        <v>18819</v>
      </c>
    </row>
    <row r="470" spans="1:9">
      <c r="A470" s="20">
        <v>2</v>
      </c>
      <c r="B470" s="20">
        <v>102971408</v>
      </c>
      <c r="C470" s="20">
        <v>102971418</v>
      </c>
      <c r="D470" s="20" t="s">
        <v>13991</v>
      </c>
      <c r="E470" s="20" t="s">
        <v>18820</v>
      </c>
      <c r="F470" s="20">
        <v>0.26281015346800002</v>
      </c>
      <c r="G470" s="20">
        <f t="shared" si="7"/>
        <v>1</v>
      </c>
      <c r="H470" s="9" t="s">
        <v>18821</v>
      </c>
      <c r="I470" s="9" t="s">
        <v>18822</v>
      </c>
    </row>
    <row r="471" spans="1:9">
      <c r="A471" s="20">
        <v>7</v>
      </c>
      <c r="B471" s="20">
        <v>106411330</v>
      </c>
      <c r="C471" s="20">
        <v>106411338</v>
      </c>
      <c r="D471" s="20" t="s">
        <v>13991</v>
      </c>
      <c r="E471" s="20" t="s">
        <v>18823</v>
      </c>
      <c r="F471" s="20">
        <v>0.26329032381599998</v>
      </c>
      <c r="G471" s="20">
        <f t="shared" si="7"/>
        <v>1</v>
      </c>
      <c r="H471" s="9" t="s">
        <v>18824</v>
      </c>
      <c r="I471" s="9" t="s">
        <v>18825</v>
      </c>
    </row>
    <row r="472" spans="1:9">
      <c r="A472" s="20">
        <v>17</v>
      </c>
      <c r="B472" s="20">
        <v>3482545</v>
      </c>
      <c r="C472" s="20">
        <v>3482555</v>
      </c>
      <c r="D472" s="20" t="s">
        <v>13991</v>
      </c>
      <c r="E472" s="20" t="s">
        <v>18826</v>
      </c>
      <c r="F472" s="20">
        <v>0.26432712489900001</v>
      </c>
      <c r="G472" s="20">
        <f t="shared" si="7"/>
        <v>1</v>
      </c>
      <c r="H472" s="9" t="s">
        <v>18827</v>
      </c>
      <c r="I472" s="9" t="s">
        <v>18828</v>
      </c>
    </row>
    <row r="473" spans="1:9">
      <c r="A473" s="20">
        <v>3</v>
      </c>
      <c r="B473" s="20">
        <v>151034107</v>
      </c>
      <c r="C473" s="20">
        <v>151034115</v>
      </c>
      <c r="D473" s="20" t="s">
        <v>13991</v>
      </c>
      <c r="E473" s="20" t="s">
        <v>18829</v>
      </c>
      <c r="F473" s="20">
        <v>0.26566820641</v>
      </c>
      <c r="G473" s="20">
        <f t="shared" si="7"/>
        <v>1</v>
      </c>
      <c r="H473" s="9" t="s">
        <v>18830</v>
      </c>
      <c r="I473" s="9" t="s">
        <v>18831</v>
      </c>
    </row>
    <row r="474" spans="1:9">
      <c r="A474" s="20">
        <v>4</v>
      </c>
      <c r="B474" s="20">
        <v>110748747</v>
      </c>
      <c r="C474" s="20">
        <v>110748756</v>
      </c>
      <c r="D474" s="20" t="s">
        <v>13991</v>
      </c>
      <c r="E474" s="20" t="s">
        <v>18832</v>
      </c>
      <c r="F474" s="20">
        <v>0.26566820641</v>
      </c>
      <c r="G474" s="20">
        <f t="shared" si="7"/>
        <v>1</v>
      </c>
      <c r="H474" s="9" t="s">
        <v>18833</v>
      </c>
      <c r="I474" s="9" t="s">
        <v>18834</v>
      </c>
    </row>
    <row r="475" spans="1:9">
      <c r="A475" s="20">
        <v>20</v>
      </c>
      <c r="B475" s="20">
        <v>58462862</v>
      </c>
      <c r="C475" s="20">
        <v>58462871</v>
      </c>
      <c r="D475" s="20" t="s">
        <v>13991</v>
      </c>
      <c r="E475" s="20" t="s">
        <v>18835</v>
      </c>
      <c r="F475" s="20">
        <v>0.265851291278</v>
      </c>
      <c r="G475" s="20">
        <f t="shared" si="7"/>
        <v>1</v>
      </c>
      <c r="H475" s="9" t="s">
        <v>18836</v>
      </c>
      <c r="I475" s="9" t="s">
        <v>18837</v>
      </c>
    </row>
    <row r="476" spans="1:9">
      <c r="A476" s="20">
        <v>13</v>
      </c>
      <c r="B476" s="20">
        <v>21547831</v>
      </c>
      <c r="C476" s="20">
        <v>21547839</v>
      </c>
      <c r="D476" s="20" t="s">
        <v>13991</v>
      </c>
      <c r="E476" s="20" t="s">
        <v>18838</v>
      </c>
      <c r="F476" s="20">
        <v>0.26585461615299999</v>
      </c>
      <c r="G476" s="20">
        <f t="shared" si="7"/>
        <v>1</v>
      </c>
      <c r="H476" s="9" t="s">
        <v>18839</v>
      </c>
      <c r="I476" s="9" t="s">
        <v>18840</v>
      </c>
    </row>
    <row r="477" spans="1:9">
      <c r="A477" s="20">
        <v>20</v>
      </c>
      <c r="B477" s="20">
        <v>1632370</v>
      </c>
      <c r="C477" s="20">
        <v>1632379</v>
      </c>
      <c r="D477" s="20" t="s">
        <v>13991</v>
      </c>
      <c r="E477" s="20" t="s">
        <v>18841</v>
      </c>
      <c r="F477" s="20">
        <v>0.26585461615299999</v>
      </c>
      <c r="G477" s="20">
        <f t="shared" si="7"/>
        <v>1</v>
      </c>
      <c r="H477" s="9" t="s">
        <v>18842</v>
      </c>
      <c r="I477" s="9" t="s">
        <v>18843</v>
      </c>
    </row>
    <row r="478" spans="1:9">
      <c r="A478" s="20">
        <v>8</v>
      </c>
      <c r="B478" s="20">
        <v>124086275</v>
      </c>
      <c r="C478" s="20">
        <v>124086284</v>
      </c>
      <c r="D478" s="20" t="s">
        <v>13991</v>
      </c>
      <c r="E478" s="20" t="s">
        <v>18844</v>
      </c>
      <c r="F478" s="20">
        <v>0.26585461615299999</v>
      </c>
      <c r="G478" s="20">
        <f t="shared" si="7"/>
        <v>1</v>
      </c>
      <c r="H478" s="9" t="s">
        <v>18845</v>
      </c>
      <c r="I478" s="9" t="s">
        <v>18846</v>
      </c>
    </row>
    <row r="479" spans="1:9">
      <c r="A479" s="20">
        <v>9</v>
      </c>
      <c r="B479" s="20">
        <v>16409924</v>
      </c>
      <c r="C479" s="20">
        <v>16409931</v>
      </c>
      <c r="D479" s="20" t="s">
        <v>13991</v>
      </c>
      <c r="E479" s="20" t="s">
        <v>18847</v>
      </c>
      <c r="F479" s="20">
        <v>0.26585461615299999</v>
      </c>
      <c r="G479" s="20">
        <f t="shared" si="7"/>
        <v>1</v>
      </c>
      <c r="H479" s="9" t="s">
        <v>18848</v>
      </c>
      <c r="I479" s="9" t="s">
        <v>18849</v>
      </c>
    </row>
    <row r="480" spans="1:9">
      <c r="A480" s="20">
        <v>1</v>
      </c>
      <c r="B480" s="20">
        <v>85729089</v>
      </c>
      <c r="C480" s="20">
        <v>85729100</v>
      </c>
      <c r="D480" s="20" t="s">
        <v>13991</v>
      </c>
      <c r="E480" s="20" t="s">
        <v>18850</v>
      </c>
      <c r="F480" s="20">
        <v>0.26938341929499998</v>
      </c>
      <c r="G480" s="20">
        <f t="shared" si="7"/>
        <v>1</v>
      </c>
      <c r="H480" s="9" t="s">
        <v>18851</v>
      </c>
      <c r="I480" s="9" t="s">
        <v>18852</v>
      </c>
    </row>
    <row r="481" spans="1:9">
      <c r="A481" s="20">
        <v>1</v>
      </c>
      <c r="B481" s="20">
        <v>118502088</v>
      </c>
      <c r="C481" s="20">
        <v>118502107</v>
      </c>
      <c r="D481" s="20" t="s">
        <v>13991</v>
      </c>
      <c r="E481" s="20" t="s">
        <v>18853</v>
      </c>
      <c r="F481" s="20">
        <v>0.27120365049799999</v>
      </c>
      <c r="G481" s="20">
        <f t="shared" si="7"/>
        <v>1</v>
      </c>
      <c r="H481" s="9" t="s">
        <v>18854</v>
      </c>
      <c r="I481" s="9" t="s">
        <v>18855</v>
      </c>
    </row>
    <row r="482" spans="1:9">
      <c r="A482" s="20">
        <v>13</v>
      </c>
      <c r="B482" s="20">
        <v>65533909</v>
      </c>
      <c r="C482" s="20">
        <v>65533919</v>
      </c>
      <c r="D482" s="20" t="s">
        <v>13991</v>
      </c>
      <c r="E482" s="20" t="s">
        <v>18856</v>
      </c>
      <c r="F482" s="20">
        <v>0.27120365049799999</v>
      </c>
      <c r="G482" s="20">
        <f t="shared" si="7"/>
        <v>1</v>
      </c>
      <c r="H482" s="9" t="s">
        <v>18857</v>
      </c>
      <c r="I482" s="9" t="s">
        <v>18858</v>
      </c>
    </row>
    <row r="483" spans="1:9">
      <c r="A483" s="20">
        <v>2</v>
      </c>
      <c r="B483" s="20">
        <v>113310198</v>
      </c>
      <c r="C483" s="20">
        <v>113310209</v>
      </c>
      <c r="D483" s="20" t="s">
        <v>13991</v>
      </c>
      <c r="E483" s="20" t="s">
        <v>18859</v>
      </c>
      <c r="F483" s="20">
        <v>0.27120365049799999</v>
      </c>
      <c r="G483" s="20">
        <f t="shared" si="7"/>
        <v>1</v>
      </c>
      <c r="H483" s="9" t="s">
        <v>18860</v>
      </c>
      <c r="I483" s="9" t="s">
        <v>18861</v>
      </c>
    </row>
    <row r="484" spans="1:9">
      <c r="A484" s="20">
        <v>2</v>
      </c>
      <c r="B484" s="20">
        <v>197712538</v>
      </c>
      <c r="C484" s="20">
        <v>197712547</v>
      </c>
      <c r="D484" s="20" t="s">
        <v>13991</v>
      </c>
      <c r="E484" s="20" t="s">
        <v>18862</v>
      </c>
      <c r="F484" s="20">
        <v>0.27120365049799999</v>
      </c>
      <c r="G484" s="20">
        <f t="shared" si="7"/>
        <v>1</v>
      </c>
      <c r="H484" s="9" t="s">
        <v>18863</v>
      </c>
      <c r="I484" s="9" t="s">
        <v>18864</v>
      </c>
    </row>
    <row r="485" spans="1:9">
      <c r="A485" s="20">
        <v>4</v>
      </c>
      <c r="B485" s="20">
        <v>16628652</v>
      </c>
      <c r="C485" s="20">
        <v>16628660</v>
      </c>
      <c r="D485" s="20" t="s">
        <v>13991</v>
      </c>
      <c r="E485" s="20" t="s">
        <v>18865</v>
      </c>
      <c r="F485" s="20">
        <v>0.27120365049799999</v>
      </c>
      <c r="G485" s="20">
        <f t="shared" si="7"/>
        <v>1</v>
      </c>
      <c r="H485" s="9" t="s">
        <v>18866</v>
      </c>
      <c r="I485" s="9" t="s">
        <v>18867</v>
      </c>
    </row>
    <row r="486" spans="1:9">
      <c r="A486" s="20">
        <v>11</v>
      </c>
      <c r="B486" s="20">
        <v>108790683</v>
      </c>
      <c r="C486" s="20">
        <v>108790692</v>
      </c>
      <c r="D486" s="20" t="s">
        <v>13991</v>
      </c>
      <c r="E486" s="20" t="s">
        <v>18868</v>
      </c>
      <c r="F486" s="20">
        <v>0.27209250042100003</v>
      </c>
      <c r="G486" s="20">
        <f t="shared" si="7"/>
        <v>1</v>
      </c>
      <c r="H486" s="9" t="s">
        <v>18869</v>
      </c>
      <c r="I486" s="9" t="s">
        <v>18870</v>
      </c>
    </row>
    <row r="487" spans="1:9">
      <c r="A487" s="20">
        <v>1</v>
      </c>
      <c r="B487" s="20">
        <v>20236887</v>
      </c>
      <c r="C487" s="20">
        <v>20236895</v>
      </c>
      <c r="D487" s="20" t="s">
        <v>13991</v>
      </c>
      <c r="E487" s="20" t="s">
        <v>18871</v>
      </c>
      <c r="F487" s="20">
        <v>0.27770867359700002</v>
      </c>
      <c r="G487" s="20">
        <f t="shared" si="7"/>
        <v>1</v>
      </c>
      <c r="H487" s="9" t="s">
        <v>18872</v>
      </c>
      <c r="I487" s="9" t="s">
        <v>18873</v>
      </c>
    </row>
    <row r="488" spans="1:9">
      <c r="A488" s="20">
        <v>19</v>
      </c>
      <c r="B488" s="20">
        <v>18890341</v>
      </c>
      <c r="C488" s="20">
        <v>18890349</v>
      </c>
      <c r="D488" s="20" t="s">
        <v>13991</v>
      </c>
      <c r="E488" s="20" t="s">
        <v>18874</v>
      </c>
      <c r="F488" s="20">
        <v>0.27770867359700002</v>
      </c>
      <c r="G488" s="20">
        <f t="shared" si="7"/>
        <v>1</v>
      </c>
      <c r="H488" s="9" t="s">
        <v>18875</v>
      </c>
      <c r="I488" s="9" t="s">
        <v>18876</v>
      </c>
    </row>
    <row r="489" spans="1:9">
      <c r="A489" s="20">
        <v>2</v>
      </c>
      <c r="B489" s="20">
        <v>196863619</v>
      </c>
      <c r="C489" s="20">
        <v>196863628</v>
      </c>
      <c r="D489" s="20" t="s">
        <v>13991</v>
      </c>
      <c r="E489" s="20" t="s">
        <v>18877</v>
      </c>
      <c r="F489" s="20">
        <v>0.27770867359700002</v>
      </c>
      <c r="G489" s="20">
        <f t="shared" si="7"/>
        <v>1</v>
      </c>
      <c r="H489" s="9" t="s">
        <v>18878</v>
      </c>
      <c r="I489" s="9" t="s">
        <v>18879</v>
      </c>
    </row>
    <row r="490" spans="1:9">
      <c r="A490" s="20">
        <v>5</v>
      </c>
      <c r="B490" s="20">
        <v>1323036</v>
      </c>
      <c r="C490" s="20">
        <v>1323043</v>
      </c>
      <c r="D490" s="20" t="s">
        <v>13991</v>
      </c>
      <c r="E490" s="20" t="s">
        <v>18880</v>
      </c>
      <c r="F490" s="20">
        <v>0.27770867359700002</v>
      </c>
      <c r="G490" s="20">
        <f t="shared" si="7"/>
        <v>1</v>
      </c>
      <c r="H490" s="9" t="s">
        <v>18881</v>
      </c>
      <c r="I490" s="9" t="s">
        <v>18882</v>
      </c>
    </row>
    <row r="491" spans="1:9">
      <c r="A491" s="20">
        <v>6</v>
      </c>
      <c r="B491" s="20">
        <v>106534485</v>
      </c>
      <c r="C491" s="20">
        <v>106534496</v>
      </c>
      <c r="D491" s="20" t="s">
        <v>13991</v>
      </c>
      <c r="E491" s="20" t="s">
        <v>18883</v>
      </c>
      <c r="F491" s="20">
        <v>0.27770867359700002</v>
      </c>
      <c r="G491" s="20">
        <f t="shared" si="7"/>
        <v>1</v>
      </c>
      <c r="H491" s="9" t="s">
        <v>18884</v>
      </c>
      <c r="I491" s="9" t="s">
        <v>18885</v>
      </c>
    </row>
    <row r="492" spans="1:9">
      <c r="A492" s="20">
        <v>6</v>
      </c>
      <c r="B492" s="20">
        <v>114279066</v>
      </c>
      <c r="C492" s="20">
        <v>114279077</v>
      </c>
      <c r="D492" s="20" t="s">
        <v>13991</v>
      </c>
      <c r="E492" s="20" t="s">
        <v>18886</v>
      </c>
      <c r="F492" s="20">
        <v>0.27770867359700002</v>
      </c>
      <c r="G492" s="20">
        <f t="shared" si="7"/>
        <v>1</v>
      </c>
      <c r="H492" s="9" t="s">
        <v>18887</v>
      </c>
      <c r="I492" s="9" t="s">
        <v>18888</v>
      </c>
    </row>
    <row r="493" spans="1:9">
      <c r="A493" s="20">
        <v>7</v>
      </c>
      <c r="B493" s="20">
        <v>30608904</v>
      </c>
      <c r="C493" s="20">
        <v>30608911</v>
      </c>
      <c r="D493" s="20" t="s">
        <v>13991</v>
      </c>
      <c r="E493" s="20" t="s">
        <v>18889</v>
      </c>
      <c r="F493" s="20">
        <v>0.27770867359700002</v>
      </c>
      <c r="G493" s="20">
        <f t="shared" si="7"/>
        <v>1</v>
      </c>
      <c r="H493" s="9" t="s">
        <v>18890</v>
      </c>
      <c r="I493" s="9" t="s">
        <v>18891</v>
      </c>
    </row>
    <row r="494" spans="1:9">
      <c r="A494" s="20">
        <v>21</v>
      </c>
      <c r="B494" s="20">
        <v>41383071</v>
      </c>
      <c r="C494" s="20">
        <v>41383080</v>
      </c>
      <c r="D494" s="20" t="s">
        <v>13991</v>
      </c>
      <c r="E494" s="20" t="s">
        <v>18892</v>
      </c>
      <c r="F494" s="20">
        <v>0.28123254710000001</v>
      </c>
      <c r="G494" s="20">
        <f t="shared" si="7"/>
        <v>1</v>
      </c>
      <c r="H494" s="9" t="s">
        <v>18893</v>
      </c>
      <c r="I494" s="9" t="s">
        <v>18894</v>
      </c>
    </row>
    <row r="495" spans="1:9">
      <c r="A495" s="20">
        <v>1</v>
      </c>
      <c r="B495" s="20">
        <v>228392720</v>
      </c>
      <c r="C495" s="20">
        <v>228392729</v>
      </c>
      <c r="D495" s="20" t="s">
        <v>13991</v>
      </c>
      <c r="E495" s="20" t="s">
        <v>18895</v>
      </c>
      <c r="F495" s="20">
        <v>0.28150337788000002</v>
      </c>
      <c r="G495" s="20">
        <f t="shared" si="7"/>
        <v>1</v>
      </c>
      <c r="H495" s="9" t="s">
        <v>18896</v>
      </c>
      <c r="I495" s="9" t="s">
        <v>18897</v>
      </c>
    </row>
    <row r="496" spans="1:9">
      <c r="A496" s="20">
        <v>5</v>
      </c>
      <c r="B496" s="20">
        <v>10204684</v>
      </c>
      <c r="C496" s="20">
        <v>10204691</v>
      </c>
      <c r="D496" s="20" t="s">
        <v>13991</v>
      </c>
      <c r="E496" s="20" t="s">
        <v>18898</v>
      </c>
      <c r="F496" s="20">
        <v>0.28156455312700002</v>
      </c>
      <c r="G496" s="20">
        <f t="shared" si="7"/>
        <v>1</v>
      </c>
      <c r="H496" s="9" t="s">
        <v>18899</v>
      </c>
      <c r="I496" s="9" t="s">
        <v>18900</v>
      </c>
    </row>
    <row r="497" spans="1:9">
      <c r="A497" s="20">
        <v>1</v>
      </c>
      <c r="B497" s="20">
        <v>155651220</v>
      </c>
      <c r="C497" s="20">
        <v>155651228</v>
      </c>
      <c r="D497" s="20" t="s">
        <v>13991</v>
      </c>
      <c r="E497" s="20" t="s">
        <v>18901</v>
      </c>
      <c r="F497" s="20">
        <v>0.28165336067399999</v>
      </c>
      <c r="G497" s="20">
        <f t="shared" si="7"/>
        <v>1</v>
      </c>
      <c r="H497" s="9" t="s">
        <v>18902</v>
      </c>
      <c r="I497" s="9" t="s">
        <v>18903</v>
      </c>
    </row>
    <row r="498" spans="1:9">
      <c r="A498" s="20">
        <v>2</v>
      </c>
      <c r="B498" s="20">
        <v>39075647</v>
      </c>
      <c r="C498" s="20">
        <v>39075657</v>
      </c>
      <c r="D498" s="20" t="s">
        <v>13991</v>
      </c>
      <c r="E498" s="20" t="s">
        <v>18904</v>
      </c>
      <c r="F498" s="20">
        <v>0.28165336067399999</v>
      </c>
      <c r="G498" s="20">
        <f t="shared" si="7"/>
        <v>1</v>
      </c>
      <c r="H498" s="9" t="s">
        <v>18905</v>
      </c>
      <c r="I498" s="9" t="s">
        <v>18906</v>
      </c>
    </row>
    <row r="499" spans="1:9">
      <c r="A499" s="20">
        <v>8</v>
      </c>
      <c r="B499" s="20">
        <v>37636577</v>
      </c>
      <c r="C499" s="20">
        <v>37636586</v>
      </c>
      <c r="D499" s="20" t="s">
        <v>13991</v>
      </c>
      <c r="E499" s="20" t="s">
        <v>18907</v>
      </c>
      <c r="F499" s="20">
        <v>0.28165336067399999</v>
      </c>
      <c r="G499" s="20">
        <f t="shared" si="7"/>
        <v>1</v>
      </c>
      <c r="H499" s="9" t="s">
        <v>18908</v>
      </c>
      <c r="I499" s="9" t="s">
        <v>18909</v>
      </c>
    </row>
    <row r="500" spans="1:9">
      <c r="A500" s="20">
        <v>7</v>
      </c>
      <c r="B500" s="20">
        <v>48048729</v>
      </c>
      <c r="C500" s="20">
        <v>48048738</v>
      </c>
      <c r="D500" s="20" t="s">
        <v>13991</v>
      </c>
      <c r="E500" s="20" t="s">
        <v>18910</v>
      </c>
      <c r="F500" s="20">
        <v>0.286223969307</v>
      </c>
      <c r="G500" s="20">
        <f t="shared" si="7"/>
        <v>1</v>
      </c>
      <c r="H500" s="9" t="s">
        <v>18911</v>
      </c>
      <c r="I500" s="9" t="s">
        <v>18912</v>
      </c>
    </row>
    <row r="501" spans="1:9">
      <c r="A501" s="20">
        <v>2</v>
      </c>
      <c r="B501" s="20">
        <v>158068712</v>
      </c>
      <c r="C501" s="20">
        <v>158068721</v>
      </c>
      <c r="D501" s="20" t="s">
        <v>13991</v>
      </c>
      <c r="E501" s="20" t="s">
        <v>18913</v>
      </c>
      <c r="F501" s="20">
        <v>0.289642933027</v>
      </c>
      <c r="G501" s="20">
        <f t="shared" si="7"/>
        <v>1</v>
      </c>
      <c r="H501" s="9" t="s">
        <v>18914</v>
      </c>
      <c r="I501" s="9" t="s">
        <v>18915</v>
      </c>
    </row>
    <row r="502" spans="1:9">
      <c r="A502" s="20">
        <v>1</v>
      </c>
      <c r="B502" s="20">
        <v>160320503</v>
      </c>
      <c r="C502" s="20">
        <v>160320512</v>
      </c>
      <c r="D502" s="20" t="s">
        <v>13991</v>
      </c>
      <c r="E502" s="20" t="s">
        <v>18916</v>
      </c>
      <c r="F502" s="20">
        <v>0.289815152593</v>
      </c>
      <c r="G502" s="20">
        <f t="shared" si="7"/>
        <v>1</v>
      </c>
      <c r="H502" s="9" t="s">
        <v>18917</v>
      </c>
      <c r="I502" s="9" t="s">
        <v>18918</v>
      </c>
    </row>
    <row r="503" spans="1:9">
      <c r="A503" s="20">
        <v>1</v>
      </c>
      <c r="B503" s="20">
        <v>174846469</v>
      </c>
      <c r="C503" s="20">
        <v>174846477</v>
      </c>
      <c r="D503" s="20" t="s">
        <v>13991</v>
      </c>
      <c r="E503" s="20" t="s">
        <v>18919</v>
      </c>
      <c r="F503" s="20">
        <v>0.289815152593</v>
      </c>
      <c r="G503" s="20">
        <f t="shared" si="7"/>
        <v>1</v>
      </c>
      <c r="H503" s="9" t="s">
        <v>18920</v>
      </c>
      <c r="I503" s="9" t="s">
        <v>18921</v>
      </c>
    </row>
    <row r="504" spans="1:9">
      <c r="A504" s="20">
        <v>1</v>
      </c>
      <c r="B504" s="20">
        <v>220324483</v>
      </c>
      <c r="C504" s="20">
        <v>220324491</v>
      </c>
      <c r="D504" s="20" t="s">
        <v>13991</v>
      </c>
      <c r="E504" s="20" t="s">
        <v>18922</v>
      </c>
      <c r="F504" s="20">
        <v>0.289815152593</v>
      </c>
      <c r="G504" s="20">
        <f t="shared" si="7"/>
        <v>1</v>
      </c>
      <c r="H504" s="9" t="s">
        <v>18923</v>
      </c>
      <c r="I504" s="9" t="s">
        <v>18924</v>
      </c>
    </row>
    <row r="505" spans="1:9">
      <c r="A505" s="20">
        <v>1</v>
      </c>
      <c r="B505" s="20">
        <v>53429042</v>
      </c>
      <c r="C505" s="20">
        <v>53429053</v>
      </c>
      <c r="D505" s="20" t="s">
        <v>13991</v>
      </c>
      <c r="E505" s="20" t="s">
        <v>18925</v>
      </c>
      <c r="F505" s="20">
        <v>0.289815152593</v>
      </c>
      <c r="G505" s="20">
        <f t="shared" si="7"/>
        <v>1</v>
      </c>
      <c r="H505" s="9" t="s">
        <v>18926</v>
      </c>
      <c r="I505" s="9" t="s">
        <v>18927</v>
      </c>
    </row>
    <row r="506" spans="1:9">
      <c r="A506" s="20">
        <v>16</v>
      </c>
      <c r="B506" s="20">
        <v>90096520</v>
      </c>
      <c r="C506" s="20">
        <v>90096528</v>
      </c>
      <c r="D506" s="20" t="s">
        <v>13991</v>
      </c>
      <c r="E506" s="20" t="s">
        <v>18928</v>
      </c>
      <c r="F506" s="20">
        <v>0.289815152593</v>
      </c>
      <c r="G506" s="20">
        <f t="shared" si="7"/>
        <v>1</v>
      </c>
      <c r="H506" s="9" t="s">
        <v>18929</v>
      </c>
      <c r="I506" s="9" t="s">
        <v>18930</v>
      </c>
    </row>
    <row r="507" spans="1:9">
      <c r="A507" s="20">
        <v>20</v>
      </c>
      <c r="B507" s="20">
        <v>15913505</v>
      </c>
      <c r="C507" s="20">
        <v>15913512</v>
      </c>
      <c r="D507" s="20" t="s">
        <v>13991</v>
      </c>
      <c r="E507" s="20" t="s">
        <v>18931</v>
      </c>
      <c r="F507" s="20">
        <v>0.289815152593</v>
      </c>
      <c r="G507" s="20">
        <f t="shared" si="7"/>
        <v>1</v>
      </c>
      <c r="H507" s="9" t="s">
        <v>18932</v>
      </c>
      <c r="I507" s="9" t="s">
        <v>18933</v>
      </c>
    </row>
    <row r="508" spans="1:9">
      <c r="A508" s="20">
        <v>20</v>
      </c>
      <c r="B508" s="20">
        <v>4611238</v>
      </c>
      <c r="C508" s="20">
        <v>4611246</v>
      </c>
      <c r="D508" s="20" t="s">
        <v>13991</v>
      </c>
      <c r="E508" s="20" t="s">
        <v>18934</v>
      </c>
      <c r="F508" s="20">
        <v>0.289815152593</v>
      </c>
      <c r="G508" s="20">
        <f t="shared" si="7"/>
        <v>1</v>
      </c>
      <c r="H508" s="9" t="s">
        <v>18935</v>
      </c>
      <c r="I508" s="9" t="s">
        <v>18936</v>
      </c>
    </row>
    <row r="509" spans="1:9">
      <c r="A509" s="20">
        <v>3</v>
      </c>
      <c r="B509" s="20">
        <v>122312689</v>
      </c>
      <c r="C509" s="20">
        <v>122312698</v>
      </c>
      <c r="D509" s="20" t="s">
        <v>13991</v>
      </c>
      <c r="E509" s="20" t="s">
        <v>18937</v>
      </c>
      <c r="F509" s="20">
        <v>0.289815152593</v>
      </c>
      <c r="G509" s="20">
        <f t="shared" si="7"/>
        <v>1</v>
      </c>
      <c r="H509" s="9" t="s">
        <v>18938</v>
      </c>
      <c r="I509" s="9" t="s">
        <v>18939</v>
      </c>
    </row>
    <row r="510" spans="1:9">
      <c r="A510" s="20">
        <v>3</v>
      </c>
      <c r="B510" s="20">
        <v>137981526</v>
      </c>
      <c r="C510" s="20">
        <v>137981536</v>
      </c>
      <c r="D510" s="20" t="s">
        <v>13991</v>
      </c>
      <c r="E510" s="20" t="s">
        <v>18940</v>
      </c>
      <c r="F510" s="20">
        <v>0.289815152593</v>
      </c>
      <c r="G510" s="20">
        <f t="shared" si="7"/>
        <v>1</v>
      </c>
      <c r="H510" s="9" t="s">
        <v>18941</v>
      </c>
      <c r="I510" s="9" t="s">
        <v>18942</v>
      </c>
    </row>
    <row r="511" spans="1:9">
      <c r="A511" s="20">
        <v>4</v>
      </c>
      <c r="B511" s="20">
        <v>160271269</v>
      </c>
      <c r="C511" s="20">
        <v>160271279</v>
      </c>
      <c r="D511" s="20" t="s">
        <v>13991</v>
      </c>
      <c r="E511" s="20" t="s">
        <v>18943</v>
      </c>
      <c r="F511" s="20">
        <v>0.289815152593</v>
      </c>
      <c r="G511" s="20">
        <f t="shared" si="7"/>
        <v>1</v>
      </c>
      <c r="H511" s="9" t="s">
        <v>18944</v>
      </c>
      <c r="I511" s="9" t="s">
        <v>18945</v>
      </c>
    </row>
    <row r="512" spans="1:9">
      <c r="A512" s="20">
        <v>5</v>
      </c>
      <c r="B512" s="20">
        <v>95065789</v>
      </c>
      <c r="C512" s="20">
        <v>95065799</v>
      </c>
      <c r="D512" s="20" t="s">
        <v>13991</v>
      </c>
      <c r="E512" s="20" t="s">
        <v>18946</v>
      </c>
      <c r="F512" s="20">
        <v>0.289815152593</v>
      </c>
      <c r="G512" s="20">
        <f t="shared" si="7"/>
        <v>1</v>
      </c>
      <c r="H512" s="9" t="s">
        <v>18947</v>
      </c>
      <c r="I512" s="9" t="s">
        <v>18948</v>
      </c>
    </row>
    <row r="513" spans="1:9">
      <c r="A513" s="20">
        <v>11</v>
      </c>
      <c r="B513" s="20">
        <v>70183386</v>
      </c>
      <c r="C513" s="20">
        <v>70183396</v>
      </c>
      <c r="D513" s="20" t="s">
        <v>13991</v>
      </c>
      <c r="E513" s="20" t="s">
        <v>18949</v>
      </c>
      <c r="F513" s="20">
        <v>0.29229343455200002</v>
      </c>
      <c r="G513" s="20">
        <f t="shared" si="7"/>
        <v>1</v>
      </c>
      <c r="H513" s="9" t="s">
        <v>18950</v>
      </c>
      <c r="I513" s="9" t="s">
        <v>18951</v>
      </c>
    </row>
    <row r="514" spans="1:9">
      <c r="A514" s="20">
        <v>5</v>
      </c>
      <c r="B514" s="20">
        <v>148612323</v>
      </c>
      <c r="C514" s="20">
        <v>148612332</v>
      </c>
      <c r="D514" s="20" t="s">
        <v>13991</v>
      </c>
      <c r="E514" s="20" t="s">
        <v>18952</v>
      </c>
      <c r="F514" s="20">
        <v>0.29229343455200002</v>
      </c>
      <c r="G514" s="20">
        <f t="shared" si="7"/>
        <v>1</v>
      </c>
      <c r="H514" s="9" t="s">
        <v>18953</v>
      </c>
      <c r="I514" s="9" t="s">
        <v>18954</v>
      </c>
    </row>
    <row r="515" spans="1:9">
      <c r="A515" s="20">
        <v>6</v>
      </c>
      <c r="B515" s="20">
        <v>90352940</v>
      </c>
      <c r="C515" s="20">
        <v>90352950</v>
      </c>
      <c r="D515" s="20" t="s">
        <v>13991</v>
      </c>
      <c r="E515" s="20" t="s">
        <v>18955</v>
      </c>
      <c r="F515" s="20">
        <v>0.29229343455200002</v>
      </c>
      <c r="G515" s="20">
        <f t="shared" si="7"/>
        <v>1</v>
      </c>
      <c r="H515" s="9" t="s">
        <v>18956</v>
      </c>
      <c r="I515" s="9" t="s">
        <v>18957</v>
      </c>
    </row>
    <row r="516" spans="1:9">
      <c r="A516" s="20">
        <v>16</v>
      </c>
      <c r="B516" s="20">
        <v>87395913</v>
      </c>
      <c r="C516" s="20">
        <v>87395923</v>
      </c>
      <c r="D516" s="20" t="s">
        <v>13991</v>
      </c>
      <c r="E516" s="20" t="s">
        <v>18958</v>
      </c>
      <c r="F516" s="20">
        <v>0.295707231229</v>
      </c>
      <c r="G516" s="20">
        <f t="shared" ref="G516:G579" si="8">IF(F516*799 &lt;= 1, F516*799,1)</f>
        <v>1</v>
      </c>
      <c r="H516" s="9" t="s">
        <v>18959</v>
      </c>
      <c r="I516" s="9" t="s">
        <v>18960</v>
      </c>
    </row>
    <row r="517" spans="1:9">
      <c r="A517" s="20">
        <v>18</v>
      </c>
      <c r="B517" s="20">
        <v>9736492</v>
      </c>
      <c r="C517" s="20">
        <v>9736500</v>
      </c>
      <c r="D517" s="20" t="s">
        <v>13991</v>
      </c>
      <c r="E517" s="20" t="s">
        <v>18961</v>
      </c>
      <c r="F517" s="20">
        <v>0.29595591987800002</v>
      </c>
      <c r="G517" s="20">
        <f t="shared" si="8"/>
        <v>1</v>
      </c>
      <c r="H517" s="9" t="s">
        <v>18962</v>
      </c>
      <c r="I517" s="9" t="s">
        <v>18963</v>
      </c>
    </row>
    <row r="518" spans="1:9">
      <c r="A518" s="20">
        <v>9</v>
      </c>
      <c r="B518" s="20">
        <v>33912103</v>
      </c>
      <c r="C518" s="20">
        <v>33912113</v>
      </c>
      <c r="D518" s="20" t="s">
        <v>13991</v>
      </c>
      <c r="E518" s="20" t="s">
        <v>18964</v>
      </c>
      <c r="F518" s="20">
        <v>0.29970419382000002</v>
      </c>
      <c r="G518" s="20">
        <f t="shared" si="8"/>
        <v>1</v>
      </c>
      <c r="H518" s="9" t="s">
        <v>18965</v>
      </c>
      <c r="I518" s="9" t="s">
        <v>18966</v>
      </c>
    </row>
    <row r="519" spans="1:9">
      <c r="A519" s="20">
        <v>1</v>
      </c>
      <c r="B519" s="20">
        <v>55342404</v>
      </c>
      <c r="C519" s="20">
        <v>55342412</v>
      </c>
      <c r="D519" s="20" t="s">
        <v>13991</v>
      </c>
      <c r="E519" s="20" t="s">
        <v>18967</v>
      </c>
      <c r="F519" s="20">
        <v>0.30216364909100002</v>
      </c>
      <c r="G519" s="20">
        <f t="shared" si="8"/>
        <v>1</v>
      </c>
      <c r="H519" s="9" t="s">
        <v>18968</v>
      </c>
      <c r="I519" s="9" t="s">
        <v>18969</v>
      </c>
    </row>
    <row r="520" spans="1:9">
      <c r="A520" s="20">
        <v>12</v>
      </c>
      <c r="B520" s="20">
        <v>42593594</v>
      </c>
      <c r="C520" s="20">
        <v>42593603</v>
      </c>
      <c r="D520" s="20" t="s">
        <v>13991</v>
      </c>
      <c r="E520" s="20" t="s">
        <v>18970</v>
      </c>
      <c r="F520" s="20">
        <v>0.30216364909100002</v>
      </c>
      <c r="G520" s="20">
        <f t="shared" si="8"/>
        <v>1</v>
      </c>
      <c r="H520" s="9" t="s">
        <v>18971</v>
      </c>
      <c r="I520" s="9" t="s">
        <v>18972</v>
      </c>
    </row>
    <row r="521" spans="1:9">
      <c r="A521" s="20">
        <v>17</v>
      </c>
      <c r="B521" s="20">
        <v>34903210</v>
      </c>
      <c r="C521" s="20">
        <v>34903220</v>
      </c>
      <c r="D521" s="20" t="s">
        <v>13991</v>
      </c>
      <c r="E521" s="20" t="s">
        <v>18973</v>
      </c>
      <c r="F521" s="20">
        <v>0.30216364909100002</v>
      </c>
      <c r="G521" s="20">
        <f t="shared" si="8"/>
        <v>1</v>
      </c>
      <c r="H521" s="9" t="s">
        <v>18974</v>
      </c>
      <c r="I521" s="9" t="s">
        <v>18975</v>
      </c>
    </row>
    <row r="522" spans="1:9">
      <c r="A522" s="20">
        <v>18</v>
      </c>
      <c r="B522" s="20">
        <v>46470119</v>
      </c>
      <c r="C522" s="20">
        <v>46470127</v>
      </c>
      <c r="D522" s="20" t="s">
        <v>13991</v>
      </c>
      <c r="E522" s="20" t="s">
        <v>18976</v>
      </c>
      <c r="F522" s="20">
        <v>0.30216364909100002</v>
      </c>
      <c r="G522" s="20">
        <f t="shared" si="8"/>
        <v>1</v>
      </c>
      <c r="H522" s="9" t="s">
        <v>18977</v>
      </c>
      <c r="I522" s="9" t="s">
        <v>18978</v>
      </c>
    </row>
    <row r="523" spans="1:9">
      <c r="A523" s="20">
        <v>2</v>
      </c>
      <c r="B523" s="20">
        <v>179369432</v>
      </c>
      <c r="C523" s="20">
        <v>179369440</v>
      </c>
      <c r="D523" s="20" t="s">
        <v>13991</v>
      </c>
      <c r="E523" s="20" t="s">
        <v>17926</v>
      </c>
      <c r="F523" s="20">
        <v>0.30216364909100002</v>
      </c>
      <c r="G523" s="20">
        <f t="shared" si="8"/>
        <v>1</v>
      </c>
      <c r="H523" s="9" t="s">
        <v>18979</v>
      </c>
      <c r="I523" s="9" t="s">
        <v>18980</v>
      </c>
    </row>
    <row r="524" spans="1:9">
      <c r="A524" s="20">
        <v>22</v>
      </c>
      <c r="B524" s="20">
        <v>35706545</v>
      </c>
      <c r="C524" s="20">
        <v>35706554</v>
      </c>
      <c r="D524" s="20" t="s">
        <v>13991</v>
      </c>
      <c r="E524" s="20" t="s">
        <v>18981</v>
      </c>
      <c r="F524" s="20">
        <v>0.30216364909100002</v>
      </c>
      <c r="G524" s="20">
        <f t="shared" si="8"/>
        <v>1</v>
      </c>
      <c r="H524" s="9" t="s">
        <v>18982</v>
      </c>
      <c r="I524" s="9" t="s">
        <v>18983</v>
      </c>
    </row>
    <row r="525" spans="1:9">
      <c r="A525" s="20">
        <v>7</v>
      </c>
      <c r="B525" s="20">
        <v>92165444</v>
      </c>
      <c r="C525" s="20">
        <v>92165452</v>
      </c>
      <c r="D525" s="20" t="s">
        <v>13991</v>
      </c>
      <c r="E525" s="20" t="s">
        <v>18984</v>
      </c>
      <c r="F525" s="20">
        <v>0.30216364909100002</v>
      </c>
      <c r="G525" s="20">
        <f t="shared" si="8"/>
        <v>1</v>
      </c>
      <c r="H525" s="9" t="s">
        <v>18985</v>
      </c>
      <c r="I525" s="9" t="s">
        <v>18986</v>
      </c>
    </row>
    <row r="526" spans="1:9">
      <c r="A526" s="20">
        <v>9</v>
      </c>
      <c r="B526" s="20">
        <v>37858035</v>
      </c>
      <c r="C526" s="20">
        <v>37858044</v>
      </c>
      <c r="D526" s="20" t="s">
        <v>13991</v>
      </c>
      <c r="E526" s="20" t="s">
        <v>18987</v>
      </c>
      <c r="F526" s="20">
        <v>0.30216364909100002</v>
      </c>
      <c r="G526" s="20">
        <f t="shared" si="8"/>
        <v>1</v>
      </c>
      <c r="H526" s="9" t="s">
        <v>18988</v>
      </c>
      <c r="I526" s="9" t="s">
        <v>18989</v>
      </c>
    </row>
    <row r="527" spans="1:9">
      <c r="A527" s="20">
        <v>15</v>
      </c>
      <c r="B527" s="20">
        <v>68584977</v>
      </c>
      <c r="C527" s="20">
        <v>68584987</v>
      </c>
      <c r="D527" s="20" t="s">
        <v>13991</v>
      </c>
      <c r="E527" s="20" t="s">
        <v>18990</v>
      </c>
      <c r="F527" s="20">
        <v>0.30311677292700001</v>
      </c>
      <c r="G527" s="20">
        <f t="shared" si="8"/>
        <v>1</v>
      </c>
      <c r="H527" s="9" t="s">
        <v>18991</v>
      </c>
      <c r="I527" s="9" t="s">
        <v>18992</v>
      </c>
    </row>
    <row r="528" spans="1:9">
      <c r="A528" s="20">
        <v>16</v>
      </c>
      <c r="B528" s="20">
        <v>56486731</v>
      </c>
      <c r="C528" s="20">
        <v>56486740</v>
      </c>
      <c r="D528" s="20" t="s">
        <v>13991</v>
      </c>
      <c r="E528" s="20" t="s">
        <v>18993</v>
      </c>
      <c r="F528" s="20">
        <v>0.30311677292700001</v>
      </c>
      <c r="G528" s="20">
        <f t="shared" si="8"/>
        <v>1</v>
      </c>
      <c r="H528" s="9" t="s">
        <v>18994</v>
      </c>
      <c r="I528" s="9" t="s">
        <v>18995</v>
      </c>
    </row>
    <row r="529" spans="1:9">
      <c r="A529" s="20">
        <v>17</v>
      </c>
      <c r="B529" s="20">
        <v>27877010</v>
      </c>
      <c r="C529" s="20">
        <v>27877020</v>
      </c>
      <c r="D529" s="20" t="s">
        <v>13991</v>
      </c>
      <c r="E529" s="20" t="s">
        <v>18996</v>
      </c>
      <c r="F529" s="20">
        <v>0.30311677292700001</v>
      </c>
      <c r="G529" s="20">
        <f t="shared" si="8"/>
        <v>1</v>
      </c>
      <c r="H529" s="9" t="s">
        <v>18997</v>
      </c>
      <c r="I529" s="9" t="s">
        <v>18998</v>
      </c>
    </row>
    <row r="530" spans="1:9">
      <c r="A530" s="20">
        <v>2</v>
      </c>
      <c r="B530" s="20">
        <v>112875240</v>
      </c>
      <c r="C530" s="20">
        <v>112875250</v>
      </c>
      <c r="D530" s="20" t="s">
        <v>13991</v>
      </c>
      <c r="E530" s="20" t="s">
        <v>18999</v>
      </c>
      <c r="F530" s="20">
        <v>0.31077313460400002</v>
      </c>
      <c r="G530" s="20">
        <f t="shared" si="8"/>
        <v>1</v>
      </c>
      <c r="H530" s="9" t="s">
        <v>19000</v>
      </c>
      <c r="I530" s="9" t="s">
        <v>19001</v>
      </c>
    </row>
    <row r="531" spans="1:9">
      <c r="A531" s="20">
        <v>2</v>
      </c>
      <c r="B531" s="20">
        <v>217310840</v>
      </c>
      <c r="C531" s="20">
        <v>217310850</v>
      </c>
      <c r="D531" s="20" t="s">
        <v>13991</v>
      </c>
      <c r="E531" s="20" t="s">
        <v>19002</v>
      </c>
      <c r="F531" s="20">
        <v>0.31077313460400002</v>
      </c>
      <c r="G531" s="20">
        <f t="shared" si="8"/>
        <v>1</v>
      </c>
      <c r="H531" s="9" t="s">
        <v>19003</v>
      </c>
      <c r="I531" s="9" t="s">
        <v>19004</v>
      </c>
    </row>
    <row r="532" spans="1:9">
      <c r="A532" s="20">
        <v>5</v>
      </c>
      <c r="B532" s="20">
        <v>71738260</v>
      </c>
      <c r="C532" s="20">
        <v>71738268</v>
      </c>
      <c r="D532" s="20" t="s">
        <v>13991</v>
      </c>
      <c r="E532" s="20" t="s">
        <v>19005</v>
      </c>
      <c r="F532" s="20">
        <v>0.31077313460400002</v>
      </c>
      <c r="G532" s="20">
        <f t="shared" si="8"/>
        <v>1</v>
      </c>
      <c r="H532" s="9" t="s">
        <v>19006</v>
      </c>
      <c r="I532" s="9" t="s">
        <v>19007</v>
      </c>
    </row>
    <row r="533" spans="1:9">
      <c r="A533" s="20">
        <v>7</v>
      </c>
      <c r="B533" s="20">
        <v>128400547</v>
      </c>
      <c r="C533" s="20">
        <v>128400555</v>
      </c>
      <c r="D533" s="20" t="s">
        <v>13991</v>
      </c>
      <c r="E533" s="20" t="s">
        <v>17836</v>
      </c>
      <c r="F533" s="20">
        <v>0.31372406870800001</v>
      </c>
      <c r="G533" s="20">
        <f t="shared" si="8"/>
        <v>1</v>
      </c>
      <c r="H533" s="9" t="s">
        <v>19008</v>
      </c>
      <c r="I533" s="9" t="s">
        <v>19009</v>
      </c>
    </row>
    <row r="534" spans="1:9">
      <c r="A534" s="20">
        <v>15</v>
      </c>
      <c r="B534" s="20">
        <v>78310307</v>
      </c>
      <c r="C534" s="20">
        <v>78310318</v>
      </c>
      <c r="D534" s="20" t="s">
        <v>13991</v>
      </c>
      <c r="E534" s="20" t="s">
        <v>19010</v>
      </c>
      <c r="F534" s="20">
        <v>0.314115793734</v>
      </c>
      <c r="G534" s="20">
        <f t="shared" si="8"/>
        <v>1</v>
      </c>
      <c r="H534" s="9" t="s">
        <v>19011</v>
      </c>
      <c r="I534" s="9" t="s">
        <v>19012</v>
      </c>
    </row>
    <row r="535" spans="1:9">
      <c r="A535" s="20">
        <v>2</v>
      </c>
      <c r="B535" s="20">
        <v>48604359</v>
      </c>
      <c r="C535" s="20">
        <v>48604368</v>
      </c>
      <c r="D535" s="20" t="s">
        <v>13991</v>
      </c>
      <c r="E535" s="20" t="s">
        <v>19013</v>
      </c>
      <c r="F535" s="20">
        <v>0.314115793734</v>
      </c>
      <c r="G535" s="20">
        <f t="shared" si="8"/>
        <v>1</v>
      </c>
      <c r="H535" s="9" t="s">
        <v>19014</v>
      </c>
      <c r="I535" s="9" t="s">
        <v>19015</v>
      </c>
    </row>
    <row r="536" spans="1:9">
      <c r="A536" s="20">
        <v>3</v>
      </c>
      <c r="B536" s="20">
        <v>186038536</v>
      </c>
      <c r="C536" s="20">
        <v>186038545</v>
      </c>
      <c r="D536" s="20" t="s">
        <v>13991</v>
      </c>
      <c r="E536" s="20" t="s">
        <v>19016</v>
      </c>
      <c r="F536" s="20">
        <v>0.314115793734</v>
      </c>
      <c r="G536" s="20">
        <f t="shared" si="8"/>
        <v>1</v>
      </c>
      <c r="H536" s="9" t="s">
        <v>19017</v>
      </c>
      <c r="I536" s="9" t="s">
        <v>19018</v>
      </c>
    </row>
    <row r="537" spans="1:9">
      <c r="A537" s="20">
        <v>4</v>
      </c>
      <c r="B537" s="20">
        <v>80118392</v>
      </c>
      <c r="C537" s="20">
        <v>80118399</v>
      </c>
      <c r="D537" s="20" t="s">
        <v>13991</v>
      </c>
      <c r="E537" s="20" t="s">
        <v>19019</v>
      </c>
      <c r="F537" s="20">
        <v>0.31473182137</v>
      </c>
      <c r="G537" s="20">
        <f t="shared" si="8"/>
        <v>1</v>
      </c>
      <c r="H537" s="9" t="s">
        <v>19020</v>
      </c>
      <c r="I537" s="9" t="s">
        <v>19021</v>
      </c>
    </row>
    <row r="538" spans="1:9">
      <c r="A538" s="20">
        <v>1</v>
      </c>
      <c r="B538" s="20">
        <v>120162990</v>
      </c>
      <c r="C538" s="20">
        <v>120163006</v>
      </c>
      <c r="D538" s="20" t="s">
        <v>13991</v>
      </c>
      <c r="E538" s="20" t="s">
        <v>19022</v>
      </c>
      <c r="F538" s="20">
        <v>0.31474292715800001</v>
      </c>
      <c r="G538" s="20">
        <f t="shared" si="8"/>
        <v>1</v>
      </c>
      <c r="H538" s="9" t="s">
        <v>19023</v>
      </c>
      <c r="I538" s="9" t="s">
        <v>19024</v>
      </c>
    </row>
    <row r="539" spans="1:9">
      <c r="A539" s="20">
        <v>11</v>
      </c>
      <c r="B539" s="20">
        <v>120196921</v>
      </c>
      <c r="C539" s="20">
        <v>120196931</v>
      </c>
      <c r="D539" s="20" t="s">
        <v>13991</v>
      </c>
      <c r="E539" s="20" t="s">
        <v>19025</v>
      </c>
      <c r="F539" s="20">
        <v>0.31474292715800001</v>
      </c>
      <c r="G539" s="20">
        <f t="shared" si="8"/>
        <v>1</v>
      </c>
      <c r="H539" s="9" t="s">
        <v>19026</v>
      </c>
      <c r="I539" s="9" t="s">
        <v>19027</v>
      </c>
    </row>
    <row r="540" spans="1:9">
      <c r="A540" s="20">
        <v>16</v>
      </c>
      <c r="B540" s="20">
        <v>79630784</v>
      </c>
      <c r="C540" s="20">
        <v>79630792</v>
      </c>
      <c r="D540" s="20" t="s">
        <v>13991</v>
      </c>
      <c r="E540" s="20" t="s">
        <v>19028</v>
      </c>
      <c r="F540" s="20">
        <v>0.31474292715800001</v>
      </c>
      <c r="G540" s="20">
        <f t="shared" si="8"/>
        <v>1</v>
      </c>
      <c r="H540" s="9" t="s">
        <v>19029</v>
      </c>
      <c r="I540" s="9" t="s">
        <v>19030</v>
      </c>
    </row>
    <row r="541" spans="1:9">
      <c r="A541" s="20">
        <v>17</v>
      </c>
      <c r="B541" s="20">
        <v>34902292</v>
      </c>
      <c r="C541" s="20">
        <v>34902303</v>
      </c>
      <c r="D541" s="20" t="s">
        <v>13991</v>
      </c>
      <c r="E541" s="20" t="s">
        <v>18973</v>
      </c>
      <c r="F541" s="20">
        <v>0.31474292715800001</v>
      </c>
      <c r="G541" s="20">
        <f t="shared" si="8"/>
        <v>1</v>
      </c>
      <c r="H541" s="9" t="s">
        <v>19031</v>
      </c>
      <c r="I541" s="9" t="s">
        <v>19032</v>
      </c>
    </row>
    <row r="542" spans="1:9">
      <c r="A542" s="20">
        <v>17</v>
      </c>
      <c r="B542" s="20">
        <v>49125808</v>
      </c>
      <c r="C542" s="20">
        <v>49125818</v>
      </c>
      <c r="D542" s="20" t="s">
        <v>13991</v>
      </c>
      <c r="E542" s="20" t="s">
        <v>19033</v>
      </c>
      <c r="F542" s="20">
        <v>0.31474292715800001</v>
      </c>
      <c r="G542" s="20">
        <f t="shared" si="8"/>
        <v>1</v>
      </c>
      <c r="H542" s="9" t="s">
        <v>19034</v>
      </c>
      <c r="I542" s="9" t="s">
        <v>19035</v>
      </c>
    </row>
    <row r="543" spans="1:9">
      <c r="A543" s="20">
        <v>2</v>
      </c>
      <c r="B543" s="20">
        <v>153617764</v>
      </c>
      <c r="C543" s="20">
        <v>153617781</v>
      </c>
      <c r="D543" s="20" t="s">
        <v>13995</v>
      </c>
      <c r="E543" s="20" t="s">
        <v>19036</v>
      </c>
      <c r="F543" s="20">
        <v>0.31474292715800001</v>
      </c>
      <c r="G543" s="20">
        <f t="shared" si="8"/>
        <v>1</v>
      </c>
      <c r="H543" s="9" t="s">
        <v>19037</v>
      </c>
      <c r="I543" s="9" t="s">
        <v>19038</v>
      </c>
    </row>
    <row r="544" spans="1:9">
      <c r="A544" s="20">
        <v>2</v>
      </c>
      <c r="B544" s="20">
        <v>17896712</v>
      </c>
      <c r="C544" s="20">
        <v>17896721</v>
      </c>
      <c r="D544" s="20" t="s">
        <v>13991</v>
      </c>
      <c r="E544" s="20" t="s">
        <v>19039</v>
      </c>
      <c r="F544" s="20">
        <v>0.31474292715800001</v>
      </c>
      <c r="G544" s="20">
        <f t="shared" si="8"/>
        <v>1</v>
      </c>
      <c r="H544" s="9" t="s">
        <v>19040</v>
      </c>
      <c r="I544" s="9" t="s">
        <v>19041</v>
      </c>
    </row>
    <row r="545" spans="1:9">
      <c r="A545" s="20">
        <v>4</v>
      </c>
      <c r="B545" s="20">
        <v>113557125</v>
      </c>
      <c r="C545" s="20">
        <v>113557135</v>
      </c>
      <c r="D545" s="20" t="s">
        <v>13991</v>
      </c>
      <c r="E545" s="20" t="s">
        <v>19042</v>
      </c>
      <c r="F545" s="20">
        <v>0.31474292715800001</v>
      </c>
      <c r="G545" s="20">
        <f t="shared" si="8"/>
        <v>1</v>
      </c>
      <c r="H545" s="9" t="s">
        <v>19043</v>
      </c>
      <c r="I545" s="9" t="s">
        <v>19044</v>
      </c>
    </row>
    <row r="546" spans="1:9">
      <c r="A546" s="20">
        <v>8</v>
      </c>
      <c r="B546" s="20">
        <v>106799964</v>
      </c>
      <c r="C546" s="20">
        <v>106799973</v>
      </c>
      <c r="D546" s="20" t="s">
        <v>13991</v>
      </c>
      <c r="E546" s="20" t="s">
        <v>19045</v>
      </c>
      <c r="F546" s="20">
        <v>0.31474292715800001</v>
      </c>
      <c r="G546" s="20">
        <f t="shared" si="8"/>
        <v>1</v>
      </c>
      <c r="H546" s="9" t="s">
        <v>19046</v>
      </c>
      <c r="I546" s="9" t="s">
        <v>19047</v>
      </c>
    </row>
    <row r="547" spans="1:9">
      <c r="A547" s="20">
        <v>8</v>
      </c>
      <c r="B547" s="20">
        <v>124512380</v>
      </c>
      <c r="C547" s="20">
        <v>124512390</v>
      </c>
      <c r="D547" s="20" t="s">
        <v>13991</v>
      </c>
      <c r="E547" s="20" t="s">
        <v>19048</v>
      </c>
      <c r="F547" s="20">
        <v>0.31474292715800001</v>
      </c>
      <c r="G547" s="20">
        <f t="shared" si="8"/>
        <v>1</v>
      </c>
      <c r="H547" s="9" t="s">
        <v>19049</v>
      </c>
      <c r="I547" s="9" t="s">
        <v>19050</v>
      </c>
    </row>
    <row r="548" spans="1:9">
      <c r="A548" s="20">
        <v>19</v>
      </c>
      <c r="B548" s="20">
        <v>52320770</v>
      </c>
      <c r="C548" s="20">
        <v>52320780</v>
      </c>
      <c r="D548" s="20" t="s">
        <v>13991</v>
      </c>
      <c r="E548" s="20" t="s">
        <v>19051</v>
      </c>
      <c r="F548" s="20">
        <v>0.31524149604700002</v>
      </c>
      <c r="G548" s="20">
        <f t="shared" si="8"/>
        <v>1</v>
      </c>
      <c r="H548" s="9" t="s">
        <v>19052</v>
      </c>
      <c r="I548" s="9" t="s">
        <v>19053</v>
      </c>
    </row>
    <row r="549" spans="1:9">
      <c r="A549" s="20">
        <v>8</v>
      </c>
      <c r="B549" s="20">
        <v>65528843</v>
      </c>
      <c r="C549" s="20">
        <v>65528853</v>
      </c>
      <c r="D549" s="20" t="s">
        <v>13991</v>
      </c>
      <c r="E549" s="20" t="s">
        <v>19054</v>
      </c>
      <c r="F549" s="20">
        <v>0.31524149604700002</v>
      </c>
      <c r="G549" s="20">
        <f t="shared" si="8"/>
        <v>1</v>
      </c>
      <c r="H549" s="9" t="s">
        <v>19055</v>
      </c>
      <c r="I549" s="9" t="s">
        <v>19056</v>
      </c>
    </row>
    <row r="550" spans="1:9">
      <c r="A550" s="20">
        <v>1</v>
      </c>
      <c r="B550" s="20">
        <v>78240627</v>
      </c>
      <c r="C550" s="20">
        <v>78240636</v>
      </c>
      <c r="D550" s="20" t="s">
        <v>13991</v>
      </c>
      <c r="E550" s="20" t="s">
        <v>19057</v>
      </c>
      <c r="F550" s="20">
        <v>0.32266399962600001</v>
      </c>
      <c r="G550" s="20">
        <f t="shared" si="8"/>
        <v>1</v>
      </c>
      <c r="H550" s="9" t="s">
        <v>19058</v>
      </c>
      <c r="I550" s="9" t="s">
        <v>19059</v>
      </c>
    </row>
    <row r="551" spans="1:9">
      <c r="A551" s="20">
        <v>22</v>
      </c>
      <c r="B551" s="20">
        <v>31290338</v>
      </c>
      <c r="C551" s="20">
        <v>31290346</v>
      </c>
      <c r="D551" s="20" t="s">
        <v>13991</v>
      </c>
      <c r="E551" s="20" t="s">
        <v>19060</v>
      </c>
      <c r="F551" s="20">
        <v>0.32453857765600003</v>
      </c>
      <c r="G551" s="20">
        <f t="shared" si="8"/>
        <v>1</v>
      </c>
      <c r="H551" s="9" t="s">
        <v>19061</v>
      </c>
      <c r="I551" s="9" t="s">
        <v>19062</v>
      </c>
    </row>
    <row r="552" spans="1:9">
      <c r="A552" s="20">
        <v>12</v>
      </c>
      <c r="B552" s="20">
        <v>47808166</v>
      </c>
      <c r="C552" s="20">
        <v>47808175</v>
      </c>
      <c r="D552" s="20" t="s">
        <v>13991</v>
      </c>
      <c r="E552" s="20" t="s">
        <v>17711</v>
      </c>
      <c r="F552" s="20">
        <v>0.32473114887600002</v>
      </c>
      <c r="G552" s="20">
        <f t="shared" si="8"/>
        <v>1</v>
      </c>
      <c r="H552" s="9" t="s">
        <v>19063</v>
      </c>
      <c r="I552" s="9" t="s">
        <v>19064</v>
      </c>
    </row>
    <row r="553" spans="1:9">
      <c r="A553" s="20">
        <v>5</v>
      </c>
      <c r="B553" s="20">
        <v>110407274</v>
      </c>
      <c r="C553" s="20">
        <v>110407284</v>
      </c>
      <c r="D553" s="20" t="s">
        <v>13991</v>
      </c>
      <c r="E553" s="20" t="s">
        <v>19065</v>
      </c>
      <c r="F553" s="20">
        <v>0.32525601256199999</v>
      </c>
      <c r="G553" s="20">
        <f t="shared" si="8"/>
        <v>1</v>
      </c>
      <c r="H553" s="9" t="s">
        <v>19066</v>
      </c>
      <c r="I553" s="9" t="s">
        <v>19067</v>
      </c>
    </row>
    <row r="554" spans="1:9">
      <c r="A554" s="20">
        <v>1</v>
      </c>
      <c r="B554" s="20">
        <v>63998327</v>
      </c>
      <c r="C554" s="20">
        <v>63998337</v>
      </c>
      <c r="D554" s="20" t="s">
        <v>13991</v>
      </c>
      <c r="E554" s="20" t="s">
        <v>19068</v>
      </c>
      <c r="F554" s="20">
        <v>0.32528244634699999</v>
      </c>
      <c r="G554" s="20">
        <f t="shared" si="8"/>
        <v>1</v>
      </c>
      <c r="H554" s="9" t="s">
        <v>19069</v>
      </c>
      <c r="I554" s="9" t="s">
        <v>19070</v>
      </c>
    </row>
    <row r="555" spans="1:9">
      <c r="A555" s="20">
        <v>12</v>
      </c>
      <c r="B555" s="20">
        <v>98990374</v>
      </c>
      <c r="C555" s="20">
        <v>98990384</v>
      </c>
      <c r="D555" s="20" t="s">
        <v>13991</v>
      </c>
      <c r="E555" s="20" t="s">
        <v>19071</v>
      </c>
      <c r="F555" s="20">
        <v>0.32528244634699999</v>
      </c>
      <c r="G555" s="20">
        <f t="shared" si="8"/>
        <v>1</v>
      </c>
      <c r="H555" s="9" t="s">
        <v>19072</v>
      </c>
      <c r="I555" s="9" t="s">
        <v>19073</v>
      </c>
    </row>
    <row r="556" spans="1:9">
      <c r="A556" s="20">
        <v>3</v>
      </c>
      <c r="B556" s="20">
        <v>20226419</v>
      </c>
      <c r="C556" s="20">
        <v>20226428</v>
      </c>
      <c r="D556" s="20" t="s">
        <v>13991</v>
      </c>
      <c r="E556" s="20" t="s">
        <v>19074</v>
      </c>
      <c r="F556" s="20">
        <v>0.32528244634699999</v>
      </c>
      <c r="G556" s="20">
        <f t="shared" si="8"/>
        <v>1</v>
      </c>
      <c r="H556" s="9" t="s">
        <v>19075</v>
      </c>
      <c r="I556" s="9" t="s">
        <v>19076</v>
      </c>
    </row>
    <row r="557" spans="1:9">
      <c r="A557" s="20">
        <v>17</v>
      </c>
      <c r="B557" s="20">
        <v>35545510</v>
      </c>
      <c r="C557" s="20">
        <v>35545520</v>
      </c>
      <c r="D557" s="20" t="s">
        <v>13991</v>
      </c>
      <c r="E557" s="20" t="s">
        <v>19077</v>
      </c>
      <c r="F557" s="20">
        <v>0.32642924037799997</v>
      </c>
      <c r="G557" s="20">
        <f t="shared" si="8"/>
        <v>1</v>
      </c>
      <c r="H557" s="9" t="s">
        <v>19078</v>
      </c>
      <c r="I557" s="9" t="s">
        <v>19079</v>
      </c>
    </row>
    <row r="558" spans="1:9">
      <c r="A558" s="20">
        <v>9</v>
      </c>
      <c r="B558" s="20">
        <v>75242815</v>
      </c>
      <c r="C558" s="20">
        <v>75242826</v>
      </c>
      <c r="D558" s="20" t="s">
        <v>13991</v>
      </c>
      <c r="E558" s="20" t="s">
        <v>19080</v>
      </c>
      <c r="F558" s="20">
        <v>0.32696307071699998</v>
      </c>
      <c r="G558" s="20">
        <f t="shared" si="8"/>
        <v>1</v>
      </c>
      <c r="H558" s="9" t="s">
        <v>19081</v>
      </c>
      <c r="I558" s="9" t="s">
        <v>19082</v>
      </c>
    </row>
    <row r="559" spans="1:9">
      <c r="A559" s="20">
        <v>10</v>
      </c>
      <c r="B559" s="20">
        <v>124920888</v>
      </c>
      <c r="C559" s="20">
        <v>124920896</v>
      </c>
      <c r="D559" s="20" t="s">
        <v>13991</v>
      </c>
      <c r="E559" s="20" t="s">
        <v>19083</v>
      </c>
      <c r="F559" s="20">
        <v>0.32754094633000003</v>
      </c>
      <c r="G559" s="20">
        <f t="shared" si="8"/>
        <v>1</v>
      </c>
      <c r="H559" s="9" t="s">
        <v>19084</v>
      </c>
      <c r="I559" s="9" t="s">
        <v>19085</v>
      </c>
    </row>
    <row r="560" spans="1:9">
      <c r="A560" s="20">
        <v>11</v>
      </c>
      <c r="B560" s="20">
        <v>115050443</v>
      </c>
      <c r="C560" s="20">
        <v>115050452</v>
      </c>
      <c r="D560" s="20" t="s">
        <v>13991</v>
      </c>
      <c r="E560" s="20" t="s">
        <v>19086</v>
      </c>
      <c r="F560" s="20">
        <v>0.32754094633000003</v>
      </c>
      <c r="G560" s="20">
        <f t="shared" si="8"/>
        <v>1</v>
      </c>
      <c r="H560" s="9" t="s">
        <v>19087</v>
      </c>
      <c r="I560" s="9" t="s">
        <v>19088</v>
      </c>
    </row>
    <row r="561" spans="1:9">
      <c r="A561" s="20">
        <v>11</v>
      </c>
      <c r="B561" s="20">
        <v>125461040</v>
      </c>
      <c r="C561" s="20">
        <v>125461048</v>
      </c>
      <c r="D561" s="20" t="s">
        <v>13991</v>
      </c>
      <c r="E561" s="20" t="s">
        <v>19089</v>
      </c>
      <c r="F561" s="20">
        <v>0.32754094633000003</v>
      </c>
      <c r="G561" s="20">
        <f t="shared" si="8"/>
        <v>1</v>
      </c>
      <c r="H561" s="9" t="s">
        <v>19090</v>
      </c>
      <c r="I561" s="9" t="s">
        <v>19091</v>
      </c>
    </row>
    <row r="562" spans="1:9">
      <c r="A562" s="20">
        <v>12</v>
      </c>
      <c r="B562" s="20">
        <v>45685565</v>
      </c>
      <c r="C562" s="20">
        <v>45685575</v>
      </c>
      <c r="D562" s="20" t="s">
        <v>13991</v>
      </c>
      <c r="E562" s="20" t="s">
        <v>19092</v>
      </c>
      <c r="F562" s="20">
        <v>0.32754094633000003</v>
      </c>
      <c r="G562" s="20">
        <f t="shared" si="8"/>
        <v>1</v>
      </c>
      <c r="H562" s="9" t="s">
        <v>19093</v>
      </c>
      <c r="I562" s="9" t="s">
        <v>19094</v>
      </c>
    </row>
    <row r="563" spans="1:9">
      <c r="A563" s="20">
        <v>19</v>
      </c>
      <c r="B563" s="20">
        <v>37678530</v>
      </c>
      <c r="C563" s="20">
        <v>37678539</v>
      </c>
      <c r="D563" s="20" t="s">
        <v>13991</v>
      </c>
      <c r="E563" s="20" t="s">
        <v>19095</v>
      </c>
      <c r="F563" s="20">
        <v>0.32754094633000003</v>
      </c>
      <c r="G563" s="20">
        <f t="shared" si="8"/>
        <v>1</v>
      </c>
      <c r="H563" s="9" t="s">
        <v>19096</v>
      </c>
      <c r="I563" s="9" t="s">
        <v>19097</v>
      </c>
    </row>
    <row r="564" spans="1:9">
      <c r="A564" s="20">
        <v>19</v>
      </c>
      <c r="B564" s="20">
        <v>4560080</v>
      </c>
      <c r="C564" s="20">
        <v>4560088</v>
      </c>
      <c r="D564" s="20" t="s">
        <v>13991</v>
      </c>
      <c r="E564" s="20" t="s">
        <v>19098</v>
      </c>
      <c r="F564" s="20">
        <v>0.32754094633000003</v>
      </c>
      <c r="G564" s="20">
        <f t="shared" si="8"/>
        <v>1</v>
      </c>
      <c r="H564" s="9" t="s">
        <v>19099</v>
      </c>
      <c r="I564" s="9" t="s">
        <v>19100</v>
      </c>
    </row>
    <row r="565" spans="1:9">
      <c r="A565" s="20">
        <v>2</v>
      </c>
      <c r="B565" s="20">
        <v>218680596</v>
      </c>
      <c r="C565" s="20">
        <v>218680605</v>
      </c>
      <c r="D565" s="20" t="s">
        <v>13991</v>
      </c>
      <c r="E565" s="20" t="s">
        <v>19101</v>
      </c>
      <c r="F565" s="20">
        <v>0.32754094633000003</v>
      </c>
      <c r="G565" s="20">
        <f t="shared" si="8"/>
        <v>1</v>
      </c>
      <c r="H565" s="9" t="s">
        <v>19102</v>
      </c>
      <c r="I565" s="9" t="s">
        <v>19103</v>
      </c>
    </row>
    <row r="566" spans="1:9">
      <c r="A566" s="20">
        <v>2</v>
      </c>
      <c r="B566" s="20">
        <v>63596228</v>
      </c>
      <c r="C566" s="20">
        <v>63596238</v>
      </c>
      <c r="D566" s="20" t="s">
        <v>13991</v>
      </c>
      <c r="E566" s="20" t="s">
        <v>19104</v>
      </c>
      <c r="F566" s="20">
        <v>0.32754094633000003</v>
      </c>
      <c r="G566" s="20">
        <f t="shared" si="8"/>
        <v>1</v>
      </c>
      <c r="H566" s="9" t="s">
        <v>19105</v>
      </c>
      <c r="I566" s="9" t="s">
        <v>19106</v>
      </c>
    </row>
    <row r="567" spans="1:9">
      <c r="A567" s="20">
        <v>6</v>
      </c>
      <c r="B567" s="20">
        <v>136515115</v>
      </c>
      <c r="C567" s="20">
        <v>136515123</v>
      </c>
      <c r="D567" s="20" t="s">
        <v>13991</v>
      </c>
      <c r="E567" s="20" t="s">
        <v>19107</v>
      </c>
      <c r="F567" s="20">
        <v>0.32754094633000003</v>
      </c>
      <c r="G567" s="20">
        <f t="shared" si="8"/>
        <v>1</v>
      </c>
      <c r="H567" s="9" t="s">
        <v>19108</v>
      </c>
      <c r="I567" s="9" t="s">
        <v>19109</v>
      </c>
    </row>
    <row r="568" spans="1:9">
      <c r="A568" s="20">
        <v>6</v>
      </c>
      <c r="B568" s="20">
        <v>99872288</v>
      </c>
      <c r="C568" s="20">
        <v>99872298</v>
      </c>
      <c r="D568" s="20" t="s">
        <v>13991</v>
      </c>
      <c r="E568" s="20" t="s">
        <v>19110</v>
      </c>
      <c r="F568" s="20">
        <v>0.32754094633000003</v>
      </c>
      <c r="G568" s="20">
        <f t="shared" si="8"/>
        <v>1</v>
      </c>
      <c r="H568" s="9" t="s">
        <v>19111</v>
      </c>
      <c r="I568" s="9" t="s">
        <v>19112</v>
      </c>
    </row>
    <row r="569" spans="1:9">
      <c r="A569" s="20">
        <v>8</v>
      </c>
      <c r="B569" s="20">
        <v>146105582</v>
      </c>
      <c r="C569" s="20">
        <v>146105600</v>
      </c>
      <c r="D569" s="20" t="s">
        <v>13991</v>
      </c>
      <c r="E569" s="20" t="s">
        <v>19113</v>
      </c>
      <c r="F569" s="20">
        <v>0.32754094633000003</v>
      </c>
      <c r="G569" s="20">
        <f t="shared" si="8"/>
        <v>1</v>
      </c>
      <c r="H569" s="9" t="s">
        <v>19114</v>
      </c>
      <c r="I569" s="9" t="s">
        <v>19115</v>
      </c>
    </row>
    <row r="570" spans="1:9">
      <c r="A570" s="20">
        <v>5</v>
      </c>
      <c r="B570" s="20">
        <v>75217647</v>
      </c>
      <c r="C570" s="20">
        <v>75217657</v>
      </c>
      <c r="D570" s="20" t="s">
        <v>13991</v>
      </c>
      <c r="E570" s="20" t="s">
        <v>19116</v>
      </c>
      <c r="F570" s="20">
        <v>0.33131330163799999</v>
      </c>
      <c r="G570" s="20">
        <f t="shared" si="8"/>
        <v>1</v>
      </c>
      <c r="H570" s="9" t="s">
        <v>19117</v>
      </c>
      <c r="I570" s="9" t="s">
        <v>19118</v>
      </c>
    </row>
    <row r="571" spans="1:9">
      <c r="A571" s="20">
        <v>6</v>
      </c>
      <c r="B571" s="20">
        <v>43295354</v>
      </c>
      <c r="C571" s="20">
        <v>43295362</v>
      </c>
      <c r="D571" s="20" t="s">
        <v>13991</v>
      </c>
      <c r="E571" s="20" t="s">
        <v>19119</v>
      </c>
      <c r="F571" s="20">
        <v>0.33285534434500003</v>
      </c>
      <c r="G571" s="20">
        <f t="shared" si="8"/>
        <v>1</v>
      </c>
      <c r="H571" s="9" t="s">
        <v>19120</v>
      </c>
      <c r="I571" s="9" t="s">
        <v>19121</v>
      </c>
    </row>
    <row r="572" spans="1:9">
      <c r="A572" s="20">
        <v>7</v>
      </c>
      <c r="B572" s="20">
        <v>99201822</v>
      </c>
      <c r="C572" s="20">
        <v>99201831</v>
      </c>
      <c r="D572" s="20" t="s">
        <v>13991</v>
      </c>
      <c r="E572" s="20" t="s">
        <v>19122</v>
      </c>
      <c r="F572" s="20">
        <v>0.33285534434500003</v>
      </c>
      <c r="G572" s="20">
        <f t="shared" si="8"/>
        <v>1</v>
      </c>
      <c r="H572" s="9" t="s">
        <v>19123</v>
      </c>
      <c r="I572" s="9" t="s">
        <v>19124</v>
      </c>
    </row>
    <row r="573" spans="1:9">
      <c r="A573" s="20">
        <v>14</v>
      </c>
      <c r="B573" s="20">
        <v>58461633</v>
      </c>
      <c r="C573" s="20">
        <v>58461642</v>
      </c>
      <c r="D573" s="20" t="s">
        <v>13991</v>
      </c>
      <c r="E573" s="20" t="s">
        <v>19125</v>
      </c>
      <c r="F573" s="20">
        <v>0.336056691031</v>
      </c>
      <c r="G573" s="20">
        <f t="shared" si="8"/>
        <v>1</v>
      </c>
      <c r="H573" s="9" t="s">
        <v>19126</v>
      </c>
      <c r="I573" s="9" t="s">
        <v>19127</v>
      </c>
    </row>
    <row r="574" spans="1:9">
      <c r="A574" s="20">
        <v>17</v>
      </c>
      <c r="B574" s="20">
        <v>25411185</v>
      </c>
      <c r="C574" s="20">
        <v>25411193</v>
      </c>
      <c r="D574" s="20" t="s">
        <v>13991</v>
      </c>
      <c r="E574" s="20" t="s">
        <v>19128</v>
      </c>
      <c r="F574" s="20">
        <v>0.33658327855999998</v>
      </c>
      <c r="G574" s="20">
        <f t="shared" si="8"/>
        <v>1</v>
      </c>
      <c r="H574" s="9" t="s">
        <v>19129</v>
      </c>
      <c r="I574" s="9" t="s">
        <v>19130</v>
      </c>
    </row>
    <row r="575" spans="1:9">
      <c r="A575" s="20">
        <v>12</v>
      </c>
      <c r="B575" s="20">
        <v>29493723</v>
      </c>
      <c r="C575" s="20">
        <v>29493733</v>
      </c>
      <c r="D575" s="20" t="s">
        <v>13991</v>
      </c>
      <c r="E575" s="20" t="s">
        <v>19131</v>
      </c>
      <c r="F575" s="20">
        <v>0.33660822794400003</v>
      </c>
      <c r="G575" s="20">
        <f t="shared" si="8"/>
        <v>1</v>
      </c>
      <c r="H575" s="9" t="s">
        <v>19132</v>
      </c>
      <c r="I575" s="9" t="s">
        <v>19133</v>
      </c>
    </row>
    <row r="576" spans="1:9">
      <c r="A576" s="20">
        <v>10</v>
      </c>
      <c r="B576" s="20">
        <v>121577116</v>
      </c>
      <c r="C576" s="20">
        <v>121577125</v>
      </c>
      <c r="D576" s="20" t="s">
        <v>13991</v>
      </c>
      <c r="E576" s="20" t="s">
        <v>19134</v>
      </c>
      <c r="F576" s="20">
        <v>0.33719497176899998</v>
      </c>
      <c r="G576" s="20">
        <f t="shared" si="8"/>
        <v>1</v>
      </c>
      <c r="H576" s="9" t="s">
        <v>19135</v>
      </c>
      <c r="I576" s="9" t="s">
        <v>19136</v>
      </c>
    </row>
    <row r="577" spans="1:9">
      <c r="A577" s="20">
        <v>3</v>
      </c>
      <c r="B577" s="20">
        <v>39521302</v>
      </c>
      <c r="C577" s="20">
        <v>39521312</v>
      </c>
      <c r="D577" s="20" t="s">
        <v>13991</v>
      </c>
      <c r="E577" s="20" t="s">
        <v>19137</v>
      </c>
      <c r="F577" s="20">
        <v>0.34000500777300002</v>
      </c>
      <c r="G577" s="20">
        <f t="shared" si="8"/>
        <v>1</v>
      </c>
      <c r="H577" s="9" t="s">
        <v>19138</v>
      </c>
      <c r="I577" s="9" t="s">
        <v>19139</v>
      </c>
    </row>
    <row r="578" spans="1:9">
      <c r="A578" s="20">
        <v>3</v>
      </c>
      <c r="B578" s="20">
        <v>194223141</v>
      </c>
      <c r="C578" s="20">
        <v>194223149</v>
      </c>
      <c r="D578" s="20" t="s">
        <v>13991</v>
      </c>
      <c r="E578" s="20" t="s">
        <v>19140</v>
      </c>
      <c r="F578" s="20">
        <v>0.34054245191299998</v>
      </c>
      <c r="G578" s="20">
        <f t="shared" si="8"/>
        <v>1</v>
      </c>
      <c r="H578" s="9" t="s">
        <v>19141</v>
      </c>
      <c r="I578" s="9" t="s">
        <v>19142</v>
      </c>
    </row>
    <row r="579" spans="1:9">
      <c r="A579" s="20">
        <v>1</v>
      </c>
      <c r="B579" s="20">
        <v>197874375</v>
      </c>
      <c r="C579" s="20">
        <v>197874385</v>
      </c>
      <c r="D579" s="20" t="s">
        <v>13991</v>
      </c>
      <c r="E579" s="20" t="s">
        <v>19143</v>
      </c>
      <c r="F579" s="20">
        <v>0.34054489360399998</v>
      </c>
      <c r="G579" s="20">
        <f t="shared" si="8"/>
        <v>1</v>
      </c>
      <c r="H579" s="9" t="s">
        <v>19144</v>
      </c>
      <c r="I579" s="9" t="s">
        <v>19145</v>
      </c>
    </row>
    <row r="580" spans="1:9">
      <c r="A580" s="20">
        <v>10</v>
      </c>
      <c r="B580" s="20">
        <v>21121357</v>
      </c>
      <c r="C580" s="20">
        <v>21121366</v>
      </c>
      <c r="D580" s="20" t="s">
        <v>13991</v>
      </c>
      <c r="E580" s="20" t="s">
        <v>19146</v>
      </c>
      <c r="F580" s="20">
        <v>0.34054489360399998</v>
      </c>
      <c r="G580" s="20">
        <f t="shared" ref="G580:G643" si="9">IF(F580*799 &lt;= 1, F580*799,1)</f>
        <v>1</v>
      </c>
      <c r="H580" s="9" t="s">
        <v>19147</v>
      </c>
      <c r="I580" s="9" t="s">
        <v>19148</v>
      </c>
    </row>
    <row r="581" spans="1:9">
      <c r="A581" s="20">
        <v>13</v>
      </c>
      <c r="B581" s="20">
        <v>58300037</v>
      </c>
      <c r="C581" s="20">
        <v>58300053</v>
      </c>
      <c r="D581" s="20" t="s">
        <v>13991</v>
      </c>
      <c r="E581" s="20" t="s">
        <v>19149</v>
      </c>
      <c r="F581" s="20">
        <v>0.34054489360399998</v>
      </c>
      <c r="G581" s="20">
        <f t="shared" si="9"/>
        <v>1</v>
      </c>
      <c r="H581" s="9" t="s">
        <v>19150</v>
      </c>
      <c r="I581" s="9" t="s">
        <v>19151</v>
      </c>
    </row>
    <row r="582" spans="1:9">
      <c r="A582" s="20">
        <v>18</v>
      </c>
      <c r="B582" s="20">
        <v>28923779</v>
      </c>
      <c r="C582" s="20">
        <v>28923788</v>
      </c>
      <c r="D582" s="20" t="s">
        <v>13991</v>
      </c>
      <c r="E582" s="20" t="s">
        <v>19152</v>
      </c>
      <c r="F582" s="20">
        <v>0.34054489360399998</v>
      </c>
      <c r="G582" s="20">
        <f t="shared" si="9"/>
        <v>1</v>
      </c>
      <c r="H582" s="9" t="s">
        <v>19153</v>
      </c>
      <c r="I582" s="9" t="s">
        <v>19154</v>
      </c>
    </row>
    <row r="583" spans="1:9">
      <c r="A583" s="20">
        <v>5</v>
      </c>
      <c r="B583" s="20">
        <v>115897664</v>
      </c>
      <c r="C583" s="20">
        <v>115897674</v>
      </c>
      <c r="D583" s="20" t="s">
        <v>13991</v>
      </c>
      <c r="E583" s="20" t="s">
        <v>19155</v>
      </c>
      <c r="F583" s="20">
        <v>0.34054489360399998</v>
      </c>
      <c r="G583" s="20">
        <f t="shared" si="9"/>
        <v>1</v>
      </c>
      <c r="H583" s="9" t="s">
        <v>19156</v>
      </c>
      <c r="I583" s="9" t="s">
        <v>19157</v>
      </c>
    </row>
    <row r="584" spans="1:9">
      <c r="A584" s="20">
        <v>6</v>
      </c>
      <c r="B584" s="20">
        <v>129898732</v>
      </c>
      <c r="C584" s="20">
        <v>129898742</v>
      </c>
      <c r="D584" s="20" t="s">
        <v>13991</v>
      </c>
      <c r="E584" s="20" t="s">
        <v>19158</v>
      </c>
      <c r="F584" s="20">
        <v>0.34054489360399998</v>
      </c>
      <c r="G584" s="20">
        <f t="shared" si="9"/>
        <v>1</v>
      </c>
      <c r="H584" s="9" t="s">
        <v>19159</v>
      </c>
      <c r="I584" s="9" t="s">
        <v>19160</v>
      </c>
    </row>
    <row r="585" spans="1:9">
      <c r="A585" s="20">
        <v>6</v>
      </c>
      <c r="B585" s="20">
        <v>158581248</v>
      </c>
      <c r="C585" s="20">
        <v>158581258</v>
      </c>
      <c r="D585" s="20" t="s">
        <v>13991</v>
      </c>
      <c r="E585" s="20" t="s">
        <v>19161</v>
      </c>
      <c r="F585" s="20">
        <v>0.34054489360399998</v>
      </c>
      <c r="G585" s="20">
        <f t="shared" si="9"/>
        <v>1</v>
      </c>
      <c r="H585" s="9" t="s">
        <v>19162</v>
      </c>
      <c r="I585" s="9" t="s">
        <v>19163</v>
      </c>
    </row>
    <row r="586" spans="1:9">
      <c r="A586" s="20">
        <v>7</v>
      </c>
      <c r="B586" s="20">
        <v>4809837</v>
      </c>
      <c r="C586" s="20">
        <v>4809848</v>
      </c>
      <c r="D586" s="20" t="s">
        <v>13991</v>
      </c>
      <c r="E586" s="20" t="s">
        <v>19164</v>
      </c>
      <c r="F586" s="20">
        <v>0.34054489360399998</v>
      </c>
      <c r="G586" s="20">
        <f t="shared" si="9"/>
        <v>1</v>
      </c>
      <c r="H586" s="9" t="s">
        <v>19165</v>
      </c>
      <c r="I586" s="9" t="s">
        <v>19166</v>
      </c>
    </row>
    <row r="587" spans="1:9">
      <c r="A587" s="20">
        <v>22</v>
      </c>
      <c r="B587" s="20">
        <v>22921480</v>
      </c>
      <c r="C587" s="20">
        <v>22921489</v>
      </c>
      <c r="D587" s="20" t="s">
        <v>13991</v>
      </c>
      <c r="E587" s="20" t="s">
        <v>19167</v>
      </c>
      <c r="F587" s="20">
        <v>0.34117266840600002</v>
      </c>
      <c r="G587" s="20">
        <f t="shared" si="9"/>
        <v>1</v>
      </c>
      <c r="H587" s="9" t="s">
        <v>19168</v>
      </c>
      <c r="I587" s="9" t="s">
        <v>19169</v>
      </c>
    </row>
    <row r="588" spans="1:9">
      <c r="A588" s="20">
        <v>16</v>
      </c>
      <c r="B588" s="20">
        <v>22375702</v>
      </c>
      <c r="C588" s="20">
        <v>22375712</v>
      </c>
      <c r="D588" s="20" t="s">
        <v>13991</v>
      </c>
      <c r="E588" s="20" t="s">
        <v>19170</v>
      </c>
      <c r="F588" s="20">
        <v>0.34478827253599997</v>
      </c>
      <c r="G588" s="20">
        <f t="shared" si="9"/>
        <v>1</v>
      </c>
      <c r="H588" s="9" t="s">
        <v>19171</v>
      </c>
      <c r="I588" s="9" t="s">
        <v>19172</v>
      </c>
    </row>
    <row r="589" spans="1:9">
      <c r="A589" s="20">
        <v>2</v>
      </c>
      <c r="B589" s="20">
        <v>216697033</v>
      </c>
      <c r="C589" s="20">
        <v>216697043</v>
      </c>
      <c r="D589" s="20" t="s">
        <v>13991</v>
      </c>
      <c r="E589" s="20" t="s">
        <v>19173</v>
      </c>
      <c r="F589" s="20">
        <v>0.34780273178100002</v>
      </c>
      <c r="G589" s="20">
        <f t="shared" si="9"/>
        <v>1</v>
      </c>
      <c r="H589" s="9" t="s">
        <v>19174</v>
      </c>
      <c r="I589" s="9" t="s">
        <v>19175</v>
      </c>
    </row>
    <row r="590" spans="1:9">
      <c r="A590" s="20">
        <v>11</v>
      </c>
      <c r="B590" s="20">
        <v>58386957</v>
      </c>
      <c r="C590" s="20">
        <v>58386968</v>
      </c>
      <c r="D590" s="20" t="s">
        <v>13991</v>
      </c>
      <c r="E590" s="20" t="s">
        <v>19176</v>
      </c>
      <c r="F590" s="20">
        <v>0.34808420190400002</v>
      </c>
      <c r="G590" s="20">
        <f t="shared" si="9"/>
        <v>1</v>
      </c>
      <c r="H590" s="9" t="s">
        <v>19177</v>
      </c>
      <c r="I590" s="9" t="s">
        <v>19178</v>
      </c>
    </row>
    <row r="591" spans="1:9">
      <c r="A591" s="20">
        <v>2</v>
      </c>
      <c r="B591" s="20">
        <v>180015077</v>
      </c>
      <c r="C591" s="20">
        <v>180015088</v>
      </c>
      <c r="D591" s="20" t="s">
        <v>13991</v>
      </c>
      <c r="E591" s="20" t="s">
        <v>19179</v>
      </c>
      <c r="F591" s="20">
        <v>0.34808420190400002</v>
      </c>
      <c r="G591" s="20">
        <f t="shared" si="9"/>
        <v>1</v>
      </c>
      <c r="H591" s="9" t="s">
        <v>19180</v>
      </c>
      <c r="I591" s="9" t="s">
        <v>19181</v>
      </c>
    </row>
    <row r="592" spans="1:9">
      <c r="A592" s="20">
        <v>3</v>
      </c>
      <c r="B592" s="20">
        <v>183732563</v>
      </c>
      <c r="C592" s="20">
        <v>183732572</v>
      </c>
      <c r="D592" s="20" t="s">
        <v>13991</v>
      </c>
      <c r="E592" s="20" t="s">
        <v>19182</v>
      </c>
      <c r="F592" s="20">
        <v>0.34808420190400002</v>
      </c>
      <c r="G592" s="20">
        <f t="shared" si="9"/>
        <v>1</v>
      </c>
      <c r="H592" s="9" t="s">
        <v>19183</v>
      </c>
      <c r="I592" s="9" t="s">
        <v>19184</v>
      </c>
    </row>
    <row r="593" spans="1:9">
      <c r="A593" s="20">
        <v>8</v>
      </c>
      <c r="B593" s="20">
        <v>32462395</v>
      </c>
      <c r="C593" s="20">
        <v>32462405</v>
      </c>
      <c r="D593" s="20" t="s">
        <v>13991</v>
      </c>
      <c r="E593" s="20" t="s">
        <v>19185</v>
      </c>
      <c r="F593" s="20">
        <v>0.34808420190400002</v>
      </c>
      <c r="G593" s="20">
        <f t="shared" si="9"/>
        <v>1</v>
      </c>
      <c r="H593" s="9" t="s">
        <v>19186</v>
      </c>
      <c r="I593" s="9" t="s">
        <v>19187</v>
      </c>
    </row>
    <row r="594" spans="1:9">
      <c r="A594" s="20">
        <v>8</v>
      </c>
      <c r="B594" s="20">
        <v>93076849</v>
      </c>
      <c r="C594" s="20">
        <v>93076858</v>
      </c>
      <c r="D594" s="20" t="s">
        <v>13991</v>
      </c>
      <c r="E594" s="20" t="s">
        <v>19188</v>
      </c>
      <c r="F594" s="20">
        <v>0.34808420190400002</v>
      </c>
      <c r="G594" s="20">
        <f t="shared" si="9"/>
        <v>1</v>
      </c>
      <c r="H594" s="9" t="s">
        <v>19189</v>
      </c>
      <c r="I594" s="9" t="s">
        <v>19190</v>
      </c>
    </row>
    <row r="595" spans="1:9">
      <c r="A595" s="20">
        <v>1</v>
      </c>
      <c r="B595" s="20">
        <v>40534999</v>
      </c>
      <c r="C595" s="20">
        <v>40535005</v>
      </c>
      <c r="D595" s="20" t="s">
        <v>13991</v>
      </c>
      <c r="E595" s="20" t="s">
        <v>19191</v>
      </c>
      <c r="F595" s="20">
        <v>0.35166711651900001</v>
      </c>
      <c r="G595" s="20">
        <f t="shared" si="9"/>
        <v>1</v>
      </c>
      <c r="H595" s="9" t="s">
        <v>19192</v>
      </c>
      <c r="I595" s="9" t="s">
        <v>19193</v>
      </c>
    </row>
    <row r="596" spans="1:9">
      <c r="A596" s="20">
        <v>7</v>
      </c>
      <c r="B596" s="20">
        <v>155473256</v>
      </c>
      <c r="C596" s="20">
        <v>155473266</v>
      </c>
      <c r="D596" s="20" t="s">
        <v>13991</v>
      </c>
      <c r="E596" s="20" t="s">
        <v>19194</v>
      </c>
      <c r="F596" s="20">
        <v>0.35166711651900001</v>
      </c>
      <c r="G596" s="20">
        <f t="shared" si="9"/>
        <v>1</v>
      </c>
      <c r="H596" s="9" t="s">
        <v>19195</v>
      </c>
      <c r="I596" s="9" t="s">
        <v>19196</v>
      </c>
    </row>
    <row r="597" spans="1:9">
      <c r="A597" s="20">
        <v>5</v>
      </c>
      <c r="B597" s="20">
        <v>114847215</v>
      </c>
      <c r="C597" s="20">
        <v>114847222</v>
      </c>
      <c r="D597" s="20" t="s">
        <v>13991</v>
      </c>
      <c r="E597" s="20" t="s">
        <v>19197</v>
      </c>
      <c r="F597" s="20">
        <v>0.35373217570100002</v>
      </c>
      <c r="G597" s="20">
        <f t="shared" si="9"/>
        <v>1</v>
      </c>
      <c r="H597" s="9" t="s">
        <v>19198</v>
      </c>
      <c r="I597" s="9" t="s">
        <v>19199</v>
      </c>
    </row>
    <row r="598" spans="1:9">
      <c r="A598" s="20">
        <v>15</v>
      </c>
      <c r="B598" s="20">
        <v>76205524</v>
      </c>
      <c r="C598" s="20">
        <v>76205535</v>
      </c>
      <c r="D598" s="20" t="s">
        <v>13991</v>
      </c>
      <c r="E598" s="20" t="s">
        <v>19200</v>
      </c>
      <c r="F598" s="20">
        <v>0.353741219976</v>
      </c>
      <c r="G598" s="20">
        <f t="shared" si="9"/>
        <v>1</v>
      </c>
      <c r="H598" s="9" t="s">
        <v>19201</v>
      </c>
      <c r="I598" s="9" t="s">
        <v>19202</v>
      </c>
    </row>
    <row r="599" spans="1:9">
      <c r="A599" s="20">
        <v>17</v>
      </c>
      <c r="B599" s="20">
        <v>9473523</v>
      </c>
      <c r="C599" s="20">
        <v>9473531</v>
      </c>
      <c r="D599" s="20" t="s">
        <v>13991</v>
      </c>
      <c r="E599" s="20" t="s">
        <v>19203</v>
      </c>
      <c r="F599" s="20">
        <v>0.353741219976</v>
      </c>
      <c r="G599" s="20">
        <f t="shared" si="9"/>
        <v>1</v>
      </c>
      <c r="H599" s="9" t="s">
        <v>19204</v>
      </c>
      <c r="I599" s="9" t="s">
        <v>19205</v>
      </c>
    </row>
    <row r="600" spans="1:9">
      <c r="A600" s="20">
        <v>5</v>
      </c>
      <c r="B600" s="20">
        <v>7772856</v>
      </c>
      <c r="C600" s="20">
        <v>7772866</v>
      </c>
      <c r="D600" s="20" t="s">
        <v>13991</v>
      </c>
      <c r="E600" s="20" t="s">
        <v>19206</v>
      </c>
      <c r="F600" s="20">
        <v>0.353741219976</v>
      </c>
      <c r="G600" s="20">
        <f t="shared" si="9"/>
        <v>1</v>
      </c>
      <c r="H600" s="9" t="s">
        <v>19207</v>
      </c>
      <c r="I600" s="9" t="s">
        <v>19208</v>
      </c>
    </row>
    <row r="601" spans="1:9">
      <c r="A601" s="20">
        <v>5</v>
      </c>
      <c r="B601" s="20">
        <v>96216699</v>
      </c>
      <c r="C601" s="20">
        <v>96216707</v>
      </c>
      <c r="D601" s="20" t="s">
        <v>13991</v>
      </c>
      <c r="E601" s="20" t="s">
        <v>19209</v>
      </c>
      <c r="F601" s="20">
        <v>0.353741219976</v>
      </c>
      <c r="G601" s="20">
        <f t="shared" si="9"/>
        <v>1</v>
      </c>
      <c r="H601" s="9" t="s">
        <v>19210</v>
      </c>
      <c r="I601" s="9" t="s">
        <v>19211</v>
      </c>
    </row>
    <row r="602" spans="1:9">
      <c r="A602" s="20">
        <v>6</v>
      </c>
      <c r="B602" s="20">
        <v>107473791</v>
      </c>
      <c r="C602" s="20">
        <v>107473801</v>
      </c>
      <c r="D602" s="20" t="s">
        <v>13991</v>
      </c>
      <c r="E602" s="20" t="s">
        <v>19212</v>
      </c>
      <c r="F602" s="20">
        <v>0.353741219976</v>
      </c>
      <c r="G602" s="20">
        <f t="shared" si="9"/>
        <v>1</v>
      </c>
      <c r="H602" s="9" t="s">
        <v>19213</v>
      </c>
      <c r="I602" s="9" t="s">
        <v>19214</v>
      </c>
    </row>
    <row r="603" spans="1:9">
      <c r="A603" s="20">
        <v>9</v>
      </c>
      <c r="B603" s="20">
        <v>3223161</v>
      </c>
      <c r="C603" s="20">
        <v>3223168</v>
      </c>
      <c r="D603" s="20" t="s">
        <v>13991</v>
      </c>
      <c r="E603" s="20" t="s">
        <v>18405</v>
      </c>
      <c r="F603" s="20">
        <v>0.353741219976</v>
      </c>
      <c r="G603" s="20">
        <f t="shared" si="9"/>
        <v>1</v>
      </c>
      <c r="H603" s="9" t="s">
        <v>19215</v>
      </c>
      <c r="I603" s="9" t="s">
        <v>19216</v>
      </c>
    </row>
    <row r="604" spans="1:9">
      <c r="A604" s="20">
        <v>17</v>
      </c>
      <c r="B604" s="20">
        <v>40425238</v>
      </c>
      <c r="C604" s="20">
        <v>40425248</v>
      </c>
      <c r="D604" s="20" t="s">
        <v>13991</v>
      </c>
      <c r="E604" s="20" t="s">
        <v>19217</v>
      </c>
      <c r="F604" s="20">
        <v>0.35876666506400001</v>
      </c>
      <c r="G604" s="20">
        <f t="shared" si="9"/>
        <v>1</v>
      </c>
      <c r="H604" s="9" t="s">
        <v>19218</v>
      </c>
      <c r="I604" s="9" t="s">
        <v>19219</v>
      </c>
    </row>
    <row r="605" spans="1:9">
      <c r="A605" s="20">
        <v>14</v>
      </c>
      <c r="B605" s="20">
        <v>81885395</v>
      </c>
      <c r="C605" s="20">
        <v>81885405</v>
      </c>
      <c r="D605" s="20" t="s">
        <v>13991</v>
      </c>
      <c r="E605" s="20" t="s">
        <v>19220</v>
      </c>
      <c r="F605" s="20">
        <v>0.35970101816599998</v>
      </c>
      <c r="G605" s="20">
        <f t="shared" si="9"/>
        <v>1</v>
      </c>
      <c r="H605" s="9" t="s">
        <v>19221</v>
      </c>
      <c r="I605" s="9" t="s">
        <v>19222</v>
      </c>
    </row>
    <row r="606" spans="1:9">
      <c r="A606" s="20">
        <v>3</v>
      </c>
      <c r="B606" s="20">
        <v>184795852</v>
      </c>
      <c r="C606" s="20">
        <v>184795861</v>
      </c>
      <c r="D606" s="20" t="s">
        <v>13991</v>
      </c>
      <c r="E606" s="20" t="s">
        <v>19223</v>
      </c>
      <c r="F606" s="20">
        <v>0.35970101816599998</v>
      </c>
      <c r="G606" s="20">
        <f t="shared" si="9"/>
        <v>1</v>
      </c>
      <c r="H606" s="9" t="s">
        <v>19224</v>
      </c>
      <c r="I606" s="9" t="s">
        <v>19225</v>
      </c>
    </row>
    <row r="607" spans="1:9">
      <c r="A607" s="20">
        <v>9</v>
      </c>
      <c r="B607" s="20">
        <v>91090831</v>
      </c>
      <c r="C607" s="20">
        <v>91090842</v>
      </c>
      <c r="D607" s="20" t="s">
        <v>13991</v>
      </c>
      <c r="E607" s="20" t="s">
        <v>19226</v>
      </c>
      <c r="F607" s="20">
        <v>0.35970101816599998</v>
      </c>
      <c r="G607" s="20">
        <f t="shared" si="9"/>
        <v>1</v>
      </c>
      <c r="H607" s="9" t="s">
        <v>19227</v>
      </c>
      <c r="I607" s="9" t="s">
        <v>19228</v>
      </c>
    </row>
    <row r="608" spans="1:9">
      <c r="A608" s="20">
        <v>1</v>
      </c>
      <c r="B608" s="20">
        <v>182849835</v>
      </c>
      <c r="C608" s="20">
        <v>182849844</v>
      </c>
      <c r="D608" s="20" t="s">
        <v>13991</v>
      </c>
      <c r="E608" s="20" t="s">
        <v>19229</v>
      </c>
      <c r="F608" s="20">
        <v>0.36218879423599998</v>
      </c>
      <c r="G608" s="20">
        <f t="shared" si="9"/>
        <v>1</v>
      </c>
      <c r="H608" s="9" t="s">
        <v>19230</v>
      </c>
      <c r="I608" s="9" t="s">
        <v>19231</v>
      </c>
    </row>
    <row r="609" spans="1:9">
      <c r="A609" s="20">
        <v>8</v>
      </c>
      <c r="B609" s="20">
        <v>97656584</v>
      </c>
      <c r="C609" s="20">
        <v>97656593</v>
      </c>
      <c r="D609" s="20" t="s">
        <v>13991</v>
      </c>
      <c r="E609" s="20" t="s">
        <v>19232</v>
      </c>
      <c r="F609" s="20">
        <v>0.36218879423599998</v>
      </c>
      <c r="G609" s="20">
        <f t="shared" si="9"/>
        <v>1</v>
      </c>
      <c r="H609" s="9" t="s">
        <v>19233</v>
      </c>
      <c r="I609" s="9" t="s">
        <v>19234</v>
      </c>
    </row>
    <row r="610" spans="1:9">
      <c r="A610" s="20">
        <v>14</v>
      </c>
      <c r="B610" s="20">
        <v>101298452</v>
      </c>
      <c r="C610" s="20">
        <v>101298460</v>
      </c>
      <c r="D610" s="20" t="s">
        <v>13991</v>
      </c>
      <c r="E610" s="20" t="s">
        <v>19235</v>
      </c>
      <c r="F610" s="20">
        <v>0.36278126938600003</v>
      </c>
      <c r="G610" s="20">
        <f t="shared" si="9"/>
        <v>1</v>
      </c>
      <c r="H610" s="9" t="s">
        <v>19236</v>
      </c>
      <c r="I610" s="9" t="s">
        <v>19237</v>
      </c>
    </row>
    <row r="611" spans="1:9">
      <c r="A611" s="20">
        <v>6</v>
      </c>
      <c r="B611" s="20">
        <v>26235787</v>
      </c>
      <c r="C611" s="20">
        <v>26235797</v>
      </c>
      <c r="D611" s="20" t="s">
        <v>13991</v>
      </c>
      <c r="E611" s="20" t="s">
        <v>19238</v>
      </c>
      <c r="F611" s="20">
        <v>0.36699950671199999</v>
      </c>
      <c r="G611" s="20">
        <f t="shared" si="9"/>
        <v>1</v>
      </c>
      <c r="H611" s="9" t="s">
        <v>19239</v>
      </c>
      <c r="I611" s="9" t="s">
        <v>19240</v>
      </c>
    </row>
    <row r="612" spans="1:9">
      <c r="A612" s="20">
        <v>16</v>
      </c>
      <c r="B612" s="20">
        <v>67355554</v>
      </c>
      <c r="C612" s="20">
        <v>67355564</v>
      </c>
      <c r="D612" s="20" t="s">
        <v>13991</v>
      </c>
      <c r="E612" s="20" t="s">
        <v>19241</v>
      </c>
      <c r="F612" s="20">
        <v>0.36709495818600002</v>
      </c>
      <c r="G612" s="20">
        <f t="shared" si="9"/>
        <v>1</v>
      </c>
      <c r="H612" s="9" t="s">
        <v>19242</v>
      </c>
      <c r="I612" s="9" t="s">
        <v>19243</v>
      </c>
    </row>
    <row r="613" spans="1:9">
      <c r="A613" s="20">
        <v>1</v>
      </c>
      <c r="B613" s="20">
        <v>116666028</v>
      </c>
      <c r="C613" s="20">
        <v>116666037</v>
      </c>
      <c r="D613" s="20" t="s">
        <v>13991</v>
      </c>
      <c r="E613" s="20" t="s">
        <v>19244</v>
      </c>
      <c r="F613" s="20">
        <v>0.36711568134200001</v>
      </c>
      <c r="G613" s="20">
        <f t="shared" si="9"/>
        <v>1</v>
      </c>
      <c r="H613" s="9" t="s">
        <v>19245</v>
      </c>
      <c r="I613" s="9" t="s">
        <v>19246</v>
      </c>
    </row>
    <row r="614" spans="1:9">
      <c r="A614" s="20">
        <v>11</v>
      </c>
      <c r="B614" s="20">
        <v>27372332</v>
      </c>
      <c r="C614" s="20">
        <v>27372341</v>
      </c>
      <c r="D614" s="20" t="s">
        <v>13991</v>
      </c>
      <c r="E614" s="20" t="s">
        <v>19247</v>
      </c>
      <c r="F614" s="20">
        <v>0.36711568134200001</v>
      </c>
      <c r="G614" s="20">
        <f t="shared" si="9"/>
        <v>1</v>
      </c>
      <c r="H614" s="9" t="s">
        <v>19248</v>
      </c>
      <c r="I614" s="9" t="s">
        <v>19249</v>
      </c>
    </row>
    <row r="615" spans="1:9">
      <c r="A615" s="20">
        <v>16</v>
      </c>
      <c r="B615" s="20">
        <v>53672563</v>
      </c>
      <c r="C615" s="20">
        <v>53672571</v>
      </c>
      <c r="D615" s="20" t="s">
        <v>13991</v>
      </c>
      <c r="E615" s="20" t="s">
        <v>19250</v>
      </c>
      <c r="F615" s="20">
        <v>0.36711568134200001</v>
      </c>
      <c r="G615" s="20">
        <f t="shared" si="9"/>
        <v>1</v>
      </c>
      <c r="H615" s="9" t="s">
        <v>19251</v>
      </c>
      <c r="I615" s="9" t="s">
        <v>19252</v>
      </c>
    </row>
    <row r="616" spans="1:9">
      <c r="A616" s="20">
        <v>3</v>
      </c>
      <c r="B616" s="20">
        <v>137883829</v>
      </c>
      <c r="C616" s="20">
        <v>137883839</v>
      </c>
      <c r="D616" s="20" t="s">
        <v>13991</v>
      </c>
      <c r="E616" s="20" t="s">
        <v>19253</v>
      </c>
      <c r="F616" s="20">
        <v>0.36711568134200001</v>
      </c>
      <c r="G616" s="20">
        <f t="shared" si="9"/>
        <v>1</v>
      </c>
      <c r="H616" s="9" t="s">
        <v>19254</v>
      </c>
      <c r="I616" s="9" t="s">
        <v>19255</v>
      </c>
    </row>
    <row r="617" spans="1:9">
      <c r="A617" s="20">
        <v>6</v>
      </c>
      <c r="B617" s="20">
        <v>132768959</v>
      </c>
      <c r="C617" s="20">
        <v>132768968</v>
      </c>
      <c r="D617" s="20" t="s">
        <v>13991</v>
      </c>
      <c r="E617" s="20" t="s">
        <v>18162</v>
      </c>
      <c r="F617" s="20">
        <v>0.36711568134200001</v>
      </c>
      <c r="G617" s="20">
        <f t="shared" si="9"/>
        <v>1</v>
      </c>
      <c r="H617" s="9" t="s">
        <v>19256</v>
      </c>
      <c r="I617" s="9" t="s">
        <v>19257</v>
      </c>
    </row>
    <row r="618" spans="1:9">
      <c r="A618" s="20">
        <v>2</v>
      </c>
      <c r="B618" s="20">
        <v>152528501</v>
      </c>
      <c r="C618" s="20">
        <v>152528511</v>
      </c>
      <c r="D618" s="20" t="s">
        <v>13991</v>
      </c>
      <c r="E618" s="20" t="s">
        <v>19258</v>
      </c>
      <c r="F618" s="20">
        <v>0.37136942612399998</v>
      </c>
      <c r="G618" s="20">
        <f t="shared" si="9"/>
        <v>1</v>
      </c>
      <c r="H618" s="9" t="s">
        <v>19259</v>
      </c>
      <c r="I618" s="9" t="s">
        <v>19260</v>
      </c>
    </row>
    <row r="619" spans="1:9">
      <c r="A619" s="20">
        <v>11</v>
      </c>
      <c r="B619" s="20">
        <v>121484251</v>
      </c>
      <c r="C619" s="20">
        <v>121484261</v>
      </c>
      <c r="D619" s="20" t="s">
        <v>13991</v>
      </c>
      <c r="E619" s="20" t="s">
        <v>19261</v>
      </c>
      <c r="F619" s="20">
        <v>0.37144893548399999</v>
      </c>
      <c r="G619" s="20">
        <f t="shared" si="9"/>
        <v>1</v>
      </c>
      <c r="H619" s="9" t="s">
        <v>19262</v>
      </c>
      <c r="I619" s="9" t="s">
        <v>19263</v>
      </c>
    </row>
    <row r="620" spans="1:9">
      <c r="A620" s="20">
        <v>3</v>
      </c>
      <c r="B620" s="20">
        <v>160038220</v>
      </c>
      <c r="C620" s="20">
        <v>160038229</v>
      </c>
      <c r="D620" s="20" t="s">
        <v>13991</v>
      </c>
      <c r="E620" s="20" t="s">
        <v>19264</v>
      </c>
      <c r="F620" s="20">
        <v>0.37144893548399999</v>
      </c>
      <c r="G620" s="20">
        <f t="shared" si="9"/>
        <v>1</v>
      </c>
      <c r="H620" s="9" t="s">
        <v>19265</v>
      </c>
      <c r="I620" s="9" t="s">
        <v>19266</v>
      </c>
    </row>
    <row r="621" spans="1:9">
      <c r="A621" s="20">
        <v>5</v>
      </c>
      <c r="B621" s="20">
        <v>131914905</v>
      </c>
      <c r="C621" s="20">
        <v>131914913</v>
      </c>
      <c r="D621" s="20" t="s">
        <v>13991</v>
      </c>
      <c r="E621" s="20" t="s">
        <v>19267</v>
      </c>
      <c r="F621" s="20">
        <v>0.37144893548399999</v>
      </c>
      <c r="G621" s="20">
        <f t="shared" si="9"/>
        <v>1</v>
      </c>
      <c r="H621" s="9" t="s">
        <v>19268</v>
      </c>
      <c r="I621" s="9" t="s">
        <v>19269</v>
      </c>
    </row>
    <row r="622" spans="1:9">
      <c r="A622" s="20">
        <v>7</v>
      </c>
      <c r="B622" s="20">
        <v>24733620</v>
      </c>
      <c r="C622" s="20">
        <v>24733630</v>
      </c>
      <c r="D622" s="20" t="s">
        <v>13991</v>
      </c>
      <c r="E622" s="20" t="s">
        <v>19270</v>
      </c>
      <c r="F622" s="20">
        <v>0.37144893548399999</v>
      </c>
      <c r="G622" s="20">
        <f t="shared" si="9"/>
        <v>1</v>
      </c>
      <c r="H622" s="9" t="s">
        <v>19271</v>
      </c>
      <c r="I622" s="9" t="s">
        <v>19272</v>
      </c>
    </row>
    <row r="623" spans="1:9">
      <c r="A623" s="20">
        <v>12</v>
      </c>
      <c r="B623" s="20">
        <v>123590958</v>
      </c>
      <c r="C623" s="20">
        <v>123590968</v>
      </c>
      <c r="D623" s="20" t="s">
        <v>13991</v>
      </c>
      <c r="E623" s="20" t="s">
        <v>19273</v>
      </c>
      <c r="F623" s="20">
        <v>0.37281564578800003</v>
      </c>
      <c r="G623" s="20">
        <f t="shared" si="9"/>
        <v>1</v>
      </c>
      <c r="H623" s="9" t="s">
        <v>19274</v>
      </c>
      <c r="I623" s="9" t="s">
        <v>19275</v>
      </c>
    </row>
    <row r="624" spans="1:9">
      <c r="A624" s="20">
        <v>7</v>
      </c>
      <c r="B624" s="20">
        <v>48352044</v>
      </c>
      <c r="C624" s="20">
        <v>48352054</v>
      </c>
      <c r="D624" s="20" t="s">
        <v>13991</v>
      </c>
      <c r="E624" s="20" t="s">
        <v>19276</v>
      </c>
      <c r="F624" s="20">
        <v>0.377506720096</v>
      </c>
      <c r="G624" s="20">
        <f t="shared" si="9"/>
        <v>1</v>
      </c>
      <c r="H624" s="9" t="s">
        <v>19277</v>
      </c>
      <c r="I624" s="9" t="s">
        <v>19278</v>
      </c>
    </row>
    <row r="625" spans="1:9">
      <c r="A625" s="20">
        <v>20</v>
      </c>
      <c r="B625" s="20">
        <v>58695887</v>
      </c>
      <c r="C625" s="20">
        <v>58695895</v>
      </c>
      <c r="D625" s="20" t="s">
        <v>13991</v>
      </c>
      <c r="E625" s="20" t="s">
        <v>19279</v>
      </c>
      <c r="F625" s="20">
        <v>0.37979092337699999</v>
      </c>
      <c r="G625" s="20">
        <f t="shared" si="9"/>
        <v>1</v>
      </c>
      <c r="H625" s="9" t="s">
        <v>19280</v>
      </c>
      <c r="I625" s="9" t="s">
        <v>19281</v>
      </c>
    </row>
    <row r="626" spans="1:9">
      <c r="A626" s="20">
        <v>16</v>
      </c>
      <c r="B626" s="20">
        <v>19413556</v>
      </c>
      <c r="C626" s="20">
        <v>19413566</v>
      </c>
      <c r="D626" s="20" t="s">
        <v>13991</v>
      </c>
      <c r="E626" s="20" t="s">
        <v>19282</v>
      </c>
      <c r="F626" s="20">
        <v>0.380651508365</v>
      </c>
      <c r="G626" s="20">
        <f t="shared" si="9"/>
        <v>1</v>
      </c>
      <c r="H626" s="9" t="s">
        <v>19283</v>
      </c>
      <c r="I626" s="9" t="s">
        <v>19284</v>
      </c>
    </row>
    <row r="627" spans="1:9">
      <c r="A627" s="20">
        <v>1</v>
      </c>
      <c r="B627" s="20">
        <v>100314808</v>
      </c>
      <c r="C627" s="20">
        <v>100314818</v>
      </c>
      <c r="D627" s="20" t="s">
        <v>13991</v>
      </c>
      <c r="E627" s="20" t="s">
        <v>19285</v>
      </c>
      <c r="F627" s="20">
        <v>0.38065338358299999</v>
      </c>
      <c r="G627" s="20">
        <f t="shared" si="9"/>
        <v>1</v>
      </c>
      <c r="H627" s="9" t="s">
        <v>19286</v>
      </c>
      <c r="I627" s="9" t="s">
        <v>19287</v>
      </c>
    </row>
    <row r="628" spans="1:9">
      <c r="A628" s="20">
        <v>1</v>
      </c>
      <c r="B628" s="20">
        <v>154949505</v>
      </c>
      <c r="C628" s="20">
        <v>154949514</v>
      </c>
      <c r="D628" s="20" t="s">
        <v>13991</v>
      </c>
      <c r="E628" s="20" t="s">
        <v>19288</v>
      </c>
      <c r="F628" s="20">
        <v>0.38065338358299999</v>
      </c>
      <c r="G628" s="20">
        <f t="shared" si="9"/>
        <v>1</v>
      </c>
      <c r="H628" s="9" t="s">
        <v>19289</v>
      </c>
      <c r="I628" s="9" t="s">
        <v>19290</v>
      </c>
    </row>
    <row r="629" spans="1:9">
      <c r="A629" s="20">
        <v>1</v>
      </c>
      <c r="B629" s="20">
        <v>181028303</v>
      </c>
      <c r="C629" s="20">
        <v>181028312</v>
      </c>
      <c r="D629" s="20" t="s">
        <v>13991</v>
      </c>
      <c r="E629" s="20" t="s">
        <v>19291</v>
      </c>
      <c r="F629" s="20">
        <v>0.38065338358299999</v>
      </c>
      <c r="G629" s="20">
        <f t="shared" si="9"/>
        <v>1</v>
      </c>
      <c r="H629" s="9" t="s">
        <v>19292</v>
      </c>
      <c r="I629" s="9" t="s">
        <v>19293</v>
      </c>
    </row>
    <row r="630" spans="1:9">
      <c r="A630" s="20">
        <v>1</v>
      </c>
      <c r="B630" s="20">
        <v>93308868</v>
      </c>
      <c r="C630" s="20">
        <v>93308876</v>
      </c>
      <c r="D630" s="20" t="s">
        <v>13991</v>
      </c>
      <c r="E630" s="20" t="s">
        <v>19294</v>
      </c>
      <c r="F630" s="20">
        <v>0.38065338358299999</v>
      </c>
      <c r="G630" s="20">
        <f t="shared" si="9"/>
        <v>1</v>
      </c>
      <c r="H630" s="9" t="s">
        <v>19295</v>
      </c>
      <c r="I630" s="9" t="s">
        <v>19296</v>
      </c>
    </row>
    <row r="631" spans="1:9">
      <c r="A631" s="20">
        <v>11</v>
      </c>
      <c r="B631" s="20">
        <v>134126723</v>
      </c>
      <c r="C631" s="20">
        <v>134126731</v>
      </c>
      <c r="D631" s="20" t="s">
        <v>13991</v>
      </c>
      <c r="E631" s="20" t="s">
        <v>19297</v>
      </c>
      <c r="F631" s="20">
        <v>0.38065338358299999</v>
      </c>
      <c r="G631" s="20">
        <f t="shared" si="9"/>
        <v>1</v>
      </c>
      <c r="H631" s="9" t="s">
        <v>19298</v>
      </c>
      <c r="I631" s="9" t="s">
        <v>19299</v>
      </c>
    </row>
    <row r="632" spans="1:9">
      <c r="A632" s="20">
        <v>2</v>
      </c>
      <c r="B632" s="20">
        <v>128101180</v>
      </c>
      <c r="C632" s="20">
        <v>128101189</v>
      </c>
      <c r="D632" s="20" t="s">
        <v>13991</v>
      </c>
      <c r="E632" s="20" t="s">
        <v>19300</v>
      </c>
      <c r="F632" s="20">
        <v>0.38065338358299999</v>
      </c>
      <c r="G632" s="20">
        <f t="shared" si="9"/>
        <v>1</v>
      </c>
      <c r="H632" s="9" t="s">
        <v>19301</v>
      </c>
      <c r="I632" s="9" t="s">
        <v>19302</v>
      </c>
    </row>
    <row r="633" spans="1:9">
      <c r="A633" s="20">
        <v>4</v>
      </c>
      <c r="B633" s="20">
        <v>57220269</v>
      </c>
      <c r="C633" s="20">
        <v>57220278</v>
      </c>
      <c r="D633" s="20" t="s">
        <v>13991</v>
      </c>
      <c r="E633" s="20" t="s">
        <v>19303</v>
      </c>
      <c r="F633" s="20">
        <v>0.38065338358299999</v>
      </c>
      <c r="G633" s="20">
        <f t="shared" si="9"/>
        <v>1</v>
      </c>
      <c r="H633" s="9" t="s">
        <v>19304</v>
      </c>
      <c r="I633" s="9" t="s">
        <v>19305</v>
      </c>
    </row>
    <row r="634" spans="1:9">
      <c r="A634" s="20">
        <v>6</v>
      </c>
      <c r="B634" s="20">
        <v>87972339</v>
      </c>
      <c r="C634" s="20">
        <v>87972347</v>
      </c>
      <c r="D634" s="20" t="s">
        <v>13991</v>
      </c>
      <c r="E634" s="20" t="s">
        <v>19306</v>
      </c>
      <c r="F634" s="20">
        <v>0.38065338358299999</v>
      </c>
      <c r="G634" s="20">
        <f t="shared" si="9"/>
        <v>1</v>
      </c>
      <c r="H634" s="9" t="s">
        <v>19307</v>
      </c>
      <c r="I634" s="9" t="s">
        <v>19308</v>
      </c>
    </row>
    <row r="635" spans="1:9">
      <c r="A635" s="20">
        <v>7</v>
      </c>
      <c r="B635" s="20">
        <v>114053532</v>
      </c>
      <c r="C635" s="20">
        <v>114053540</v>
      </c>
      <c r="D635" s="20" t="s">
        <v>13991</v>
      </c>
      <c r="E635" s="20" t="s">
        <v>19309</v>
      </c>
      <c r="F635" s="20">
        <v>0.38065338358299999</v>
      </c>
      <c r="G635" s="20">
        <f t="shared" si="9"/>
        <v>1</v>
      </c>
      <c r="H635" s="9" t="s">
        <v>19310</v>
      </c>
      <c r="I635" s="9" t="s">
        <v>19311</v>
      </c>
    </row>
    <row r="636" spans="1:9">
      <c r="A636" s="20">
        <v>7</v>
      </c>
      <c r="B636" s="20">
        <v>140421096</v>
      </c>
      <c r="C636" s="20">
        <v>140421107</v>
      </c>
      <c r="D636" s="20" t="s">
        <v>13991</v>
      </c>
      <c r="E636" s="20" t="s">
        <v>19312</v>
      </c>
      <c r="F636" s="20">
        <v>0.38065338358299999</v>
      </c>
      <c r="G636" s="20">
        <f t="shared" si="9"/>
        <v>1</v>
      </c>
      <c r="H636" s="9" t="s">
        <v>19313</v>
      </c>
      <c r="I636" s="9" t="s">
        <v>19314</v>
      </c>
    </row>
    <row r="637" spans="1:9">
      <c r="A637" s="20">
        <v>7</v>
      </c>
      <c r="B637" s="20">
        <v>89983758</v>
      </c>
      <c r="C637" s="20">
        <v>89983766</v>
      </c>
      <c r="D637" s="20" t="s">
        <v>13991</v>
      </c>
      <c r="E637" s="20" t="s">
        <v>19315</v>
      </c>
      <c r="F637" s="20">
        <v>0.38065338358299999</v>
      </c>
      <c r="G637" s="20">
        <f t="shared" si="9"/>
        <v>1</v>
      </c>
      <c r="H637" s="9" t="s">
        <v>19316</v>
      </c>
      <c r="I637" s="9" t="s">
        <v>19317</v>
      </c>
    </row>
    <row r="638" spans="1:9">
      <c r="A638" s="20">
        <v>8</v>
      </c>
      <c r="B638" s="20">
        <v>6478733</v>
      </c>
      <c r="C638" s="20">
        <v>6478742</v>
      </c>
      <c r="D638" s="20" t="s">
        <v>13991</v>
      </c>
      <c r="E638" s="20" t="s">
        <v>19318</v>
      </c>
      <c r="F638" s="20">
        <v>0.38065338358299999</v>
      </c>
      <c r="G638" s="20">
        <f t="shared" si="9"/>
        <v>1</v>
      </c>
      <c r="H638" s="9" t="s">
        <v>19319</v>
      </c>
      <c r="I638" s="9" t="s">
        <v>19320</v>
      </c>
    </row>
    <row r="639" spans="1:9">
      <c r="A639" s="20">
        <v>21</v>
      </c>
      <c r="B639" s="20">
        <v>38123321</v>
      </c>
      <c r="C639" s="20">
        <v>38123331</v>
      </c>
      <c r="D639" s="20" t="s">
        <v>13991</v>
      </c>
      <c r="E639" s="20" t="s">
        <v>19321</v>
      </c>
      <c r="F639" s="20">
        <v>0.38245884240900002</v>
      </c>
      <c r="G639" s="20">
        <f t="shared" si="9"/>
        <v>1</v>
      </c>
      <c r="H639" s="9" t="s">
        <v>19322</v>
      </c>
      <c r="I639" s="9" t="s">
        <v>19323</v>
      </c>
    </row>
    <row r="640" spans="1:9">
      <c r="A640" s="20">
        <v>8</v>
      </c>
      <c r="B640" s="20">
        <v>67705827</v>
      </c>
      <c r="C640" s="20">
        <v>67705838</v>
      </c>
      <c r="D640" s="20" t="s">
        <v>13991</v>
      </c>
      <c r="E640" s="20" t="s">
        <v>19324</v>
      </c>
      <c r="F640" s="20">
        <v>0.38245884240900002</v>
      </c>
      <c r="G640" s="20">
        <f t="shared" si="9"/>
        <v>1</v>
      </c>
      <c r="H640" s="9" t="s">
        <v>19325</v>
      </c>
      <c r="I640" s="9" t="s">
        <v>19326</v>
      </c>
    </row>
    <row r="641" spans="1:9">
      <c r="A641" s="20">
        <v>17</v>
      </c>
      <c r="B641" s="20">
        <v>65720151</v>
      </c>
      <c r="C641" s="20">
        <v>65720160</v>
      </c>
      <c r="D641" s="20" t="s">
        <v>13991</v>
      </c>
      <c r="E641" s="20" t="s">
        <v>19327</v>
      </c>
      <c r="F641" s="20">
        <v>0.38331784549199999</v>
      </c>
      <c r="G641" s="20">
        <f t="shared" si="9"/>
        <v>1</v>
      </c>
      <c r="H641" s="9" t="s">
        <v>19328</v>
      </c>
      <c r="I641" s="9" t="s">
        <v>19329</v>
      </c>
    </row>
    <row r="642" spans="1:9">
      <c r="A642" s="20">
        <v>4</v>
      </c>
      <c r="B642" s="20">
        <v>52774760</v>
      </c>
      <c r="C642" s="20">
        <v>52774771</v>
      </c>
      <c r="D642" s="20" t="s">
        <v>13991</v>
      </c>
      <c r="E642" s="20" t="s">
        <v>19330</v>
      </c>
      <c r="F642" s="20">
        <v>0.38331784549199999</v>
      </c>
      <c r="G642" s="20">
        <f t="shared" si="9"/>
        <v>1</v>
      </c>
      <c r="H642" s="9" t="s">
        <v>19331</v>
      </c>
      <c r="I642" s="9" t="s">
        <v>19332</v>
      </c>
    </row>
    <row r="643" spans="1:9">
      <c r="A643" s="20">
        <v>8</v>
      </c>
      <c r="B643" s="20">
        <v>125325218</v>
      </c>
      <c r="C643" s="20">
        <v>125325228</v>
      </c>
      <c r="D643" s="20" t="s">
        <v>13991</v>
      </c>
      <c r="E643" s="20" t="s">
        <v>19333</v>
      </c>
      <c r="F643" s="20">
        <v>0.38331784549199999</v>
      </c>
      <c r="G643" s="20">
        <f t="shared" si="9"/>
        <v>1</v>
      </c>
      <c r="H643" s="9" t="s">
        <v>19334</v>
      </c>
      <c r="I643" s="9" t="s">
        <v>19335</v>
      </c>
    </row>
    <row r="644" spans="1:9">
      <c r="A644" s="20">
        <v>8</v>
      </c>
      <c r="B644" s="20">
        <v>66751634</v>
      </c>
      <c r="C644" s="20">
        <v>66751644</v>
      </c>
      <c r="D644" s="20" t="s">
        <v>13991</v>
      </c>
      <c r="E644" s="20" t="s">
        <v>19336</v>
      </c>
      <c r="F644" s="20">
        <v>0.38331784549199999</v>
      </c>
      <c r="G644" s="20">
        <f t="shared" ref="G644:G707" si="10">IF(F644*799 &lt;= 1, F644*799,1)</f>
        <v>1</v>
      </c>
      <c r="H644" s="9" t="s">
        <v>19337</v>
      </c>
      <c r="I644" s="9" t="s">
        <v>19338</v>
      </c>
    </row>
    <row r="645" spans="1:9">
      <c r="A645" s="20">
        <v>1</v>
      </c>
      <c r="B645" s="20">
        <v>200375407</v>
      </c>
      <c r="C645" s="20">
        <v>200375417</v>
      </c>
      <c r="D645" s="20" t="s">
        <v>13991</v>
      </c>
      <c r="E645" s="20" t="s">
        <v>19339</v>
      </c>
      <c r="F645" s="20">
        <v>0.38354018553899999</v>
      </c>
      <c r="G645" s="20">
        <f t="shared" si="10"/>
        <v>1</v>
      </c>
      <c r="H645" s="9" t="s">
        <v>19340</v>
      </c>
      <c r="I645" s="9" t="s">
        <v>19341</v>
      </c>
    </row>
    <row r="646" spans="1:9">
      <c r="A646" s="20">
        <v>15</v>
      </c>
      <c r="B646" s="20">
        <v>55903922</v>
      </c>
      <c r="C646" s="20">
        <v>55903932</v>
      </c>
      <c r="D646" s="20" t="s">
        <v>13991</v>
      </c>
      <c r="E646" s="20" t="s">
        <v>19342</v>
      </c>
      <c r="F646" s="20">
        <v>0.38698814778399998</v>
      </c>
      <c r="G646" s="20">
        <f t="shared" si="10"/>
        <v>1</v>
      </c>
      <c r="H646" s="9" t="s">
        <v>19343</v>
      </c>
      <c r="I646" s="9" t="s">
        <v>19344</v>
      </c>
    </row>
    <row r="647" spans="1:9">
      <c r="A647" s="20">
        <v>12</v>
      </c>
      <c r="B647" s="20">
        <v>99116684</v>
      </c>
      <c r="C647" s="20">
        <v>99116694</v>
      </c>
      <c r="D647" s="20" t="s">
        <v>13991</v>
      </c>
      <c r="E647" s="20" t="s">
        <v>19345</v>
      </c>
      <c r="F647" s="20">
        <v>0.392416323427</v>
      </c>
      <c r="G647" s="20">
        <f t="shared" si="10"/>
        <v>1</v>
      </c>
      <c r="H647" s="9" t="s">
        <v>19346</v>
      </c>
      <c r="I647" s="9" t="s">
        <v>19347</v>
      </c>
    </row>
    <row r="648" spans="1:9">
      <c r="A648" s="20">
        <v>17</v>
      </c>
      <c r="B648" s="20">
        <v>57762403</v>
      </c>
      <c r="C648" s="20">
        <v>57762413</v>
      </c>
      <c r="D648" s="20" t="s">
        <v>13991</v>
      </c>
      <c r="E648" s="20" t="s">
        <v>19348</v>
      </c>
      <c r="F648" s="20">
        <v>0.392416323427</v>
      </c>
      <c r="G648" s="20">
        <f t="shared" si="10"/>
        <v>1</v>
      </c>
      <c r="H648" s="9" t="s">
        <v>19349</v>
      </c>
      <c r="I648" s="9" t="s">
        <v>19350</v>
      </c>
    </row>
    <row r="649" spans="1:9">
      <c r="A649" s="20">
        <v>7</v>
      </c>
      <c r="B649" s="20">
        <v>91836689</v>
      </c>
      <c r="C649" s="20">
        <v>91836699</v>
      </c>
      <c r="D649" s="20" t="s">
        <v>13991</v>
      </c>
      <c r="E649" s="20" t="s">
        <v>19351</v>
      </c>
      <c r="F649" s="20">
        <v>0.39428027848000002</v>
      </c>
      <c r="G649" s="20">
        <f t="shared" si="10"/>
        <v>1</v>
      </c>
      <c r="H649" s="9" t="s">
        <v>19352</v>
      </c>
      <c r="I649" s="9" t="s">
        <v>19353</v>
      </c>
    </row>
    <row r="650" spans="1:9">
      <c r="A650" s="20">
        <v>1</v>
      </c>
      <c r="B650" s="20">
        <v>166824387</v>
      </c>
      <c r="C650" s="20">
        <v>166824396</v>
      </c>
      <c r="D650" s="20" t="s">
        <v>13991</v>
      </c>
      <c r="E650" s="20" t="s">
        <v>19354</v>
      </c>
      <c r="F650" s="20">
        <v>0.39433883159599997</v>
      </c>
      <c r="G650" s="20">
        <f t="shared" si="10"/>
        <v>1</v>
      </c>
      <c r="H650" s="9" t="s">
        <v>19355</v>
      </c>
      <c r="I650" s="9" t="s">
        <v>19356</v>
      </c>
    </row>
    <row r="651" spans="1:9">
      <c r="A651" s="20">
        <v>13</v>
      </c>
      <c r="B651" s="20">
        <v>77692814</v>
      </c>
      <c r="C651" s="20">
        <v>77692823</v>
      </c>
      <c r="D651" s="20" t="s">
        <v>13991</v>
      </c>
      <c r="E651" s="20" t="s">
        <v>19357</v>
      </c>
      <c r="F651" s="20">
        <v>0.39433883159599997</v>
      </c>
      <c r="G651" s="20">
        <f t="shared" si="10"/>
        <v>1</v>
      </c>
      <c r="H651" s="9" t="s">
        <v>19358</v>
      </c>
      <c r="I651" s="9" t="s">
        <v>19359</v>
      </c>
    </row>
    <row r="652" spans="1:9">
      <c r="A652" s="20">
        <v>14</v>
      </c>
      <c r="B652" s="20">
        <v>45480850</v>
      </c>
      <c r="C652" s="20">
        <v>45480860</v>
      </c>
      <c r="D652" s="20" t="s">
        <v>13991</v>
      </c>
      <c r="E652" s="20" t="s">
        <v>19360</v>
      </c>
      <c r="F652" s="20">
        <v>0.39433883159599997</v>
      </c>
      <c r="G652" s="20">
        <f t="shared" si="10"/>
        <v>1</v>
      </c>
      <c r="H652" s="9" t="s">
        <v>19361</v>
      </c>
      <c r="I652" s="9" t="s">
        <v>19362</v>
      </c>
    </row>
    <row r="653" spans="1:9">
      <c r="A653" s="20">
        <v>17</v>
      </c>
      <c r="B653" s="20">
        <v>47696765</v>
      </c>
      <c r="C653" s="20">
        <v>47696774</v>
      </c>
      <c r="D653" s="20" t="s">
        <v>13991</v>
      </c>
      <c r="E653" s="20" t="s">
        <v>19363</v>
      </c>
      <c r="F653" s="20">
        <v>0.39433883159599997</v>
      </c>
      <c r="G653" s="20">
        <f t="shared" si="10"/>
        <v>1</v>
      </c>
      <c r="H653" s="9" t="s">
        <v>19364</v>
      </c>
      <c r="I653" s="9" t="s">
        <v>19365</v>
      </c>
    </row>
    <row r="654" spans="1:9">
      <c r="A654" s="20">
        <v>17</v>
      </c>
      <c r="B654" s="20">
        <v>74208145</v>
      </c>
      <c r="C654" s="20">
        <v>74208156</v>
      </c>
      <c r="D654" s="20" t="s">
        <v>13991</v>
      </c>
      <c r="E654" s="20" t="s">
        <v>19366</v>
      </c>
      <c r="F654" s="20">
        <v>0.39433883159599997</v>
      </c>
      <c r="G654" s="20">
        <f t="shared" si="10"/>
        <v>1</v>
      </c>
      <c r="H654" s="9" t="s">
        <v>19367</v>
      </c>
      <c r="I654" s="9" t="s">
        <v>19368</v>
      </c>
    </row>
    <row r="655" spans="1:9">
      <c r="A655" s="20">
        <v>2</v>
      </c>
      <c r="B655" s="20">
        <v>61157633</v>
      </c>
      <c r="C655" s="20">
        <v>61157640</v>
      </c>
      <c r="D655" s="20" t="s">
        <v>13991</v>
      </c>
      <c r="E655" s="20" t="s">
        <v>19369</v>
      </c>
      <c r="F655" s="20">
        <v>0.39433883159599997</v>
      </c>
      <c r="G655" s="20">
        <f t="shared" si="10"/>
        <v>1</v>
      </c>
      <c r="H655" s="9" t="s">
        <v>19370</v>
      </c>
      <c r="I655" s="9" t="s">
        <v>19371</v>
      </c>
    </row>
    <row r="656" spans="1:9">
      <c r="A656" s="20">
        <v>8</v>
      </c>
      <c r="B656" s="20">
        <v>103218467</v>
      </c>
      <c r="C656" s="20">
        <v>103218475</v>
      </c>
      <c r="D656" s="20" t="s">
        <v>13991</v>
      </c>
      <c r="E656" s="20" t="s">
        <v>19372</v>
      </c>
      <c r="F656" s="20">
        <v>0.39433883159599997</v>
      </c>
      <c r="G656" s="20">
        <f t="shared" si="10"/>
        <v>1</v>
      </c>
      <c r="H656" s="9" t="s">
        <v>19373</v>
      </c>
      <c r="I656" s="9" t="s">
        <v>19374</v>
      </c>
    </row>
    <row r="657" spans="1:9">
      <c r="A657" s="20">
        <v>3</v>
      </c>
      <c r="B657" s="20">
        <v>86992658</v>
      </c>
      <c r="C657" s="20">
        <v>86992667</v>
      </c>
      <c r="D657" s="20" t="s">
        <v>13991</v>
      </c>
      <c r="E657" s="20" t="s">
        <v>19375</v>
      </c>
      <c r="F657" s="20">
        <v>0.39435470292300001</v>
      </c>
      <c r="G657" s="20">
        <f t="shared" si="10"/>
        <v>1</v>
      </c>
      <c r="H657" s="9" t="s">
        <v>19376</v>
      </c>
      <c r="I657" s="9" t="s">
        <v>19377</v>
      </c>
    </row>
    <row r="658" spans="1:9">
      <c r="A658" s="20">
        <v>6</v>
      </c>
      <c r="B658" s="20">
        <v>27099962</v>
      </c>
      <c r="C658" s="20">
        <v>27099972</v>
      </c>
      <c r="D658" s="20" t="s">
        <v>13991</v>
      </c>
      <c r="E658" s="20" t="s">
        <v>19378</v>
      </c>
      <c r="F658" s="20">
        <v>0.39435470292300001</v>
      </c>
      <c r="G658" s="20">
        <f t="shared" si="10"/>
        <v>1</v>
      </c>
      <c r="H658" s="9" t="s">
        <v>19379</v>
      </c>
      <c r="I658" s="9" t="s">
        <v>19380</v>
      </c>
    </row>
    <row r="659" spans="1:9">
      <c r="A659" s="20">
        <v>3</v>
      </c>
      <c r="B659" s="20">
        <v>138404612</v>
      </c>
      <c r="C659" s="20">
        <v>138404622</v>
      </c>
      <c r="D659" s="20" t="s">
        <v>13991</v>
      </c>
      <c r="E659" s="20" t="s">
        <v>19381</v>
      </c>
      <c r="F659" s="20">
        <v>0.39529729847299999</v>
      </c>
      <c r="G659" s="20">
        <f t="shared" si="10"/>
        <v>1</v>
      </c>
      <c r="H659" s="9" t="s">
        <v>19382</v>
      </c>
      <c r="I659" s="9" t="s">
        <v>19383</v>
      </c>
    </row>
    <row r="660" spans="1:9">
      <c r="A660" s="20">
        <v>5</v>
      </c>
      <c r="B660" s="20">
        <v>14611815</v>
      </c>
      <c r="C660" s="20">
        <v>14611824</v>
      </c>
      <c r="D660" s="20" t="s">
        <v>13991</v>
      </c>
      <c r="E660" s="20" t="s">
        <v>19384</v>
      </c>
      <c r="F660" s="20">
        <v>0.39529729847299999</v>
      </c>
      <c r="G660" s="20">
        <f t="shared" si="10"/>
        <v>1</v>
      </c>
      <c r="H660" s="9" t="s">
        <v>19385</v>
      </c>
      <c r="I660" s="9" t="s">
        <v>19386</v>
      </c>
    </row>
    <row r="661" spans="1:9">
      <c r="A661" s="20">
        <v>9</v>
      </c>
      <c r="B661" s="20">
        <v>135569038</v>
      </c>
      <c r="C661" s="20">
        <v>135569048</v>
      </c>
      <c r="D661" s="20" t="s">
        <v>13991</v>
      </c>
      <c r="E661" s="20" t="s">
        <v>19387</v>
      </c>
      <c r="F661" s="20">
        <v>0.39529729847299999</v>
      </c>
      <c r="G661" s="20">
        <f t="shared" si="10"/>
        <v>1</v>
      </c>
      <c r="H661" s="9" t="s">
        <v>19388</v>
      </c>
      <c r="I661" s="9" t="s">
        <v>19389</v>
      </c>
    </row>
    <row r="662" spans="1:9">
      <c r="A662" s="20">
        <v>9</v>
      </c>
      <c r="B662" s="20">
        <v>95869281</v>
      </c>
      <c r="C662" s="20">
        <v>95869290</v>
      </c>
      <c r="D662" s="20" t="s">
        <v>13991</v>
      </c>
      <c r="E662" s="20" t="s">
        <v>19390</v>
      </c>
      <c r="F662" s="20">
        <v>0.39529729847299999</v>
      </c>
      <c r="G662" s="20">
        <f t="shared" si="10"/>
        <v>1</v>
      </c>
      <c r="H662" s="9" t="s">
        <v>19391</v>
      </c>
      <c r="I662" s="9" t="s">
        <v>19392</v>
      </c>
    </row>
    <row r="663" spans="1:9">
      <c r="A663" s="20">
        <v>13</v>
      </c>
      <c r="B663" s="20">
        <v>77526470</v>
      </c>
      <c r="C663" s="20">
        <v>77526480</v>
      </c>
      <c r="D663" s="20" t="s">
        <v>13991</v>
      </c>
      <c r="E663" s="20" t="s">
        <v>19393</v>
      </c>
      <c r="F663" s="20">
        <v>0.40328971069500003</v>
      </c>
      <c r="G663" s="20">
        <f t="shared" si="10"/>
        <v>1</v>
      </c>
      <c r="H663" s="9" t="s">
        <v>19394</v>
      </c>
      <c r="I663" s="9" t="s">
        <v>19395</v>
      </c>
    </row>
    <row r="664" spans="1:9">
      <c r="A664" s="20">
        <v>15</v>
      </c>
      <c r="B664" s="20">
        <v>42191705</v>
      </c>
      <c r="C664" s="20">
        <v>42191716</v>
      </c>
      <c r="D664" s="20" t="s">
        <v>13991</v>
      </c>
      <c r="E664" s="20" t="s">
        <v>19396</v>
      </c>
      <c r="F664" s="20">
        <v>0.405251278953</v>
      </c>
      <c r="G664" s="20">
        <f t="shared" si="10"/>
        <v>1</v>
      </c>
      <c r="H664" s="9" t="s">
        <v>19397</v>
      </c>
      <c r="I664" s="9" t="s">
        <v>19398</v>
      </c>
    </row>
    <row r="665" spans="1:9">
      <c r="A665" s="20">
        <v>4</v>
      </c>
      <c r="B665" s="20">
        <v>185291410</v>
      </c>
      <c r="C665" s="20">
        <v>185291420</v>
      </c>
      <c r="D665" s="20" t="s">
        <v>13991</v>
      </c>
      <c r="E665" s="20" t="s">
        <v>19399</v>
      </c>
      <c r="F665" s="20">
        <v>0.405251278953</v>
      </c>
      <c r="G665" s="20">
        <f t="shared" si="10"/>
        <v>1</v>
      </c>
      <c r="H665" s="9" t="s">
        <v>19400</v>
      </c>
      <c r="I665" s="9" t="s">
        <v>19401</v>
      </c>
    </row>
    <row r="666" spans="1:9">
      <c r="A666" s="20">
        <v>5</v>
      </c>
      <c r="B666" s="20">
        <v>136313114</v>
      </c>
      <c r="C666" s="20">
        <v>136313124</v>
      </c>
      <c r="D666" s="20" t="s">
        <v>13991</v>
      </c>
      <c r="E666" s="20" t="s">
        <v>19402</v>
      </c>
      <c r="F666" s="20">
        <v>0.405251278953</v>
      </c>
      <c r="G666" s="20">
        <f t="shared" si="10"/>
        <v>1</v>
      </c>
      <c r="H666" s="9" t="s">
        <v>19403</v>
      </c>
      <c r="I666" s="9" t="s">
        <v>19404</v>
      </c>
    </row>
    <row r="667" spans="1:9">
      <c r="A667" s="20">
        <v>12</v>
      </c>
      <c r="B667" s="20">
        <v>65720287</v>
      </c>
      <c r="C667" s="20">
        <v>65720295</v>
      </c>
      <c r="D667" s="20" t="s">
        <v>13991</v>
      </c>
      <c r="E667" s="20" t="s">
        <v>19405</v>
      </c>
      <c r="F667" s="20">
        <v>0.40737653074300001</v>
      </c>
      <c r="G667" s="20">
        <f t="shared" si="10"/>
        <v>1</v>
      </c>
      <c r="H667" s="9" t="s">
        <v>19406</v>
      </c>
      <c r="I667" s="9" t="s">
        <v>19407</v>
      </c>
    </row>
    <row r="668" spans="1:9">
      <c r="A668" s="20">
        <v>4</v>
      </c>
      <c r="B668" s="20">
        <v>41263719</v>
      </c>
      <c r="C668" s="20">
        <v>41263728</v>
      </c>
      <c r="D668" s="20" t="s">
        <v>13991</v>
      </c>
      <c r="E668" s="20" t="s">
        <v>19408</v>
      </c>
      <c r="F668" s="20">
        <v>0.40737653074300001</v>
      </c>
      <c r="G668" s="20">
        <f t="shared" si="10"/>
        <v>1</v>
      </c>
      <c r="H668" s="9" t="s">
        <v>19409</v>
      </c>
      <c r="I668" s="9" t="s">
        <v>19410</v>
      </c>
    </row>
    <row r="669" spans="1:9">
      <c r="A669" s="20">
        <v>5</v>
      </c>
      <c r="B669" s="20">
        <v>14678763</v>
      </c>
      <c r="C669" s="20">
        <v>14678775</v>
      </c>
      <c r="D669" s="20" t="s">
        <v>13991</v>
      </c>
      <c r="E669" s="20" t="s">
        <v>19411</v>
      </c>
      <c r="F669" s="20">
        <v>0.40737653074300001</v>
      </c>
      <c r="G669" s="20">
        <f t="shared" si="10"/>
        <v>1</v>
      </c>
      <c r="H669" s="9" t="s">
        <v>19412</v>
      </c>
      <c r="I669" s="9" t="s">
        <v>19413</v>
      </c>
    </row>
    <row r="670" spans="1:9">
      <c r="A670" s="20">
        <v>8</v>
      </c>
      <c r="B670" s="20">
        <v>13425581</v>
      </c>
      <c r="C670" s="20">
        <v>13425589</v>
      </c>
      <c r="D670" s="20" t="s">
        <v>13991</v>
      </c>
      <c r="E670" s="20" t="s">
        <v>19414</v>
      </c>
      <c r="F670" s="20">
        <v>0.40791384880199999</v>
      </c>
      <c r="G670" s="20">
        <f t="shared" si="10"/>
        <v>1</v>
      </c>
      <c r="H670" s="9" t="s">
        <v>19415</v>
      </c>
      <c r="I670" s="9" t="s">
        <v>19416</v>
      </c>
    </row>
    <row r="671" spans="1:9">
      <c r="A671" s="20">
        <v>12</v>
      </c>
      <c r="B671" s="20">
        <v>76955974</v>
      </c>
      <c r="C671" s="20">
        <v>76955983</v>
      </c>
      <c r="D671" s="20" t="s">
        <v>13991</v>
      </c>
      <c r="E671" s="20" t="s">
        <v>19417</v>
      </c>
      <c r="F671" s="20">
        <v>0.40798007496799998</v>
      </c>
      <c r="G671" s="20">
        <f t="shared" si="10"/>
        <v>1</v>
      </c>
      <c r="H671" s="9" t="s">
        <v>19418</v>
      </c>
      <c r="I671" s="9" t="s">
        <v>19419</v>
      </c>
    </row>
    <row r="672" spans="1:9">
      <c r="A672" s="20">
        <v>7</v>
      </c>
      <c r="B672" s="20">
        <v>14775824</v>
      </c>
      <c r="C672" s="20">
        <v>14775833</v>
      </c>
      <c r="D672" s="20" t="s">
        <v>13991</v>
      </c>
      <c r="E672" s="20" t="s">
        <v>19420</v>
      </c>
      <c r="F672" s="20">
        <v>0.40814136160100001</v>
      </c>
      <c r="G672" s="20">
        <f t="shared" si="10"/>
        <v>1</v>
      </c>
      <c r="H672" s="9" t="s">
        <v>19421</v>
      </c>
      <c r="I672" s="9" t="s">
        <v>19422</v>
      </c>
    </row>
    <row r="673" spans="1:9">
      <c r="A673" s="20">
        <v>16</v>
      </c>
      <c r="B673" s="20">
        <v>3494451</v>
      </c>
      <c r="C673" s="20">
        <v>3494459</v>
      </c>
      <c r="D673" s="20" t="s">
        <v>13991</v>
      </c>
      <c r="E673" s="20" t="s">
        <v>19423</v>
      </c>
      <c r="F673" s="20">
        <v>0.40815598200999997</v>
      </c>
      <c r="G673" s="20">
        <f t="shared" si="10"/>
        <v>1</v>
      </c>
      <c r="H673" s="9" t="s">
        <v>19424</v>
      </c>
      <c r="I673" s="9" t="s">
        <v>19425</v>
      </c>
    </row>
    <row r="674" spans="1:9">
      <c r="A674" s="20">
        <v>2</v>
      </c>
      <c r="B674" s="20">
        <v>37474366</v>
      </c>
      <c r="C674" s="20">
        <v>37474374</v>
      </c>
      <c r="D674" s="20" t="s">
        <v>13991</v>
      </c>
      <c r="E674" s="20" t="s">
        <v>19426</v>
      </c>
      <c r="F674" s="20">
        <v>0.40815598200999997</v>
      </c>
      <c r="G674" s="20">
        <f t="shared" si="10"/>
        <v>1</v>
      </c>
      <c r="H674" s="9" t="s">
        <v>19427</v>
      </c>
      <c r="I674" s="9" t="s">
        <v>19428</v>
      </c>
    </row>
    <row r="675" spans="1:9">
      <c r="A675" s="20">
        <v>5</v>
      </c>
      <c r="B675" s="20">
        <v>145667626</v>
      </c>
      <c r="C675" s="20">
        <v>145667635</v>
      </c>
      <c r="D675" s="20" t="s">
        <v>13991</v>
      </c>
      <c r="E675" s="20" t="s">
        <v>19429</v>
      </c>
      <c r="F675" s="20">
        <v>0.40815598200999997</v>
      </c>
      <c r="G675" s="20">
        <f t="shared" si="10"/>
        <v>1</v>
      </c>
      <c r="H675" s="9" t="s">
        <v>19430</v>
      </c>
      <c r="I675" s="9" t="s">
        <v>19431</v>
      </c>
    </row>
    <row r="676" spans="1:9">
      <c r="A676" s="20">
        <v>7</v>
      </c>
      <c r="B676" s="20">
        <v>131175981</v>
      </c>
      <c r="C676" s="20">
        <v>131175990</v>
      </c>
      <c r="D676" s="20" t="s">
        <v>13991</v>
      </c>
      <c r="E676" s="20" t="s">
        <v>19432</v>
      </c>
      <c r="F676" s="20">
        <v>0.40815598200999997</v>
      </c>
      <c r="G676" s="20">
        <f t="shared" si="10"/>
        <v>1</v>
      </c>
      <c r="H676" s="9" t="s">
        <v>19433</v>
      </c>
      <c r="I676" s="9" t="s">
        <v>19434</v>
      </c>
    </row>
    <row r="677" spans="1:9">
      <c r="A677" s="20">
        <v>8</v>
      </c>
      <c r="B677" s="20">
        <v>118808897</v>
      </c>
      <c r="C677" s="20">
        <v>118808905</v>
      </c>
      <c r="D677" s="20" t="s">
        <v>13991</v>
      </c>
      <c r="E677" s="20" t="s">
        <v>19435</v>
      </c>
      <c r="F677" s="20">
        <v>0.40815598200999997</v>
      </c>
      <c r="G677" s="20">
        <f t="shared" si="10"/>
        <v>1</v>
      </c>
      <c r="H677" s="9" t="s">
        <v>19436</v>
      </c>
      <c r="I677" s="9" t="s">
        <v>19437</v>
      </c>
    </row>
    <row r="678" spans="1:9">
      <c r="A678" s="20">
        <v>4</v>
      </c>
      <c r="B678" s="20">
        <v>155673738</v>
      </c>
      <c r="C678" s="20">
        <v>155673747</v>
      </c>
      <c r="D678" s="20" t="s">
        <v>13991</v>
      </c>
      <c r="E678" s="20" t="s">
        <v>19438</v>
      </c>
      <c r="F678" s="20">
        <v>0.41546264686000001</v>
      </c>
      <c r="G678" s="20">
        <f t="shared" si="10"/>
        <v>1</v>
      </c>
      <c r="H678" s="9" t="s">
        <v>19439</v>
      </c>
      <c r="I678" s="9" t="s">
        <v>19440</v>
      </c>
    </row>
    <row r="679" spans="1:9">
      <c r="A679" s="20">
        <v>3</v>
      </c>
      <c r="B679" s="20">
        <v>121660273</v>
      </c>
      <c r="C679" s="20">
        <v>121660283</v>
      </c>
      <c r="D679" s="20" t="s">
        <v>13991</v>
      </c>
      <c r="E679" s="20" t="s">
        <v>19441</v>
      </c>
      <c r="F679" s="20">
        <v>0.41622180351999999</v>
      </c>
      <c r="G679" s="20">
        <f t="shared" si="10"/>
        <v>1</v>
      </c>
      <c r="H679" s="9" t="s">
        <v>19442</v>
      </c>
      <c r="I679" s="9" t="s">
        <v>19443</v>
      </c>
    </row>
    <row r="680" spans="1:9">
      <c r="A680" s="20">
        <v>6</v>
      </c>
      <c r="B680" s="20">
        <v>108189428</v>
      </c>
      <c r="C680" s="20">
        <v>108189440</v>
      </c>
      <c r="D680" s="20" t="s">
        <v>13991</v>
      </c>
      <c r="E680" s="20" t="s">
        <v>19444</v>
      </c>
      <c r="F680" s="20">
        <v>0.41622180351999999</v>
      </c>
      <c r="G680" s="20">
        <f t="shared" si="10"/>
        <v>1</v>
      </c>
      <c r="H680" s="9" t="s">
        <v>19445</v>
      </c>
      <c r="I680" s="9" t="s">
        <v>19446</v>
      </c>
    </row>
    <row r="681" spans="1:9">
      <c r="A681" s="20">
        <v>8</v>
      </c>
      <c r="B681" s="20">
        <v>82607507</v>
      </c>
      <c r="C681" s="20">
        <v>82607516</v>
      </c>
      <c r="D681" s="20" t="s">
        <v>13991</v>
      </c>
      <c r="E681" s="20" t="s">
        <v>19447</v>
      </c>
      <c r="F681" s="20">
        <v>0.41622180351999999</v>
      </c>
      <c r="G681" s="20">
        <f t="shared" si="10"/>
        <v>1</v>
      </c>
      <c r="H681" s="9" t="s">
        <v>19448</v>
      </c>
      <c r="I681" s="9" t="s">
        <v>19449</v>
      </c>
    </row>
    <row r="682" spans="1:9">
      <c r="A682" s="20">
        <v>22</v>
      </c>
      <c r="B682" s="20">
        <v>22748711</v>
      </c>
      <c r="C682" s="20">
        <v>22748719</v>
      </c>
      <c r="D682" s="20" t="s">
        <v>13991</v>
      </c>
      <c r="E682" s="20" t="s">
        <v>19450</v>
      </c>
      <c r="F682" s="20">
        <v>0.418131519038</v>
      </c>
      <c r="G682" s="20">
        <f t="shared" si="10"/>
        <v>1</v>
      </c>
      <c r="H682" s="9" t="s">
        <v>19451</v>
      </c>
      <c r="I682" s="9" t="s">
        <v>19452</v>
      </c>
    </row>
    <row r="683" spans="1:9">
      <c r="A683" s="20">
        <v>8</v>
      </c>
      <c r="B683" s="20">
        <v>124514082</v>
      </c>
      <c r="C683" s="20">
        <v>124514092</v>
      </c>
      <c r="D683" s="20" t="s">
        <v>13991</v>
      </c>
      <c r="E683" s="20" t="s">
        <v>19048</v>
      </c>
      <c r="F683" s="20">
        <v>0.41813675057600003</v>
      </c>
      <c r="G683" s="20">
        <f t="shared" si="10"/>
        <v>1</v>
      </c>
      <c r="H683" s="9" t="s">
        <v>19453</v>
      </c>
      <c r="I683" s="9" t="s">
        <v>19454</v>
      </c>
    </row>
    <row r="684" spans="1:9">
      <c r="A684" s="20">
        <v>12</v>
      </c>
      <c r="B684" s="20">
        <v>9065519</v>
      </c>
      <c r="C684" s="20">
        <v>9065527</v>
      </c>
      <c r="D684" s="20" t="s">
        <v>13991</v>
      </c>
      <c r="E684" s="20" t="s">
        <v>19455</v>
      </c>
      <c r="F684" s="20">
        <v>0.41954449350799999</v>
      </c>
      <c r="G684" s="20">
        <f t="shared" si="10"/>
        <v>1</v>
      </c>
      <c r="H684" s="9" t="s">
        <v>19456</v>
      </c>
      <c r="I684" s="9" t="s">
        <v>19457</v>
      </c>
    </row>
    <row r="685" spans="1:9">
      <c r="A685" s="20">
        <v>6</v>
      </c>
      <c r="B685" s="20">
        <v>111349343</v>
      </c>
      <c r="C685" s="20">
        <v>111349359</v>
      </c>
      <c r="D685" s="20" t="s">
        <v>13991</v>
      </c>
      <c r="E685" s="20" t="s">
        <v>19458</v>
      </c>
      <c r="F685" s="20">
        <v>0.41954449350799999</v>
      </c>
      <c r="G685" s="20">
        <f t="shared" si="10"/>
        <v>1</v>
      </c>
      <c r="H685" s="9" t="s">
        <v>19459</v>
      </c>
      <c r="I685" s="9" t="s">
        <v>19460</v>
      </c>
    </row>
    <row r="686" spans="1:9">
      <c r="A686" s="20">
        <v>8</v>
      </c>
      <c r="B686" s="20">
        <v>129021727</v>
      </c>
      <c r="C686" s="20">
        <v>129021737</v>
      </c>
      <c r="D686" s="20" t="s">
        <v>13991</v>
      </c>
      <c r="E686" s="20" t="s">
        <v>19461</v>
      </c>
      <c r="F686" s="20">
        <v>0.41954449350799999</v>
      </c>
      <c r="G686" s="20">
        <f t="shared" si="10"/>
        <v>1</v>
      </c>
      <c r="H686" s="9" t="s">
        <v>19462</v>
      </c>
      <c r="I686" s="9" t="s">
        <v>19463</v>
      </c>
    </row>
    <row r="687" spans="1:9">
      <c r="A687" s="20">
        <v>1</v>
      </c>
      <c r="B687" s="20">
        <v>92193824</v>
      </c>
      <c r="C687" s="20">
        <v>92193834</v>
      </c>
      <c r="D687" s="20" t="s">
        <v>13991</v>
      </c>
      <c r="E687" s="20" t="s">
        <v>19464</v>
      </c>
      <c r="F687" s="20">
        <v>0.42208829928800001</v>
      </c>
      <c r="G687" s="20">
        <f t="shared" si="10"/>
        <v>1</v>
      </c>
      <c r="H687" s="9" t="s">
        <v>19465</v>
      </c>
      <c r="I687" s="9" t="s">
        <v>19466</v>
      </c>
    </row>
    <row r="688" spans="1:9">
      <c r="A688" s="20">
        <v>12</v>
      </c>
      <c r="B688" s="20">
        <v>26273079</v>
      </c>
      <c r="C688" s="20">
        <v>26273086</v>
      </c>
      <c r="D688" s="20" t="s">
        <v>13991</v>
      </c>
      <c r="E688" s="20" t="s">
        <v>19467</v>
      </c>
      <c r="F688" s="20">
        <v>0.42208829928800001</v>
      </c>
      <c r="G688" s="20">
        <f t="shared" si="10"/>
        <v>1</v>
      </c>
      <c r="H688" s="9" t="s">
        <v>19468</v>
      </c>
      <c r="I688" s="9" t="s">
        <v>19469</v>
      </c>
    </row>
    <row r="689" spans="1:9">
      <c r="A689" s="20">
        <v>12</v>
      </c>
      <c r="B689" s="20">
        <v>69079552</v>
      </c>
      <c r="C689" s="20">
        <v>69079562</v>
      </c>
      <c r="D689" s="20" t="s">
        <v>13991</v>
      </c>
      <c r="E689" s="20" t="s">
        <v>19470</v>
      </c>
      <c r="F689" s="20">
        <v>0.42208829928800001</v>
      </c>
      <c r="G689" s="20">
        <f t="shared" si="10"/>
        <v>1</v>
      </c>
      <c r="H689" s="9" t="s">
        <v>19471</v>
      </c>
      <c r="I689" s="9" t="s">
        <v>19472</v>
      </c>
    </row>
    <row r="690" spans="1:9">
      <c r="A690" s="20">
        <v>2</v>
      </c>
      <c r="B690" s="20">
        <v>150016671</v>
      </c>
      <c r="C690" s="20">
        <v>150016679</v>
      </c>
      <c r="D690" s="20" t="s">
        <v>13991</v>
      </c>
      <c r="E690" s="20" t="s">
        <v>19473</v>
      </c>
      <c r="F690" s="20">
        <v>0.42208829928800001</v>
      </c>
      <c r="G690" s="20">
        <f t="shared" si="10"/>
        <v>1</v>
      </c>
      <c r="H690" s="9" t="s">
        <v>19474</v>
      </c>
      <c r="I690" s="9" t="s">
        <v>19475</v>
      </c>
    </row>
    <row r="691" spans="1:9">
      <c r="A691" s="20">
        <v>3</v>
      </c>
      <c r="B691" s="20">
        <v>186703968</v>
      </c>
      <c r="C691" s="20">
        <v>186703976</v>
      </c>
      <c r="D691" s="20" t="s">
        <v>13991</v>
      </c>
      <c r="E691" s="20" t="s">
        <v>19476</v>
      </c>
      <c r="F691" s="20">
        <v>0.42208829928800001</v>
      </c>
      <c r="G691" s="20">
        <f t="shared" si="10"/>
        <v>1</v>
      </c>
      <c r="H691" s="9" t="s">
        <v>19477</v>
      </c>
      <c r="I691" s="9" t="s">
        <v>19478</v>
      </c>
    </row>
    <row r="692" spans="1:9">
      <c r="A692" s="20">
        <v>3</v>
      </c>
      <c r="B692" s="20">
        <v>43758191</v>
      </c>
      <c r="C692" s="20">
        <v>43758198</v>
      </c>
      <c r="D692" s="20" t="s">
        <v>13991</v>
      </c>
      <c r="E692" s="20" t="s">
        <v>19479</v>
      </c>
      <c r="F692" s="20">
        <v>0.42208829928800001</v>
      </c>
      <c r="G692" s="20">
        <f t="shared" si="10"/>
        <v>1</v>
      </c>
      <c r="H692" s="9" t="s">
        <v>19480</v>
      </c>
      <c r="I692" s="9" t="s">
        <v>19481</v>
      </c>
    </row>
    <row r="693" spans="1:9">
      <c r="A693" s="20">
        <v>4</v>
      </c>
      <c r="B693" s="20">
        <v>22422408</v>
      </c>
      <c r="C693" s="20">
        <v>22422417</v>
      </c>
      <c r="D693" s="20" t="s">
        <v>13991</v>
      </c>
      <c r="E693" s="20" t="s">
        <v>19482</v>
      </c>
      <c r="F693" s="20">
        <v>0.42208829928800001</v>
      </c>
      <c r="G693" s="20">
        <f t="shared" si="10"/>
        <v>1</v>
      </c>
      <c r="H693" s="9" t="s">
        <v>19483</v>
      </c>
      <c r="I693" s="9" t="s">
        <v>19484</v>
      </c>
    </row>
    <row r="694" spans="1:9">
      <c r="A694" s="20">
        <v>5</v>
      </c>
      <c r="B694" s="20">
        <v>36995693</v>
      </c>
      <c r="C694" s="20">
        <v>36995702</v>
      </c>
      <c r="D694" s="20" t="s">
        <v>13991</v>
      </c>
      <c r="E694" s="20" t="s">
        <v>19485</v>
      </c>
      <c r="F694" s="20">
        <v>0.42208829928800001</v>
      </c>
      <c r="G694" s="20">
        <f t="shared" si="10"/>
        <v>1</v>
      </c>
      <c r="H694" s="9" t="s">
        <v>19486</v>
      </c>
      <c r="I694" s="9" t="s">
        <v>19487</v>
      </c>
    </row>
    <row r="695" spans="1:9">
      <c r="A695" s="20">
        <v>6</v>
      </c>
      <c r="B695" s="20">
        <v>112538818</v>
      </c>
      <c r="C695" s="20">
        <v>112538826</v>
      </c>
      <c r="D695" s="20" t="s">
        <v>13991</v>
      </c>
      <c r="E695" s="20" t="s">
        <v>19488</v>
      </c>
      <c r="F695" s="20">
        <v>0.42208829928800001</v>
      </c>
      <c r="G695" s="20">
        <f t="shared" si="10"/>
        <v>1</v>
      </c>
      <c r="H695" s="9" t="s">
        <v>19489</v>
      </c>
      <c r="I695" s="9" t="s">
        <v>19490</v>
      </c>
    </row>
    <row r="696" spans="1:9">
      <c r="A696" s="20">
        <v>7</v>
      </c>
      <c r="B696" s="20">
        <v>66105590</v>
      </c>
      <c r="C696" s="20">
        <v>66105600</v>
      </c>
      <c r="D696" s="20" t="s">
        <v>13991</v>
      </c>
      <c r="E696" s="20" t="s">
        <v>19491</v>
      </c>
      <c r="F696" s="20">
        <v>0.42208829928800001</v>
      </c>
      <c r="G696" s="20">
        <f t="shared" si="10"/>
        <v>1</v>
      </c>
      <c r="H696" s="9" t="s">
        <v>19492</v>
      </c>
      <c r="I696" s="9" t="s">
        <v>19493</v>
      </c>
    </row>
    <row r="697" spans="1:9">
      <c r="A697" s="20">
        <v>15</v>
      </c>
      <c r="B697" s="20">
        <v>39546538</v>
      </c>
      <c r="C697" s="20">
        <v>39546548</v>
      </c>
      <c r="D697" s="20" t="s">
        <v>13991</v>
      </c>
      <c r="E697" s="20" t="s">
        <v>19494</v>
      </c>
      <c r="F697" s="20">
        <v>0.42539370321600001</v>
      </c>
      <c r="G697" s="20">
        <f t="shared" si="10"/>
        <v>1</v>
      </c>
      <c r="H697" s="9" t="s">
        <v>19495</v>
      </c>
      <c r="I697" s="9" t="s">
        <v>19496</v>
      </c>
    </row>
    <row r="698" spans="1:9">
      <c r="A698" s="20">
        <v>3</v>
      </c>
      <c r="B698" s="20">
        <v>30769515</v>
      </c>
      <c r="C698" s="20">
        <v>30769525</v>
      </c>
      <c r="D698" s="20" t="s">
        <v>13991</v>
      </c>
      <c r="E698" s="20" t="s">
        <v>19497</v>
      </c>
      <c r="F698" s="20">
        <v>0.42610154035600001</v>
      </c>
      <c r="G698" s="20">
        <f t="shared" si="10"/>
        <v>1</v>
      </c>
      <c r="H698" s="9" t="s">
        <v>19498</v>
      </c>
      <c r="I698" s="9" t="s">
        <v>19499</v>
      </c>
    </row>
    <row r="699" spans="1:9">
      <c r="A699" s="20">
        <v>7</v>
      </c>
      <c r="B699" s="20">
        <v>104747785</v>
      </c>
      <c r="C699" s="20">
        <v>104747795</v>
      </c>
      <c r="D699" s="20" t="s">
        <v>13991</v>
      </c>
      <c r="E699" s="20" t="s">
        <v>19500</v>
      </c>
      <c r="F699" s="20">
        <v>0.42725799344100002</v>
      </c>
      <c r="G699" s="20">
        <f t="shared" si="10"/>
        <v>1</v>
      </c>
      <c r="H699" s="9" t="s">
        <v>19501</v>
      </c>
      <c r="I699" s="9" t="s">
        <v>19502</v>
      </c>
    </row>
    <row r="700" spans="1:9">
      <c r="A700" s="20">
        <v>10</v>
      </c>
      <c r="B700" s="20">
        <v>78779466</v>
      </c>
      <c r="C700" s="20">
        <v>78779476</v>
      </c>
      <c r="D700" s="20" t="s">
        <v>13991</v>
      </c>
      <c r="E700" s="20" t="s">
        <v>19503</v>
      </c>
      <c r="F700" s="20">
        <v>0.42765434407800001</v>
      </c>
      <c r="G700" s="20">
        <f t="shared" si="10"/>
        <v>1</v>
      </c>
      <c r="H700" s="9" t="s">
        <v>19504</v>
      </c>
      <c r="I700" s="9" t="s">
        <v>19505</v>
      </c>
    </row>
    <row r="701" spans="1:9">
      <c r="A701" s="20">
        <v>10</v>
      </c>
      <c r="B701" s="20">
        <v>7876003</v>
      </c>
      <c r="C701" s="20">
        <v>7876011</v>
      </c>
      <c r="D701" s="20" t="s">
        <v>13991</v>
      </c>
      <c r="E701" s="20" t="s">
        <v>19506</v>
      </c>
      <c r="F701" s="20">
        <v>0.427894446825</v>
      </c>
      <c r="G701" s="20">
        <f t="shared" si="10"/>
        <v>1</v>
      </c>
      <c r="H701" s="9" t="s">
        <v>19507</v>
      </c>
      <c r="I701" s="9" t="s">
        <v>19508</v>
      </c>
    </row>
    <row r="702" spans="1:9">
      <c r="A702" s="20">
        <v>12</v>
      </c>
      <c r="B702" s="20">
        <v>69186620</v>
      </c>
      <c r="C702" s="20">
        <v>69186629</v>
      </c>
      <c r="D702" s="20" t="s">
        <v>13991</v>
      </c>
      <c r="E702" s="20" t="s">
        <v>19509</v>
      </c>
      <c r="F702" s="20">
        <v>0.42856936999599998</v>
      </c>
      <c r="G702" s="20">
        <f t="shared" si="10"/>
        <v>1</v>
      </c>
      <c r="H702" s="9" t="s">
        <v>19510</v>
      </c>
      <c r="I702" s="9" t="s">
        <v>19511</v>
      </c>
    </row>
    <row r="703" spans="1:9">
      <c r="A703" s="20">
        <v>3</v>
      </c>
      <c r="B703" s="20">
        <v>151177459</v>
      </c>
      <c r="C703" s="20">
        <v>151177469</v>
      </c>
      <c r="D703" s="20" t="s">
        <v>13991</v>
      </c>
      <c r="E703" s="20" t="s">
        <v>17510</v>
      </c>
      <c r="F703" s="20">
        <v>0.43178878859800002</v>
      </c>
      <c r="G703" s="20">
        <f t="shared" si="10"/>
        <v>1</v>
      </c>
      <c r="H703" s="9" t="s">
        <v>19512</v>
      </c>
      <c r="I703" s="9" t="s">
        <v>19513</v>
      </c>
    </row>
    <row r="704" spans="1:9">
      <c r="A704" s="20">
        <v>1</v>
      </c>
      <c r="B704" s="20">
        <v>154672362</v>
      </c>
      <c r="C704" s="20">
        <v>154672372</v>
      </c>
      <c r="D704" s="20" t="s">
        <v>13991</v>
      </c>
      <c r="E704" s="20" t="s">
        <v>19514</v>
      </c>
      <c r="F704" s="20">
        <v>0.43178988308799998</v>
      </c>
      <c r="G704" s="20">
        <f t="shared" si="10"/>
        <v>1</v>
      </c>
      <c r="H704" s="9" t="s">
        <v>19515</v>
      </c>
      <c r="I704" s="9" t="s">
        <v>19516</v>
      </c>
    </row>
    <row r="705" spans="1:9">
      <c r="A705" s="20">
        <v>12</v>
      </c>
      <c r="B705" s="20">
        <v>111171282</v>
      </c>
      <c r="C705" s="20">
        <v>111171292</v>
      </c>
      <c r="D705" s="20" t="s">
        <v>13991</v>
      </c>
      <c r="E705" s="20" t="s">
        <v>19517</v>
      </c>
      <c r="F705" s="20">
        <v>0.43178988308799998</v>
      </c>
      <c r="G705" s="20">
        <f t="shared" si="10"/>
        <v>1</v>
      </c>
      <c r="H705" s="9" t="s">
        <v>19518</v>
      </c>
      <c r="I705" s="9" t="s">
        <v>19519</v>
      </c>
    </row>
    <row r="706" spans="1:9">
      <c r="A706" s="20">
        <v>12</v>
      </c>
      <c r="B706" s="20">
        <v>70211225</v>
      </c>
      <c r="C706" s="20">
        <v>70211235</v>
      </c>
      <c r="D706" s="20" t="s">
        <v>13991</v>
      </c>
      <c r="E706" s="20" t="s">
        <v>19520</v>
      </c>
      <c r="F706" s="20">
        <v>0.43178988308799998</v>
      </c>
      <c r="G706" s="20">
        <f t="shared" si="10"/>
        <v>1</v>
      </c>
      <c r="H706" s="9" t="s">
        <v>19521</v>
      </c>
      <c r="I706" s="9" t="s">
        <v>19522</v>
      </c>
    </row>
    <row r="707" spans="1:9">
      <c r="A707" s="20">
        <v>2</v>
      </c>
      <c r="B707" s="20">
        <v>183830006</v>
      </c>
      <c r="C707" s="20">
        <v>183830015</v>
      </c>
      <c r="D707" s="20" t="s">
        <v>13991</v>
      </c>
      <c r="E707" s="20" t="s">
        <v>19523</v>
      </c>
      <c r="F707" s="20">
        <v>0.43178988308799998</v>
      </c>
      <c r="G707" s="20">
        <f t="shared" si="10"/>
        <v>1</v>
      </c>
      <c r="H707" s="9" t="s">
        <v>19524</v>
      </c>
      <c r="I707" s="9" t="s">
        <v>19525</v>
      </c>
    </row>
    <row r="708" spans="1:9">
      <c r="A708" s="20">
        <v>22</v>
      </c>
      <c r="B708" s="20">
        <v>45063598</v>
      </c>
      <c r="C708" s="20">
        <v>45063606</v>
      </c>
      <c r="D708" s="20" t="s">
        <v>13991</v>
      </c>
      <c r="E708" s="20" t="s">
        <v>19526</v>
      </c>
      <c r="F708" s="20">
        <v>0.43178988308799998</v>
      </c>
      <c r="G708" s="20">
        <f t="shared" ref="G708:G771" si="11">IF(F708*799 &lt;= 1, F708*799,1)</f>
        <v>1</v>
      </c>
      <c r="H708" s="9" t="s">
        <v>19527</v>
      </c>
      <c r="I708" s="9" t="s">
        <v>19528</v>
      </c>
    </row>
    <row r="709" spans="1:9">
      <c r="A709" s="20">
        <v>3</v>
      </c>
      <c r="B709" s="20">
        <v>3217129</v>
      </c>
      <c r="C709" s="20">
        <v>3217140</v>
      </c>
      <c r="D709" s="20" t="s">
        <v>13991</v>
      </c>
      <c r="E709" s="20" t="s">
        <v>19529</v>
      </c>
      <c r="F709" s="20">
        <v>0.43178988308799998</v>
      </c>
      <c r="G709" s="20">
        <f t="shared" si="11"/>
        <v>1</v>
      </c>
      <c r="H709" s="9" t="s">
        <v>19530</v>
      </c>
      <c r="I709" s="9" t="s">
        <v>19531</v>
      </c>
    </row>
    <row r="710" spans="1:9">
      <c r="A710" s="20">
        <v>12</v>
      </c>
      <c r="B710" s="20">
        <v>62794277</v>
      </c>
      <c r="C710" s="20">
        <v>62794287</v>
      </c>
      <c r="D710" s="20" t="s">
        <v>13991</v>
      </c>
      <c r="E710" s="20" t="s">
        <v>19532</v>
      </c>
      <c r="F710" s="20">
        <v>0.43611881489299997</v>
      </c>
      <c r="G710" s="20">
        <f t="shared" si="11"/>
        <v>1</v>
      </c>
      <c r="H710" s="9" t="s">
        <v>19533</v>
      </c>
      <c r="I710" s="9" t="s">
        <v>19534</v>
      </c>
    </row>
    <row r="711" spans="1:9">
      <c r="A711" s="20">
        <v>3</v>
      </c>
      <c r="B711" s="20">
        <v>3216977</v>
      </c>
      <c r="C711" s="20">
        <v>3216987</v>
      </c>
      <c r="D711" s="20" t="s">
        <v>13991</v>
      </c>
      <c r="E711" s="20" t="s">
        <v>19529</v>
      </c>
      <c r="F711" s="20">
        <v>0.43611881489299997</v>
      </c>
      <c r="G711" s="20">
        <f t="shared" si="11"/>
        <v>1</v>
      </c>
      <c r="H711" s="9" t="s">
        <v>19535</v>
      </c>
      <c r="I711" s="9" t="s">
        <v>19536</v>
      </c>
    </row>
    <row r="712" spans="1:9">
      <c r="A712" s="20">
        <v>5</v>
      </c>
      <c r="B712" s="20">
        <v>126378333</v>
      </c>
      <c r="C712" s="20">
        <v>126378343</v>
      </c>
      <c r="D712" s="20" t="s">
        <v>13991</v>
      </c>
      <c r="E712" s="20" t="s">
        <v>19537</v>
      </c>
      <c r="F712" s="20">
        <v>0.43611881489299997</v>
      </c>
      <c r="G712" s="20">
        <f t="shared" si="11"/>
        <v>1</v>
      </c>
      <c r="H712" s="9" t="s">
        <v>19538</v>
      </c>
      <c r="I712" s="9" t="s">
        <v>19539</v>
      </c>
    </row>
    <row r="713" spans="1:9">
      <c r="A713" s="20">
        <v>5</v>
      </c>
      <c r="B713" s="20">
        <v>93489195</v>
      </c>
      <c r="C713" s="20">
        <v>93489202</v>
      </c>
      <c r="D713" s="20" t="s">
        <v>13991</v>
      </c>
      <c r="E713" s="20" t="s">
        <v>19540</v>
      </c>
      <c r="F713" s="20">
        <v>0.43611881489299997</v>
      </c>
      <c r="G713" s="20">
        <f t="shared" si="11"/>
        <v>1</v>
      </c>
      <c r="H713" s="9" t="s">
        <v>19541</v>
      </c>
      <c r="I713" s="9" t="s">
        <v>19542</v>
      </c>
    </row>
    <row r="714" spans="1:9">
      <c r="A714" s="20">
        <v>8</v>
      </c>
      <c r="B714" s="20">
        <v>79631106</v>
      </c>
      <c r="C714" s="20">
        <v>79631115</v>
      </c>
      <c r="D714" s="20" t="s">
        <v>13991</v>
      </c>
      <c r="E714" s="20" t="s">
        <v>19543</v>
      </c>
      <c r="F714" s="20">
        <v>0.43611881489299997</v>
      </c>
      <c r="G714" s="20">
        <f t="shared" si="11"/>
        <v>1</v>
      </c>
      <c r="H714" s="9" t="s">
        <v>19544</v>
      </c>
      <c r="I714" s="9" t="s">
        <v>19545</v>
      </c>
    </row>
    <row r="715" spans="1:9">
      <c r="A715" s="20">
        <v>10</v>
      </c>
      <c r="B715" s="20">
        <v>14766688</v>
      </c>
      <c r="C715" s="20">
        <v>14766698</v>
      </c>
      <c r="D715" s="20" t="s">
        <v>13991</v>
      </c>
      <c r="E715" s="20" t="s">
        <v>19546</v>
      </c>
      <c r="F715" s="20">
        <v>0.440937143877</v>
      </c>
      <c r="G715" s="20">
        <f t="shared" si="11"/>
        <v>1</v>
      </c>
      <c r="H715" s="9" t="s">
        <v>19547</v>
      </c>
      <c r="I715" s="9" t="s">
        <v>19548</v>
      </c>
    </row>
    <row r="716" spans="1:9">
      <c r="A716" s="20">
        <v>2</v>
      </c>
      <c r="B716" s="20">
        <v>227869921</v>
      </c>
      <c r="C716" s="20">
        <v>227869932</v>
      </c>
      <c r="D716" s="20" t="s">
        <v>13991</v>
      </c>
      <c r="E716" s="20" t="s">
        <v>19549</v>
      </c>
      <c r="F716" s="20">
        <v>0.44313955588300002</v>
      </c>
      <c r="G716" s="20">
        <f t="shared" si="11"/>
        <v>1</v>
      </c>
      <c r="H716" s="9" t="s">
        <v>19550</v>
      </c>
      <c r="I716" s="9" t="s">
        <v>19551</v>
      </c>
    </row>
    <row r="717" spans="1:9">
      <c r="A717" s="20">
        <v>1</v>
      </c>
      <c r="B717" s="20">
        <v>39917223</v>
      </c>
      <c r="C717" s="20">
        <v>39917232</v>
      </c>
      <c r="D717" s="20" t="s">
        <v>13991</v>
      </c>
      <c r="E717" s="20" t="s">
        <v>19552</v>
      </c>
      <c r="F717" s="20">
        <v>0.44410117235500002</v>
      </c>
      <c r="G717" s="20">
        <f t="shared" si="11"/>
        <v>1</v>
      </c>
      <c r="H717" s="9" t="s">
        <v>19553</v>
      </c>
      <c r="I717" s="9" t="s">
        <v>19554</v>
      </c>
    </row>
    <row r="718" spans="1:9">
      <c r="A718" s="20">
        <v>11</v>
      </c>
      <c r="B718" s="20">
        <v>58386428</v>
      </c>
      <c r="C718" s="20">
        <v>58386436</v>
      </c>
      <c r="D718" s="20" t="s">
        <v>13991</v>
      </c>
      <c r="E718" s="20" t="s">
        <v>19176</v>
      </c>
      <c r="F718" s="20">
        <v>0.44410117235500002</v>
      </c>
      <c r="G718" s="20">
        <f t="shared" si="11"/>
        <v>1</v>
      </c>
      <c r="H718" s="9" t="s">
        <v>19555</v>
      </c>
      <c r="I718" s="9" t="s">
        <v>19556</v>
      </c>
    </row>
    <row r="719" spans="1:9">
      <c r="A719" s="20">
        <v>12</v>
      </c>
      <c r="B719" s="20">
        <v>108917521</v>
      </c>
      <c r="C719" s="20">
        <v>108917531</v>
      </c>
      <c r="D719" s="20" t="s">
        <v>13991</v>
      </c>
      <c r="E719" s="20" t="s">
        <v>19557</v>
      </c>
      <c r="F719" s="20">
        <v>0.44410117235500002</v>
      </c>
      <c r="G719" s="20">
        <f t="shared" si="11"/>
        <v>1</v>
      </c>
      <c r="H719" s="9" t="s">
        <v>19558</v>
      </c>
      <c r="I719" s="9" t="s">
        <v>19559</v>
      </c>
    </row>
    <row r="720" spans="1:9">
      <c r="A720" s="20">
        <v>2</v>
      </c>
      <c r="B720" s="20">
        <v>38296986</v>
      </c>
      <c r="C720" s="20">
        <v>38296995</v>
      </c>
      <c r="D720" s="20" t="s">
        <v>13991</v>
      </c>
      <c r="E720" s="20" t="s">
        <v>19560</v>
      </c>
      <c r="F720" s="20">
        <v>0.44410117235500002</v>
      </c>
      <c r="G720" s="20">
        <f t="shared" si="11"/>
        <v>1</v>
      </c>
      <c r="H720" s="9" t="s">
        <v>19561</v>
      </c>
      <c r="I720" s="9" t="s">
        <v>19562</v>
      </c>
    </row>
    <row r="721" spans="1:9">
      <c r="A721" s="20">
        <v>3</v>
      </c>
      <c r="B721" s="20">
        <v>145882194</v>
      </c>
      <c r="C721" s="20">
        <v>145882204</v>
      </c>
      <c r="D721" s="20" t="s">
        <v>13991</v>
      </c>
      <c r="E721" s="20" t="s">
        <v>19563</v>
      </c>
      <c r="F721" s="20">
        <v>0.44410117235500002</v>
      </c>
      <c r="G721" s="20">
        <f t="shared" si="11"/>
        <v>1</v>
      </c>
      <c r="H721" s="9" t="s">
        <v>19564</v>
      </c>
      <c r="I721" s="9" t="s">
        <v>19565</v>
      </c>
    </row>
    <row r="722" spans="1:9">
      <c r="A722" s="20">
        <v>3</v>
      </c>
      <c r="B722" s="20">
        <v>180322249</v>
      </c>
      <c r="C722" s="20">
        <v>180322259</v>
      </c>
      <c r="D722" s="20" t="s">
        <v>13991</v>
      </c>
      <c r="E722" s="20" t="s">
        <v>19566</v>
      </c>
      <c r="F722" s="20">
        <v>0.44410117235500002</v>
      </c>
      <c r="G722" s="20">
        <f t="shared" si="11"/>
        <v>1</v>
      </c>
      <c r="H722" s="9" t="s">
        <v>19567</v>
      </c>
      <c r="I722" s="9" t="s">
        <v>19568</v>
      </c>
    </row>
    <row r="723" spans="1:9">
      <c r="A723" s="20">
        <v>5</v>
      </c>
      <c r="B723" s="20">
        <v>65075189</v>
      </c>
      <c r="C723" s="20">
        <v>65075199</v>
      </c>
      <c r="D723" s="20" t="s">
        <v>13991</v>
      </c>
      <c r="E723" s="20" t="s">
        <v>19569</v>
      </c>
      <c r="F723" s="20">
        <v>0.44410117235500002</v>
      </c>
      <c r="G723" s="20">
        <f t="shared" si="11"/>
        <v>1</v>
      </c>
      <c r="H723" s="9" t="s">
        <v>19570</v>
      </c>
      <c r="I723" s="9" t="s">
        <v>19571</v>
      </c>
    </row>
    <row r="724" spans="1:9">
      <c r="A724" s="20">
        <v>11</v>
      </c>
      <c r="B724" s="20">
        <v>118276272</v>
      </c>
      <c r="C724" s="20">
        <v>118276281</v>
      </c>
      <c r="D724" s="20" t="s">
        <v>13991</v>
      </c>
      <c r="E724" s="20" t="s">
        <v>19572</v>
      </c>
      <c r="F724" s="20">
        <v>0.449493484188</v>
      </c>
      <c r="G724" s="20">
        <f t="shared" si="11"/>
        <v>1</v>
      </c>
      <c r="H724" s="9" t="s">
        <v>19573</v>
      </c>
      <c r="I724" s="9" t="s">
        <v>19574</v>
      </c>
    </row>
    <row r="725" spans="1:9">
      <c r="A725" s="20">
        <v>1</v>
      </c>
      <c r="B725" s="20">
        <v>244571937</v>
      </c>
      <c r="C725" s="20">
        <v>244571946</v>
      </c>
      <c r="D725" s="20" t="s">
        <v>13991</v>
      </c>
      <c r="E725" s="20" t="s">
        <v>19575</v>
      </c>
      <c r="F725" s="20">
        <v>0.45023018917000002</v>
      </c>
      <c r="G725" s="20">
        <f t="shared" si="11"/>
        <v>1</v>
      </c>
      <c r="H725" s="9" t="s">
        <v>19576</v>
      </c>
      <c r="I725" s="9" t="s">
        <v>19577</v>
      </c>
    </row>
    <row r="726" spans="1:9">
      <c r="A726" s="20">
        <v>11</v>
      </c>
      <c r="B726" s="20">
        <v>27018160</v>
      </c>
      <c r="C726" s="20">
        <v>27018177</v>
      </c>
      <c r="D726" s="20" t="s">
        <v>13994</v>
      </c>
      <c r="E726" s="20" t="s">
        <v>19578</v>
      </c>
      <c r="F726" s="20">
        <v>0.45023018917000002</v>
      </c>
      <c r="G726" s="20">
        <f t="shared" si="11"/>
        <v>1</v>
      </c>
      <c r="H726" s="9" t="s">
        <v>19579</v>
      </c>
      <c r="I726" s="9" t="s">
        <v>19580</v>
      </c>
    </row>
    <row r="727" spans="1:9">
      <c r="A727" s="20">
        <v>15</v>
      </c>
      <c r="B727" s="20">
        <v>49726484</v>
      </c>
      <c r="C727" s="20">
        <v>49726493</v>
      </c>
      <c r="D727" s="20" t="s">
        <v>13991</v>
      </c>
      <c r="E727" s="20" t="s">
        <v>19581</v>
      </c>
      <c r="F727" s="20">
        <v>0.45023018917000002</v>
      </c>
      <c r="G727" s="20">
        <f t="shared" si="11"/>
        <v>1</v>
      </c>
      <c r="H727" s="9" t="s">
        <v>19582</v>
      </c>
      <c r="I727" s="9" t="s">
        <v>19583</v>
      </c>
    </row>
    <row r="728" spans="1:9">
      <c r="A728" s="20">
        <v>15</v>
      </c>
      <c r="B728" s="20">
        <v>60786335</v>
      </c>
      <c r="C728" s="20">
        <v>60786343</v>
      </c>
      <c r="D728" s="20" t="s">
        <v>13991</v>
      </c>
      <c r="E728" s="20" t="s">
        <v>19584</v>
      </c>
      <c r="F728" s="20">
        <v>0.45023018917000002</v>
      </c>
      <c r="G728" s="20">
        <f t="shared" si="11"/>
        <v>1</v>
      </c>
      <c r="H728" s="9" t="s">
        <v>19585</v>
      </c>
      <c r="I728" s="9" t="s">
        <v>19586</v>
      </c>
    </row>
    <row r="729" spans="1:9">
      <c r="A729" s="20">
        <v>2</v>
      </c>
      <c r="B729" s="20">
        <v>162874549</v>
      </c>
      <c r="C729" s="20">
        <v>162874559</v>
      </c>
      <c r="D729" s="20" t="s">
        <v>13991</v>
      </c>
      <c r="E729" s="20" t="s">
        <v>19587</v>
      </c>
      <c r="F729" s="20">
        <v>0.45023018917000002</v>
      </c>
      <c r="G729" s="20">
        <f t="shared" si="11"/>
        <v>1</v>
      </c>
      <c r="H729" s="9" t="s">
        <v>19588</v>
      </c>
      <c r="I729" s="9" t="s">
        <v>19589</v>
      </c>
    </row>
    <row r="730" spans="1:9">
      <c r="A730" s="20">
        <v>5</v>
      </c>
      <c r="B730" s="20">
        <v>71502853</v>
      </c>
      <c r="C730" s="20">
        <v>71502862</v>
      </c>
      <c r="D730" s="20" t="s">
        <v>13991</v>
      </c>
      <c r="E730" s="20" t="s">
        <v>18174</v>
      </c>
      <c r="F730" s="20">
        <v>0.45023018917000002</v>
      </c>
      <c r="G730" s="20">
        <f t="shared" si="11"/>
        <v>1</v>
      </c>
      <c r="H730" s="9" t="s">
        <v>19590</v>
      </c>
      <c r="I730" s="9" t="s">
        <v>19591</v>
      </c>
    </row>
    <row r="731" spans="1:9">
      <c r="A731" s="20">
        <v>5</v>
      </c>
      <c r="B731" s="20">
        <v>81460201</v>
      </c>
      <c r="C731" s="20">
        <v>81460215</v>
      </c>
      <c r="D731" s="20" t="s">
        <v>13991</v>
      </c>
      <c r="E731" s="20" t="s">
        <v>19592</v>
      </c>
      <c r="F731" s="20">
        <v>0.45023018917000002</v>
      </c>
      <c r="G731" s="20">
        <f t="shared" si="11"/>
        <v>1</v>
      </c>
      <c r="H731" s="9" t="s">
        <v>19593</v>
      </c>
      <c r="I731" s="9" t="s">
        <v>19594</v>
      </c>
    </row>
    <row r="732" spans="1:9">
      <c r="A732" s="20">
        <v>7</v>
      </c>
      <c r="B732" s="20">
        <v>140710033</v>
      </c>
      <c r="C732" s="20">
        <v>140710043</v>
      </c>
      <c r="D732" s="20" t="s">
        <v>13991</v>
      </c>
      <c r="E732" s="20" t="s">
        <v>19595</v>
      </c>
      <c r="F732" s="20">
        <v>0.45023018917000002</v>
      </c>
      <c r="G732" s="20">
        <f t="shared" si="11"/>
        <v>1</v>
      </c>
      <c r="H732" s="9" t="s">
        <v>19596</v>
      </c>
      <c r="I732" s="9" t="s">
        <v>19597</v>
      </c>
    </row>
    <row r="733" spans="1:9">
      <c r="A733" s="20">
        <v>7</v>
      </c>
      <c r="B733" s="20">
        <v>91948497</v>
      </c>
      <c r="C733" s="20">
        <v>91948506</v>
      </c>
      <c r="D733" s="20" t="s">
        <v>13991</v>
      </c>
      <c r="E733" s="20" t="s">
        <v>19598</v>
      </c>
      <c r="F733" s="20">
        <v>0.45023018917000002</v>
      </c>
      <c r="G733" s="20">
        <f t="shared" si="11"/>
        <v>1</v>
      </c>
      <c r="H733" s="9" t="s">
        <v>19599</v>
      </c>
      <c r="I733" s="9" t="s">
        <v>19600</v>
      </c>
    </row>
    <row r="734" spans="1:9">
      <c r="A734" s="20">
        <v>7</v>
      </c>
      <c r="B734" s="20">
        <v>95217195</v>
      </c>
      <c r="C734" s="20">
        <v>95217205</v>
      </c>
      <c r="D734" s="20" t="s">
        <v>13991</v>
      </c>
      <c r="E734" s="20" t="s">
        <v>19601</v>
      </c>
      <c r="F734" s="20">
        <v>0.453425483006</v>
      </c>
      <c r="G734" s="20">
        <f t="shared" si="11"/>
        <v>1</v>
      </c>
      <c r="H734" s="9" t="s">
        <v>19602</v>
      </c>
      <c r="I734" s="9" t="s">
        <v>19603</v>
      </c>
    </row>
    <row r="735" spans="1:9">
      <c r="A735" s="20">
        <v>14</v>
      </c>
      <c r="B735" s="20">
        <v>56764822</v>
      </c>
      <c r="C735" s="20">
        <v>56764832</v>
      </c>
      <c r="D735" s="20" t="s">
        <v>13991</v>
      </c>
      <c r="E735" s="20" t="s">
        <v>19604</v>
      </c>
      <c r="F735" s="20">
        <v>0.45646664324800001</v>
      </c>
      <c r="G735" s="20">
        <f t="shared" si="11"/>
        <v>1</v>
      </c>
      <c r="H735" s="9" t="s">
        <v>19605</v>
      </c>
      <c r="I735" s="9" t="s">
        <v>19606</v>
      </c>
    </row>
    <row r="736" spans="1:9">
      <c r="A736" s="20">
        <v>19</v>
      </c>
      <c r="B736" s="20">
        <v>9754050</v>
      </c>
      <c r="C736" s="20">
        <v>9754059</v>
      </c>
      <c r="D736" s="20" t="s">
        <v>13991</v>
      </c>
      <c r="E736" s="20" t="s">
        <v>19607</v>
      </c>
      <c r="F736" s="20">
        <v>0.45646664324800001</v>
      </c>
      <c r="G736" s="20">
        <f t="shared" si="11"/>
        <v>1</v>
      </c>
      <c r="H736" s="9" t="s">
        <v>19608</v>
      </c>
      <c r="I736" s="9" t="s">
        <v>19609</v>
      </c>
    </row>
    <row r="737" spans="1:9">
      <c r="A737" s="20">
        <v>4</v>
      </c>
      <c r="B737" s="20">
        <v>48041039</v>
      </c>
      <c r="C737" s="20">
        <v>48041049</v>
      </c>
      <c r="D737" s="20" t="s">
        <v>13991</v>
      </c>
      <c r="E737" s="20" t="s">
        <v>19610</v>
      </c>
      <c r="F737" s="20">
        <v>0.45646664324800001</v>
      </c>
      <c r="G737" s="20">
        <f t="shared" si="11"/>
        <v>1</v>
      </c>
      <c r="H737" s="9" t="s">
        <v>19611</v>
      </c>
      <c r="I737" s="9" t="s">
        <v>19612</v>
      </c>
    </row>
    <row r="738" spans="1:9">
      <c r="A738" s="20">
        <v>7</v>
      </c>
      <c r="B738" s="20">
        <v>92164825</v>
      </c>
      <c r="C738" s="20">
        <v>92164835</v>
      </c>
      <c r="D738" s="20" t="s">
        <v>13991</v>
      </c>
      <c r="E738" s="20" t="s">
        <v>18984</v>
      </c>
      <c r="F738" s="20">
        <v>0.45646664324800001</v>
      </c>
      <c r="G738" s="20">
        <f t="shared" si="11"/>
        <v>1</v>
      </c>
      <c r="H738" s="9" t="s">
        <v>19613</v>
      </c>
      <c r="I738" s="9" t="s">
        <v>19614</v>
      </c>
    </row>
    <row r="739" spans="1:9">
      <c r="A739" s="20">
        <v>8</v>
      </c>
      <c r="B739" s="20">
        <v>12883489</v>
      </c>
      <c r="C739" s="20">
        <v>12883497</v>
      </c>
      <c r="D739" s="20" t="s">
        <v>13991</v>
      </c>
      <c r="E739" s="20" t="s">
        <v>19615</v>
      </c>
      <c r="F739" s="20">
        <v>0.45646664324800001</v>
      </c>
      <c r="G739" s="20">
        <f t="shared" si="11"/>
        <v>1</v>
      </c>
      <c r="H739" s="9" t="s">
        <v>19616</v>
      </c>
      <c r="I739" s="9" t="s">
        <v>19617</v>
      </c>
    </row>
    <row r="740" spans="1:9">
      <c r="A740" s="20">
        <v>19</v>
      </c>
      <c r="B740" s="20">
        <v>53664813</v>
      </c>
      <c r="C740" s="20">
        <v>53664823</v>
      </c>
      <c r="D740" s="20" t="s">
        <v>13991</v>
      </c>
      <c r="E740" s="20" t="s">
        <v>19618</v>
      </c>
      <c r="F740" s="20">
        <v>0.45699365440400003</v>
      </c>
      <c r="G740" s="20">
        <f t="shared" si="11"/>
        <v>1</v>
      </c>
      <c r="H740" s="9" t="s">
        <v>19619</v>
      </c>
      <c r="I740" s="9" t="s">
        <v>19620</v>
      </c>
    </row>
    <row r="741" spans="1:9">
      <c r="A741" s="20">
        <v>17</v>
      </c>
      <c r="B741" s="20">
        <v>61931130</v>
      </c>
      <c r="C741" s="20">
        <v>61931140</v>
      </c>
      <c r="D741" s="20" t="s">
        <v>13991</v>
      </c>
      <c r="E741" s="20" t="s">
        <v>19621</v>
      </c>
      <c r="F741" s="20">
        <v>0.45846984206699998</v>
      </c>
      <c r="G741" s="20">
        <f t="shared" si="11"/>
        <v>1</v>
      </c>
      <c r="H741" s="9" t="s">
        <v>19622</v>
      </c>
      <c r="I741" s="9" t="s">
        <v>19623</v>
      </c>
    </row>
    <row r="742" spans="1:9">
      <c r="A742" s="20">
        <v>1</v>
      </c>
      <c r="B742" s="20">
        <v>157042051</v>
      </c>
      <c r="C742" s="20">
        <v>157042062</v>
      </c>
      <c r="D742" s="20" t="s">
        <v>13991</v>
      </c>
      <c r="E742" s="20" t="s">
        <v>17573</v>
      </c>
      <c r="F742" s="20">
        <v>0.46067552473000001</v>
      </c>
      <c r="G742" s="20">
        <f t="shared" si="11"/>
        <v>1</v>
      </c>
      <c r="H742" s="9" t="s">
        <v>19624</v>
      </c>
      <c r="I742" s="9" t="s">
        <v>19625</v>
      </c>
    </row>
    <row r="743" spans="1:9">
      <c r="A743" s="20">
        <v>3</v>
      </c>
      <c r="B743" s="20">
        <v>179298585</v>
      </c>
      <c r="C743" s="20">
        <v>179298596</v>
      </c>
      <c r="D743" s="20" t="s">
        <v>13991</v>
      </c>
      <c r="E743" s="20" t="s">
        <v>19626</v>
      </c>
      <c r="F743" s="20">
        <v>0.46067552473000001</v>
      </c>
      <c r="G743" s="20">
        <f t="shared" si="11"/>
        <v>1</v>
      </c>
      <c r="H743" s="9" t="s">
        <v>19627</v>
      </c>
      <c r="I743" s="9" t="s">
        <v>19628</v>
      </c>
    </row>
    <row r="744" spans="1:9">
      <c r="A744" s="20">
        <v>7</v>
      </c>
      <c r="B744" s="20">
        <v>93592107</v>
      </c>
      <c r="C744" s="20">
        <v>93592116</v>
      </c>
      <c r="D744" s="20" t="s">
        <v>13991</v>
      </c>
      <c r="E744" s="20" t="s">
        <v>19629</v>
      </c>
      <c r="F744" s="20">
        <v>0.46067552473000001</v>
      </c>
      <c r="G744" s="20">
        <f t="shared" si="11"/>
        <v>1</v>
      </c>
      <c r="H744" s="9" t="s">
        <v>19630</v>
      </c>
      <c r="I744" s="9" t="s">
        <v>19631</v>
      </c>
    </row>
    <row r="745" spans="1:9">
      <c r="A745" s="20">
        <v>9</v>
      </c>
      <c r="B745" s="20">
        <v>37584083</v>
      </c>
      <c r="C745" s="20">
        <v>37584093</v>
      </c>
      <c r="D745" s="20" t="s">
        <v>13991</v>
      </c>
      <c r="E745" s="20" t="s">
        <v>19632</v>
      </c>
      <c r="F745" s="20">
        <v>0.46067552473000001</v>
      </c>
      <c r="G745" s="20">
        <f t="shared" si="11"/>
        <v>1</v>
      </c>
      <c r="H745" s="9" t="s">
        <v>19633</v>
      </c>
      <c r="I745" s="9" t="s">
        <v>19634</v>
      </c>
    </row>
    <row r="746" spans="1:9">
      <c r="A746" s="20">
        <v>3</v>
      </c>
      <c r="B746" s="20">
        <v>185439797</v>
      </c>
      <c r="C746" s="20">
        <v>185439807</v>
      </c>
      <c r="D746" s="20" t="s">
        <v>13991</v>
      </c>
      <c r="E746" s="20" t="s">
        <v>19635</v>
      </c>
      <c r="F746" s="20">
        <v>0.46256606273200002</v>
      </c>
      <c r="G746" s="20">
        <f t="shared" si="11"/>
        <v>1</v>
      </c>
      <c r="H746" s="9" t="s">
        <v>19636</v>
      </c>
      <c r="I746" s="9" t="s">
        <v>19637</v>
      </c>
    </row>
    <row r="747" spans="1:9">
      <c r="A747" s="20">
        <v>6</v>
      </c>
      <c r="B747" s="20">
        <v>49459995</v>
      </c>
      <c r="C747" s="20">
        <v>49460004</v>
      </c>
      <c r="D747" s="20" t="s">
        <v>13991</v>
      </c>
      <c r="E747" s="20" t="s">
        <v>19638</v>
      </c>
      <c r="F747" s="20">
        <v>0.46374275194300002</v>
      </c>
      <c r="G747" s="20">
        <f t="shared" si="11"/>
        <v>1</v>
      </c>
      <c r="H747" s="9" t="s">
        <v>19639</v>
      </c>
      <c r="I747" s="9" t="s">
        <v>19640</v>
      </c>
    </row>
    <row r="748" spans="1:9">
      <c r="A748" s="20">
        <v>8</v>
      </c>
      <c r="B748" s="20">
        <v>56443419</v>
      </c>
      <c r="C748" s="20">
        <v>56443428</v>
      </c>
      <c r="D748" s="20" t="s">
        <v>13991</v>
      </c>
      <c r="E748" s="20" t="s">
        <v>19641</v>
      </c>
      <c r="F748" s="20">
        <v>0.46439326471800002</v>
      </c>
      <c r="G748" s="20">
        <f t="shared" si="11"/>
        <v>1</v>
      </c>
      <c r="H748" s="9" t="s">
        <v>19642</v>
      </c>
      <c r="I748" s="9" t="s">
        <v>19643</v>
      </c>
    </row>
    <row r="749" spans="1:9">
      <c r="A749" s="20">
        <v>1</v>
      </c>
      <c r="B749" s="20">
        <v>95658793</v>
      </c>
      <c r="C749" s="20">
        <v>95658801</v>
      </c>
      <c r="D749" s="20" t="s">
        <v>13991</v>
      </c>
      <c r="E749" s="20" t="s">
        <v>19644</v>
      </c>
      <c r="F749" s="20">
        <v>0.464404775554</v>
      </c>
      <c r="G749" s="20">
        <f t="shared" si="11"/>
        <v>1</v>
      </c>
      <c r="H749" s="9" t="s">
        <v>19645</v>
      </c>
      <c r="I749" s="9" t="s">
        <v>19646</v>
      </c>
    </row>
    <row r="750" spans="1:9">
      <c r="A750" s="20">
        <v>4</v>
      </c>
      <c r="B750" s="20">
        <v>113485226</v>
      </c>
      <c r="C750" s="20">
        <v>113485233</v>
      </c>
      <c r="D750" s="20" t="s">
        <v>13991</v>
      </c>
      <c r="E750" s="20" t="s">
        <v>19647</v>
      </c>
      <c r="F750" s="20">
        <v>0.464404775554</v>
      </c>
      <c r="G750" s="20">
        <f t="shared" si="11"/>
        <v>1</v>
      </c>
      <c r="H750" s="9" t="s">
        <v>19648</v>
      </c>
      <c r="I750" s="9" t="s">
        <v>19649</v>
      </c>
    </row>
    <row r="751" spans="1:9">
      <c r="A751" s="20">
        <v>4</v>
      </c>
      <c r="B751" s="20">
        <v>142946236</v>
      </c>
      <c r="C751" s="20">
        <v>142946245</v>
      </c>
      <c r="D751" s="20" t="s">
        <v>13991</v>
      </c>
      <c r="E751" s="20" t="s">
        <v>19650</v>
      </c>
      <c r="F751" s="20">
        <v>0.464404775554</v>
      </c>
      <c r="G751" s="20">
        <f t="shared" si="11"/>
        <v>1</v>
      </c>
      <c r="H751" s="9" t="s">
        <v>19651</v>
      </c>
      <c r="I751" s="9" t="s">
        <v>19652</v>
      </c>
    </row>
    <row r="752" spans="1:9">
      <c r="A752" s="20">
        <v>6</v>
      </c>
      <c r="B752" s="20">
        <v>149899944</v>
      </c>
      <c r="C752" s="20">
        <v>149899953</v>
      </c>
      <c r="D752" s="20" t="s">
        <v>13991</v>
      </c>
      <c r="E752" s="20" t="s">
        <v>19653</v>
      </c>
      <c r="F752" s="20">
        <v>0.464404775554</v>
      </c>
      <c r="G752" s="20">
        <f t="shared" si="11"/>
        <v>1</v>
      </c>
      <c r="H752" s="9" t="s">
        <v>19654</v>
      </c>
      <c r="I752" s="9" t="s">
        <v>19655</v>
      </c>
    </row>
    <row r="753" spans="1:9">
      <c r="A753" s="20">
        <v>10</v>
      </c>
      <c r="B753" s="20">
        <v>32562484</v>
      </c>
      <c r="C753" s="20">
        <v>32562493</v>
      </c>
      <c r="D753" s="20" t="s">
        <v>13991</v>
      </c>
      <c r="E753" s="20" t="s">
        <v>18354</v>
      </c>
      <c r="F753" s="20">
        <v>0.46887442020800002</v>
      </c>
      <c r="G753" s="20">
        <f t="shared" si="11"/>
        <v>1</v>
      </c>
      <c r="H753" s="9" t="s">
        <v>19656</v>
      </c>
      <c r="I753" s="9" t="s">
        <v>19657</v>
      </c>
    </row>
    <row r="754" spans="1:9">
      <c r="A754" s="20">
        <v>12</v>
      </c>
      <c r="B754" s="20">
        <v>14548033</v>
      </c>
      <c r="C754" s="20">
        <v>14548042</v>
      </c>
      <c r="D754" s="20" t="s">
        <v>13991</v>
      </c>
      <c r="E754" s="20" t="s">
        <v>19658</v>
      </c>
      <c r="F754" s="20">
        <v>0.46887442020800002</v>
      </c>
      <c r="G754" s="20">
        <f t="shared" si="11"/>
        <v>1</v>
      </c>
      <c r="H754" s="9" t="s">
        <v>19659</v>
      </c>
      <c r="I754" s="9" t="s">
        <v>19660</v>
      </c>
    </row>
    <row r="755" spans="1:9">
      <c r="A755" s="20">
        <v>14</v>
      </c>
      <c r="B755" s="20">
        <v>53176455</v>
      </c>
      <c r="C755" s="20">
        <v>53176465</v>
      </c>
      <c r="D755" s="20" t="s">
        <v>13991</v>
      </c>
      <c r="E755" s="20" t="s">
        <v>19661</v>
      </c>
      <c r="F755" s="20">
        <v>0.46887442020800002</v>
      </c>
      <c r="G755" s="20">
        <f t="shared" si="11"/>
        <v>1</v>
      </c>
      <c r="H755" s="9" t="s">
        <v>19662</v>
      </c>
      <c r="I755" s="9" t="s">
        <v>19663</v>
      </c>
    </row>
    <row r="756" spans="1:9">
      <c r="A756" s="20">
        <v>2</v>
      </c>
      <c r="B756" s="20">
        <v>191155234</v>
      </c>
      <c r="C756" s="20">
        <v>191155244</v>
      </c>
      <c r="D756" s="20" t="s">
        <v>13991</v>
      </c>
      <c r="E756" s="20" t="s">
        <v>19664</v>
      </c>
      <c r="F756" s="20">
        <v>0.46887442020800002</v>
      </c>
      <c r="G756" s="20">
        <f t="shared" si="11"/>
        <v>1</v>
      </c>
      <c r="H756" s="9" t="s">
        <v>19665</v>
      </c>
      <c r="I756" s="9" t="s">
        <v>19666</v>
      </c>
    </row>
    <row r="757" spans="1:9">
      <c r="A757" s="20">
        <v>3</v>
      </c>
      <c r="B757" s="20">
        <v>14923704</v>
      </c>
      <c r="C757" s="20">
        <v>14923713</v>
      </c>
      <c r="D757" s="20" t="s">
        <v>13991</v>
      </c>
      <c r="E757" s="20" t="s">
        <v>19667</v>
      </c>
      <c r="F757" s="20">
        <v>0.46887442020800002</v>
      </c>
      <c r="G757" s="20">
        <f t="shared" si="11"/>
        <v>1</v>
      </c>
      <c r="H757" s="9" t="s">
        <v>19668</v>
      </c>
      <c r="I757" s="9" t="s">
        <v>19669</v>
      </c>
    </row>
    <row r="758" spans="1:9">
      <c r="A758" s="20">
        <v>5</v>
      </c>
      <c r="B758" s="20">
        <v>33751390</v>
      </c>
      <c r="C758" s="20">
        <v>33751399</v>
      </c>
      <c r="D758" s="20" t="s">
        <v>13991</v>
      </c>
      <c r="E758" s="20" t="s">
        <v>19670</v>
      </c>
      <c r="F758" s="20">
        <v>0.46887442020800002</v>
      </c>
      <c r="G758" s="20">
        <f t="shared" si="11"/>
        <v>1</v>
      </c>
      <c r="H758" s="9" t="s">
        <v>19671</v>
      </c>
      <c r="I758" s="9" t="s">
        <v>19672</v>
      </c>
    </row>
    <row r="759" spans="1:9">
      <c r="A759" s="20">
        <v>9</v>
      </c>
      <c r="B759" s="20">
        <v>134049354</v>
      </c>
      <c r="C759" s="20">
        <v>134049365</v>
      </c>
      <c r="D759" s="20" t="s">
        <v>13991</v>
      </c>
      <c r="E759" s="20" t="s">
        <v>19673</v>
      </c>
      <c r="F759" s="20">
        <v>0.46887442020800002</v>
      </c>
      <c r="G759" s="20">
        <f t="shared" si="11"/>
        <v>1</v>
      </c>
      <c r="H759" s="9" t="s">
        <v>19674</v>
      </c>
      <c r="I759" s="9" t="s">
        <v>19675</v>
      </c>
    </row>
    <row r="760" spans="1:9">
      <c r="A760" s="20">
        <v>16</v>
      </c>
      <c r="B760" s="20">
        <v>79628610</v>
      </c>
      <c r="C760" s="20">
        <v>79628619</v>
      </c>
      <c r="D760" s="20" t="s">
        <v>13991</v>
      </c>
      <c r="E760" s="20" t="s">
        <v>19028</v>
      </c>
      <c r="F760" s="20">
        <v>0.47188875022499999</v>
      </c>
      <c r="G760" s="20">
        <f t="shared" si="11"/>
        <v>1</v>
      </c>
      <c r="H760" s="9" t="s">
        <v>19676</v>
      </c>
      <c r="I760" s="9" t="s">
        <v>19677</v>
      </c>
    </row>
    <row r="761" spans="1:9">
      <c r="A761" s="20">
        <v>5</v>
      </c>
      <c r="B761" s="20">
        <v>98114614</v>
      </c>
      <c r="C761" s="20">
        <v>98114624</v>
      </c>
      <c r="D761" s="20" t="s">
        <v>13991</v>
      </c>
      <c r="E761" s="20" t="s">
        <v>18028</v>
      </c>
      <c r="F761" s="20">
        <v>0.47188875022499999</v>
      </c>
      <c r="G761" s="20">
        <f t="shared" si="11"/>
        <v>1</v>
      </c>
      <c r="H761" s="9" t="s">
        <v>19678</v>
      </c>
      <c r="I761" s="9" t="s">
        <v>19679</v>
      </c>
    </row>
    <row r="762" spans="1:9">
      <c r="A762" s="20">
        <v>2</v>
      </c>
      <c r="B762" s="20">
        <v>179660451</v>
      </c>
      <c r="C762" s="20">
        <v>179660461</v>
      </c>
      <c r="D762" s="20" t="s">
        <v>13991</v>
      </c>
      <c r="E762" s="20" t="s">
        <v>19680</v>
      </c>
      <c r="F762" s="20">
        <v>0.477099500801</v>
      </c>
      <c r="G762" s="20">
        <f t="shared" si="11"/>
        <v>1</v>
      </c>
      <c r="H762" s="9" t="s">
        <v>19681</v>
      </c>
      <c r="I762" s="9" t="s">
        <v>19682</v>
      </c>
    </row>
    <row r="763" spans="1:9">
      <c r="A763" s="20">
        <v>4</v>
      </c>
      <c r="B763" s="20">
        <v>48491341</v>
      </c>
      <c r="C763" s="20">
        <v>48491350</v>
      </c>
      <c r="D763" s="20" t="s">
        <v>13991</v>
      </c>
      <c r="E763" s="20" t="s">
        <v>19683</v>
      </c>
      <c r="F763" s="20">
        <v>0.47766387512199998</v>
      </c>
      <c r="G763" s="20">
        <f t="shared" si="11"/>
        <v>1</v>
      </c>
      <c r="H763" s="9" t="s">
        <v>19684</v>
      </c>
      <c r="I763" s="9" t="s">
        <v>19685</v>
      </c>
    </row>
    <row r="764" spans="1:9">
      <c r="A764" s="20">
        <v>1</v>
      </c>
      <c r="B764" s="20">
        <v>236372039</v>
      </c>
      <c r="C764" s="20">
        <v>236372048</v>
      </c>
      <c r="D764" s="20" t="s">
        <v>13991</v>
      </c>
      <c r="E764" s="20" t="s">
        <v>19686</v>
      </c>
      <c r="F764" s="20">
        <v>0.47862468673399999</v>
      </c>
      <c r="G764" s="20">
        <f t="shared" si="11"/>
        <v>1</v>
      </c>
      <c r="H764" s="9" t="s">
        <v>19687</v>
      </c>
      <c r="I764" s="9" t="s">
        <v>19688</v>
      </c>
    </row>
    <row r="765" spans="1:9">
      <c r="A765" s="20">
        <v>10</v>
      </c>
      <c r="B765" s="20">
        <v>61840386</v>
      </c>
      <c r="C765" s="20">
        <v>61840396</v>
      </c>
      <c r="D765" s="20" t="s">
        <v>13991</v>
      </c>
      <c r="E765" s="20" t="s">
        <v>19689</v>
      </c>
      <c r="F765" s="20">
        <v>0.47862468673399999</v>
      </c>
      <c r="G765" s="20">
        <f t="shared" si="11"/>
        <v>1</v>
      </c>
      <c r="H765" s="9" t="s">
        <v>19690</v>
      </c>
      <c r="I765" s="9" t="s">
        <v>19691</v>
      </c>
    </row>
    <row r="766" spans="1:9">
      <c r="A766" s="20">
        <v>15</v>
      </c>
      <c r="B766" s="20">
        <v>68483097</v>
      </c>
      <c r="C766" s="20">
        <v>68483108</v>
      </c>
      <c r="D766" s="20" t="s">
        <v>13991</v>
      </c>
      <c r="E766" s="20" t="s">
        <v>19692</v>
      </c>
      <c r="F766" s="20">
        <v>0.47862468673399999</v>
      </c>
      <c r="G766" s="20">
        <f t="shared" si="11"/>
        <v>1</v>
      </c>
      <c r="H766" s="9" t="s">
        <v>19693</v>
      </c>
      <c r="I766" s="9" t="s">
        <v>19694</v>
      </c>
    </row>
    <row r="767" spans="1:9">
      <c r="A767" s="20">
        <v>3</v>
      </c>
      <c r="B767" s="20">
        <v>152883482</v>
      </c>
      <c r="C767" s="20">
        <v>152883491</v>
      </c>
      <c r="D767" s="20" t="s">
        <v>13991</v>
      </c>
      <c r="E767" s="20" t="s">
        <v>19695</v>
      </c>
      <c r="F767" s="20">
        <v>0.47862468673399999</v>
      </c>
      <c r="G767" s="20">
        <f t="shared" si="11"/>
        <v>1</v>
      </c>
      <c r="H767" s="9" t="s">
        <v>19696</v>
      </c>
      <c r="I767" s="9" t="s">
        <v>19697</v>
      </c>
    </row>
    <row r="768" spans="1:9">
      <c r="A768" s="20">
        <v>3</v>
      </c>
      <c r="B768" s="20">
        <v>65367097</v>
      </c>
      <c r="C768" s="20">
        <v>65367108</v>
      </c>
      <c r="D768" s="20" t="s">
        <v>13991</v>
      </c>
      <c r="E768" s="20" t="s">
        <v>19698</v>
      </c>
      <c r="F768" s="20">
        <v>0.47862468673399999</v>
      </c>
      <c r="G768" s="20">
        <f t="shared" si="11"/>
        <v>1</v>
      </c>
      <c r="H768" s="9" t="s">
        <v>19699</v>
      </c>
      <c r="I768" s="9" t="s">
        <v>19700</v>
      </c>
    </row>
    <row r="769" spans="1:9">
      <c r="A769" s="20">
        <v>5</v>
      </c>
      <c r="B769" s="20">
        <v>134125278</v>
      </c>
      <c r="C769" s="20">
        <v>134125288</v>
      </c>
      <c r="D769" s="20" t="s">
        <v>13991</v>
      </c>
      <c r="E769" s="20" t="s">
        <v>19701</v>
      </c>
      <c r="F769" s="20">
        <v>0.47862468673399999</v>
      </c>
      <c r="G769" s="20">
        <f t="shared" si="11"/>
        <v>1</v>
      </c>
      <c r="H769" s="9" t="s">
        <v>19702</v>
      </c>
      <c r="I769" s="9" t="s">
        <v>19703</v>
      </c>
    </row>
    <row r="770" spans="1:9">
      <c r="A770" s="20">
        <v>8</v>
      </c>
      <c r="B770" s="20">
        <v>57078551</v>
      </c>
      <c r="C770" s="20">
        <v>57078560</v>
      </c>
      <c r="D770" s="20" t="s">
        <v>13991</v>
      </c>
      <c r="E770" s="20" t="s">
        <v>19704</v>
      </c>
      <c r="F770" s="20">
        <v>0.47862468673399999</v>
      </c>
      <c r="G770" s="20">
        <f t="shared" si="11"/>
        <v>1</v>
      </c>
      <c r="H770" s="9" t="s">
        <v>19705</v>
      </c>
      <c r="I770" s="9" t="s">
        <v>19706</v>
      </c>
    </row>
    <row r="771" spans="1:9">
      <c r="A771" s="20">
        <v>9</v>
      </c>
      <c r="B771" s="20">
        <v>33818947</v>
      </c>
      <c r="C771" s="20">
        <v>33818955</v>
      </c>
      <c r="D771" s="20" t="s">
        <v>13991</v>
      </c>
      <c r="E771" s="20" t="s">
        <v>19707</v>
      </c>
      <c r="F771" s="20">
        <v>0.47862468673399999</v>
      </c>
      <c r="G771" s="20">
        <f t="shared" si="11"/>
        <v>1</v>
      </c>
      <c r="H771" s="9" t="s">
        <v>19708</v>
      </c>
      <c r="I771" s="9" t="s">
        <v>19709</v>
      </c>
    </row>
    <row r="772" spans="1:9">
      <c r="A772" s="20">
        <v>12</v>
      </c>
      <c r="B772" s="20">
        <v>121014988</v>
      </c>
      <c r="C772" s="20">
        <v>121014998</v>
      </c>
      <c r="D772" s="20" t="s">
        <v>13991</v>
      </c>
      <c r="E772" s="20" t="s">
        <v>19710</v>
      </c>
      <c r="F772" s="20">
        <v>0.48131250437400003</v>
      </c>
      <c r="G772" s="20">
        <f t="shared" ref="G772:G801" si="12">IF(F772*799 &lt;= 1, F772*799,1)</f>
        <v>1</v>
      </c>
      <c r="H772" s="9" t="s">
        <v>19711</v>
      </c>
      <c r="I772" s="9" t="s">
        <v>19712</v>
      </c>
    </row>
    <row r="773" spans="1:9">
      <c r="A773" s="20">
        <v>3</v>
      </c>
      <c r="B773" s="20">
        <v>183732881</v>
      </c>
      <c r="C773" s="20">
        <v>183732888</v>
      </c>
      <c r="D773" s="20" t="s">
        <v>13991</v>
      </c>
      <c r="E773" s="20" t="s">
        <v>19182</v>
      </c>
      <c r="F773" s="20">
        <v>0.48131250437400003</v>
      </c>
      <c r="G773" s="20">
        <f t="shared" si="12"/>
        <v>1</v>
      </c>
      <c r="H773" s="9" t="s">
        <v>19713</v>
      </c>
      <c r="I773" s="9" t="s">
        <v>19714</v>
      </c>
    </row>
    <row r="774" spans="1:9">
      <c r="A774" s="20">
        <v>5</v>
      </c>
      <c r="B774" s="20">
        <v>141533931</v>
      </c>
      <c r="C774" s="20">
        <v>141533940</v>
      </c>
      <c r="D774" s="20" t="s">
        <v>13991</v>
      </c>
      <c r="E774" s="20" t="s">
        <v>18399</v>
      </c>
      <c r="F774" s="20">
        <v>0.48131250437400003</v>
      </c>
      <c r="G774" s="20">
        <f t="shared" si="12"/>
        <v>1</v>
      </c>
      <c r="H774" s="9" t="s">
        <v>19715</v>
      </c>
      <c r="I774" s="9" t="s">
        <v>19716</v>
      </c>
    </row>
    <row r="775" spans="1:9">
      <c r="A775" s="20">
        <v>6</v>
      </c>
      <c r="B775" s="20">
        <v>138179839</v>
      </c>
      <c r="C775" s="20">
        <v>138179849</v>
      </c>
      <c r="D775" s="20" t="s">
        <v>13991</v>
      </c>
      <c r="E775" s="20" t="s">
        <v>19717</v>
      </c>
      <c r="F775" s="20">
        <v>0.48131250437400003</v>
      </c>
      <c r="G775" s="20">
        <f t="shared" si="12"/>
        <v>1</v>
      </c>
      <c r="H775" s="9" t="s">
        <v>19718</v>
      </c>
      <c r="I775" s="9" t="s">
        <v>19719</v>
      </c>
    </row>
    <row r="776" spans="1:9">
      <c r="A776" s="20">
        <v>6</v>
      </c>
      <c r="B776" s="20">
        <v>56974102</v>
      </c>
      <c r="C776" s="20">
        <v>56974113</v>
      </c>
      <c r="D776" s="20" t="s">
        <v>13991</v>
      </c>
      <c r="E776" s="20" t="s">
        <v>19720</v>
      </c>
      <c r="F776" s="20">
        <v>0.48131250437400003</v>
      </c>
      <c r="G776" s="20">
        <f t="shared" si="12"/>
        <v>1</v>
      </c>
      <c r="H776" s="9" t="s">
        <v>19721</v>
      </c>
      <c r="I776" s="9" t="s">
        <v>19722</v>
      </c>
    </row>
    <row r="777" spans="1:9">
      <c r="A777" s="20">
        <v>2</v>
      </c>
      <c r="B777" s="20">
        <v>64778355</v>
      </c>
      <c r="C777" s="20">
        <v>64778365</v>
      </c>
      <c r="D777" s="20" t="s">
        <v>13991</v>
      </c>
      <c r="E777" s="20" t="s">
        <v>19723</v>
      </c>
      <c r="F777" s="20">
        <v>0.48312430391900002</v>
      </c>
      <c r="G777" s="20">
        <f t="shared" si="12"/>
        <v>1</v>
      </c>
      <c r="H777" s="9" t="s">
        <v>19724</v>
      </c>
      <c r="I777" s="9" t="s">
        <v>19725</v>
      </c>
    </row>
    <row r="778" spans="1:9">
      <c r="A778" s="20">
        <v>6</v>
      </c>
      <c r="B778" s="20">
        <v>83898301</v>
      </c>
      <c r="C778" s="20">
        <v>83898311</v>
      </c>
      <c r="D778" s="20" t="s">
        <v>13991</v>
      </c>
      <c r="E778" s="20" t="s">
        <v>19726</v>
      </c>
      <c r="F778" s="20">
        <v>0.48312430391900002</v>
      </c>
      <c r="G778" s="20">
        <f t="shared" si="12"/>
        <v>1</v>
      </c>
      <c r="H778" s="9" t="s">
        <v>19727</v>
      </c>
      <c r="I778" s="9" t="s">
        <v>19728</v>
      </c>
    </row>
    <row r="779" spans="1:9">
      <c r="A779" s="20">
        <v>6</v>
      </c>
      <c r="B779" s="20">
        <v>24356787</v>
      </c>
      <c r="C779" s="20">
        <v>24356796</v>
      </c>
      <c r="D779" s="20" t="s">
        <v>13991</v>
      </c>
      <c r="E779" s="20" t="s">
        <v>19729</v>
      </c>
      <c r="F779" s="20">
        <v>0.48704720286499997</v>
      </c>
      <c r="G779" s="20">
        <f t="shared" si="12"/>
        <v>1</v>
      </c>
      <c r="H779" s="9" t="s">
        <v>19730</v>
      </c>
      <c r="I779" s="9" t="s">
        <v>19731</v>
      </c>
    </row>
    <row r="780" spans="1:9">
      <c r="A780" s="20">
        <v>18</v>
      </c>
      <c r="B780" s="20">
        <v>911419</v>
      </c>
      <c r="C780" s="20">
        <v>911428</v>
      </c>
      <c r="D780" s="20" t="s">
        <v>13991</v>
      </c>
      <c r="E780" s="20" t="s">
        <v>19732</v>
      </c>
      <c r="F780" s="20">
        <v>0.49287070710500003</v>
      </c>
      <c r="G780" s="20">
        <f t="shared" si="12"/>
        <v>1</v>
      </c>
      <c r="H780" s="9" t="s">
        <v>19733</v>
      </c>
      <c r="I780" s="9" t="s">
        <v>19734</v>
      </c>
    </row>
    <row r="781" spans="1:9">
      <c r="A781" s="20">
        <v>11</v>
      </c>
      <c r="B781" s="20">
        <v>75315643</v>
      </c>
      <c r="C781" s="20">
        <v>75315652</v>
      </c>
      <c r="D781" s="20" t="s">
        <v>13991</v>
      </c>
      <c r="E781" s="20" t="s">
        <v>19735</v>
      </c>
      <c r="F781" s="20">
        <v>0.49287186232800001</v>
      </c>
      <c r="G781" s="20">
        <f t="shared" si="12"/>
        <v>1</v>
      </c>
      <c r="H781" s="9" t="s">
        <v>19736</v>
      </c>
      <c r="I781" s="9" t="s">
        <v>19737</v>
      </c>
    </row>
    <row r="782" spans="1:9">
      <c r="A782" s="20">
        <v>17</v>
      </c>
      <c r="B782" s="20">
        <v>57478523</v>
      </c>
      <c r="C782" s="20">
        <v>57478533</v>
      </c>
      <c r="D782" s="20" t="s">
        <v>13991</v>
      </c>
      <c r="E782" s="20" t="s">
        <v>19738</v>
      </c>
      <c r="F782" s="20">
        <v>0.49287186232800001</v>
      </c>
      <c r="G782" s="20">
        <f t="shared" si="12"/>
        <v>1</v>
      </c>
      <c r="H782" s="9" t="s">
        <v>19739</v>
      </c>
      <c r="I782" s="9" t="s">
        <v>19740</v>
      </c>
    </row>
    <row r="783" spans="1:9">
      <c r="A783" s="20">
        <v>5</v>
      </c>
      <c r="B783" s="20">
        <v>82948213</v>
      </c>
      <c r="C783" s="20">
        <v>82948221</v>
      </c>
      <c r="D783" s="20" t="s">
        <v>13991</v>
      </c>
      <c r="E783" s="20" t="s">
        <v>19741</v>
      </c>
      <c r="F783" s="20">
        <v>0.49287186232800001</v>
      </c>
      <c r="G783" s="20">
        <f t="shared" si="12"/>
        <v>1</v>
      </c>
      <c r="H783" s="9" t="s">
        <v>19742</v>
      </c>
      <c r="I783" s="9" t="s">
        <v>19743</v>
      </c>
    </row>
    <row r="784" spans="1:9">
      <c r="A784" s="20">
        <v>6</v>
      </c>
      <c r="B784" s="20">
        <v>12296776</v>
      </c>
      <c r="C784" s="20">
        <v>12296785</v>
      </c>
      <c r="D784" s="20" t="s">
        <v>13991</v>
      </c>
      <c r="E784" s="20" t="s">
        <v>19744</v>
      </c>
      <c r="F784" s="20">
        <v>0.49287186232800001</v>
      </c>
      <c r="G784" s="20">
        <f t="shared" si="12"/>
        <v>1</v>
      </c>
      <c r="H784" s="9" t="s">
        <v>19745</v>
      </c>
      <c r="I784" s="9" t="s">
        <v>19746</v>
      </c>
    </row>
    <row r="785" spans="1:9">
      <c r="A785" s="20">
        <v>7</v>
      </c>
      <c r="B785" s="20">
        <v>77586548</v>
      </c>
      <c r="C785" s="20">
        <v>77586558</v>
      </c>
      <c r="D785" s="20" t="s">
        <v>13991</v>
      </c>
      <c r="E785" s="20" t="s">
        <v>19747</v>
      </c>
      <c r="F785" s="20">
        <v>0.49287186232800001</v>
      </c>
      <c r="G785" s="20">
        <f t="shared" si="12"/>
        <v>1</v>
      </c>
      <c r="H785" s="9" t="s">
        <v>19748</v>
      </c>
      <c r="I785" s="9" t="s">
        <v>19749</v>
      </c>
    </row>
    <row r="786" spans="1:9">
      <c r="A786" s="20">
        <v>8</v>
      </c>
      <c r="B786" s="20">
        <v>131259773</v>
      </c>
      <c r="C786" s="20">
        <v>131259781</v>
      </c>
      <c r="D786" s="20" t="s">
        <v>13991</v>
      </c>
      <c r="E786" s="20" t="s">
        <v>19750</v>
      </c>
      <c r="F786" s="20">
        <v>0.49287186232800001</v>
      </c>
      <c r="G786" s="20">
        <f t="shared" si="12"/>
        <v>1</v>
      </c>
      <c r="H786" s="9" t="s">
        <v>19751</v>
      </c>
      <c r="I786" s="9" t="s">
        <v>19752</v>
      </c>
    </row>
    <row r="787" spans="1:9">
      <c r="A787" s="20">
        <v>8</v>
      </c>
      <c r="B787" s="20">
        <v>81982893</v>
      </c>
      <c r="C787" s="20">
        <v>81982903</v>
      </c>
      <c r="D787" s="20" t="s">
        <v>13991</v>
      </c>
      <c r="E787" s="20" t="s">
        <v>19753</v>
      </c>
      <c r="F787" s="20">
        <v>0.49287186232800001</v>
      </c>
      <c r="G787" s="20">
        <f t="shared" si="12"/>
        <v>1</v>
      </c>
      <c r="H787" s="9" t="s">
        <v>19754</v>
      </c>
      <c r="I787" s="9" t="s">
        <v>19755</v>
      </c>
    </row>
    <row r="788" spans="1:9">
      <c r="A788" s="20">
        <v>4</v>
      </c>
      <c r="B788" s="20">
        <v>154579016</v>
      </c>
      <c r="C788" s="20">
        <v>154579025</v>
      </c>
      <c r="D788" s="20" t="s">
        <v>13991</v>
      </c>
      <c r="E788" s="20" t="s">
        <v>18378</v>
      </c>
      <c r="F788" s="20">
        <v>0.493763146702</v>
      </c>
      <c r="G788" s="20">
        <f t="shared" si="12"/>
        <v>1</v>
      </c>
      <c r="H788" s="9" t="s">
        <v>19756</v>
      </c>
      <c r="I788" s="9" t="s">
        <v>19757</v>
      </c>
    </row>
    <row r="789" spans="1:9">
      <c r="A789" s="20">
        <v>11</v>
      </c>
      <c r="B789" s="20">
        <v>60234057</v>
      </c>
      <c r="C789" s="20">
        <v>60234065</v>
      </c>
      <c r="D789" s="20" t="s">
        <v>13991</v>
      </c>
      <c r="E789" s="20" t="s">
        <v>19758</v>
      </c>
      <c r="F789" s="20">
        <v>0.49376840449300002</v>
      </c>
      <c r="G789" s="20">
        <f t="shared" si="12"/>
        <v>1</v>
      </c>
      <c r="H789" s="9" t="s">
        <v>19759</v>
      </c>
      <c r="I789" s="9" t="s">
        <v>19760</v>
      </c>
    </row>
    <row r="790" spans="1:9">
      <c r="A790" s="20">
        <v>10</v>
      </c>
      <c r="B790" s="20">
        <v>13486067</v>
      </c>
      <c r="C790" s="20">
        <v>13486076</v>
      </c>
      <c r="D790" s="20" t="s">
        <v>13991</v>
      </c>
      <c r="E790" s="20" t="s">
        <v>19761</v>
      </c>
      <c r="F790" s="20">
        <v>0.49376880838800002</v>
      </c>
      <c r="G790" s="20">
        <f t="shared" si="12"/>
        <v>1</v>
      </c>
      <c r="H790" s="9" t="s">
        <v>19762</v>
      </c>
      <c r="I790" s="9" t="s">
        <v>19763</v>
      </c>
    </row>
    <row r="791" spans="1:9">
      <c r="A791" s="20">
        <v>13</v>
      </c>
      <c r="B791" s="20">
        <v>20598841</v>
      </c>
      <c r="C791" s="20">
        <v>20598850</v>
      </c>
      <c r="D791" s="20" t="s">
        <v>13991</v>
      </c>
      <c r="E791" s="20" t="s">
        <v>19764</v>
      </c>
      <c r="F791" s="20">
        <v>0.49376880838800002</v>
      </c>
      <c r="G791" s="20">
        <f t="shared" si="12"/>
        <v>1</v>
      </c>
      <c r="H791" s="9" t="s">
        <v>19765</v>
      </c>
      <c r="I791" s="9" t="s">
        <v>19766</v>
      </c>
    </row>
    <row r="792" spans="1:9">
      <c r="A792" s="20">
        <v>16</v>
      </c>
      <c r="B792" s="20">
        <v>14019976</v>
      </c>
      <c r="C792" s="20">
        <v>14019987</v>
      </c>
      <c r="D792" s="20" t="s">
        <v>13991</v>
      </c>
      <c r="E792" s="20" t="s">
        <v>19767</v>
      </c>
      <c r="F792" s="20">
        <v>0.49376880838800002</v>
      </c>
      <c r="G792" s="20">
        <f t="shared" si="12"/>
        <v>1</v>
      </c>
      <c r="H792" s="9" t="s">
        <v>19768</v>
      </c>
      <c r="I792" s="9" t="s">
        <v>19769</v>
      </c>
    </row>
    <row r="793" spans="1:9">
      <c r="A793" s="20">
        <v>3</v>
      </c>
      <c r="B793" s="20">
        <v>119544324</v>
      </c>
      <c r="C793" s="20">
        <v>119544332</v>
      </c>
      <c r="D793" s="20" t="s">
        <v>13991</v>
      </c>
      <c r="E793" s="20" t="s">
        <v>19770</v>
      </c>
      <c r="F793" s="20">
        <v>0.49376880838800002</v>
      </c>
      <c r="G793" s="20">
        <f t="shared" si="12"/>
        <v>1</v>
      </c>
      <c r="H793" s="9" t="s">
        <v>19771</v>
      </c>
      <c r="I793" s="9" t="s">
        <v>19772</v>
      </c>
    </row>
    <row r="794" spans="1:9">
      <c r="A794" s="20">
        <v>3</v>
      </c>
      <c r="B794" s="20">
        <v>87301523</v>
      </c>
      <c r="C794" s="20">
        <v>87301534</v>
      </c>
      <c r="D794" s="20" t="s">
        <v>13991</v>
      </c>
      <c r="E794" s="20" t="s">
        <v>19773</v>
      </c>
      <c r="F794" s="20">
        <v>0.49376880838800002</v>
      </c>
      <c r="G794" s="20">
        <f t="shared" si="12"/>
        <v>1</v>
      </c>
      <c r="H794" s="9" t="s">
        <v>19774</v>
      </c>
      <c r="I794" s="9" t="s">
        <v>19775</v>
      </c>
    </row>
    <row r="795" spans="1:9">
      <c r="A795" s="20">
        <v>5</v>
      </c>
      <c r="B795" s="20">
        <v>110832636</v>
      </c>
      <c r="C795" s="20">
        <v>110832644</v>
      </c>
      <c r="D795" s="20" t="s">
        <v>13991</v>
      </c>
      <c r="E795" s="20" t="s">
        <v>19776</v>
      </c>
      <c r="F795" s="20">
        <v>0.49376880838800002</v>
      </c>
      <c r="G795" s="20">
        <f t="shared" si="12"/>
        <v>1</v>
      </c>
      <c r="H795" s="9" t="s">
        <v>19777</v>
      </c>
      <c r="I795" s="9" t="s">
        <v>19778</v>
      </c>
    </row>
    <row r="796" spans="1:9">
      <c r="A796" s="20">
        <v>7</v>
      </c>
      <c r="B796" s="20">
        <v>135610283</v>
      </c>
      <c r="C796" s="20">
        <v>135610293</v>
      </c>
      <c r="D796" s="20" t="s">
        <v>13991</v>
      </c>
      <c r="E796" s="20" t="s">
        <v>19779</v>
      </c>
      <c r="F796" s="20">
        <v>0.49434701827100003</v>
      </c>
      <c r="G796" s="20">
        <f t="shared" si="12"/>
        <v>1</v>
      </c>
      <c r="H796" s="9" t="s">
        <v>19780</v>
      </c>
      <c r="I796" s="9" t="s">
        <v>19781</v>
      </c>
    </row>
    <row r="797" spans="1:9">
      <c r="A797" s="20">
        <v>1</v>
      </c>
      <c r="B797" s="20">
        <v>40548095</v>
      </c>
      <c r="C797" s="20">
        <v>40548106</v>
      </c>
      <c r="D797" s="20" t="s">
        <v>13991</v>
      </c>
      <c r="E797" s="20" t="s">
        <v>19782</v>
      </c>
      <c r="F797" s="20">
        <v>0.49481338814600001</v>
      </c>
      <c r="G797" s="20">
        <f t="shared" si="12"/>
        <v>1</v>
      </c>
      <c r="H797" s="9" t="s">
        <v>19783</v>
      </c>
      <c r="I797" s="9" t="s">
        <v>19784</v>
      </c>
    </row>
    <row r="798" spans="1:9">
      <c r="A798" s="20">
        <v>11</v>
      </c>
      <c r="B798" s="20">
        <v>20595057</v>
      </c>
      <c r="C798" s="20">
        <v>20595068</v>
      </c>
      <c r="D798" s="20" t="s">
        <v>13991</v>
      </c>
      <c r="E798" s="20" t="s">
        <v>19785</v>
      </c>
      <c r="F798" s="20">
        <v>0.49498300515499999</v>
      </c>
      <c r="G798" s="20">
        <f t="shared" si="12"/>
        <v>1</v>
      </c>
      <c r="H798" s="9" t="s">
        <v>19786</v>
      </c>
      <c r="I798" s="9" t="s">
        <v>19787</v>
      </c>
    </row>
    <row r="799" spans="1:9">
      <c r="A799" s="20">
        <v>12</v>
      </c>
      <c r="B799" s="20">
        <v>79849756</v>
      </c>
      <c r="C799" s="20">
        <v>79849766</v>
      </c>
      <c r="D799" s="20" t="s">
        <v>13991</v>
      </c>
      <c r="E799" s="20" t="s">
        <v>19788</v>
      </c>
      <c r="F799" s="20">
        <v>0.5</v>
      </c>
      <c r="G799" s="20">
        <f t="shared" si="12"/>
        <v>1</v>
      </c>
      <c r="H799" s="9" t="s">
        <v>19789</v>
      </c>
      <c r="I799" s="9" t="s">
        <v>19790</v>
      </c>
    </row>
    <row r="800" spans="1:9">
      <c r="A800" s="20">
        <v>16</v>
      </c>
      <c r="B800" s="20">
        <v>9855574</v>
      </c>
      <c r="C800" s="20">
        <v>9855583</v>
      </c>
      <c r="D800" s="20" t="s">
        <v>13991</v>
      </c>
      <c r="E800" s="20" t="s">
        <v>19791</v>
      </c>
      <c r="F800" s="20">
        <v>0.5</v>
      </c>
      <c r="G800" s="20">
        <f t="shared" si="12"/>
        <v>1</v>
      </c>
      <c r="H800" s="9" t="s">
        <v>19792</v>
      </c>
      <c r="I800" s="9" t="s">
        <v>19793</v>
      </c>
    </row>
    <row r="801" spans="1:9">
      <c r="A801" s="18">
        <v>3</v>
      </c>
      <c r="B801" s="18">
        <v>128588092</v>
      </c>
      <c r="C801" s="18">
        <v>128588100</v>
      </c>
      <c r="D801" s="18" t="s">
        <v>13991</v>
      </c>
      <c r="E801" s="18" t="s">
        <v>19794</v>
      </c>
      <c r="F801" s="18">
        <v>0.5</v>
      </c>
      <c r="G801" s="18">
        <f t="shared" si="12"/>
        <v>1</v>
      </c>
      <c r="H801" s="41" t="s">
        <v>19795</v>
      </c>
      <c r="I801" s="41" t="s">
        <v>19796</v>
      </c>
    </row>
  </sheetData>
  <phoneticPr fontId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Index</vt:lpstr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  <vt:lpstr>Table S15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Akihiro Fujimoto</dc:creator>
  <cp:lastModifiedBy>Akihiro Fujimoto</cp:lastModifiedBy>
  <dcterms:created xsi:type="dcterms:W3CDTF">2017-08-24T04:16:44Z</dcterms:created>
  <dcterms:modified xsi:type="dcterms:W3CDTF">2020-02-21T10:36:50Z</dcterms:modified>
</cp:coreProperties>
</file>