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ha/Desktop/Current projects-2019/Mouse paper/Revised files/"/>
    </mc:Choice>
  </mc:AlternateContent>
  <xr:revisionPtr revIDLastSave="0" documentId="8_{550659F6-61C0-2B49-AE33-8D84344FEAF0}" xr6:coauthVersionLast="43" xr6:coauthVersionMax="43" xr10:uidLastSave="{00000000-0000-0000-0000-000000000000}"/>
  <bookViews>
    <workbookView xWindow="0" yWindow="460" windowWidth="25600" windowHeight="13880" tabRatio="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2" l="1"/>
  <c r="D6" i="2"/>
  <c r="K8" i="2"/>
  <c r="D8" i="2"/>
  <c r="K5" i="2"/>
  <c r="D5" i="2"/>
  <c r="K7" i="2"/>
  <c r="D7" i="2"/>
</calcChain>
</file>

<file path=xl/sharedStrings.xml><?xml version="1.0" encoding="utf-8"?>
<sst xmlns="http://schemas.openxmlformats.org/spreadsheetml/2006/main" count="42" uniqueCount="35">
  <si>
    <t>ID</t>
  </si>
  <si>
    <t>chrom</t>
  </si>
  <si>
    <t>loc.start</t>
  </si>
  <si>
    <t>loc.end</t>
  </si>
  <si>
    <t>num.mark</t>
  </si>
  <si>
    <t>pval</t>
  </si>
  <si>
    <t>mean LRR</t>
  </si>
  <si>
    <t>NO.</t>
  </si>
  <si>
    <t>chr region</t>
  </si>
  <si>
    <t>Amplification</t>
  </si>
  <si>
    <t>Deletions</t>
  </si>
  <si>
    <t>Genes</t>
  </si>
  <si>
    <t>chr2</t>
  </si>
  <si>
    <t>qC3</t>
  </si>
  <si>
    <t>Hoxd11, Hoxd10, Hoxd9, Hoxd8, 1700109F18Rik, Hoxd3, Hoxd4</t>
  </si>
  <si>
    <t>chr6</t>
  </si>
  <si>
    <t>qB3</t>
  </si>
  <si>
    <t>Hoxa3, Hoxa4, Hoxa5, Hoxa6, Hoxa7, Hoxa9, Hoxa10, Hoxa11, Hoxa11as, Hoxa13</t>
  </si>
  <si>
    <t>chr8</t>
  </si>
  <si>
    <t>Cacna1a, Ier2, Nacc1, Trmt1, Lyl1, Nfix, Dand5, Gadd45gip1, Rad23a, Calr, Farsa, Syce2, Gcdh, Klf1, Dnase2a, Mast1, Rtbdn, Rnaseh2a, Prdx2, Junb, Hook2, Best2, Asna1, 2310036O22Rik</t>
  </si>
  <si>
    <t>qE1</t>
  </si>
  <si>
    <t>Cdh13</t>
  </si>
  <si>
    <t>Leish. BALB/c. 6</t>
  </si>
  <si>
    <t>Leish. BALB/c. 2</t>
  </si>
  <si>
    <t>Leish. BALB/c. 5</t>
  </si>
  <si>
    <t>chr5</t>
  </si>
  <si>
    <t>qG1.1</t>
  </si>
  <si>
    <t>Ncor2</t>
  </si>
  <si>
    <t>chr19</t>
  </si>
  <si>
    <t>qA</t>
  </si>
  <si>
    <t>Suv420h1, Chka</t>
  </si>
  <si>
    <t>Hoxa1, Hoxa2, Hoxa3, Hoxa4, Hoxa5, Hoxa6, Hoxa7, Hoxa9, Hoxa10, Hoxa11, Hoxa11as</t>
  </si>
  <si>
    <t>Leish. NOD 7</t>
  </si>
  <si>
    <t>Leish. NOD 5</t>
  </si>
  <si>
    <t># List of CNAs in memory lymphocytes from the popliteal lymph nodes of NOD and BALB/c mice infected with L. major.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</si>
</sst>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Times New Roman"/>
      <family val="1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1">
    <border>
      <left/>
      <right/>
      <top/>
      <bottom/>
      <diagonal/>
    </border>
  </borders>
  <cellStyleXfs count="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11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11" fontId="6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zoomScale="106" workbookViewId="0"/>
  </sheetViews>
  <sheetFormatPr baseColWidth="10" defaultRowHeight="16" x14ac:dyDescent="0.2"/>
  <cols>
    <col min="1" max="1" width="11" bestFit="1" customWidth="1"/>
    <col min="2" max="2" width="26" customWidth="1"/>
    <col min="3" max="3" width="28.6640625" customWidth="1"/>
    <col min="6" max="7" width="11.33203125" bestFit="1" customWidth="1"/>
    <col min="8" max="12" width="11" bestFit="1" customWidth="1"/>
    <col min="13" max="13" width="77.33203125" customWidth="1"/>
  </cols>
  <sheetData>
    <row r="1" spans="1:40" x14ac:dyDescent="0.2">
      <c r="A1" t="s">
        <v>34</v>
      </c>
    </row>
    <row r="4" spans="1:40" x14ac:dyDescent="0.2">
      <c r="A4" s="1" t="s">
        <v>7</v>
      </c>
      <c r="B4" s="1" t="s">
        <v>0</v>
      </c>
      <c r="C4" s="1" t="s">
        <v>1</v>
      </c>
      <c r="D4" s="1" t="s">
        <v>1</v>
      </c>
      <c r="E4" s="1" t="s">
        <v>8</v>
      </c>
      <c r="F4" s="1" t="s">
        <v>2</v>
      </c>
      <c r="G4" s="1" t="s">
        <v>3</v>
      </c>
      <c r="H4" s="1" t="s">
        <v>4</v>
      </c>
      <c r="I4" s="1" t="s">
        <v>9</v>
      </c>
      <c r="J4" s="1" t="s">
        <v>10</v>
      </c>
      <c r="K4" s="1" t="s">
        <v>6</v>
      </c>
      <c r="L4" s="1" t="s">
        <v>5</v>
      </c>
      <c r="M4" s="1" t="s">
        <v>11</v>
      </c>
    </row>
    <row r="5" spans="1:40" s="6" customFormat="1" x14ac:dyDescent="0.2">
      <c r="A5" s="2">
        <v>6479</v>
      </c>
      <c r="B5" s="3" t="s">
        <v>23</v>
      </c>
      <c r="C5" s="2" t="s">
        <v>15</v>
      </c>
      <c r="D5" s="2" t="str">
        <f t="shared" ref="D5:D8" si="0">MID(C5,4,2)</f>
        <v>6</v>
      </c>
      <c r="E5" s="2" t="s">
        <v>16</v>
      </c>
      <c r="F5" s="4">
        <v>52116749</v>
      </c>
      <c r="G5" s="4">
        <v>52217998</v>
      </c>
      <c r="H5" s="2">
        <v>10</v>
      </c>
      <c r="I5" s="2">
        <v>0</v>
      </c>
      <c r="J5" s="2">
        <v>-0.59524600000000005</v>
      </c>
      <c r="K5" s="2">
        <f t="shared" ref="K5:K8" si="1">I5+J5</f>
        <v>-0.59524600000000005</v>
      </c>
      <c r="L5" s="5">
        <v>2.8889999999999997E-14</v>
      </c>
      <c r="M5" s="2" t="s">
        <v>17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s="6" customFormat="1" x14ac:dyDescent="0.2">
      <c r="A6" s="2">
        <v>6488</v>
      </c>
      <c r="B6" s="3" t="s">
        <v>24</v>
      </c>
      <c r="C6" s="2" t="s">
        <v>18</v>
      </c>
      <c r="D6" s="2" t="str">
        <f t="shared" si="0"/>
        <v>8</v>
      </c>
      <c r="E6" s="2" t="s">
        <v>20</v>
      </c>
      <c r="F6" s="4">
        <v>121550538</v>
      </c>
      <c r="G6" s="4">
        <v>121579434</v>
      </c>
      <c r="H6" s="2">
        <v>3</v>
      </c>
      <c r="I6" s="2">
        <v>0.776536</v>
      </c>
      <c r="J6" s="2">
        <v>0</v>
      </c>
      <c r="K6" s="2">
        <f t="shared" si="1"/>
        <v>0.776536</v>
      </c>
      <c r="L6" s="5">
        <v>6.027E-10</v>
      </c>
      <c r="M6" s="2" t="s">
        <v>21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s="6" customFormat="1" x14ac:dyDescent="0.2">
      <c r="A7" s="2">
        <v>6725</v>
      </c>
      <c r="B7" s="3" t="s">
        <v>22</v>
      </c>
      <c r="C7" s="2" t="s">
        <v>12</v>
      </c>
      <c r="D7" s="2" t="str">
        <f t="shared" si="0"/>
        <v>2</v>
      </c>
      <c r="E7" s="2" t="s">
        <v>13</v>
      </c>
      <c r="F7" s="4">
        <v>74516368</v>
      </c>
      <c r="G7" s="4">
        <v>74598078</v>
      </c>
      <c r="H7" s="2">
        <v>11</v>
      </c>
      <c r="I7" s="2">
        <v>0</v>
      </c>
      <c r="J7" s="2">
        <v>-0.550485</v>
      </c>
      <c r="K7" s="2">
        <f t="shared" si="1"/>
        <v>-0.550485</v>
      </c>
      <c r="L7" s="5">
        <v>1.1239999999999999E-10</v>
      </c>
      <c r="M7" s="2" t="s">
        <v>14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s="6" customFormat="1" x14ac:dyDescent="0.2">
      <c r="A8" s="2">
        <v>6730</v>
      </c>
      <c r="B8" s="3" t="s">
        <v>22</v>
      </c>
      <c r="C8" s="2" t="s">
        <v>18</v>
      </c>
      <c r="D8" s="2" t="str">
        <f t="shared" si="0"/>
        <v>8</v>
      </c>
      <c r="E8" s="2" t="s">
        <v>13</v>
      </c>
      <c r="F8" s="4">
        <v>87143254</v>
      </c>
      <c r="G8" s="4">
        <v>87559938</v>
      </c>
      <c r="H8" s="2">
        <v>47</v>
      </c>
      <c r="I8" s="2">
        <v>0</v>
      </c>
      <c r="J8" s="2">
        <v>-0.28500999999999999</v>
      </c>
      <c r="K8" s="2">
        <f t="shared" si="1"/>
        <v>-0.28500999999999999</v>
      </c>
      <c r="L8" s="5">
        <v>1.319E-11</v>
      </c>
      <c r="M8" s="2" t="s">
        <v>19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11" spans="1:40" s="10" customFormat="1" x14ac:dyDescent="0.2">
      <c r="A11" s="7">
        <v>6090</v>
      </c>
      <c r="B11" s="11" t="s">
        <v>33</v>
      </c>
      <c r="C11" s="7" t="s">
        <v>25</v>
      </c>
      <c r="D11" s="7">
        <v>5</v>
      </c>
      <c r="E11" s="7" t="s">
        <v>26</v>
      </c>
      <c r="F11" s="8">
        <v>125559251</v>
      </c>
      <c r="G11" s="8">
        <v>125638710</v>
      </c>
      <c r="H11" s="7">
        <v>10</v>
      </c>
      <c r="I11" s="7">
        <v>0</v>
      </c>
      <c r="J11" s="7">
        <v>-0.377774</v>
      </c>
      <c r="K11" s="7">
        <v>-0.377774</v>
      </c>
      <c r="L11" s="9">
        <v>9.2899999999999997E-11</v>
      </c>
      <c r="M11" s="7" t="s">
        <v>27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s="10" customFormat="1" x14ac:dyDescent="0.2">
      <c r="A12" s="7">
        <v>6099</v>
      </c>
      <c r="B12" s="11" t="s">
        <v>33</v>
      </c>
      <c r="C12" s="7" t="s">
        <v>28</v>
      </c>
      <c r="D12" s="7">
        <v>19</v>
      </c>
      <c r="E12" s="7" t="s">
        <v>29</v>
      </c>
      <c r="F12" s="8">
        <v>3742078</v>
      </c>
      <c r="G12" s="8">
        <v>3881787</v>
      </c>
      <c r="H12" s="7">
        <v>16</v>
      </c>
      <c r="I12" s="7">
        <v>0.35971399999999998</v>
      </c>
      <c r="J12" s="7">
        <v>0</v>
      </c>
      <c r="K12" s="7">
        <v>0.35971399999999998</v>
      </c>
      <c r="L12" s="9">
        <v>3.8200000000000003E-10</v>
      </c>
      <c r="M12" s="7" t="s">
        <v>30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s="10" customFormat="1" x14ac:dyDescent="0.2">
      <c r="A13" s="7">
        <v>6739</v>
      </c>
      <c r="B13" s="12" t="s">
        <v>32</v>
      </c>
      <c r="C13" s="7" t="s">
        <v>15</v>
      </c>
      <c r="D13" s="7">
        <v>6</v>
      </c>
      <c r="E13" s="7" t="s">
        <v>16</v>
      </c>
      <c r="F13" s="8">
        <v>52104495</v>
      </c>
      <c r="G13" s="8">
        <v>52207847</v>
      </c>
      <c r="H13" s="7">
        <v>11</v>
      </c>
      <c r="I13" s="7">
        <v>0</v>
      </c>
      <c r="J13" s="7">
        <v>-0.475518</v>
      </c>
      <c r="K13" s="7">
        <v>-0.475518</v>
      </c>
      <c r="L13" s="9">
        <v>3.0599999999999998E-10</v>
      </c>
      <c r="M13" s="7" t="s">
        <v>31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2017-01-20T18:13:44Z</dcterms:created>
  <dcterms:modified xsi:type="dcterms:W3CDTF">2019-07-30T10:27:26Z</dcterms:modified>
</cp:coreProperties>
</file>