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8705"/>
  <workbookPr showInkAnnotation="0" autoCompressPictures="0"/>
  <bookViews>
    <workbookView xWindow="1380" yWindow="540" windowWidth="21260" windowHeight="13700" tabRatio="500"/>
  </bookViews>
  <sheets>
    <sheet name="VC2010_Supp_Table_15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28" i="1" l="1"/>
  <c r="C28" i="1"/>
</calcChain>
</file>

<file path=xl/sharedStrings.xml><?xml version="1.0" encoding="utf-8"?>
<sst xmlns="http://schemas.openxmlformats.org/spreadsheetml/2006/main" count="30" uniqueCount="26">
  <si>
    <t>Mismatch and indel</t>
  </si>
  <si>
    <t>indel ratio</t>
  </si>
  <si>
    <t>Mismatch ratio</t>
  </si>
  <si>
    <t>Base similarity with the N2 genome (ce10)</t>
    <phoneticPr fontId="0"/>
  </si>
  <si>
    <t>N99 contig length</t>
  </si>
  <si>
    <t>N90 contig length</t>
  </si>
  <si>
    <t>N80 contig length</t>
  </si>
  <si>
    <t>N70 contig length</t>
  </si>
  <si>
    <t>N60 contig length</t>
  </si>
  <si>
    <t>N50 contig length</t>
  </si>
  <si>
    <t>N40 contig length</t>
  </si>
  <si>
    <t>N30 contig length</t>
  </si>
  <si>
    <t>N20 contig length</t>
  </si>
  <si>
    <t>N10 contig length</t>
  </si>
  <si>
    <t>Min length</t>
  </si>
  <si>
    <t>Max length</t>
  </si>
  <si>
    <t>Average length of Contigs</t>
  </si>
  <si>
    <t>Total Bases</t>
  </si>
  <si>
    <t>Number of Contigs</t>
  </si>
  <si>
    <t>PD2183</t>
    <phoneticPr fontId="0"/>
  </si>
  <si>
    <t>PD2182</t>
    <phoneticPr fontId="0"/>
  </si>
  <si>
    <t>Strain</t>
    <phoneticPr fontId="0"/>
  </si>
  <si>
    <t>Statistics of assembled contigs  (We used Canu assembler (ver. 1.4) to generate contigs and polished contigs using Quiver.)</t>
    <phoneticPr fontId="0"/>
  </si>
  <si>
    <t>Average length</t>
  </si>
  <si>
    <t>Number of Subreads</t>
  </si>
  <si>
    <t>Statistics of PacBio subreads</t>
    <phoneticPr fontId="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</si>
</sst>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%"/>
    <numFmt numFmtId="165" formatCode="#,##0_ "/>
  </numFmts>
  <fonts count="5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sz val="11"/>
      <color theme="1"/>
      <name val="Calibri"/>
      <family val="2"/>
      <charset val="128"/>
      <scheme val="minor"/>
    </font>
    <font>
      <sz val="11"/>
      <color theme="1"/>
      <name val="Liberation Sans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auto="1"/>
      </bottom>
      <diagonal/>
    </border>
  </borders>
  <cellStyleXfs count="12">
    <xf numFmtId="0" fontId="0" fillId="0" borderId="0"/>
    <xf numFmtId="38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" fillId="0" borderId="0"/>
    <xf numFmtId="0" fontId="4" fillId="0" borderId="0">
      <alignment vertical="center"/>
    </xf>
  </cellStyleXfs>
  <cellXfs count="14">
    <xf numFmtId="0" fontId="0" fillId="0" borderId="0" xfId="0"/>
    <xf numFmtId="0" fontId="2" fillId="0" borderId="0" xfId="0" applyFont="1"/>
    <xf numFmtId="164" fontId="2" fillId="0" borderId="1" xfId="0" applyNumberFormat="1" applyFont="1" applyFill="1" applyBorder="1"/>
    <xf numFmtId="0" fontId="2" fillId="0" borderId="1" xfId="0" applyFont="1" applyBorder="1"/>
    <xf numFmtId="3" fontId="2" fillId="0" borderId="0" xfId="0" applyNumberFormat="1" applyFont="1"/>
    <xf numFmtId="164" fontId="2" fillId="0" borderId="0" xfId="0" applyNumberFormat="1" applyFont="1" applyFill="1"/>
    <xf numFmtId="164" fontId="2" fillId="0" borderId="0" xfId="0" applyNumberFormat="1" applyFont="1" applyFill="1" applyBorder="1"/>
    <xf numFmtId="10" fontId="2" fillId="0" borderId="0" xfId="0" applyNumberFormat="1" applyFont="1"/>
    <xf numFmtId="3" fontId="2" fillId="0" borderId="1" xfId="0" applyNumberFormat="1" applyFont="1" applyBorder="1"/>
    <xf numFmtId="4" fontId="2" fillId="0" borderId="0" xfId="0" applyNumberFormat="1" applyFont="1"/>
    <xf numFmtId="165" fontId="2" fillId="0" borderId="0" xfId="0" applyNumberFormat="1" applyFont="1"/>
    <xf numFmtId="0" fontId="2" fillId="0" borderId="0" xfId="0" applyFont="1" applyBorder="1"/>
    <xf numFmtId="0" fontId="2" fillId="0" borderId="0" xfId="0" applyFont="1" applyBorder="1" applyAlignment="1">
      <alignment wrapText="1"/>
    </xf>
    <xf numFmtId="0" fontId="0" fillId="0" borderId="0" xfId="0" applyAlignment="1">
      <alignment wrapText="1"/>
    </xf>
  </cellXfs>
  <cellStyles count="12">
    <cellStyle name="Normal" xfId="0" builtinId="0"/>
    <cellStyle name="桁区切り [0] 2" xfId="1"/>
    <cellStyle name="桁区切り [0] 2 2" xfId="2"/>
    <cellStyle name="桁区切り [0] 3" xfId="3"/>
    <cellStyle name="桁区切り 2" xfId="4"/>
    <cellStyle name="標準 2" xfId="5"/>
    <cellStyle name="標準 2 2" xfId="6"/>
    <cellStyle name="標準 2 3" xfId="7"/>
    <cellStyle name="標準 3" xfId="8"/>
    <cellStyle name="標準 3 2" xfId="9"/>
    <cellStyle name="標準 4" xfId="10"/>
    <cellStyle name="標準 5" xfId="11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"/>
  <sheetViews>
    <sheetView tabSelected="1" workbookViewId="0"/>
  </sheetViews>
  <sheetFormatPr baseColWidth="10" defaultRowHeight="15" x14ac:dyDescent="0"/>
  <cols>
    <col min="1" max="1" width="21.6640625" style="1" customWidth="1"/>
    <col min="2" max="3" width="15.33203125" style="1" customWidth="1"/>
    <col min="4" max="5" width="10.83203125" style="1"/>
    <col min="6" max="7" width="19.6640625" style="1" customWidth="1"/>
    <col min="8" max="16384" width="10.83203125" style="1"/>
  </cols>
  <sheetData>
    <row r="1" spans="1:12">
      <c r="A1" s="11" t="s">
        <v>25</v>
      </c>
      <c r="B1" s="11"/>
      <c r="C1" s="11"/>
    </row>
    <row r="2" spans="1:12">
      <c r="A2" s="3" t="s">
        <v>21</v>
      </c>
      <c r="B2" s="3" t="s">
        <v>20</v>
      </c>
      <c r="C2" s="3" t="s">
        <v>19</v>
      </c>
    </row>
    <row r="3" spans="1:12">
      <c r="A3" s="1" t="s">
        <v>24</v>
      </c>
      <c r="B3" s="4">
        <v>308682</v>
      </c>
      <c r="C3" s="10">
        <v>962927</v>
      </c>
    </row>
    <row r="4" spans="1:12">
      <c r="A4" s="1" t="s">
        <v>23</v>
      </c>
      <c r="B4" s="4">
        <v>9356</v>
      </c>
      <c r="C4" s="10">
        <v>6785</v>
      </c>
      <c r="F4" s="4"/>
      <c r="G4" s="7"/>
    </row>
    <row r="5" spans="1:12">
      <c r="A5" s="3" t="s">
        <v>17</v>
      </c>
      <c r="B5" s="8">
        <v>2888293347</v>
      </c>
      <c r="C5" s="8">
        <v>6533682587</v>
      </c>
      <c r="F5" s="4"/>
      <c r="G5" s="7"/>
    </row>
    <row r="6" spans="1:12">
      <c r="F6" s="4"/>
      <c r="G6" s="4"/>
    </row>
    <row r="7" spans="1:12" ht="44" customHeight="1">
      <c r="A7" s="12" t="s">
        <v>22</v>
      </c>
      <c r="B7" s="13"/>
      <c r="C7" s="13"/>
      <c r="G7" s="4"/>
    </row>
    <row r="8" spans="1:12">
      <c r="A8" s="3" t="s">
        <v>21</v>
      </c>
      <c r="B8" s="3" t="s">
        <v>20</v>
      </c>
      <c r="C8" s="3" t="s">
        <v>19</v>
      </c>
    </row>
    <row r="9" spans="1:12">
      <c r="A9" s="1" t="s">
        <v>18</v>
      </c>
      <c r="B9" s="1">
        <v>294</v>
      </c>
      <c r="C9" s="1">
        <v>328</v>
      </c>
      <c r="G9" s="4"/>
    </row>
    <row r="10" spans="1:12">
      <c r="A10" s="1" t="s">
        <v>17</v>
      </c>
      <c r="B10" s="4">
        <v>102428077</v>
      </c>
      <c r="C10" s="4">
        <v>106148824</v>
      </c>
      <c r="G10" s="4"/>
    </row>
    <row r="11" spans="1:12">
      <c r="A11" s="1" t="s">
        <v>16</v>
      </c>
      <c r="B11" s="4">
        <v>348395</v>
      </c>
      <c r="C11" s="4">
        <v>323624.46000000002</v>
      </c>
      <c r="G11" s="4"/>
    </row>
    <row r="12" spans="1:12">
      <c r="A12" s="1" t="s">
        <v>15</v>
      </c>
      <c r="B12" s="4">
        <v>7275513</v>
      </c>
      <c r="C12" s="4">
        <v>6260187</v>
      </c>
      <c r="G12" s="4"/>
      <c r="H12" s="4"/>
      <c r="I12" s="4"/>
      <c r="K12" s="4"/>
      <c r="L12" s="9"/>
    </row>
    <row r="13" spans="1:12">
      <c r="A13" s="1" t="s">
        <v>14</v>
      </c>
      <c r="B13" s="4">
        <v>4394</v>
      </c>
      <c r="C13" s="4">
        <v>1024</v>
      </c>
      <c r="G13" s="4"/>
      <c r="H13" s="4"/>
      <c r="I13" s="4"/>
      <c r="K13" s="4"/>
      <c r="L13" s="4"/>
    </row>
    <row r="14" spans="1:12">
      <c r="A14" s="1" t="s">
        <v>13</v>
      </c>
      <c r="B14" s="4">
        <v>5031113</v>
      </c>
      <c r="C14" s="4">
        <v>5471581</v>
      </c>
      <c r="G14" s="4"/>
      <c r="I14" s="4"/>
      <c r="L14" s="4"/>
    </row>
    <row r="15" spans="1:12">
      <c r="A15" s="1" t="s">
        <v>12</v>
      </c>
      <c r="B15" s="4">
        <v>3152851</v>
      </c>
      <c r="C15" s="4">
        <v>3362941</v>
      </c>
      <c r="G15" s="4"/>
      <c r="H15" s="4"/>
      <c r="I15" s="4"/>
      <c r="K15" s="4"/>
      <c r="L15" s="4"/>
    </row>
    <row r="16" spans="1:12">
      <c r="A16" s="1" t="s">
        <v>11</v>
      </c>
      <c r="B16" s="4">
        <v>2168485</v>
      </c>
      <c r="C16" s="4">
        <v>2445810</v>
      </c>
      <c r="G16" s="4"/>
      <c r="H16" s="4"/>
      <c r="I16" s="4"/>
      <c r="K16" s="4"/>
      <c r="L16" s="4"/>
    </row>
    <row r="17" spans="1:12">
      <c r="A17" s="1" t="s">
        <v>10</v>
      </c>
      <c r="B17" s="4">
        <v>2070599</v>
      </c>
      <c r="C17" s="4">
        <v>2145322</v>
      </c>
      <c r="G17" s="4"/>
      <c r="H17" s="4"/>
      <c r="I17" s="4"/>
      <c r="K17" s="4"/>
      <c r="L17" s="4"/>
    </row>
    <row r="18" spans="1:12">
      <c r="A18" s="1" t="s">
        <v>9</v>
      </c>
      <c r="B18" s="4">
        <v>1633247</v>
      </c>
      <c r="C18" s="4">
        <v>1875204</v>
      </c>
      <c r="H18" s="4"/>
      <c r="I18" s="4"/>
      <c r="K18" s="4"/>
      <c r="L18" s="4"/>
    </row>
    <row r="19" spans="1:12">
      <c r="A19" s="1" t="s">
        <v>8</v>
      </c>
      <c r="B19" s="4">
        <v>949902</v>
      </c>
      <c r="C19" s="4">
        <v>1246358</v>
      </c>
      <c r="H19" s="4"/>
      <c r="I19" s="4"/>
      <c r="K19" s="4"/>
      <c r="L19" s="4"/>
    </row>
    <row r="20" spans="1:12">
      <c r="A20" s="1" t="s">
        <v>7</v>
      </c>
      <c r="B20" s="4">
        <v>659584</v>
      </c>
      <c r="C20" s="4">
        <v>1036148</v>
      </c>
      <c r="H20" s="4"/>
      <c r="I20" s="4"/>
      <c r="K20" s="4"/>
      <c r="L20" s="4"/>
    </row>
    <row r="21" spans="1:12">
      <c r="A21" s="1" t="s">
        <v>6</v>
      </c>
      <c r="B21" s="4">
        <v>366307</v>
      </c>
      <c r="C21" s="4">
        <v>783927</v>
      </c>
      <c r="H21" s="4"/>
      <c r="I21" s="4"/>
      <c r="K21" s="4"/>
      <c r="L21" s="4"/>
    </row>
    <row r="22" spans="1:12">
      <c r="A22" s="1" t="s">
        <v>5</v>
      </c>
      <c r="B22" s="4">
        <v>171257</v>
      </c>
      <c r="C22" s="4">
        <v>507673</v>
      </c>
      <c r="H22" s="4"/>
      <c r="I22" s="4"/>
      <c r="K22" s="4"/>
      <c r="L22" s="4"/>
    </row>
    <row r="23" spans="1:12">
      <c r="A23" s="3" t="s">
        <v>4</v>
      </c>
      <c r="B23" s="8">
        <v>24697</v>
      </c>
      <c r="C23" s="8">
        <v>13570</v>
      </c>
      <c r="G23" s="7"/>
      <c r="H23" s="4"/>
      <c r="I23" s="4"/>
      <c r="K23" s="4"/>
      <c r="L23" s="4"/>
    </row>
    <row r="24" spans="1:12">
      <c r="G24" s="7"/>
      <c r="H24" s="4"/>
      <c r="I24" s="4"/>
      <c r="K24" s="4"/>
      <c r="L24" s="4"/>
    </row>
    <row r="25" spans="1:12">
      <c r="A25" s="3" t="s">
        <v>3</v>
      </c>
      <c r="B25" s="3"/>
      <c r="C25" s="3"/>
      <c r="G25" s="4"/>
      <c r="H25" s="4"/>
      <c r="I25" s="4"/>
      <c r="K25" s="4"/>
      <c r="L25" s="4"/>
    </row>
    <row r="26" spans="1:12">
      <c r="A26" s="1" t="s">
        <v>2</v>
      </c>
      <c r="B26" s="6">
        <v>2.0942999999999999E-3</v>
      </c>
      <c r="C26" s="5">
        <v>1.9499999999999999E-3</v>
      </c>
      <c r="G26" s="4"/>
    </row>
    <row r="27" spans="1:12">
      <c r="A27" s="1" t="s">
        <v>1</v>
      </c>
      <c r="B27" s="5">
        <v>8.1669999999999996E-4</v>
      </c>
      <c r="C27" s="5">
        <v>6.7040000000000003E-4</v>
      </c>
      <c r="G27" s="4"/>
    </row>
    <row r="28" spans="1:12">
      <c r="A28" s="3" t="s">
        <v>0</v>
      </c>
      <c r="B28" s="2">
        <f>SUM(B26:B27)</f>
        <v>2.911E-3</v>
      </c>
      <c r="C28" s="2">
        <f>SUM(C26:C27)</f>
        <v>2.6204000000000002E-3</v>
      </c>
    </row>
  </sheetData>
  <mergeCells count="1">
    <mergeCell ref="A7:C7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VC2010_Supp_Table_15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Erich Schwarz</dc:creator>
  <cp:lastModifiedBy>Erich Schwarz</cp:lastModifiedBy>
  <dcterms:created xsi:type="dcterms:W3CDTF">2018-07-28T22:45:05Z</dcterms:created>
  <dcterms:modified xsi:type="dcterms:W3CDTF">2019-02-06T23:53:17Z</dcterms:modified>
</cp:coreProperties>
</file>