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mschatz/Dropbox/SKBR3 paper in word/Submit/2017.10.09 GR/second submit/"/>
    </mc:Choice>
  </mc:AlternateContent>
  <xr:revisionPtr revIDLastSave="0" documentId="13_ncr:1_{F93998F0-A4BC-0D4C-B314-E8400F34AF1E}" xr6:coauthVersionLast="32" xr6:coauthVersionMax="32" xr10:uidLastSave="{00000000-0000-0000-0000-000000000000}"/>
  <bookViews>
    <workbookView xWindow="24800" yWindow="460" windowWidth="24800" windowHeight="28340" tabRatio="500" xr2:uid="{00000000-000D-0000-FFFF-FFFF00000000}"/>
  </bookViews>
  <sheets>
    <sheet name="Sheet1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9" i="1" l="1"/>
  <c r="C7" i="1"/>
  <c r="C6" i="1"/>
  <c r="C5" i="1"/>
  <c r="C4" i="1"/>
</calcChain>
</file>

<file path=xl/sharedStrings.xml><?xml version="1.0" encoding="utf-8"?>
<sst xmlns="http://schemas.openxmlformats.org/spreadsheetml/2006/main" count="21" uniqueCount="17">
  <si>
    <t>DEL</t>
  </si>
  <si>
    <t>DUP</t>
  </si>
  <si>
    <t>INS</t>
  </si>
  <si>
    <t>INV</t>
  </si>
  <si>
    <t>TRA</t>
  </si>
  <si>
    <t>Delly</t>
  </si>
  <si>
    <t>Lumpy</t>
  </si>
  <si>
    <t>Manta</t>
  </si>
  <si>
    <t>SURVIVOR_min2</t>
  </si>
  <si>
    <t>short reads</t>
  </si>
  <si>
    <t>long reads</t>
  </si>
  <si>
    <t>Sniffles</t>
  </si>
  <si>
    <t>PopIns</t>
  </si>
  <si>
    <t>Total</t>
  </si>
  <si>
    <t>Supplemental Table 5. Variant Call Summary</t>
  </si>
  <si>
    <t>Read Type</t>
  </si>
  <si>
    <t>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</si>
</sst>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3" sqref="A3"/>
    </sheetView>
  </sheetViews>
  <sheetFormatPr baseColWidth="10" defaultRowHeight="16" x14ac:dyDescent="0.2"/>
  <cols>
    <col min="1" max="1" width="18.1640625" customWidth="1"/>
  </cols>
  <sheetData>
    <row r="1" spans="1:10" x14ac:dyDescent="0.2">
      <c r="A1" s="1" t="s">
        <v>14</v>
      </c>
    </row>
    <row r="3" spans="1:10" x14ac:dyDescent="0.2">
      <c r="A3" s="1" t="s">
        <v>16</v>
      </c>
      <c r="B3" s="1" t="s">
        <v>15</v>
      </c>
      <c r="C3" s="2" t="s">
        <v>13</v>
      </c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</row>
    <row r="4" spans="1:10" x14ac:dyDescent="0.2">
      <c r="A4" t="s">
        <v>5</v>
      </c>
      <c r="B4" t="s">
        <v>9</v>
      </c>
      <c r="C4">
        <f t="shared" ref="C4:C9" si="0">SUM(D4:H4)</f>
        <v>5941</v>
      </c>
      <c r="D4">
        <v>2868</v>
      </c>
      <c r="E4">
        <v>589</v>
      </c>
      <c r="F4">
        <v>76</v>
      </c>
      <c r="G4">
        <v>939</v>
      </c>
      <c r="H4">
        <v>1469</v>
      </c>
    </row>
    <row r="5" spans="1:10" x14ac:dyDescent="0.2">
      <c r="A5" t="s">
        <v>6</v>
      </c>
      <c r="B5" t="s">
        <v>9</v>
      </c>
      <c r="C5">
        <f t="shared" si="0"/>
        <v>5410</v>
      </c>
      <c r="D5">
        <v>2541</v>
      </c>
      <c r="E5">
        <v>431</v>
      </c>
      <c r="F5">
        <v>0</v>
      </c>
      <c r="G5">
        <v>1120</v>
      </c>
      <c r="H5">
        <v>1318</v>
      </c>
    </row>
    <row r="6" spans="1:10" x14ac:dyDescent="0.2">
      <c r="A6" t="s">
        <v>7</v>
      </c>
      <c r="B6" t="s">
        <v>9</v>
      </c>
      <c r="C6">
        <f t="shared" si="0"/>
        <v>11702</v>
      </c>
      <c r="D6">
        <v>6901</v>
      </c>
      <c r="E6">
        <v>859</v>
      </c>
      <c r="F6">
        <v>507</v>
      </c>
      <c r="G6">
        <v>957</v>
      </c>
      <c r="H6">
        <v>2478</v>
      </c>
    </row>
    <row r="7" spans="1:10" x14ac:dyDescent="0.2">
      <c r="A7" t="s">
        <v>12</v>
      </c>
      <c r="B7" t="s">
        <v>9</v>
      </c>
      <c r="C7">
        <f t="shared" si="0"/>
        <v>579</v>
      </c>
      <c r="D7">
        <v>0</v>
      </c>
      <c r="E7">
        <v>0</v>
      </c>
      <c r="F7">
        <v>579</v>
      </c>
      <c r="G7">
        <v>0</v>
      </c>
      <c r="H7">
        <v>0</v>
      </c>
    </row>
    <row r="8" spans="1:10" x14ac:dyDescent="0.2">
      <c r="A8" t="s">
        <v>8</v>
      </c>
      <c r="B8" t="s">
        <v>9</v>
      </c>
      <c r="C8">
        <f t="shared" si="0"/>
        <v>4189</v>
      </c>
      <c r="D8">
        <v>2481</v>
      </c>
      <c r="E8">
        <v>448</v>
      </c>
      <c r="F8">
        <v>77</v>
      </c>
      <c r="G8">
        <v>580</v>
      </c>
      <c r="H8">
        <v>603</v>
      </c>
      <c r="J8" s="1"/>
    </row>
    <row r="9" spans="1:10" x14ac:dyDescent="0.2">
      <c r="A9" t="s">
        <v>11</v>
      </c>
      <c r="B9" t="s">
        <v>10</v>
      </c>
      <c r="C9">
        <f t="shared" si="0"/>
        <v>17313</v>
      </c>
      <c r="D9">
        <v>6947</v>
      </c>
      <c r="E9">
        <v>1018</v>
      </c>
      <c r="F9">
        <v>8909</v>
      </c>
      <c r="G9">
        <v>279</v>
      </c>
      <c r="H9">
        <v>160</v>
      </c>
      <c r="J9" s="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 Schatz</cp:lastModifiedBy>
  <dcterms:created xsi:type="dcterms:W3CDTF">2018-03-26T14:29:16Z</dcterms:created>
  <dcterms:modified xsi:type="dcterms:W3CDTF">2018-05-08T16:06:52Z</dcterms:modified>
</cp:coreProperties>
</file>