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ianbinwang/Documents/working/diminution/data/Genome_paper/Genome_manuscript/Current_version/revision_submit2GR/Wang.supplementary_tables/"/>
    </mc:Choice>
  </mc:AlternateContent>
  <bookViews>
    <workbookView xWindow="5060" yWindow="460" windowWidth="21960" windowHeight="19240" tabRatio="500"/>
  </bookViews>
  <sheets>
    <sheet name="CBRs in Ascaris" sheetId="2" r:id="rId1"/>
    <sheet name="CBRs in Parascaris" sheetId="3" r:id="rId2"/>
    <sheet name="CBRs in Toxocara" sheetId="10" r:id="rId3"/>
    <sheet name="CBRs comparison in 3 nematodes" sheetId="8" r:id="rId4"/>
    <sheet name="Ascaris CBR SNP and indel rate" sheetId="11" r:id="rId5"/>
  </sheets>
  <definedNames>
    <definedName name="_xlnm.Print_Area" localSheetId="4">'Ascaris CBR SNP and indel rate'!$A$1:$E$6</definedName>
    <definedName name="_xlnm.Print_Area" localSheetId="3">'CBRs comparison in 3 nematodes'!$A$1:$K$91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0" l="1"/>
  <c r="C3" i="10"/>
  <c r="B4" i="10"/>
  <c r="C4" i="10"/>
  <c r="B5" i="10"/>
  <c r="C5" i="10"/>
  <c r="B6" i="10"/>
  <c r="C6" i="10"/>
  <c r="B7" i="10"/>
  <c r="C7" i="10"/>
  <c r="B8" i="10"/>
  <c r="C8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20" i="10"/>
  <c r="C20" i="10"/>
  <c r="B21" i="10"/>
  <c r="C21" i="10"/>
  <c r="B22" i="10"/>
  <c r="C22" i="10"/>
  <c r="B23" i="10"/>
  <c r="C23" i="10"/>
  <c r="B24" i="10"/>
  <c r="C24" i="10"/>
  <c r="B25" i="10"/>
  <c r="C25" i="10"/>
  <c r="B26" i="10"/>
  <c r="C26" i="10"/>
  <c r="B27" i="10"/>
  <c r="C27" i="10"/>
  <c r="B28" i="10"/>
  <c r="C28" i="10"/>
  <c r="B29" i="10"/>
  <c r="C29" i="10"/>
  <c r="B30" i="10"/>
  <c r="C30" i="10"/>
  <c r="B31" i="10"/>
  <c r="C31" i="10"/>
  <c r="B32" i="10"/>
  <c r="C32" i="10"/>
  <c r="B33" i="10"/>
  <c r="C33" i="10"/>
  <c r="B2" i="10"/>
  <c r="C2" i="10"/>
</calcChain>
</file>

<file path=xl/sharedStrings.xml><?xml version="1.0" encoding="utf-8"?>
<sst xmlns="http://schemas.openxmlformats.org/spreadsheetml/2006/main" count="940" uniqueCount="323">
  <si>
    <t>AgB01</t>
  </si>
  <si>
    <t>break_a01</t>
  </si>
  <si>
    <t>+</t>
  </si>
  <si>
    <t>AgB02</t>
  </si>
  <si>
    <t>break_a02</t>
  </si>
  <si>
    <t>break_a03</t>
  </si>
  <si>
    <t>-</t>
  </si>
  <si>
    <t>break_a04</t>
  </si>
  <si>
    <t>break_a05</t>
  </si>
  <si>
    <t>AgB03</t>
  </si>
  <si>
    <t>break_a06</t>
  </si>
  <si>
    <t>AgB04</t>
  </si>
  <si>
    <t>break_a07</t>
  </si>
  <si>
    <t>AgB05</t>
  </si>
  <si>
    <t>break_a08</t>
  </si>
  <si>
    <t>AgB06</t>
  </si>
  <si>
    <t>break_a09</t>
  </si>
  <si>
    <t>AgB07</t>
  </si>
  <si>
    <t>break_a10</t>
  </si>
  <si>
    <t>break_a11</t>
  </si>
  <si>
    <t>AgB08X</t>
  </si>
  <si>
    <t>break_a12</t>
  </si>
  <si>
    <t>AgB09X</t>
  </si>
  <si>
    <t>break_a13</t>
  </si>
  <si>
    <t>AgB10</t>
  </si>
  <si>
    <t>break_a14</t>
  </si>
  <si>
    <t>AgB11</t>
  </si>
  <si>
    <t>break_a15</t>
  </si>
  <si>
    <t>AgB12</t>
  </si>
  <si>
    <t>break_a16</t>
  </si>
  <si>
    <t>AgB13X</t>
  </si>
  <si>
    <t>break_a17</t>
  </si>
  <si>
    <t>AgB14</t>
  </si>
  <si>
    <t>break_a18</t>
  </si>
  <si>
    <t>AgB15X</t>
  </si>
  <si>
    <t>break_a19</t>
  </si>
  <si>
    <t>AgB16X</t>
  </si>
  <si>
    <t>break_a20</t>
  </si>
  <si>
    <t>AgB17</t>
  </si>
  <si>
    <t>break_a21</t>
  </si>
  <si>
    <t>AgB18</t>
  </si>
  <si>
    <t>break_a22</t>
  </si>
  <si>
    <t>AgB19</t>
  </si>
  <si>
    <t>break_a23</t>
  </si>
  <si>
    <t>AgB20</t>
  </si>
  <si>
    <t>break_a24</t>
  </si>
  <si>
    <t>AgB21</t>
  </si>
  <si>
    <t>break_a25</t>
  </si>
  <si>
    <t>AgB22X</t>
  </si>
  <si>
    <t>break_a26</t>
  </si>
  <si>
    <t>AgB23</t>
  </si>
  <si>
    <t>break_a27</t>
  </si>
  <si>
    <t>AgB24</t>
  </si>
  <si>
    <t>break_a28</t>
  </si>
  <si>
    <t>AgB25</t>
  </si>
  <si>
    <t>break_a29</t>
  </si>
  <si>
    <t>AgB26</t>
  </si>
  <si>
    <t>break_a30</t>
  </si>
  <si>
    <t>AgB27X</t>
  </si>
  <si>
    <t>break_a31</t>
  </si>
  <si>
    <t>AgB28X</t>
  </si>
  <si>
    <t>break_a32</t>
  </si>
  <si>
    <t>AgB29</t>
  </si>
  <si>
    <t>break_a33</t>
  </si>
  <si>
    <t>AgB30</t>
  </si>
  <si>
    <t>break_a34</t>
  </si>
  <si>
    <t>AgB31X</t>
  </si>
  <si>
    <t>break_a35</t>
  </si>
  <si>
    <t>AgB32</t>
  </si>
  <si>
    <t>break_a36</t>
  </si>
  <si>
    <t>AgB33</t>
  </si>
  <si>
    <t>break_a37</t>
  </si>
  <si>
    <t>AgB34</t>
  </si>
  <si>
    <t>break_a38</t>
  </si>
  <si>
    <t>AgB35X</t>
  </si>
  <si>
    <t>break_a39</t>
  </si>
  <si>
    <t>AgB36X</t>
  </si>
  <si>
    <t>break_a40</t>
  </si>
  <si>
    <t>PgB01</t>
  </si>
  <si>
    <t>PgB02X</t>
  </si>
  <si>
    <t>PgB03</t>
  </si>
  <si>
    <t>PgB04</t>
  </si>
  <si>
    <t>PgB05</t>
  </si>
  <si>
    <t>PgB06</t>
  </si>
  <si>
    <t>PgB07</t>
  </si>
  <si>
    <t>PgB08</t>
  </si>
  <si>
    <t>PgB09</t>
  </si>
  <si>
    <t>PgB10</t>
  </si>
  <si>
    <t>PgB11</t>
  </si>
  <si>
    <t>PgB12X</t>
  </si>
  <si>
    <t>PgB13</t>
  </si>
  <si>
    <t>PgB14X</t>
  </si>
  <si>
    <t>PgB15</t>
  </si>
  <si>
    <t>PgB16</t>
  </si>
  <si>
    <t>PgB17</t>
  </si>
  <si>
    <t>PgB18</t>
  </si>
  <si>
    <t>PgB19</t>
  </si>
  <si>
    <t>PgB20</t>
  </si>
  <si>
    <t>PgB21</t>
  </si>
  <si>
    <t>PgB22</t>
  </si>
  <si>
    <t>PgB23</t>
  </si>
  <si>
    <t>PgB24X</t>
  </si>
  <si>
    <t>PgB25</t>
  </si>
  <si>
    <t>PgB26</t>
  </si>
  <si>
    <t>PgB27X</t>
  </si>
  <si>
    <t>PgB28</t>
  </si>
  <si>
    <t>PgB29</t>
  </si>
  <si>
    <t>PgB30</t>
  </si>
  <si>
    <t>PgB31</t>
  </si>
  <si>
    <t>PgB32</t>
  </si>
  <si>
    <t>PgB33</t>
  </si>
  <si>
    <t>PgB34</t>
  </si>
  <si>
    <t>PgB35</t>
  </si>
  <si>
    <t>PgB36X</t>
  </si>
  <si>
    <t>PgB37</t>
  </si>
  <si>
    <t>PgB38</t>
  </si>
  <si>
    <t>PgB39</t>
  </si>
  <si>
    <t>PgB40X</t>
  </si>
  <si>
    <t>PgB41X</t>
  </si>
  <si>
    <t>PgB42</t>
  </si>
  <si>
    <t>PgB43</t>
  </si>
  <si>
    <t>PgB44</t>
  </si>
  <si>
    <t>PgB45</t>
  </si>
  <si>
    <t>PgB46</t>
  </si>
  <si>
    <t>break_p01</t>
  </si>
  <si>
    <t>break_p02</t>
  </si>
  <si>
    <t>break_p03</t>
  </si>
  <si>
    <t>break_p04</t>
  </si>
  <si>
    <t>break_p05</t>
  </si>
  <si>
    <t>break_p06</t>
  </si>
  <si>
    <t>break_p07</t>
  </si>
  <si>
    <t>break_p08</t>
  </si>
  <si>
    <t>break_p09</t>
  </si>
  <si>
    <t>break_p10</t>
  </si>
  <si>
    <t>break_p11</t>
  </si>
  <si>
    <t>break_p12</t>
  </si>
  <si>
    <t>break_p13</t>
  </si>
  <si>
    <t>break_p14</t>
  </si>
  <si>
    <t>break_p15</t>
  </si>
  <si>
    <t>break_p16</t>
  </si>
  <si>
    <t>break_p17</t>
  </si>
  <si>
    <t>break_p18</t>
  </si>
  <si>
    <t>break_p19</t>
  </si>
  <si>
    <t>break_p20</t>
  </si>
  <si>
    <t>break_p21</t>
  </si>
  <si>
    <t>break_p22</t>
  </si>
  <si>
    <t>break_p23</t>
  </si>
  <si>
    <t>break_p24</t>
  </si>
  <si>
    <t>break_p25</t>
  </si>
  <si>
    <t>break_p26</t>
  </si>
  <si>
    <t>break_p27</t>
  </si>
  <si>
    <t>break_p28</t>
  </si>
  <si>
    <t>break_p29</t>
  </si>
  <si>
    <t>break_p30</t>
  </si>
  <si>
    <t>break_p31</t>
  </si>
  <si>
    <t>break_p32</t>
  </si>
  <si>
    <t>break_p33</t>
  </si>
  <si>
    <t>break_p34</t>
  </si>
  <si>
    <t>break_p35</t>
  </si>
  <si>
    <t>break_p36</t>
  </si>
  <si>
    <t>break_p37</t>
  </si>
  <si>
    <t>break_p38</t>
  </si>
  <si>
    <t>break_p39</t>
  </si>
  <si>
    <t>break_p40</t>
  </si>
  <si>
    <t>break_p41</t>
  </si>
  <si>
    <t>break_p42</t>
  </si>
  <si>
    <t>break_p43</t>
  </si>
  <si>
    <t>break_p44</t>
  </si>
  <si>
    <t>break_p45</t>
  </si>
  <si>
    <t>break_p46</t>
  </si>
  <si>
    <t>Start</t>
  </si>
  <si>
    <t>End</t>
  </si>
  <si>
    <t>Name</t>
  </si>
  <si>
    <t>Strand</t>
  </si>
  <si>
    <t>Note</t>
  </si>
  <si>
    <t>repeat1</t>
  </si>
  <si>
    <t>repeat2</t>
  </si>
  <si>
    <t>Ascaris break ID</t>
  </si>
  <si>
    <t>Parascaris break ID</t>
  </si>
  <si>
    <t>Ascaris chr</t>
  </si>
  <si>
    <t>Parascaris chr</t>
  </si>
  <si>
    <t>Chr</t>
  </si>
  <si>
    <t>CBR3</t>
  </si>
  <si>
    <t>CBR2</t>
  </si>
  <si>
    <t>CBR7</t>
  </si>
  <si>
    <t>CBR18</t>
  </si>
  <si>
    <t>CBR21</t>
  </si>
  <si>
    <t>CBR1</t>
  </si>
  <si>
    <t>CBR ID **</t>
  </si>
  <si>
    <t>**: CBR = chromosomal breakage region. From Bachmann-Waldmann, C., et al., Molecular and biochemical parasitology, 2004. 134(1): p. 53-64.</t>
  </si>
  <si>
    <t>Density Center</t>
  </si>
  <si>
    <t>Tg0004</t>
  </si>
  <si>
    <t>break_t01</t>
  </si>
  <si>
    <t>Tg0006</t>
  </si>
  <si>
    <t>break_t02</t>
  </si>
  <si>
    <t>break_t03</t>
  </si>
  <si>
    <t>Tg0013</t>
  </si>
  <si>
    <t>break_t04</t>
  </si>
  <si>
    <t>Tg0014</t>
  </si>
  <si>
    <t>break_t05</t>
  </si>
  <si>
    <t>Tg0017</t>
  </si>
  <si>
    <t>break_t06</t>
  </si>
  <si>
    <t>Tg0024</t>
  </si>
  <si>
    <t>break_t07</t>
  </si>
  <si>
    <t>Tg0027</t>
  </si>
  <si>
    <t>break_t08</t>
  </si>
  <si>
    <t>Tg0035</t>
  </si>
  <si>
    <t>break_t09</t>
  </si>
  <si>
    <t>Tg0054</t>
  </si>
  <si>
    <t>break_t10</t>
  </si>
  <si>
    <t>Tg0074</t>
  </si>
  <si>
    <t>break_t11</t>
  </si>
  <si>
    <t>Tg0079</t>
  </si>
  <si>
    <t>break_t12</t>
  </si>
  <si>
    <t>Tg0128</t>
  </si>
  <si>
    <t>break_t13</t>
  </si>
  <si>
    <t>Tg0143</t>
  </si>
  <si>
    <t>break_t14</t>
  </si>
  <si>
    <t>Tg0163</t>
  </si>
  <si>
    <t>break_t15</t>
  </si>
  <si>
    <t>Tg0208</t>
  </si>
  <si>
    <t>break_t16</t>
  </si>
  <si>
    <t>Tg0306</t>
  </si>
  <si>
    <t>break_t17</t>
  </si>
  <si>
    <t>Tg0315</t>
  </si>
  <si>
    <t>break_t18</t>
  </si>
  <si>
    <t>Tg0328</t>
  </si>
  <si>
    <t>break_t19</t>
  </si>
  <si>
    <t>Tg0369</t>
  </si>
  <si>
    <t>break_t20</t>
  </si>
  <si>
    <t>Tg0377</t>
  </si>
  <si>
    <t>break_t21</t>
  </si>
  <si>
    <t>Tg0392</t>
  </si>
  <si>
    <t>break_t22</t>
  </si>
  <si>
    <t>Tg0409</t>
  </si>
  <si>
    <t>break_t23</t>
  </si>
  <si>
    <t>Tg0424</t>
  </si>
  <si>
    <t>break_t24</t>
  </si>
  <si>
    <t>Tg0444</t>
  </si>
  <si>
    <t>break_t25</t>
  </si>
  <si>
    <t>Tg0455</t>
  </si>
  <si>
    <t>break_t26</t>
  </si>
  <si>
    <t>Tg0527</t>
  </si>
  <si>
    <t>break_t27</t>
  </si>
  <si>
    <t>Tg0535</t>
  </si>
  <si>
    <t>break_t28</t>
  </si>
  <si>
    <t>Tg0562</t>
  </si>
  <si>
    <t>break_t29</t>
  </si>
  <si>
    <t>Tg0563</t>
  </si>
  <si>
    <t>break_t30</t>
  </si>
  <si>
    <t>Tg0590</t>
  </si>
  <si>
    <t>break_t31</t>
  </si>
  <si>
    <t>Tg0702</t>
  </si>
  <si>
    <t>break_t32</t>
  </si>
  <si>
    <t>Density Center*</t>
  </si>
  <si>
    <t>break01</t>
  </si>
  <si>
    <t>break02</t>
  </si>
  <si>
    <t>break03</t>
  </si>
  <si>
    <t>break04</t>
  </si>
  <si>
    <t>break05</t>
  </si>
  <si>
    <t>break06</t>
  </si>
  <si>
    <t>break07</t>
  </si>
  <si>
    <t>break08</t>
  </si>
  <si>
    <t>break09</t>
  </si>
  <si>
    <t>break10</t>
  </si>
  <si>
    <t>break11</t>
  </si>
  <si>
    <t>break12</t>
  </si>
  <si>
    <t>break13</t>
  </si>
  <si>
    <t>break14</t>
  </si>
  <si>
    <t>break15</t>
  </si>
  <si>
    <t>break16</t>
  </si>
  <si>
    <t>break17</t>
  </si>
  <si>
    <t>break18</t>
  </si>
  <si>
    <t>break19</t>
  </si>
  <si>
    <t>break20</t>
  </si>
  <si>
    <t>break21</t>
  </si>
  <si>
    <t>break22</t>
  </si>
  <si>
    <t>break23</t>
  </si>
  <si>
    <t>break24</t>
  </si>
  <si>
    <t>break25</t>
  </si>
  <si>
    <t>break26</t>
  </si>
  <si>
    <t>break27</t>
  </si>
  <si>
    <t>break28</t>
  </si>
  <si>
    <t>break29</t>
  </si>
  <si>
    <t>break30</t>
  </si>
  <si>
    <t>break31</t>
  </si>
  <si>
    <t>break32</t>
  </si>
  <si>
    <t>break33</t>
  </si>
  <si>
    <t>break34</t>
  </si>
  <si>
    <t>break35</t>
  </si>
  <si>
    <t>break36</t>
  </si>
  <si>
    <t>break37</t>
  </si>
  <si>
    <t>break38</t>
  </si>
  <si>
    <t>break39</t>
  </si>
  <si>
    <t>break40</t>
  </si>
  <si>
    <t>break41</t>
  </si>
  <si>
    <t>break42</t>
  </si>
  <si>
    <t>break43</t>
  </si>
  <si>
    <t>break44</t>
  </si>
  <si>
    <t>break45</t>
  </si>
  <si>
    <t>break46</t>
  </si>
  <si>
    <t>Observed CBR size</t>
  </si>
  <si>
    <t>* based on limited data (not from population); CBRs defined as 5 kb flanking regions</t>
  </si>
  <si>
    <t>Toxocara chr</t>
  </si>
  <si>
    <t>Toxocara break ID</t>
  </si>
  <si>
    <t>HSPs # (Ag vs. Pg)*</t>
  </si>
  <si>
    <t>HSPs # (Ag vs. Tg)*</t>
  </si>
  <si>
    <t>HSPs # (Pg vs Tg)*</t>
  </si>
  <si>
    <t>*: # of High- scoring Segment Pairs (HSPs) for tblastx search for 10kb flanking regions around the break density center (Ag: Ascaris, Pg: Parascaris, Tg: Toxocara; cutoff HSPs &gt;= 10)</t>
  </si>
  <si>
    <t>Tg0027; Tg0074; Tg0163</t>
  </si>
  <si>
    <t>20; 15; 12</t>
  </si>
  <si>
    <t>break_t08; break_t11; break_t15</t>
  </si>
  <si>
    <t>45; 45; 44</t>
  </si>
  <si>
    <t>repeat3</t>
  </si>
  <si>
    <t>SNP</t>
  </si>
  <si>
    <t>INDEL</t>
  </si>
  <si>
    <t>Genes</t>
  </si>
  <si>
    <t>Exons</t>
  </si>
  <si>
    <t>Whole genome</t>
  </si>
  <si>
    <t>Regions in the genome</t>
  </si>
  <si>
    <t>Mixed sample</t>
  </si>
  <si>
    <t>Individual sample</t>
  </si>
  <si>
    <t>Chromosomal Breakage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</si>
</sst>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2" fontId="0" fillId="0" borderId="1" xfId="0" applyNumberForma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0" borderId="2" xfId="0" applyBorder="1" applyAlignment="1">
      <alignment horizontal="left"/>
    </xf>
    <xf numFmtId="10" fontId="0" fillId="2" borderId="2" xfId="0" applyNumberFormat="1" applyFill="1" applyBorder="1" applyAlignment="1">
      <alignment horizontal="center"/>
    </xf>
    <xf numFmtId="10" fontId="0" fillId="3" borderId="2" xfId="0" applyNumberForma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="125" zoomScaleNormal="125" zoomScalePageLayoutView="125" workbookViewId="0"/>
  </sheetViews>
  <sheetFormatPr baseColWidth="10" defaultRowHeight="16" x14ac:dyDescent="0.2"/>
  <cols>
    <col min="1" max="1" width="7.33203125" style="14" bestFit="1" customWidth="1"/>
    <col min="2" max="3" width="9.1640625" style="11" bestFit="1" customWidth="1"/>
    <col min="4" max="4" width="9.6640625" style="11" bestFit="1" customWidth="1"/>
    <col min="5" max="5" width="13.33203125" style="11" bestFit="1" customWidth="1"/>
    <col min="6" max="6" width="6.5" style="11" bestFit="1" customWidth="1"/>
    <col min="7" max="7" width="16.33203125" style="11" bestFit="1" customWidth="1"/>
    <col min="8" max="16384" width="10.83203125" style="11"/>
  </cols>
  <sheetData>
    <row r="1" spans="1:7" s="15" customFormat="1" x14ac:dyDescent="0.2">
      <c r="A1" s="13" t="s">
        <v>181</v>
      </c>
      <c r="B1" s="15" t="s">
        <v>170</v>
      </c>
      <c r="C1" s="15" t="s">
        <v>171</v>
      </c>
      <c r="D1" s="15" t="s">
        <v>172</v>
      </c>
      <c r="E1" s="15" t="s">
        <v>190</v>
      </c>
      <c r="F1" s="15" t="s">
        <v>173</v>
      </c>
      <c r="G1" s="15" t="s">
        <v>301</v>
      </c>
    </row>
    <row r="2" spans="1:7" x14ac:dyDescent="0.2">
      <c r="A2" s="14" t="s">
        <v>0</v>
      </c>
      <c r="B2" s="11">
        <v>13268287</v>
      </c>
      <c r="C2" s="11">
        <v>13272430</v>
      </c>
      <c r="D2" s="11" t="s">
        <v>1</v>
      </c>
      <c r="E2" s="11">
        <v>13269408</v>
      </c>
      <c r="F2" s="11" t="s">
        <v>2</v>
      </c>
      <c r="G2" s="11">
        <v>4143</v>
      </c>
    </row>
    <row r="3" spans="1:7" x14ac:dyDescent="0.2">
      <c r="A3" s="14" t="s">
        <v>3</v>
      </c>
      <c r="B3" s="11">
        <v>4848727</v>
      </c>
      <c r="C3" s="11">
        <v>4852390</v>
      </c>
      <c r="D3" s="11" t="s">
        <v>4</v>
      </c>
      <c r="E3" s="11">
        <v>4850428</v>
      </c>
      <c r="F3" s="11" t="s">
        <v>2</v>
      </c>
      <c r="G3" s="11">
        <v>3663</v>
      </c>
    </row>
    <row r="4" spans="1:7" x14ac:dyDescent="0.2">
      <c r="A4" s="14" t="s">
        <v>3</v>
      </c>
      <c r="B4" s="11">
        <v>4932388</v>
      </c>
      <c r="C4" s="11">
        <v>4933639</v>
      </c>
      <c r="D4" s="11" t="s">
        <v>5</v>
      </c>
      <c r="E4" s="11">
        <v>4933013</v>
      </c>
      <c r="F4" s="11" t="s">
        <v>6</v>
      </c>
      <c r="G4" s="11">
        <v>1251</v>
      </c>
    </row>
    <row r="5" spans="1:7" x14ac:dyDescent="0.2">
      <c r="A5" s="14" t="s">
        <v>3</v>
      </c>
      <c r="B5" s="11">
        <v>8058882</v>
      </c>
      <c r="C5" s="11">
        <v>8063588</v>
      </c>
      <c r="D5" s="11" t="s">
        <v>7</v>
      </c>
      <c r="E5" s="11">
        <v>8060644</v>
      </c>
      <c r="F5" s="11" t="s">
        <v>2</v>
      </c>
      <c r="G5" s="11">
        <v>4706</v>
      </c>
    </row>
    <row r="6" spans="1:7" x14ac:dyDescent="0.2">
      <c r="A6" s="14" t="s">
        <v>3</v>
      </c>
      <c r="B6" s="11">
        <v>8325386</v>
      </c>
      <c r="C6" s="11">
        <v>8329447</v>
      </c>
      <c r="D6" s="11" t="s">
        <v>8</v>
      </c>
      <c r="E6" s="11">
        <v>8326154</v>
      </c>
      <c r="F6" s="11" t="s">
        <v>6</v>
      </c>
      <c r="G6" s="11">
        <v>4061</v>
      </c>
    </row>
    <row r="7" spans="1:7" x14ac:dyDescent="0.2">
      <c r="A7" s="14" t="s">
        <v>9</v>
      </c>
      <c r="B7" s="11">
        <v>169407</v>
      </c>
      <c r="C7" s="11">
        <v>172248</v>
      </c>
      <c r="D7" s="11" t="s">
        <v>10</v>
      </c>
      <c r="E7" s="11">
        <v>171049</v>
      </c>
      <c r="F7" s="11" t="s">
        <v>6</v>
      </c>
      <c r="G7" s="11">
        <v>2841</v>
      </c>
    </row>
    <row r="8" spans="1:7" x14ac:dyDescent="0.2">
      <c r="A8" s="14" t="s">
        <v>11</v>
      </c>
      <c r="B8" s="11">
        <v>7925554</v>
      </c>
      <c r="C8" s="11">
        <v>7929486</v>
      </c>
      <c r="D8" s="11" t="s">
        <v>12</v>
      </c>
      <c r="E8" s="11">
        <v>7926866</v>
      </c>
      <c r="F8" s="11" t="s">
        <v>2</v>
      </c>
      <c r="G8" s="11">
        <v>3932</v>
      </c>
    </row>
    <row r="9" spans="1:7" x14ac:dyDescent="0.2">
      <c r="A9" s="14" t="s">
        <v>13</v>
      </c>
      <c r="B9" s="11">
        <v>7779849</v>
      </c>
      <c r="C9" s="11">
        <v>7783893</v>
      </c>
      <c r="D9" s="11" t="s">
        <v>14</v>
      </c>
      <c r="E9" s="11">
        <v>7782031</v>
      </c>
      <c r="F9" s="11" t="s">
        <v>2</v>
      </c>
      <c r="G9" s="11">
        <v>4044</v>
      </c>
    </row>
    <row r="10" spans="1:7" x14ac:dyDescent="0.2">
      <c r="A10" s="14" t="s">
        <v>15</v>
      </c>
      <c r="B10" s="11">
        <v>86691</v>
      </c>
      <c r="C10" s="11">
        <v>90916</v>
      </c>
      <c r="D10" s="11" t="s">
        <v>16</v>
      </c>
      <c r="E10" s="11">
        <v>89171</v>
      </c>
      <c r="F10" s="11" t="s">
        <v>6</v>
      </c>
      <c r="G10" s="11">
        <v>4225</v>
      </c>
    </row>
    <row r="11" spans="1:7" x14ac:dyDescent="0.2">
      <c r="A11" s="14" t="s">
        <v>17</v>
      </c>
      <c r="B11" s="11">
        <v>31026</v>
      </c>
      <c r="C11" s="11">
        <v>34839</v>
      </c>
      <c r="D11" s="11" t="s">
        <v>18</v>
      </c>
      <c r="E11" s="11">
        <v>32600</v>
      </c>
      <c r="F11" s="11" t="s">
        <v>2</v>
      </c>
      <c r="G11" s="11">
        <v>3813</v>
      </c>
    </row>
    <row r="12" spans="1:7" x14ac:dyDescent="0.2">
      <c r="A12" s="14" t="s">
        <v>17</v>
      </c>
      <c r="B12" s="11">
        <v>84366</v>
      </c>
      <c r="C12" s="11">
        <v>88401</v>
      </c>
      <c r="D12" s="11" t="s">
        <v>19</v>
      </c>
      <c r="E12" s="11">
        <v>85891</v>
      </c>
      <c r="F12" s="11" t="s">
        <v>6</v>
      </c>
      <c r="G12" s="11">
        <v>4035</v>
      </c>
    </row>
    <row r="13" spans="1:7" x14ac:dyDescent="0.2">
      <c r="A13" s="14" t="s">
        <v>20</v>
      </c>
      <c r="B13" s="11">
        <v>15022</v>
      </c>
      <c r="C13" s="11">
        <v>18984</v>
      </c>
      <c r="D13" s="11" t="s">
        <v>21</v>
      </c>
      <c r="E13" s="11">
        <v>16580</v>
      </c>
      <c r="F13" s="11" t="s">
        <v>6</v>
      </c>
      <c r="G13" s="11">
        <v>3962</v>
      </c>
    </row>
    <row r="14" spans="1:7" x14ac:dyDescent="0.2">
      <c r="A14" s="14" t="s">
        <v>22</v>
      </c>
      <c r="B14" s="11">
        <v>3178521</v>
      </c>
      <c r="C14" s="11">
        <v>3179426</v>
      </c>
      <c r="D14" s="11" t="s">
        <v>23</v>
      </c>
      <c r="E14" s="11">
        <v>3178973</v>
      </c>
      <c r="F14" s="11" t="s">
        <v>2</v>
      </c>
      <c r="G14" s="11">
        <v>905</v>
      </c>
    </row>
    <row r="15" spans="1:7" x14ac:dyDescent="0.2">
      <c r="A15" s="14" t="s">
        <v>24</v>
      </c>
      <c r="B15" s="11">
        <v>76870</v>
      </c>
      <c r="C15" s="11">
        <v>80453</v>
      </c>
      <c r="D15" s="11" t="s">
        <v>25</v>
      </c>
      <c r="E15" s="11">
        <v>78392</v>
      </c>
      <c r="F15" s="11" t="s">
        <v>6</v>
      </c>
      <c r="G15" s="11">
        <v>3583</v>
      </c>
    </row>
    <row r="16" spans="1:7" x14ac:dyDescent="0.2">
      <c r="A16" s="14" t="s">
        <v>26</v>
      </c>
      <c r="B16" s="11">
        <v>43648</v>
      </c>
      <c r="C16" s="11">
        <v>46064</v>
      </c>
      <c r="D16" s="11" t="s">
        <v>27</v>
      </c>
      <c r="E16" s="11">
        <v>44686</v>
      </c>
      <c r="F16" s="11" t="s">
        <v>6</v>
      </c>
      <c r="G16" s="11">
        <v>2416</v>
      </c>
    </row>
    <row r="17" spans="1:7" x14ac:dyDescent="0.2">
      <c r="A17" s="14" t="s">
        <v>28</v>
      </c>
      <c r="B17" s="11">
        <v>34816</v>
      </c>
      <c r="C17" s="11">
        <v>38467</v>
      </c>
      <c r="D17" s="11" t="s">
        <v>29</v>
      </c>
      <c r="E17" s="11">
        <v>36232</v>
      </c>
      <c r="F17" s="11" t="s">
        <v>6</v>
      </c>
      <c r="G17" s="11">
        <v>3651</v>
      </c>
    </row>
    <row r="18" spans="1:7" x14ac:dyDescent="0.2">
      <c r="A18" s="14" t="s">
        <v>30</v>
      </c>
      <c r="B18" s="11">
        <v>2257327</v>
      </c>
      <c r="C18" s="11">
        <v>2260632</v>
      </c>
      <c r="D18" s="11" t="s">
        <v>31</v>
      </c>
      <c r="E18" s="11">
        <v>2258741</v>
      </c>
      <c r="F18" s="11" t="s">
        <v>2</v>
      </c>
      <c r="G18" s="11">
        <v>3305</v>
      </c>
    </row>
    <row r="19" spans="1:7" x14ac:dyDescent="0.2">
      <c r="A19" s="14" t="s">
        <v>32</v>
      </c>
      <c r="B19" s="11">
        <v>86145</v>
      </c>
      <c r="C19" s="11">
        <v>91097</v>
      </c>
      <c r="D19" s="11" t="s">
        <v>33</v>
      </c>
      <c r="E19" s="11">
        <v>88084</v>
      </c>
      <c r="F19" s="11" t="s">
        <v>6</v>
      </c>
      <c r="G19" s="11">
        <v>4952</v>
      </c>
    </row>
    <row r="20" spans="1:7" x14ac:dyDescent="0.2">
      <c r="A20" s="14" t="s">
        <v>34</v>
      </c>
      <c r="B20" s="11">
        <v>61803</v>
      </c>
      <c r="C20" s="11">
        <v>65753</v>
      </c>
      <c r="D20" s="11" t="s">
        <v>35</v>
      </c>
      <c r="E20" s="11">
        <v>63498</v>
      </c>
      <c r="F20" s="11" t="s">
        <v>6</v>
      </c>
      <c r="G20" s="11">
        <v>3950</v>
      </c>
    </row>
    <row r="21" spans="1:7" x14ac:dyDescent="0.2">
      <c r="A21" s="14" t="s">
        <v>36</v>
      </c>
      <c r="B21" s="11">
        <v>77381</v>
      </c>
      <c r="C21" s="11">
        <v>80419</v>
      </c>
      <c r="D21" s="11" t="s">
        <v>37</v>
      </c>
      <c r="E21" s="11">
        <v>78923</v>
      </c>
      <c r="F21" s="11" t="s">
        <v>6</v>
      </c>
      <c r="G21" s="11">
        <v>3038</v>
      </c>
    </row>
    <row r="22" spans="1:7" x14ac:dyDescent="0.2">
      <c r="A22" s="14" t="s">
        <v>38</v>
      </c>
      <c r="B22" s="11">
        <v>1472350</v>
      </c>
      <c r="C22" s="11">
        <v>1475918</v>
      </c>
      <c r="D22" s="11" t="s">
        <v>39</v>
      </c>
      <c r="E22" s="11">
        <v>1473758</v>
      </c>
      <c r="F22" s="11" t="s">
        <v>2</v>
      </c>
      <c r="G22" s="11">
        <v>3568</v>
      </c>
    </row>
    <row r="23" spans="1:7" x14ac:dyDescent="0.2">
      <c r="A23" s="14" t="s">
        <v>40</v>
      </c>
      <c r="B23" s="11">
        <v>80163</v>
      </c>
      <c r="C23" s="11">
        <v>80762</v>
      </c>
      <c r="D23" s="11" t="s">
        <v>41</v>
      </c>
      <c r="E23" s="11">
        <v>80462</v>
      </c>
      <c r="F23" s="11" t="s">
        <v>6</v>
      </c>
      <c r="G23" s="11">
        <v>599</v>
      </c>
    </row>
    <row r="24" spans="1:7" x14ac:dyDescent="0.2">
      <c r="A24" s="14" t="s">
        <v>42</v>
      </c>
      <c r="B24" s="11">
        <v>9327</v>
      </c>
      <c r="C24" s="11">
        <v>13192</v>
      </c>
      <c r="D24" s="11" t="s">
        <v>43</v>
      </c>
      <c r="E24" s="11">
        <v>10799</v>
      </c>
      <c r="F24" s="11" t="s">
        <v>6</v>
      </c>
      <c r="G24" s="11">
        <v>3865</v>
      </c>
    </row>
    <row r="25" spans="1:7" x14ac:dyDescent="0.2">
      <c r="A25" s="14" t="s">
        <v>44</v>
      </c>
      <c r="B25" s="11">
        <v>166389</v>
      </c>
      <c r="C25" s="11">
        <v>170865</v>
      </c>
      <c r="D25" s="11" t="s">
        <v>45</v>
      </c>
      <c r="E25" s="11">
        <v>168455</v>
      </c>
      <c r="F25" s="11" t="s">
        <v>6</v>
      </c>
      <c r="G25" s="11">
        <v>4476</v>
      </c>
    </row>
    <row r="26" spans="1:7" x14ac:dyDescent="0.2">
      <c r="A26" s="14" t="s">
        <v>46</v>
      </c>
      <c r="B26" s="11">
        <v>64511</v>
      </c>
      <c r="C26" s="11">
        <v>68219</v>
      </c>
      <c r="D26" s="11" t="s">
        <v>47</v>
      </c>
      <c r="E26" s="11">
        <v>65789</v>
      </c>
      <c r="F26" s="11" t="s">
        <v>6</v>
      </c>
      <c r="G26" s="11">
        <v>3708</v>
      </c>
    </row>
    <row r="27" spans="1:7" x14ac:dyDescent="0.2">
      <c r="A27" s="14" t="s">
        <v>48</v>
      </c>
      <c r="B27" s="11">
        <v>37399</v>
      </c>
      <c r="C27" s="11">
        <v>40143</v>
      </c>
      <c r="D27" s="11" t="s">
        <v>49</v>
      </c>
      <c r="E27" s="11">
        <v>38629</v>
      </c>
      <c r="F27" s="11" t="s">
        <v>6</v>
      </c>
      <c r="G27" s="11">
        <v>2744</v>
      </c>
    </row>
    <row r="28" spans="1:7" x14ac:dyDescent="0.2">
      <c r="A28" s="14" t="s">
        <v>50</v>
      </c>
      <c r="B28" s="11">
        <v>1075420</v>
      </c>
      <c r="C28" s="11">
        <v>1079040</v>
      </c>
      <c r="D28" s="11" t="s">
        <v>51</v>
      </c>
      <c r="E28" s="11">
        <v>1076795</v>
      </c>
      <c r="F28" s="11" t="s">
        <v>2</v>
      </c>
      <c r="G28" s="11">
        <v>3620</v>
      </c>
    </row>
    <row r="29" spans="1:7" x14ac:dyDescent="0.2">
      <c r="A29" s="14" t="s">
        <v>52</v>
      </c>
      <c r="B29" s="11">
        <v>84428</v>
      </c>
      <c r="C29" s="11">
        <v>88693</v>
      </c>
      <c r="D29" s="11" t="s">
        <v>53</v>
      </c>
      <c r="E29" s="11">
        <v>86282</v>
      </c>
      <c r="F29" s="11" t="s">
        <v>6</v>
      </c>
      <c r="G29" s="11">
        <v>4265</v>
      </c>
    </row>
    <row r="30" spans="1:7" x14ac:dyDescent="0.2">
      <c r="A30" s="14" t="s">
        <v>54</v>
      </c>
      <c r="B30" s="11">
        <v>477155</v>
      </c>
      <c r="C30" s="11">
        <v>483895</v>
      </c>
      <c r="D30" s="11" t="s">
        <v>55</v>
      </c>
      <c r="E30" s="11">
        <v>480516</v>
      </c>
      <c r="F30" s="11" t="s">
        <v>2</v>
      </c>
      <c r="G30" s="11">
        <v>6740</v>
      </c>
    </row>
    <row r="31" spans="1:7" x14ac:dyDescent="0.2">
      <c r="A31" s="14" t="s">
        <v>56</v>
      </c>
      <c r="B31" s="11">
        <v>22871</v>
      </c>
      <c r="C31" s="11">
        <v>26036</v>
      </c>
      <c r="D31" s="11" t="s">
        <v>57</v>
      </c>
      <c r="E31" s="11">
        <v>24776</v>
      </c>
      <c r="F31" s="11" t="s">
        <v>6</v>
      </c>
      <c r="G31" s="11">
        <v>3165</v>
      </c>
    </row>
    <row r="32" spans="1:7" x14ac:dyDescent="0.2">
      <c r="A32" s="14" t="s">
        <v>58</v>
      </c>
      <c r="B32" s="11">
        <v>341407</v>
      </c>
      <c r="C32" s="11">
        <v>344274</v>
      </c>
      <c r="D32" s="11" t="s">
        <v>59</v>
      </c>
      <c r="E32" s="11">
        <v>342871</v>
      </c>
      <c r="F32" s="11" t="s">
        <v>2</v>
      </c>
      <c r="G32" s="11">
        <v>2867</v>
      </c>
    </row>
    <row r="33" spans="1:7" x14ac:dyDescent="0.2">
      <c r="A33" s="14" t="s">
        <v>60</v>
      </c>
      <c r="B33" s="11">
        <v>59802</v>
      </c>
      <c r="C33" s="11">
        <v>65098</v>
      </c>
      <c r="D33" s="11" t="s">
        <v>61</v>
      </c>
      <c r="E33" s="11">
        <v>62175</v>
      </c>
      <c r="F33" s="11" t="s">
        <v>2</v>
      </c>
      <c r="G33" s="11">
        <v>5296</v>
      </c>
    </row>
    <row r="34" spans="1:7" x14ac:dyDescent="0.2">
      <c r="A34" s="14" t="s">
        <v>62</v>
      </c>
      <c r="B34" s="11">
        <v>259064</v>
      </c>
      <c r="C34" s="11">
        <v>262068</v>
      </c>
      <c r="D34" s="11" t="s">
        <v>63</v>
      </c>
      <c r="E34" s="11">
        <v>260271</v>
      </c>
      <c r="F34" s="11" t="s">
        <v>6</v>
      </c>
      <c r="G34" s="11">
        <v>3004</v>
      </c>
    </row>
    <row r="35" spans="1:7" x14ac:dyDescent="0.2">
      <c r="A35" s="14" t="s">
        <v>64</v>
      </c>
      <c r="B35" s="11">
        <v>21708</v>
      </c>
      <c r="C35" s="11">
        <v>26541</v>
      </c>
      <c r="D35" s="11" t="s">
        <v>65</v>
      </c>
      <c r="E35" s="11">
        <v>22966</v>
      </c>
      <c r="F35" s="11" t="s">
        <v>6</v>
      </c>
      <c r="G35" s="11">
        <v>4833</v>
      </c>
    </row>
    <row r="36" spans="1:7" x14ac:dyDescent="0.2">
      <c r="A36" s="14" t="s">
        <v>66</v>
      </c>
      <c r="B36" s="11">
        <v>116395</v>
      </c>
      <c r="C36" s="11">
        <v>119469</v>
      </c>
      <c r="D36" s="11" t="s">
        <v>67</v>
      </c>
      <c r="E36" s="11">
        <v>118079</v>
      </c>
      <c r="F36" s="11" t="s">
        <v>6</v>
      </c>
      <c r="G36" s="11">
        <v>3074</v>
      </c>
    </row>
    <row r="37" spans="1:7" x14ac:dyDescent="0.2">
      <c r="A37" s="14" t="s">
        <v>68</v>
      </c>
      <c r="B37" s="11">
        <v>89566</v>
      </c>
      <c r="C37" s="11">
        <v>94338</v>
      </c>
      <c r="D37" s="11" t="s">
        <v>69</v>
      </c>
      <c r="E37" s="11">
        <v>92066</v>
      </c>
      <c r="F37" s="11" t="s">
        <v>6</v>
      </c>
      <c r="G37" s="11">
        <v>4772</v>
      </c>
    </row>
    <row r="38" spans="1:7" x14ac:dyDescent="0.2">
      <c r="A38" s="14" t="s">
        <v>70</v>
      </c>
      <c r="B38" s="11">
        <v>86839</v>
      </c>
      <c r="C38" s="11">
        <v>89835</v>
      </c>
      <c r="D38" s="11" t="s">
        <v>71</v>
      </c>
      <c r="E38" s="11">
        <v>88248</v>
      </c>
      <c r="F38" s="11" t="s">
        <v>2</v>
      </c>
      <c r="G38" s="11">
        <v>2996</v>
      </c>
    </row>
    <row r="39" spans="1:7" x14ac:dyDescent="0.2">
      <c r="A39" s="14" t="s">
        <v>72</v>
      </c>
      <c r="B39" s="11">
        <v>75092</v>
      </c>
      <c r="C39" s="11">
        <v>78775</v>
      </c>
      <c r="D39" s="11" t="s">
        <v>73</v>
      </c>
      <c r="E39" s="11">
        <v>76479</v>
      </c>
      <c r="F39" s="11" t="s">
        <v>6</v>
      </c>
      <c r="G39" s="11">
        <v>3683</v>
      </c>
    </row>
    <row r="40" spans="1:7" x14ac:dyDescent="0.2">
      <c r="A40" s="14" t="s">
        <v>74</v>
      </c>
      <c r="B40" s="11">
        <v>14623</v>
      </c>
      <c r="C40" s="11">
        <v>18110</v>
      </c>
      <c r="D40" s="11" t="s">
        <v>75</v>
      </c>
      <c r="E40" s="11">
        <v>15867</v>
      </c>
      <c r="F40" s="11" t="s">
        <v>2</v>
      </c>
      <c r="G40" s="11">
        <v>3487</v>
      </c>
    </row>
    <row r="41" spans="1:7" x14ac:dyDescent="0.2">
      <c r="A41" s="14" t="s">
        <v>76</v>
      </c>
      <c r="B41" s="11">
        <v>18519</v>
      </c>
      <c r="C41" s="11">
        <v>22731</v>
      </c>
      <c r="D41" s="11" t="s">
        <v>77</v>
      </c>
      <c r="E41" s="11">
        <v>19778</v>
      </c>
      <c r="F41" s="11" t="s">
        <v>2</v>
      </c>
      <c r="G41" s="11">
        <v>4212</v>
      </c>
    </row>
  </sheetData>
  <sortState ref="A2:F41">
    <sortCondition ref="D2:D4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125" zoomScaleNormal="125" zoomScalePageLayoutView="125" workbookViewId="0"/>
  </sheetViews>
  <sheetFormatPr baseColWidth="10" defaultRowHeight="16" x14ac:dyDescent="0.2"/>
  <cols>
    <col min="1" max="1" width="7.1640625" style="17" bestFit="1" customWidth="1"/>
    <col min="2" max="3" width="8.1640625" style="19" bestFit="1" customWidth="1"/>
    <col min="4" max="4" width="7.6640625" style="19" bestFit="1" customWidth="1"/>
    <col min="5" max="5" width="13.33203125" style="19" bestFit="1" customWidth="1"/>
    <col min="6" max="6" width="6.5" style="19" bestFit="1" customWidth="1"/>
    <col min="7" max="7" width="16.33203125" style="19" bestFit="1" customWidth="1"/>
    <col min="8" max="16384" width="10.83203125" style="19"/>
  </cols>
  <sheetData>
    <row r="1" spans="1:7" s="18" customFormat="1" x14ac:dyDescent="0.2">
      <c r="A1" s="16" t="s">
        <v>181</v>
      </c>
      <c r="B1" s="18" t="s">
        <v>170</v>
      </c>
      <c r="C1" s="18" t="s">
        <v>171</v>
      </c>
      <c r="D1" s="18" t="s">
        <v>172</v>
      </c>
      <c r="E1" s="18" t="s">
        <v>190</v>
      </c>
      <c r="F1" s="18" t="s">
        <v>173</v>
      </c>
      <c r="G1" s="15" t="s">
        <v>301</v>
      </c>
    </row>
    <row r="2" spans="1:7" x14ac:dyDescent="0.2">
      <c r="A2" s="17" t="s">
        <v>78</v>
      </c>
      <c r="B2" s="19">
        <v>4160548</v>
      </c>
      <c r="C2" s="19">
        <v>4161606</v>
      </c>
      <c r="D2" s="19" t="s">
        <v>255</v>
      </c>
      <c r="E2" s="19">
        <v>4161076</v>
      </c>
      <c r="F2" s="19" t="s">
        <v>2</v>
      </c>
      <c r="G2" s="19">
        <v>1058</v>
      </c>
    </row>
    <row r="3" spans="1:7" x14ac:dyDescent="0.2">
      <c r="A3" s="17" t="s">
        <v>79</v>
      </c>
      <c r="B3" s="19">
        <v>3501962</v>
      </c>
      <c r="C3" s="19">
        <v>3508079</v>
      </c>
      <c r="D3" s="19" t="s">
        <v>256</v>
      </c>
      <c r="E3" s="19">
        <v>3504123</v>
      </c>
      <c r="F3" s="19" t="s">
        <v>2</v>
      </c>
      <c r="G3" s="19">
        <v>6117</v>
      </c>
    </row>
    <row r="4" spans="1:7" x14ac:dyDescent="0.2">
      <c r="A4" s="17" t="s">
        <v>80</v>
      </c>
      <c r="B4" s="19">
        <v>3284490</v>
      </c>
      <c r="C4" s="19">
        <v>3289999</v>
      </c>
      <c r="D4" s="19" t="s">
        <v>257</v>
      </c>
      <c r="E4" s="19">
        <v>3285758</v>
      </c>
      <c r="F4" s="19" t="s">
        <v>2</v>
      </c>
      <c r="G4" s="19">
        <v>5509</v>
      </c>
    </row>
    <row r="5" spans="1:7" x14ac:dyDescent="0.2">
      <c r="A5" s="17" t="s">
        <v>81</v>
      </c>
      <c r="B5" s="19">
        <v>2906297</v>
      </c>
      <c r="C5" s="19">
        <v>2911319</v>
      </c>
      <c r="D5" s="19" t="s">
        <v>258</v>
      </c>
      <c r="E5" s="19">
        <v>2909094</v>
      </c>
      <c r="F5" s="19" t="s">
        <v>2</v>
      </c>
      <c r="G5" s="19">
        <v>5022</v>
      </c>
    </row>
    <row r="6" spans="1:7" x14ac:dyDescent="0.2">
      <c r="A6" s="17" t="s">
        <v>82</v>
      </c>
      <c r="B6" s="19">
        <v>2833804</v>
      </c>
      <c r="C6" s="19">
        <v>2837732</v>
      </c>
      <c r="D6" s="19" t="s">
        <v>259</v>
      </c>
      <c r="E6" s="19">
        <v>2835459</v>
      </c>
      <c r="F6" s="19" t="s">
        <v>2</v>
      </c>
      <c r="G6" s="19">
        <v>3928</v>
      </c>
    </row>
    <row r="7" spans="1:7" x14ac:dyDescent="0.2">
      <c r="A7" s="17" t="s">
        <v>83</v>
      </c>
      <c r="B7" s="19">
        <v>2068699</v>
      </c>
      <c r="C7" s="19">
        <v>2073427</v>
      </c>
      <c r="D7" s="19" t="s">
        <v>260</v>
      </c>
      <c r="E7" s="19">
        <v>2070486</v>
      </c>
      <c r="F7" s="19" t="s">
        <v>2</v>
      </c>
      <c r="G7" s="19">
        <v>4728</v>
      </c>
    </row>
    <row r="8" spans="1:7" x14ac:dyDescent="0.2">
      <c r="A8" s="17" t="s">
        <v>84</v>
      </c>
      <c r="B8" s="19">
        <v>1874619</v>
      </c>
      <c r="C8" s="19">
        <v>1880021</v>
      </c>
      <c r="D8" s="19" t="s">
        <v>261</v>
      </c>
      <c r="E8" s="19">
        <v>1876199</v>
      </c>
      <c r="F8" s="19" t="s">
        <v>2</v>
      </c>
      <c r="G8" s="19">
        <v>5402</v>
      </c>
    </row>
    <row r="9" spans="1:7" x14ac:dyDescent="0.2">
      <c r="A9" s="17" t="s">
        <v>85</v>
      </c>
      <c r="B9" s="19">
        <v>1702132</v>
      </c>
      <c r="C9" s="19">
        <v>1705458</v>
      </c>
      <c r="D9" s="19" t="s">
        <v>262</v>
      </c>
      <c r="E9" s="19">
        <v>1703422</v>
      </c>
      <c r="F9" s="19" t="s">
        <v>2</v>
      </c>
      <c r="G9" s="19">
        <v>3326</v>
      </c>
    </row>
    <row r="10" spans="1:7" x14ac:dyDescent="0.2">
      <c r="A10" s="17" t="s">
        <v>86</v>
      </c>
      <c r="B10" s="19">
        <v>1662226</v>
      </c>
      <c r="C10" s="19">
        <v>1667999</v>
      </c>
      <c r="D10" s="19" t="s">
        <v>263</v>
      </c>
      <c r="E10" s="19">
        <v>1665381</v>
      </c>
      <c r="F10" s="19" t="s">
        <v>2</v>
      </c>
      <c r="G10" s="19">
        <v>5773</v>
      </c>
    </row>
    <row r="11" spans="1:7" x14ac:dyDescent="0.2">
      <c r="A11" s="17" t="s">
        <v>87</v>
      </c>
      <c r="B11" s="19">
        <v>1561035</v>
      </c>
      <c r="C11" s="19">
        <v>1565152</v>
      </c>
      <c r="D11" s="19" t="s">
        <v>264</v>
      </c>
      <c r="E11" s="19">
        <v>1562797</v>
      </c>
      <c r="F11" s="19" t="s">
        <v>2</v>
      </c>
      <c r="G11" s="19">
        <v>4117</v>
      </c>
    </row>
    <row r="12" spans="1:7" x14ac:dyDescent="0.2">
      <c r="A12" s="17" t="s">
        <v>88</v>
      </c>
      <c r="B12" s="19">
        <v>1366141</v>
      </c>
      <c r="C12" s="19">
        <v>1372831</v>
      </c>
      <c r="D12" s="19" t="s">
        <v>265</v>
      </c>
      <c r="E12" s="19">
        <v>1368689</v>
      </c>
      <c r="F12" s="19" t="s">
        <v>2</v>
      </c>
      <c r="G12" s="19">
        <v>6690</v>
      </c>
    </row>
    <row r="13" spans="1:7" x14ac:dyDescent="0.2">
      <c r="A13" s="17" t="s">
        <v>89</v>
      </c>
      <c r="B13" s="19">
        <v>1362736</v>
      </c>
      <c r="C13" s="19">
        <v>1367600</v>
      </c>
      <c r="D13" s="19" t="s">
        <v>266</v>
      </c>
      <c r="E13" s="19">
        <v>1365342</v>
      </c>
      <c r="F13" s="19" t="s">
        <v>2</v>
      </c>
      <c r="G13" s="19">
        <v>4864</v>
      </c>
    </row>
    <row r="14" spans="1:7" x14ac:dyDescent="0.2">
      <c r="A14" s="17" t="s">
        <v>90</v>
      </c>
      <c r="B14" s="19">
        <v>1337928</v>
      </c>
      <c r="C14" s="19">
        <v>1342418</v>
      </c>
      <c r="D14" s="19" t="s">
        <v>267</v>
      </c>
      <c r="E14" s="19">
        <v>1339708</v>
      </c>
      <c r="F14" s="19" t="s">
        <v>2</v>
      </c>
      <c r="G14" s="19">
        <v>4490</v>
      </c>
    </row>
    <row r="15" spans="1:7" x14ac:dyDescent="0.2">
      <c r="A15" s="17" t="s">
        <v>91</v>
      </c>
      <c r="B15" s="19">
        <v>1193508</v>
      </c>
      <c r="C15" s="19">
        <v>1198016</v>
      </c>
      <c r="D15" s="19" t="s">
        <v>268</v>
      </c>
      <c r="E15" s="19">
        <v>1195539</v>
      </c>
      <c r="F15" s="19" t="s">
        <v>2</v>
      </c>
      <c r="G15" s="19">
        <v>4508</v>
      </c>
    </row>
    <row r="16" spans="1:7" x14ac:dyDescent="0.2">
      <c r="A16" s="17" t="s">
        <v>92</v>
      </c>
      <c r="B16" s="19">
        <v>1046869</v>
      </c>
      <c r="C16" s="19">
        <v>1051846</v>
      </c>
      <c r="D16" s="19" t="s">
        <v>269</v>
      </c>
      <c r="E16" s="19">
        <v>1050013</v>
      </c>
      <c r="F16" s="19" t="s">
        <v>2</v>
      </c>
      <c r="G16" s="19">
        <v>4977</v>
      </c>
    </row>
    <row r="17" spans="1:7" x14ac:dyDescent="0.2">
      <c r="A17" s="17" t="s">
        <v>93</v>
      </c>
      <c r="B17" s="19">
        <v>1023642</v>
      </c>
      <c r="C17" s="19">
        <v>1027575</v>
      </c>
      <c r="D17" s="19" t="s">
        <v>270</v>
      </c>
      <c r="E17" s="19">
        <v>1025594</v>
      </c>
      <c r="F17" s="19" t="s">
        <v>2</v>
      </c>
      <c r="G17" s="19">
        <v>3933</v>
      </c>
    </row>
    <row r="18" spans="1:7" x14ac:dyDescent="0.2">
      <c r="A18" s="17" t="s">
        <v>94</v>
      </c>
      <c r="B18" s="19">
        <v>976242</v>
      </c>
      <c r="C18" s="19">
        <v>981175</v>
      </c>
      <c r="D18" s="19" t="s">
        <v>271</v>
      </c>
      <c r="E18" s="19">
        <v>978393</v>
      </c>
      <c r="F18" s="19" t="s">
        <v>2</v>
      </c>
      <c r="G18" s="19">
        <v>4933</v>
      </c>
    </row>
    <row r="19" spans="1:7" x14ac:dyDescent="0.2">
      <c r="A19" s="17" t="s">
        <v>95</v>
      </c>
      <c r="B19" s="19">
        <v>889675</v>
      </c>
      <c r="C19" s="19">
        <v>894137</v>
      </c>
      <c r="D19" s="19" t="s">
        <v>272</v>
      </c>
      <c r="E19" s="19">
        <v>890971</v>
      </c>
      <c r="F19" s="19" t="s">
        <v>2</v>
      </c>
      <c r="G19" s="19">
        <v>4462</v>
      </c>
    </row>
    <row r="20" spans="1:7" x14ac:dyDescent="0.2">
      <c r="A20" s="17" t="s">
        <v>96</v>
      </c>
      <c r="B20" s="19">
        <v>777241</v>
      </c>
      <c r="C20" s="19">
        <v>782331</v>
      </c>
      <c r="D20" s="19" t="s">
        <v>273</v>
      </c>
      <c r="E20" s="19">
        <v>779968</v>
      </c>
      <c r="F20" s="19" t="s">
        <v>2</v>
      </c>
      <c r="G20" s="19">
        <v>5090</v>
      </c>
    </row>
    <row r="21" spans="1:7" x14ac:dyDescent="0.2">
      <c r="A21" s="17" t="s">
        <v>97</v>
      </c>
      <c r="B21" s="19">
        <v>775418</v>
      </c>
      <c r="C21" s="19">
        <v>779222</v>
      </c>
      <c r="D21" s="19" t="s">
        <v>274</v>
      </c>
      <c r="E21" s="19">
        <v>776850</v>
      </c>
      <c r="F21" s="19" t="s">
        <v>2</v>
      </c>
      <c r="G21" s="19">
        <v>3804</v>
      </c>
    </row>
    <row r="22" spans="1:7" x14ac:dyDescent="0.2">
      <c r="A22" s="17" t="s">
        <v>98</v>
      </c>
      <c r="B22" s="19">
        <v>633931</v>
      </c>
      <c r="C22" s="19">
        <v>638124</v>
      </c>
      <c r="D22" s="19" t="s">
        <v>275</v>
      </c>
      <c r="E22" s="19">
        <v>635715</v>
      </c>
      <c r="F22" s="19" t="s">
        <v>2</v>
      </c>
      <c r="G22" s="19">
        <v>4193</v>
      </c>
    </row>
    <row r="23" spans="1:7" x14ac:dyDescent="0.2">
      <c r="A23" s="17" t="s">
        <v>99</v>
      </c>
      <c r="B23" s="19">
        <v>552226</v>
      </c>
      <c r="C23" s="19">
        <v>557472</v>
      </c>
      <c r="D23" s="19" t="s">
        <v>276</v>
      </c>
      <c r="E23" s="19">
        <v>554076</v>
      </c>
      <c r="F23" s="19" t="s">
        <v>2</v>
      </c>
      <c r="G23" s="19">
        <v>5246</v>
      </c>
    </row>
    <row r="24" spans="1:7" x14ac:dyDescent="0.2">
      <c r="A24" s="17" t="s">
        <v>100</v>
      </c>
      <c r="B24" s="19">
        <v>520026</v>
      </c>
      <c r="C24" s="19">
        <v>524234</v>
      </c>
      <c r="D24" s="19" t="s">
        <v>277</v>
      </c>
      <c r="E24" s="19">
        <v>523251</v>
      </c>
      <c r="F24" s="19" t="s">
        <v>2</v>
      </c>
      <c r="G24" s="19">
        <v>4208</v>
      </c>
    </row>
    <row r="25" spans="1:7" x14ac:dyDescent="0.2">
      <c r="A25" s="17" t="s">
        <v>101</v>
      </c>
      <c r="B25" s="19">
        <v>488209</v>
      </c>
      <c r="C25" s="19">
        <v>492753</v>
      </c>
      <c r="D25" s="19" t="s">
        <v>278</v>
      </c>
      <c r="E25" s="19">
        <v>490027</v>
      </c>
      <c r="F25" s="19" t="s">
        <v>2</v>
      </c>
      <c r="G25" s="19">
        <v>4544</v>
      </c>
    </row>
    <row r="26" spans="1:7" x14ac:dyDescent="0.2">
      <c r="A26" s="17" t="s">
        <v>102</v>
      </c>
      <c r="B26" s="19">
        <v>337026</v>
      </c>
      <c r="C26" s="19">
        <v>342569</v>
      </c>
      <c r="D26" s="19" t="s">
        <v>279</v>
      </c>
      <c r="E26" s="19">
        <v>339400</v>
      </c>
      <c r="F26" s="19" t="s">
        <v>2</v>
      </c>
      <c r="G26" s="19">
        <v>5543</v>
      </c>
    </row>
    <row r="27" spans="1:7" x14ac:dyDescent="0.2">
      <c r="A27" s="17" t="s">
        <v>103</v>
      </c>
      <c r="B27" s="19">
        <v>354255</v>
      </c>
      <c r="C27" s="19">
        <v>359445</v>
      </c>
      <c r="D27" s="19" t="s">
        <v>280</v>
      </c>
      <c r="E27" s="19">
        <v>356306</v>
      </c>
      <c r="F27" s="19" t="s">
        <v>2</v>
      </c>
      <c r="G27" s="19">
        <v>5190</v>
      </c>
    </row>
    <row r="28" spans="1:7" x14ac:dyDescent="0.2">
      <c r="A28" s="17" t="s">
        <v>104</v>
      </c>
      <c r="B28" s="19">
        <v>295798</v>
      </c>
      <c r="C28" s="19">
        <v>300727</v>
      </c>
      <c r="D28" s="19" t="s">
        <v>281</v>
      </c>
      <c r="E28" s="19">
        <v>297693</v>
      </c>
      <c r="F28" s="19" t="s">
        <v>2</v>
      </c>
      <c r="G28" s="19">
        <v>4929</v>
      </c>
    </row>
    <row r="29" spans="1:7" x14ac:dyDescent="0.2">
      <c r="A29" s="17" t="s">
        <v>105</v>
      </c>
      <c r="B29" s="19">
        <v>232296</v>
      </c>
      <c r="C29" s="19">
        <v>236591</v>
      </c>
      <c r="D29" s="19" t="s">
        <v>282</v>
      </c>
      <c r="E29" s="19">
        <v>233898</v>
      </c>
      <c r="F29" s="19" t="s">
        <v>2</v>
      </c>
      <c r="G29" s="19">
        <v>4295</v>
      </c>
    </row>
    <row r="30" spans="1:7" x14ac:dyDescent="0.2">
      <c r="A30" s="17" t="s">
        <v>106</v>
      </c>
      <c r="B30" s="19">
        <v>271094</v>
      </c>
      <c r="C30" s="19">
        <v>276517</v>
      </c>
      <c r="D30" s="19" t="s">
        <v>283</v>
      </c>
      <c r="E30" s="19">
        <v>273533</v>
      </c>
      <c r="F30" s="19" t="s">
        <v>2</v>
      </c>
      <c r="G30" s="19">
        <v>5423</v>
      </c>
    </row>
    <row r="31" spans="1:7" x14ac:dyDescent="0.2">
      <c r="A31" s="17" t="s">
        <v>107</v>
      </c>
      <c r="B31" s="19">
        <v>206206</v>
      </c>
      <c r="C31" s="19">
        <v>212753</v>
      </c>
      <c r="D31" s="19" t="s">
        <v>284</v>
      </c>
      <c r="E31" s="19">
        <v>210716</v>
      </c>
      <c r="F31" s="19" t="s">
        <v>2</v>
      </c>
      <c r="G31" s="19">
        <v>6547</v>
      </c>
    </row>
    <row r="32" spans="1:7" x14ac:dyDescent="0.2">
      <c r="A32" s="17" t="s">
        <v>108</v>
      </c>
      <c r="B32" s="19">
        <v>198742</v>
      </c>
      <c r="C32" s="19">
        <v>201985</v>
      </c>
      <c r="D32" s="19" t="s">
        <v>285</v>
      </c>
      <c r="E32" s="19">
        <v>200805</v>
      </c>
      <c r="F32" s="19" t="s">
        <v>2</v>
      </c>
      <c r="G32" s="19">
        <v>3243</v>
      </c>
    </row>
    <row r="33" spans="1:7" x14ac:dyDescent="0.2">
      <c r="A33" s="17" t="s">
        <v>109</v>
      </c>
      <c r="B33" s="19">
        <v>104177</v>
      </c>
      <c r="C33" s="19">
        <v>107471</v>
      </c>
      <c r="D33" s="19" t="s">
        <v>286</v>
      </c>
      <c r="E33" s="19">
        <v>105655</v>
      </c>
      <c r="F33" s="19" t="s">
        <v>2</v>
      </c>
      <c r="G33" s="19">
        <v>3294</v>
      </c>
    </row>
    <row r="34" spans="1:7" x14ac:dyDescent="0.2">
      <c r="A34" s="17" t="s">
        <v>110</v>
      </c>
      <c r="B34" s="19">
        <v>57669</v>
      </c>
      <c r="C34" s="19">
        <v>62086</v>
      </c>
      <c r="D34" s="19" t="s">
        <v>287</v>
      </c>
      <c r="E34" s="19">
        <v>59991</v>
      </c>
      <c r="F34" s="19" t="s">
        <v>2</v>
      </c>
      <c r="G34" s="19">
        <v>4417</v>
      </c>
    </row>
    <row r="35" spans="1:7" x14ac:dyDescent="0.2">
      <c r="A35" s="17" t="s">
        <v>111</v>
      </c>
      <c r="B35" s="19">
        <v>27747</v>
      </c>
      <c r="C35" s="19">
        <v>33448</v>
      </c>
      <c r="D35" s="19" t="s">
        <v>288</v>
      </c>
      <c r="E35" s="19">
        <v>29942</v>
      </c>
      <c r="F35" s="19" t="s">
        <v>2</v>
      </c>
      <c r="G35" s="19">
        <v>5701</v>
      </c>
    </row>
    <row r="36" spans="1:7" x14ac:dyDescent="0.2">
      <c r="A36" s="17" t="s">
        <v>112</v>
      </c>
      <c r="B36" s="19">
        <v>96174</v>
      </c>
      <c r="C36" s="19">
        <v>102035</v>
      </c>
      <c r="D36" s="19" t="s">
        <v>289</v>
      </c>
      <c r="E36" s="19">
        <v>98450</v>
      </c>
      <c r="F36" s="19" t="s">
        <v>2</v>
      </c>
      <c r="G36" s="19">
        <v>5861</v>
      </c>
    </row>
    <row r="37" spans="1:7" x14ac:dyDescent="0.2">
      <c r="A37" s="17" t="s">
        <v>113</v>
      </c>
      <c r="B37" s="19">
        <v>42014</v>
      </c>
      <c r="C37" s="19">
        <v>48827</v>
      </c>
      <c r="D37" s="19" t="s">
        <v>290</v>
      </c>
      <c r="E37" s="19">
        <v>44563</v>
      </c>
      <c r="F37" s="19" t="s">
        <v>2</v>
      </c>
      <c r="G37" s="19">
        <v>6813</v>
      </c>
    </row>
    <row r="38" spans="1:7" x14ac:dyDescent="0.2">
      <c r="A38" s="17" t="s">
        <v>114</v>
      </c>
      <c r="B38" s="19">
        <v>47875</v>
      </c>
      <c r="C38" s="19">
        <v>51708</v>
      </c>
      <c r="D38" s="19" t="s">
        <v>291</v>
      </c>
      <c r="E38" s="19">
        <v>49823</v>
      </c>
      <c r="F38" s="19" t="s">
        <v>2</v>
      </c>
      <c r="G38" s="19">
        <v>3833</v>
      </c>
    </row>
    <row r="39" spans="1:7" x14ac:dyDescent="0.2">
      <c r="A39" s="17" t="s">
        <v>115</v>
      </c>
      <c r="B39" s="19">
        <v>67369</v>
      </c>
      <c r="C39" s="19">
        <v>70997</v>
      </c>
      <c r="D39" s="19" t="s">
        <v>292</v>
      </c>
      <c r="E39" s="19">
        <v>69151</v>
      </c>
      <c r="F39" s="19" t="s">
        <v>2</v>
      </c>
      <c r="G39" s="19">
        <v>3628</v>
      </c>
    </row>
    <row r="40" spans="1:7" x14ac:dyDescent="0.2">
      <c r="A40" s="17" t="s">
        <v>116</v>
      </c>
      <c r="B40" s="19">
        <v>52567</v>
      </c>
      <c r="C40" s="19">
        <v>59780</v>
      </c>
      <c r="D40" s="19" t="s">
        <v>293</v>
      </c>
      <c r="E40" s="19">
        <v>55349</v>
      </c>
      <c r="F40" s="19" t="s">
        <v>2</v>
      </c>
      <c r="G40" s="19">
        <v>7213</v>
      </c>
    </row>
    <row r="41" spans="1:7" x14ac:dyDescent="0.2">
      <c r="A41" s="17" t="s">
        <v>117</v>
      </c>
      <c r="B41" s="19">
        <v>53602</v>
      </c>
      <c r="C41" s="19">
        <v>60287</v>
      </c>
      <c r="D41" s="19" t="s">
        <v>294</v>
      </c>
      <c r="E41" s="19">
        <v>55412</v>
      </c>
      <c r="F41" s="19" t="s">
        <v>2</v>
      </c>
      <c r="G41" s="19">
        <v>6685</v>
      </c>
    </row>
    <row r="42" spans="1:7" x14ac:dyDescent="0.2">
      <c r="A42" s="17" t="s">
        <v>118</v>
      </c>
      <c r="B42" s="19">
        <v>34453</v>
      </c>
      <c r="C42" s="19">
        <v>39132</v>
      </c>
      <c r="D42" s="19" t="s">
        <v>295</v>
      </c>
      <c r="E42" s="19">
        <v>36368</v>
      </c>
      <c r="F42" s="19" t="s">
        <v>2</v>
      </c>
      <c r="G42" s="19">
        <v>4679</v>
      </c>
    </row>
    <row r="43" spans="1:7" x14ac:dyDescent="0.2">
      <c r="A43" s="17" t="s">
        <v>119</v>
      </c>
      <c r="B43" s="19">
        <v>67108</v>
      </c>
      <c r="C43" s="19">
        <v>71068</v>
      </c>
      <c r="D43" s="19" t="s">
        <v>296</v>
      </c>
      <c r="E43" s="19">
        <v>68193</v>
      </c>
      <c r="F43" s="19" t="s">
        <v>2</v>
      </c>
      <c r="G43" s="19">
        <v>3960</v>
      </c>
    </row>
    <row r="44" spans="1:7" x14ac:dyDescent="0.2">
      <c r="A44" s="17" t="s">
        <v>120</v>
      </c>
      <c r="B44" s="19">
        <v>40764</v>
      </c>
      <c r="C44" s="19">
        <v>47843</v>
      </c>
      <c r="D44" s="19" t="s">
        <v>297</v>
      </c>
      <c r="E44" s="19">
        <v>42917</v>
      </c>
      <c r="F44" s="19" t="s">
        <v>2</v>
      </c>
      <c r="G44" s="19">
        <v>7079</v>
      </c>
    </row>
    <row r="45" spans="1:7" x14ac:dyDescent="0.2">
      <c r="A45" s="17" t="s">
        <v>121</v>
      </c>
      <c r="B45" s="19">
        <v>26002</v>
      </c>
      <c r="C45" s="19">
        <v>29843</v>
      </c>
      <c r="D45" s="19" t="s">
        <v>298</v>
      </c>
      <c r="E45" s="19">
        <v>27511</v>
      </c>
      <c r="F45" s="19" t="s">
        <v>2</v>
      </c>
      <c r="G45" s="19">
        <v>3841</v>
      </c>
    </row>
    <row r="46" spans="1:7" x14ac:dyDescent="0.2">
      <c r="A46" s="17" t="s">
        <v>122</v>
      </c>
      <c r="B46" s="19">
        <v>5340</v>
      </c>
      <c r="C46" s="19">
        <v>11082</v>
      </c>
      <c r="D46" s="19" t="s">
        <v>299</v>
      </c>
      <c r="E46" s="19">
        <v>7414</v>
      </c>
      <c r="F46" s="19" t="s">
        <v>2</v>
      </c>
      <c r="G46" s="19">
        <v>5742</v>
      </c>
    </row>
    <row r="47" spans="1:7" x14ac:dyDescent="0.2">
      <c r="A47" s="17" t="s">
        <v>123</v>
      </c>
      <c r="B47" s="19">
        <v>11709</v>
      </c>
      <c r="C47" s="19">
        <v>15318</v>
      </c>
      <c r="D47" s="19" t="s">
        <v>300</v>
      </c>
      <c r="E47" s="19">
        <v>13302</v>
      </c>
      <c r="F47" s="19" t="s">
        <v>2</v>
      </c>
      <c r="G47" s="19">
        <v>3609</v>
      </c>
    </row>
  </sheetData>
  <sortState ref="A2:F47">
    <sortCondition ref="D2:D4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125" zoomScaleNormal="125" zoomScalePageLayoutView="125" workbookViewId="0"/>
  </sheetViews>
  <sheetFormatPr baseColWidth="10" defaultRowHeight="16" x14ac:dyDescent="0.2"/>
  <cols>
    <col min="1" max="1" width="7" bestFit="1" customWidth="1"/>
    <col min="2" max="3" width="8.1640625" style="11" bestFit="1" customWidth="1"/>
    <col min="4" max="4" width="9.33203125" style="11" bestFit="1" customWidth="1"/>
    <col min="5" max="5" width="14.33203125" style="11" bestFit="1" customWidth="1"/>
    <col min="6" max="6" width="6.5" style="11" bestFit="1" customWidth="1"/>
  </cols>
  <sheetData>
    <row r="1" spans="1:6" x14ac:dyDescent="0.2">
      <c r="A1" s="1" t="s">
        <v>181</v>
      </c>
      <c r="B1" s="15" t="s">
        <v>170</v>
      </c>
      <c r="C1" s="15" t="s">
        <v>171</v>
      </c>
      <c r="D1" s="15" t="s">
        <v>172</v>
      </c>
      <c r="E1" s="15" t="s">
        <v>254</v>
      </c>
      <c r="F1" s="15" t="s">
        <v>173</v>
      </c>
    </row>
    <row r="2" spans="1:6" x14ac:dyDescent="0.2">
      <c r="A2" t="s">
        <v>191</v>
      </c>
      <c r="B2" s="11">
        <f>E2-5000</f>
        <v>37966</v>
      </c>
      <c r="C2" s="11">
        <f>B2+10000</f>
        <v>47966</v>
      </c>
      <c r="D2" s="11" t="s">
        <v>192</v>
      </c>
      <c r="E2" s="11">
        <v>42966</v>
      </c>
      <c r="F2" s="11" t="s">
        <v>6</v>
      </c>
    </row>
    <row r="3" spans="1:6" x14ac:dyDescent="0.2">
      <c r="A3" t="s">
        <v>193</v>
      </c>
      <c r="B3" s="11">
        <f t="shared" ref="B3:B33" si="0">E3-5000</f>
        <v>1297678</v>
      </c>
      <c r="C3" s="11">
        <f t="shared" ref="C3:C33" si="1">B3+10000</f>
        <v>1307678</v>
      </c>
      <c r="D3" s="11" t="s">
        <v>194</v>
      </c>
      <c r="E3" s="11">
        <v>1302678</v>
      </c>
      <c r="F3" s="11" t="s">
        <v>2</v>
      </c>
    </row>
    <row r="4" spans="1:6" x14ac:dyDescent="0.2">
      <c r="A4" t="s">
        <v>193</v>
      </c>
      <c r="B4" s="11">
        <f t="shared" si="0"/>
        <v>1337727</v>
      </c>
      <c r="C4" s="11">
        <f t="shared" si="1"/>
        <v>1347727</v>
      </c>
      <c r="D4" s="11" t="s">
        <v>195</v>
      </c>
      <c r="E4" s="11">
        <v>1342727</v>
      </c>
      <c r="F4" s="11" t="s">
        <v>6</v>
      </c>
    </row>
    <row r="5" spans="1:6" x14ac:dyDescent="0.2">
      <c r="A5" t="s">
        <v>196</v>
      </c>
      <c r="B5" s="11">
        <f t="shared" si="0"/>
        <v>36185</v>
      </c>
      <c r="C5" s="11">
        <f t="shared" si="1"/>
        <v>46185</v>
      </c>
      <c r="D5" s="11" t="s">
        <v>197</v>
      </c>
      <c r="E5" s="11">
        <v>41185</v>
      </c>
      <c r="F5" s="11" t="s">
        <v>6</v>
      </c>
    </row>
    <row r="6" spans="1:6" x14ac:dyDescent="0.2">
      <c r="A6" t="s">
        <v>198</v>
      </c>
      <c r="B6" s="11">
        <f t="shared" si="0"/>
        <v>60083</v>
      </c>
      <c r="C6" s="11">
        <f t="shared" si="1"/>
        <v>70083</v>
      </c>
      <c r="D6" s="11" t="s">
        <v>199</v>
      </c>
      <c r="E6" s="11">
        <v>65083</v>
      </c>
      <c r="F6" s="11" t="s">
        <v>6</v>
      </c>
    </row>
    <row r="7" spans="1:6" x14ac:dyDescent="0.2">
      <c r="A7" t="s">
        <v>200</v>
      </c>
      <c r="B7" s="11">
        <f t="shared" si="0"/>
        <v>1448033</v>
      </c>
      <c r="C7" s="11">
        <f t="shared" si="1"/>
        <v>1458033</v>
      </c>
      <c r="D7" s="11" t="s">
        <v>201</v>
      </c>
      <c r="E7" s="11">
        <v>1453033</v>
      </c>
      <c r="F7" s="11" t="s">
        <v>2</v>
      </c>
    </row>
    <row r="8" spans="1:6" x14ac:dyDescent="0.2">
      <c r="A8" t="s">
        <v>202</v>
      </c>
      <c r="B8" s="11">
        <f t="shared" si="0"/>
        <v>27311</v>
      </c>
      <c r="C8" s="11">
        <f t="shared" si="1"/>
        <v>37311</v>
      </c>
      <c r="D8" s="11" t="s">
        <v>203</v>
      </c>
      <c r="E8" s="11">
        <v>32311</v>
      </c>
      <c r="F8" s="11" t="s">
        <v>6</v>
      </c>
    </row>
    <row r="9" spans="1:6" x14ac:dyDescent="0.2">
      <c r="A9" t="s">
        <v>204</v>
      </c>
      <c r="B9" s="11">
        <f t="shared" si="0"/>
        <v>34117</v>
      </c>
      <c r="C9" s="11">
        <f t="shared" si="1"/>
        <v>44117</v>
      </c>
      <c r="D9" s="11" t="s">
        <v>205</v>
      </c>
      <c r="E9" s="11">
        <v>39117</v>
      </c>
      <c r="F9" s="11" t="s">
        <v>6</v>
      </c>
    </row>
    <row r="10" spans="1:6" x14ac:dyDescent="0.2">
      <c r="A10" t="s">
        <v>206</v>
      </c>
      <c r="B10" s="11">
        <f t="shared" si="0"/>
        <v>58928</v>
      </c>
      <c r="C10" s="11">
        <f t="shared" si="1"/>
        <v>68928</v>
      </c>
      <c r="D10" s="11" t="s">
        <v>207</v>
      </c>
      <c r="E10" s="11">
        <v>63928</v>
      </c>
      <c r="F10" s="11" t="s">
        <v>6</v>
      </c>
    </row>
    <row r="11" spans="1:6" x14ac:dyDescent="0.2">
      <c r="A11" t="s">
        <v>208</v>
      </c>
      <c r="B11" s="11">
        <f t="shared" si="0"/>
        <v>936587</v>
      </c>
      <c r="C11" s="11">
        <f t="shared" si="1"/>
        <v>946587</v>
      </c>
      <c r="D11" s="11" t="s">
        <v>209</v>
      </c>
      <c r="E11" s="11">
        <v>941587</v>
      </c>
      <c r="F11" s="11" t="s">
        <v>2</v>
      </c>
    </row>
    <row r="12" spans="1:6" x14ac:dyDescent="0.2">
      <c r="A12" t="s">
        <v>210</v>
      </c>
      <c r="B12" s="11">
        <f t="shared" si="0"/>
        <v>7418</v>
      </c>
      <c r="C12" s="11">
        <f t="shared" si="1"/>
        <v>17418</v>
      </c>
      <c r="D12" s="11" t="s">
        <v>211</v>
      </c>
      <c r="E12" s="11">
        <v>12418</v>
      </c>
      <c r="F12" s="11" t="s">
        <v>6</v>
      </c>
    </row>
    <row r="13" spans="1:6" x14ac:dyDescent="0.2">
      <c r="A13" t="s">
        <v>212</v>
      </c>
      <c r="B13" s="11">
        <f t="shared" si="0"/>
        <v>742186</v>
      </c>
      <c r="C13" s="11">
        <f t="shared" si="1"/>
        <v>752186</v>
      </c>
      <c r="D13" s="11" t="s">
        <v>213</v>
      </c>
      <c r="E13" s="11">
        <v>747186</v>
      </c>
      <c r="F13" s="11" t="s">
        <v>2</v>
      </c>
    </row>
    <row r="14" spans="1:6" x14ac:dyDescent="0.2">
      <c r="A14" t="s">
        <v>214</v>
      </c>
      <c r="B14" s="11">
        <f t="shared" si="0"/>
        <v>506310</v>
      </c>
      <c r="C14" s="11">
        <f t="shared" si="1"/>
        <v>516310</v>
      </c>
      <c r="D14" s="11" t="s">
        <v>215</v>
      </c>
      <c r="E14" s="11">
        <v>511310</v>
      </c>
      <c r="F14" s="11" t="s">
        <v>2</v>
      </c>
    </row>
    <row r="15" spans="1:6" x14ac:dyDescent="0.2">
      <c r="A15" t="s">
        <v>216</v>
      </c>
      <c r="B15" s="11">
        <f t="shared" si="0"/>
        <v>53021</v>
      </c>
      <c r="C15" s="11">
        <f t="shared" si="1"/>
        <v>63021</v>
      </c>
      <c r="D15" s="11" t="s">
        <v>217</v>
      </c>
      <c r="E15" s="11">
        <v>58021</v>
      </c>
      <c r="F15" s="11" t="s">
        <v>6</v>
      </c>
    </row>
    <row r="16" spans="1:6" x14ac:dyDescent="0.2">
      <c r="A16" t="s">
        <v>218</v>
      </c>
      <c r="B16" s="11">
        <f t="shared" si="0"/>
        <v>465855</v>
      </c>
      <c r="C16" s="11">
        <f t="shared" si="1"/>
        <v>475855</v>
      </c>
      <c r="D16" s="11" t="s">
        <v>219</v>
      </c>
      <c r="E16" s="11">
        <v>470855</v>
      </c>
      <c r="F16" s="11" t="s">
        <v>2</v>
      </c>
    </row>
    <row r="17" spans="1:6" x14ac:dyDescent="0.2">
      <c r="A17" t="s">
        <v>220</v>
      </c>
      <c r="B17" s="11">
        <f t="shared" si="0"/>
        <v>222770</v>
      </c>
      <c r="C17" s="11">
        <f t="shared" si="1"/>
        <v>232770</v>
      </c>
      <c r="D17" s="11" t="s">
        <v>221</v>
      </c>
      <c r="E17" s="11">
        <v>227770</v>
      </c>
      <c r="F17" s="11" t="s">
        <v>6</v>
      </c>
    </row>
    <row r="18" spans="1:6" x14ac:dyDescent="0.2">
      <c r="A18" t="s">
        <v>222</v>
      </c>
      <c r="B18" s="11">
        <f t="shared" si="0"/>
        <v>294642</v>
      </c>
      <c r="C18" s="11">
        <f t="shared" si="1"/>
        <v>304642</v>
      </c>
      <c r="D18" s="11" t="s">
        <v>223</v>
      </c>
      <c r="E18" s="11">
        <v>299642</v>
      </c>
      <c r="F18" s="11" t="s">
        <v>2</v>
      </c>
    </row>
    <row r="19" spans="1:6" x14ac:dyDescent="0.2">
      <c r="A19" t="s">
        <v>224</v>
      </c>
      <c r="B19" s="11">
        <f t="shared" si="0"/>
        <v>255046</v>
      </c>
      <c r="C19" s="11">
        <f t="shared" si="1"/>
        <v>265046</v>
      </c>
      <c r="D19" s="11" t="s">
        <v>225</v>
      </c>
      <c r="E19" s="11">
        <v>260046</v>
      </c>
      <c r="F19" s="11" t="s">
        <v>2</v>
      </c>
    </row>
    <row r="20" spans="1:6" x14ac:dyDescent="0.2">
      <c r="A20" t="s">
        <v>226</v>
      </c>
      <c r="B20" s="11">
        <f t="shared" si="0"/>
        <v>221345</v>
      </c>
      <c r="C20" s="11">
        <f t="shared" si="1"/>
        <v>231345</v>
      </c>
      <c r="D20" s="11" t="s">
        <v>227</v>
      </c>
      <c r="E20" s="11">
        <v>226345</v>
      </c>
      <c r="F20" s="11" t="s">
        <v>2</v>
      </c>
    </row>
    <row r="21" spans="1:6" x14ac:dyDescent="0.2">
      <c r="A21" t="s">
        <v>228</v>
      </c>
      <c r="B21" s="11">
        <f t="shared" si="0"/>
        <v>37578</v>
      </c>
      <c r="C21" s="11">
        <f t="shared" si="1"/>
        <v>47578</v>
      </c>
      <c r="D21" s="11" t="s">
        <v>229</v>
      </c>
      <c r="E21" s="11">
        <v>42578</v>
      </c>
      <c r="F21" s="11" t="s">
        <v>6</v>
      </c>
    </row>
    <row r="22" spans="1:6" x14ac:dyDescent="0.2">
      <c r="A22" t="s">
        <v>230</v>
      </c>
      <c r="B22" s="11">
        <f t="shared" si="0"/>
        <v>191859</v>
      </c>
      <c r="C22" s="11">
        <f t="shared" si="1"/>
        <v>201859</v>
      </c>
      <c r="D22" s="11" t="s">
        <v>231</v>
      </c>
      <c r="E22" s="11">
        <v>196859</v>
      </c>
      <c r="F22" s="11" t="s">
        <v>2</v>
      </c>
    </row>
    <row r="23" spans="1:6" x14ac:dyDescent="0.2">
      <c r="A23" t="s">
        <v>232</v>
      </c>
      <c r="B23" s="11">
        <f t="shared" si="0"/>
        <v>136210</v>
      </c>
      <c r="C23" s="11">
        <f t="shared" si="1"/>
        <v>146210</v>
      </c>
      <c r="D23" s="11" t="s">
        <v>233</v>
      </c>
      <c r="E23" s="11">
        <v>141210</v>
      </c>
      <c r="F23" s="11" t="s">
        <v>2</v>
      </c>
    </row>
    <row r="24" spans="1:6" x14ac:dyDescent="0.2">
      <c r="A24" t="s">
        <v>234</v>
      </c>
      <c r="B24" s="11">
        <f t="shared" si="0"/>
        <v>40298</v>
      </c>
      <c r="C24" s="11">
        <f t="shared" si="1"/>
        <v>50298</v>
      </c>
      <c r="D24" s="11" t="s">
        <v>235</v>
      </c>
      <c r="E24" s="11">
        <v>45298</v>
      </c>
      <c r="F24" s="11" t="s">
        <v>6</v>
      </c>
    </row>
    <row r="25" spans="1:6" x14ac:dyDescent="0.2">
      <c r="A25" t="s">
        <v>236</v>
      </c>
      <c r="B25" s="11">
        <f t="shared" si="0"/>
        <v>38045</v>
      </c>
      <c r="C25" s="11">
        <f t="shared" si="1"/>
        <v>48045</v>
      </c>
      <c r="D25" s="11" t="s">
        <v>237</v>
      </c>
      <c r="E25" s="11">
        <v>43045</v>
      </c>
      <c r="F25" s="11" t="s">
        <v>2</v>
      </c>
    </row>
    <row r="26" spans="1:6" x14ac:dyDescent="0.2">
      <c r="A26" t="s">
        <v>238</v>
      </c>
      <c r="B26" s="11">
        <f t="shared" si="0"/>
        <v>18338</v>
      </c>
      <c r="C26" s="11">
        <f t="shared" si="1"/>
        <v>28338</v>
      </c>
      <c r="D26" s="11" t="s">
        <v>239</v>
      </c>
      <c r="E26" s="11">
        <v>23338</v>
      </c>
      <c r="F26" s="11" t="s">
        <v>6</v>
      </c>
    </row>
    <row r="27" spans="1:6" x14ac:dyDescent="0.2">
      <c r="A27" t="s">
        <v>240</v>
      </c>
      <c r="B27" s="11">
        <f t="shared" si="0"/>
        <v>51583</v>
      </c>
      <c r="C27" s="11">
        <f t="shared" si="1"/>
        <v>61583</v>
      </c>
      <c r="D27" s="11" t="s">
        <v>241</v>
      </c>
      <c r="E27" s="11">
        <v>56583</v>
      </c>
      <c r="F27" s="11" t="s">
        <v>6</v>
      </c>
    </row>
    <row r="28" spans="1:6" x14ac:dyDescent="0.2">
      <c r="A28" t="s">
        <v>242</v>
      </c>
      <c r="B28" s="11">
        <f t="shared" si="0"/>
        <v>117492</v>
      </c>
      <c r="C28" s="11">
        <f t="shared" si="1"/>
        <v>127492</v>
      </c>
      <c r="D28" s="11" t="s">
        <v>243</v>
      </c>
      <c r="E28" s="11">
        <v>122492</v>
      </c>
      <c r="F28" s="11" t="s">
        <v>2</v>
      </c>
    </row>
    <row r="29" spans="1:6" x14ac:dyDescent="0.2">
      <c r="A29" t="s">
        <v>244</v>
      </c>
      <c r="B29" s="11">
        <f t="shared" si="0"/>
        <v>236</v>
      </c>
      <c r="C29" s="11">
        <f t="shared" si="1"/>
        <v>10236</v>
      </c>
      <c r="D29" s="11" t="s">
        <v>245</v>
      </c>
      <c r="E29" s="11">
        <v>5236</v>
      </c>
      <c r="F29" s="11" t="s">
        <v>6</v>
      </c>
    </row>
    <row r="30" spans="1:6" x14ac:dyDescent="0.2">
      <c r="A30" t="s">
        <v>246</v>
      </c>
      <c r="B30" s="11">
        <f t="shared" si="0"/>
        <v>66242</v>
      </c>
      <c r="C30" s="11">
        <f t="shared" si="1"/>
        <v>76242</v>
      </c>
      <c r="D30" s="11" t="s">
        <v>247</v>
      </c>
      <c r="E30" s="11">
        <v>71242</v>
      </c>
      <c r="F30" s="11" t="s">
        <v>2</v>
      </c>
    </row>
    <row r="31" spans="1:6" x14ac:dyDescent="0.2">
      <c r="A31" t="s">
        <v>248</v>
      </c>
      <c r="B31" s="11">
        <f t="shared" si="0"/>
        <v>4502</v>
      </c>
      <c r="C31" s="11">
        <f t="shared" si="1"/>
        <v>14502</v>
      </c>
      <c r="D31" s="11" t="s">
        <v>249</v>
      </c>
      <c r="E31" s="11">
        <v>9502</v>
      </c>
      <c r="F31" s="11" t="s">
        <v>6</v>
      </c>
    </row>
    <row r="32" spans="1:6" x14ac:dyDescent="0.2">
      <c r="A32" t="s">
        <v>250</v>
      </c>
      <c r="B32" s="11">
        <f t="shared" si="0"/>
        <v>55746</v>
      </c>
      <c r="C32" s="11">
        <f t="shared" si="1"/>
        <v>65746</v>
      </c>
      <c r="D32" s="11" t="s">
        <v>251</v>
      </c>
      <c r="E32" s="11">
        <v>60746</v>
      </c>
      <c r="F32" s="11" t="s">
        <v>2</v>
      </c>
    </row>
    <row r="33" spans="1:6" x14ac:dyDescent="0.2">
      <c r="A33" t="s">
        <v>252</v>
      </c>
      <c r="B33" s="11">
        <f t="shared" si="0"/>
        <v>44844</v>
      </c>
      <c r="C33" s="11">
        <f t="shared" si="1"/>
        <v>54844</v>
      </c>
      <c r="D33" s="11" t="s">
        <v>253</v>
      </c>
      <c r="E33" s="11">
        <v>49844</v>
      </c>
      <c r="F33" s="11" t="s">
        <v>6</v>
      </c>
    </row>
    <row r="35" spans="1:6" x14ac:dyDescent="0.2">
      <c r="A35" s="12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91"/>
  <sheetViews>
    <sheetView zoomScale="125" zoomScaleNormal="125" zoomScalePageLayoutView="125" workbookViewId="0"/>
  </sheetViews>
  <sheetFormatPr baseColWidth="10" defaultColWidth="13.1640625" defaultRowHeight="16" x14ac:dyDescent="0.2"/>
  <cols>
    <col min="1" max="1" width="11.6640625" style="2" customWidth="1"/>
    <col min="2" max="2" width="14.33203125" style="3" bestFit="1" customWidth="1"/>
    <col min="3" max="3" width="12.5" style="3" bestFit="1" customWidth="1"/>
    <col min="4" max="4" width="16.83203125" style="3" bestFit="1" customWidth="1"/>
    <col min="5" max="5" width="11.6640625" style="3" bestFit="1" customWidth="1"/>
    <col min="6" max="6" width="16.1640625" style="3" bestFit="1" customWidth="1"/>
    <col min="7" max="7" width="16.6640625" style="2" bestFit="1" customWidth="1"/>
    <col min="8" max="8" width="16.5" style="2" bestFit="1" customWidth="1"/>
    <col min="9" max="9" width="15.83203125" style="2" bestFit="1" customWidth="1"/>
    <col min="10" max="10" width="9" style="3" bestFit="1" customWidth="1"/>
    <col min="11" max="16384" width="13.1640625" style="2"/>
  </cols>
  <sheetData>
    <row r="1" spans="1:11" x14ac:dyDescent="0.2">
      <c r="A1" s="5" t="s">
        <v>179</v>
      </c>
      <c r="B1" s="6" t="s">
        <v>177</v>
      </c>
      <c r="C1" s="5" t="s">
        <v>180</v>
      </c>
      <c r="D1" s="6" t="s">
        <v>178</v>
      </c>
      <c r="E1" s="5" t="s">
        <v>303</v>
      </c>
      <c r="F1" s="6" t="s">
        <v>304</v>
      </c>
      <c r="G1" s="6" t="s">
        <v>305</v>
      </c>
      <c r="H1" s="6" t="s">
        <v>306</v>
      </c>
      <c r="I1" s="6" t="s">
        <v>307</v>
      </c>
      <c r="J1" s="6" t="s">
        <v>174</v>
      </c>
      <c r="K1" s="6" t="s">
        <v>188</v>
      </c>
    </row>
    <row r="2" spans="1:11" x14ac:dyDescent="0.2">
      <c r="A2" s="2" t="s">
        <v>52</v>
      </c>
      <c r="B2" s="3" t="s">
        <v>53</v>
      </c>
      <c r="C2" s="2" t="s">
        <v>115</v>
      </c>
      <c r="D2" s="3" t="s">
        <v>161</v>
      </c>
      <c r="E2" s="3" t="s">
        <v>6</v>
      </c>
      <c r="F2" s="3" t="s">
        <v>6</v>
      </c>
      <c r="G2" s="3">
        <v>354</v>
      </c>
      <c r="H2" s="3"/>
      <c r="I2" s="3"/>
      <c r="J2" s="2"/>
      <c r="K2" s="3"/>
    </row>
    <row r="3" spans="1:11" x14ac:dyDescent="0.2">
      <c r="A3" s="2" t="s">
        <v>15</v>
      </c>
      <c r="B3" s="3" t="s">
        <v>16</v>
      </c>
      <c r="C3" s="2" t="s">
        <v>80</v>
      </c>
      <c r="D3" s="3" t="s">
        <v>126</v>
      </c>
      <c r="E3" s="3" t="s">
        <v>6</v>
      </c>
      <c r="F3" s="3" t="s">
        <v>6</v>
      </c>
      <c r="G3" s="3">
        <v>348</v>
      </c>
      <c r="H3" s="3"/>
      <c r="I3" s="3"/>
      <c r="J3" s="2"/>
      <c r="K3" s="3"/>
    </row>
    <row r="4" spans="1:11" x14ac:dyDescent="0.2">
      <c r="A4" s="2" t="s">
        <v>68</v>
      </c>
      <c r="B4" s="3" t="s">
        <v>69</v>
      </c>
      <c r="C4" s="2" t="s">
        <v>122</v>
      </c>
      <c r="D4" s="3" t="s">
        <v>168</v>
      </c>
      <c r="E4" s="3" t="s">
        <v>6</v>
      </c>
      <c r="F4" s="3" t="s">
        <v>6</v>
      </c>
      <c r="G4" s="3">
        <v>312</v>
      </c>
      <c r="H4" s="3"/>
      <c r="I4" s="3"/>
      <c r="J4" s="2"/>
      <c r="K4" s="3"/>
    </row>
    <row r="5" spans="1:11" x14ac:dyDescent="0.2">
      <c r="A5" s="2" t="s">
        <v>70</v>
      </c>
      <c r="B5" s="3" t="s">
        <v>71</v>
      </c>
      <c r="C5" s="2" t="s">
        <v>102</v>
      </c>
      <c r="D5" s="3" t="s">
        <v>148</v>
      </c>
      <c r="E5" s="3" t="s">
        <v>6</v>
      </c>
      <c r="F5" s="3" t="s">
        <v>6</v>
      </c>
      <c r="G5" s="3">
        <v>310</v>
      </c>
      <c r="H5" s="3"/>
      <c r="I5" s="3"/>
      <c r="J5" s="2"/>
      <c r="K5" s="3"/>
    </row>
    <row r="6" spans="1:11" x14ac:dyDescent="0.2">
      <c r="A6" s="2" t="s">
        <v>17</v>
      </c>
      <c r="B6" s="3" t="s">
        <v>18</v>
      </c>
      <c r="C6" s="2" t="s">
        <v>84</v>
      </c>
      <c r="D6" s="3" t="s">
        <v>130</v>
      </c>
      <c r="E6" s="3" t="s">
        <v>6</v>
      </c>
      <c r="F6" s="3" t="s">
        <v>6</v>
      </c>
      <c r="G6" s="3">
        <v>296</v>
      </c>
      <c r="H6" s="3"/>
      <c r="I6" s="3"/>
      <c r="J6" s="2"/>
      <c r="K6" s="3"/>
    </row>
    <row r="7" spans="1:11" x14ac:dyDescent="0.2">
      <c r="A7" s="2" t="s">
        <v>3</v>
      </c>
      <c r="B7" s="3" t="s">
        <v>4</v>
      </c>
      <c r="C7" s="2" t="s">
        <v>109</v>
      </c>
      <c r="D7" s="3" t="s">
        <v>155</v>
      </c>
      <c r="E7" s="3" t="s">
        <v>6</v>
      </c>
      <c r="F7" s="3" t="s">
        <v>6</v>
      </c>
      <c r="G7" s="3">
        <v>295</v>
      </c>
      <c r="H7" s="3"/>
      <c r="I7" s="3"/>
      <c r="J7" s="2"/>
      <c r="K7" s="3"/>
    </row>
    <row r="8" spans="1:11" x14ac:dyDescent="0.2">
      <c r="A8" s="2" t="s">
        <v>56</v>
      </c>
      <c r="B8" s="3" t="s">
        <v>57</v>
      </c>
      <c r="C8" s="2" t="s">
        <v>100</v>
      </c>
      <c r="D8" s="3" t="s">
        <v>146</v>
      </c>
      <c r="E8" s="3" t="s">
        <v>6</v>
      </c>
      <c r="F8" s="3" t="s">
        <v>6</v>
      </c>
      <c r="G8" s="3">
        <v>291</v>
      </c>
      <c r="H8" s="3"/>
      <c r="I8" s="3"/>
      <c r="J8" s="2" t="s">
        <v>175</v>
      </c>
      <c r="K8" s="3"/>
    </row>
    <row r="9" spans="1:11" x14ac:dyDescent="0.2">
      <c r="A9" s="2" t="s">
        <v>40</v>
      </c>
      <c r="B9" s="3" t="s">
        <v>41</v>
      </c>
      <c r="C9" s="2" t="s">
        <v>111</v>
      </c>
      <c r="D9" s="3" t="s">
        <v>157</v>
      </c>
      <c r="E9" s="3" t="s">
        <v>6</v>
      </c>
      <c r="F9" s="3" t="s">
        <v>6</v>
      </c>
      <c r="G9" s="3">
        <v>280</v>
      </c>
      <c r="H9" s="3"/>
      <c r="I9" s="3"/>
      <c r="J9" s="2"/>
      <c r="K9" s="3"/>
    </row>
    <row r="10" spans="1:11" x14ac:dyDescent="0.2">
      <c r="A10" s="2" t="s">
        <v>64</v>
      </c>
      <c r="B10" s="3" t="s">
        <v>65</v>
      </c>
      <c r="C10" s="2" t="s">
        <v>85</v>
      </c>
      <c r="D10" s="3" t="s">
        <v>131</v>
      </c>
      <c r="E10" s="3" t="s">
        <v>6</v>
      </c>
      <c r="F10" s="3" t="s">
        <v>6</v>
      </c>
      <c r="G10" s="3">
        <v>280</v>
      </c>
      <c r="H10" s="3"/>
      <c r="I10" s="3"/>
      <c r="J10" s="2"/>
      <c r="K10" s="3"/>
    </row>
    <row r="11" spans="1:11" x14ac:dyDescent="0.2">
      <c r="A11" s="2" t="s">
        <v>62</v>
      </c>
      <c r="B11" s="3" t="s">
        <v>63</v>
      </c>
      <c r="C11" s="2" t="s">
        <v>100</v>
      </c>
      <c r="D11" s="3" t="s">
        <v>146</v>
      </c>
      <c r="E11" s="3" t="s">
        <v>6</v>
      </c>
      <c r="F11" s="3" t="s">
        <v>6</v>
      </c>
      <c r="G11" s="3">
        <v>276</v>
      </c>
      <c r="H11" s="3"/>
      <c r="I11" s="3"/>
      <c r="J11" s="2" t="s">
        <v>175</v>
      </c>
      <c r="K11" s="3"/>
    </row>
    <row r="12" spans="1:11" x14ac:dyDescent="0.2">
      <c r="A12" s="2" t="s">
        <v>28</v>
      </c>
      <c r="B12" s="3" t="s">
        <v>29</v>
      </c>
      <c r="C12" s="2" t="s">
        <v>95</v>
      </c>
      <c r="D12" s="3" t="s">
        <v>141</v>
      </c>
      <c r="E12" s="3" t="s">
        <v>248</v>
      </c>
      <c r="F12" s="11" t="s">
        <v>249</v>
      </c>
      <c r="G12" s="3">
        <v>271</v>
      </c>
      <c r="H12" s="3">
        <v>14</v>
      </c>
      <c r="I12" s="3"/>
      <c r="J12" s="2" t="s">
        <v>176</v>
      </c>
      <c r="K12" s="3"/>
    </row>
    <row r="13" spans="1:11" x14ac:dyDescent="0.2">
      <c r="A13" s="2" t="s">
        <v>11</v>
      </c>
      <c r="B13" s="3" t="s">
        <v>12</v>
      </c>
      <c r="C13" s="2" t="s">
        <v>94</v>
      </c>
      <c r="D13" s="3" t="s">
        <v>140</v>
      </c>
      <c r="E13" s="3" t="s">
        <v>6</v>
      </c>
      <c r="F13" s="3" t="s">
        <v>6</v>
      </c>
      <c r="G13" s="3">
        <v>235</v>
      </c>
      <c r="H13" s="3"/>
      <c r="I13" s="3"/>
      <c r="J13" s="2"/>
      <c r="K13" s="3"/>
    </row>
    <row r="14" spans="1:11" x14ac:dyDescent="0.2">
      <c r="A14" s="2" t="s">
        <v>24</v>
      </c>
      <c r="B14" s="3" t="s">
        <v>25</v>
      </c>
      <c r="C14" s="2" t="s">
        <v>120</v>
      </c>
      <c r="D14" s="3" t="s">
        <v>166</v>
      </c>
      <c r="E14" s="3" t="s">
        <v>6</v>
      </c>
      <c r="F14" s="3" t="s">
        <v>6</v>
      </c>
      <c r="G14" s="3">
        <v>222</v>
      </c>
      <c r="H14" s="3"/>
      <c r="I14" s="3"/>
      <c r="J14" s="2"/>
      <c r="K14" s="3"/>
    </row>
    <row r="15" spans="1:11" x14ac:dyDescent="0.2">
      <c r="A15" s="2" t="s">
        <v>74</v>
      </c>
      <c r="B15" s="3" t="s">
        <v>75</v>
      </c>
      <c r="C15" s="2" t="s">
        <v>90</v>
      </c>
      <c r="D15" s="3" t="s">
        <v>136</v>
      </c>
      <c r="E15" s="3" t="s">
        <v>6</v>
      </c>
      <c r="F15" s="3" t="s">
        <v>6</v>
      </c>
      <c r="G15" s="3">
        <v>204</v>
      </c>
      <c r="H15" s="3"/>
      <c r="I15" s="3"/>
      <c r="J15" s="2"/>
      <c r="K15" s="3"/>
    </row>
    <row r="16" spans="1:11" x14ac:dyDescent="0.2">
      <c r="A16" s="2" t="s">
        <v>38</v>
      </c>
      <c r="B16" s="3" t="s">
        <v>39</v>
      </c>
      <c r="C16" s="2" t="s">
        <v>82</v>
      </c>
      <c r="D16" s="3" t="s">
        <v>128</v>
      </c>
      <c r="E16" s="3" t="s">
        <v>6</v>
      </c>
      <c r="F16" s="3" t="s">
        <v>6</v>
      </c>
      <c r="G16" s="3">
        <v>193</v>
      </c>
      <c r="H16" s="3"/>
      <c r="I16" s="3"/>
      <c r="J16" s="2"/>
      <c r="K16" s="3"/>
    </row>
    <row r="17" spans="1:11" x14ac:dyDescent="0.2">
      <c r="A17" s="2" t="s">
        <v>60</v>
      </c>
      <c r="B17" s="3" t="s">
        <v>61</v>
      </c>
      <c r="C17" s="2" t="s">
        <v>104</v>
      </c>
      <c r="D17" s="3" t="s">
        <v>150</v>
      </c>
      <c r="E17" s="3" t="s">
        <v>6</v>
      </c>
      <c r="F17" s="3" t="s">
        <v>6</v>
      </c>
      <c r="G17" s="3">
        <v>150</v>
      </c>
      <c r="H17" s="3"/>
      <c r="I17" s="3"/>
      <c r="J17" s="2"/>
      <c r="K17" s="3" t="s">
        <v>183</v>
      </c>
    </row>
    <row r="18" spans="1:11" x14ac:dyDescent="0.2">
      <c r="A18" s="2" t="s">
        <v>50</v>
      </c>
      <c r="B18" s="3" t="s">
        <v>51</v>
      </c>
      <c r="C18" s="2" t="s">
        <v>93</v>
      </c>
      <c r="D18" s="3" t="s">
        <v>139</v>
      </c>
      <c r="E18" s="3" t="s">
        <v>6</v>
      </c>
      <c r="F18" s="3" t="s">
        <v>6</v>
      </c>
      <c r="G18" s="3">
        <v>140</v>
      </c>
      <c r="H18" s="3"/>
      <c r="I18" s="3"/>
      <c r="J18" s="2"/>
      <c r="K18" s="3"/>
    </row>
    <row r="19" spans="1:11" x14ac:dyDescent="0.2">
      <c r="A19" s="2" t="s">
        <v>32</v>
      </c>
      <c r="B19" s="3" t="s">
        <v>33</v>
      </c>
      <c r="C19" s="2" t="s">
        <v>118</v>
      </c>
      <c r="D19" s="3" t="s">
        <v>164</v>
      </c>
      <c r="E19" s="3" t="s">
        <v>6</v>
      </c>
      <c r="F19" s="3" t="s">
        <v>6</v>
      </c>
      <c r="G19" s="3">
        <v>125</v>
      </c>
      <c r="H19" s="3"/>
      <c r="I19" s="3"/>
      <c r="J19" s="2"/>
      <c r="K19" s="3"/>
    </row>
    <row r="20" spans="1:11" x14ac:dyDescent="0.2">
      <c r="A20" s="2" t="s">
        <v>0</v>
      </c>
      <c r="B20" s="3" t="s">
        <v>1</v>
      </c>
      <c r="C20" s="2" t="s">
        <v>112</v>
      </c>
      <c r="D20" s="3" t="s">
        <v>158</v>
      </c>
      <c r="E20" s="3" t="s">
        <v>6</v>
      </c>
      <c r="F20" s="3" t="s">
        <v>6</v>
      </c>
      <c r="G20" s="3">
        <v>111</v>
      </c>
      <c r="H20" s="3"/>
      <c r="I20" s="3"/>
      <c r="J20" s="2"/>
      <c r="K20" s="3"/>
    </row>
    <row r="21" spans="1:11" x14ac:dyDescent="0.2">
      <c r="A21" s="2" t="s">
        <v>54</v>
      </c>
      <c r="B21" s="3" t="s">
        <v>55</v>
      </c>
      <c r="C21" s="2" t="s">
        <v>108</v>
      </c>
      <c r="D21" s="3" t="s">
        <v>154</v>
      </c>
      <c r="E21" s="3" t="s">
        <v>6</v>
      </c>
      <c r="F21" s="3" t="s">
        <v>6</v>
      </c>
      <c r="G21" s="3">
        <v>109</v>
      </c>
      <c r="H21" s="3"/>
      <c r="I21" s="3"/>
      <c r="J21" s="2"/>
      <c r="K21" s="3" t="s">
        <v>184</v>
      </c>
    </row>
    <row r="22" spans="1:11" x14ac:dyDescent="0.2">
      <c r="A22" s="2" t="s">
        <v>66</v>
      </c>
      <c r="B22" s="3" t="s">
        <v>67</v>
      </c>
      <c r="C22" s="2" t="s">
        <v>86</v>
      </c>
      <c r="D22" s="3" t="s">
        <v>132</v>
      </c>
      <c r="E22" s="3" t="s">
        <v>6</v>
      </c>
      <c r="F22" s="3" t="s">
        <v>6</v>
      </c>
      <c r="G22" s="3">
        <v>109</v>
      </c>
      <c r="H22" s="3"/>
      <c r="I22" s="3"/>
      <c r="J22" s="2"/>
      <c r="K22" s="3"/>
    </row>
    <row r="23" spans="1:11" x14ac:dyDescent="0.2">
      <c r="A23" s="2" t="s">
        <v>46</v>
      </c>
      <c r="B23" s="3" t="s">
        <v>47</v>
      </c>
      <c r="C23" s="2" t="s">
        <v>87</v>
      </c>
      <c r="D23" s="3" t="s">
        <v>133</v>
      </c>
      <c r="E23" s="3" t="s">
        <v>6</v>
      </c>
      <c r="F23" s="3" t="s">
        <v>6</v>
      </c>
      <c r="G23" s="3">
        <v>99</v>
      </c>
      <c r="H23" s="3"/>
      <c r="I23" s="3"/>
      <c r="J23" s="2"/>
      <c r="K23" s="3"/>
    </row>
    <row r="24" spans="1:11" x14ac:dyDescent="0.2">
      <c r="A24" s="2" t="s">
        <v>26</v>
      </c>
      <c r="B24" s="3" t="s">
        <v>27</v>
      </c>
      <c r="C24" s="2" t="s">
        <v>95</v>
      </c>
      <c r="D24" s="3" t="s">
        <v>141</v>
      </c>
      <c r="E24" s="3" t="s">
        <v>6</v>
      </c>
      <c r="F24" s="3" t="s">
        <v>6</v>
      </c>
      <c r="G24" s="3">
        <v>66</v>
      </c>
      <c r="H24" s="3"/>
      <c r="I24" s="3"/>
      <c r="J24" s="2" t="s">
        <v>176</v>
      </c>
      <c r="K24" s="3"/>
    </row>
    <row r="25" spans="1:11" x14ac:dyDescent="0.2">
      <c r="A25" s="2" t="s">
        <v>17</v>
      </c>
      <c r="B25" s="3" t="s">
        <v>19</v>
      </c>
      <c r="C25" s="2" t="s">
        <v>91</v>
      </c>
      <c r="D25" s="3" t="s">
        <v>137</v>
      </c>
      <c r="E25" s="3" t="s">
        <v>6</v>
      </c>
      <c r="F25" s="3" t="s">
        <v>6</v>
      </c>
      <c r="G25" s="3">
        <v>49</v>
      </c>
      <c r="H25" s="3"/>
      <c r="I25" s="3"/>
      <c r="J25" s="2"/>
      <c r="K25" s="3"/>
    </row>
    <row r="26" spans="1:11" s="21" customFormat="1" ht="48" x14ac:dyDescent="0.2">
      <c r="A26" s="21" t="s">
        <v>22</v>
      </c>
      <c r="B26" s="22" t="s">
        <v>23</v>
      </c>
      <c r="C26" s="21" t="s">
        <v>121</v>
      </c>
      <c r="D26" s="22" t="s">
        <v>167</v>
      </c>
      <c r="E26" s="22" t="s">
        <v>309</v>
      </c>
      <c r="F26" s="23" t="s">
        <v>311</v>
      </c>
      <c r="G26" s="22">
        <v>24</v>
      </c>
      <c r="H26" s="22" t="s">
        <v>312</v>
      </c>
      <c r="I26" s="22" t="s">
        <v>310</v>
      </c>
      <c r="J26" s="21" t="s">
        <v>313</v>
      </c>
      <c r="K26" s="22"/>
    </row>
    <row r="27" spans="1:11" x14ac:dyDescent="0.2">
      <c r="A27" s="2" t="s">
        <v>42</v>
      </c>
      <c r="B27" s="3" t="s">
        <v>43</v>
      </c>
      <c r="C27" s="2" t="s">
        <v>78</v>
      </c>
      <c r="D27" s="3" t="s">
        <v>124</v>
      </c>
      <c r="E27" s="3" t="s">
        <v>6</v>
      </c>
      <c r="F27" s="3" t="s">
        <v>6</v>
      </c>
      <c r="G27" s="3">
        <v>18</v>
      </c>
      <c r="H27" s="3"/>
      <c r="I27" s="3"/>
      <c r="J27" s="2"/>
      <c r="K27" s="3"/>
    </row>
    <row r="28" spans="1:11" x14ac:dyDescent="0.2">
      <c r="A28" s="2" t="s">
        <v>72</v>
      </c>
      <c r="B28" s="3" t="s">
        <v>73</v>
      </c>
      <c r="C28" s="2" t="s">
        <v>114</v>
      </c>
      <c r="D28" s="3" t="s">
        <v>160</v>
      </c>
      <c r="E28" s="3" t="s">
        <v>6</v>
      </c>
      <c r="F28" s="3" t="s">
        <v>6</v>
      </c>
      <c r="G28" s="3">
        <v>18</v>
      </c>
      <c r="H28" s="3"/>
      <c r="I28" s="3"/>
      <c r="J28" s="2"/>
      <c r="K28" s="3"/>
    </row>
    <row r="29" spans="1:11" x14ac:dyDescent="0.2">
      <c r="A29" s="8" t="s">
        <v>20</v>
      </c>
      <c r="B29" s="7" t="s">
        <v>21</v>
      </c>
      <c r="C29" s="20" t="s">
        <v>92</v>
      </c>
      <c r="D29" s="7" t="s">
        <v>138</v>
      </c>
      <c r="E29" s="7" t="s">
        <v>6</v>
      </c>
      <c r="F29" s="7" t="s">
        <v>6</v>
      </c>
      <c r="G29" s="7">
        <v>13</v>
      </c>
      <c r="H29" s="7"/>
      <c r="I29" s="7"/>
      <c r="J29" s="8"/>
      <c r="K29" s="7"/>
    </row>
    <row r="30" spans="1:11" x14ac:dyDescent="0.2">
      <c r="A30" s="2" t="s">
        <v>3</v>
      </c>
      <c r="B30" s="3" t="s">
        <v>5</v>
      </c>
      <c r="C30" s="3" t="s">
        <v>6</v>
      </c>
      <c r="D30" s="3" t="s">
        <v>6</v>
      </c>
      <c r="E30" s="3" t="s">
        <v>6</v>
      </c>
      <c r="F30" s="3" t="s">
        <v>6</v>
      </c>
      <c r="G30" s="3"/>
      <c r="H30" s="3"/>
      <c r="I30" s="3"/>
      <c r="J30" s="2"/>
      <c r="K30" s="3"/>
    </row>
    <row r="31" spans="1:11" x14ac:dyDescent="0.2">
      <c r="A31" s="2" t="s">
        <v>3</v>
      </c>
      <c r="B31" s="3" t="s">
        <v>7</v>
      </c>
      <c r="C31" s="3" t="s">
        <v>6</v>
      </c>
      <c r="D31" s="3" t="s">
        <v>6</v>
      </c>
      <c r="E31" s="3" t="s">
        <v>6</v>
      </c>
      <c r="F31" s="3" t="s">
        <v>6</v>
      </c>
      <c r="G31" s="3"/>
      <c r="H31" s="3"/>
      <c r="I31" s="3"/>
      <c r="J31" s="2"/>
      <c r="K31" s="3"/>
    </row>
    <row r="32" spans="1:11" x14ac:dyDescent="0.2">
      <c r="A32" s="2" t="s">
        <v>3</v>
      </c>
      <c r="B32" s="3" t="s">
        <v>8</v>
      </c>
      <c r="C32" s="3" t="s">
        <v>6</v>
      </c>
      <c r="D32" s="3" t="s">
        <v>6</v>
      </c>
      <c r="E32" s="3" t="s">
        <v>6</v>
      </c>
      <c r="F32" s="3" t="s">
        <v>6</v>
      </c>
      <c r="G32" s="3"/>
      <c r="H32" s="3"/>
      <c r="I32" s="3"/>
      <c r="J32" s="2"/>
      <c r="K32" s="3"/>
    </row>
    <row r="33" spans="1:11" x14ac:dyDescent="0.2">
      <c r="A33" s="2" t="s">
        <v>9</v>
      </c>
      <c r="B33" s="3" t="s">
        <v>10</v>
      </c>
      <c r="C33" s="3" t="s">
        <v>6</v>
      </c>
      <c r="D33" s="3" t="s">
        <v>6</v>
      </c>
      <c r="E33" s="3" t="s">
        <v>6</v>
      </c>
      <c r="F33" s="3" t="s">
        <v>6</v>
      </c>
      <c r="G33" s="3"/>
      <c r="H33" s="3"/>
      <c r="I33" s="3"/>
      <c r="J33" s="2"/>
      <c r="K33" s="3"/>
    </row>
    <row r="34" spans="1:11" x14ac:dyDescent="0.2">
      <c r="A34" s="2" t="s">
        <v>13</v>
      </c>
      <c r="B34" s="3" t="s">
        <v>14</v>
      </c>
      <c r="C34" s="3" t="s">
        <v>6</v>
      </c>
      <c r="D34" s="3" t="s">
        <v>6</v>
      </c>
      <c r="E34" s="3" t="s">
        <v>6</v>
      </c>
      <c r="F34" s="3" t="s">
        <v>6</v>
      </c>
      <c r="G34" s="3"/>
      <c r="H34" s="3"/>
      <c r="I34" s="3"/>
      <c r="J34" s="2"/>
      <c r="K34" s="3"/>
    </row>
    <row r="35" spans="1:11" x14ac:dyDescent="0.2">
      <c r="A35" s="2" t="s">
        <v>30</v>
      </c>
      <c r="B35" s="3" t="s">
        <v>31</v>
      </c>
      <c r="C35" s="3" t="s">
        <v>6</v>
      </c>
      <c r="D35" s="3" t="s">
        <v>6</v>
      </c>
      <c r="E35" s="3" t="s">
        <v>6</v>
      </c>
      <c r="F35" s="3" t="s">
        <v>6</v>
      </c>
      <c r="G35" s="3"/>
      <c r="H35" s="3"/>
      <c r="I35" s="3"/>
      <c r="J35" s="2"/>
      <c r="K35" s="3"/>
    </row>
    <row r="36" spans="1:11" x14ac:dyDescent="0.2">
      <c r="A36" s="2" t="s">
        <v>34</v>
      </c>
      <c r="B36" s="3" t="s">
        <v>35</v>
      </c>
      <c r="C36" s="3" t="s">
        <v>6</v>
      </c>
      <c r="D36" s="3" t="s">
        <v>6</v>
      </c>
      <c r="E36" s="3" t="s">
        <v>6</v>
      </c>
      <c r="F36" s="3" t="s">
        <v>6</v>
      </c>
      <c r="G36" s="3"/>
      <c r="H36" s="3"/>
      <c r="I36" s="3"/>
      <c r="J36" s="2"/>
      <c r="K36" s="3"/>
    </row>
    <row r="37" spans="1:11" x14ac:dyDescent="0.2">
      <c r="A37" s="2" t="s">
        <v>36</v>
      </c>
      <c r="B37" s="3" t="s">
        <v>37</v>
      </c>
      <c r="C37" s="3" t="s">
        <v>6</v>
      </c>
      <c r="D37" s="3" t="s">
        <v>6</v>
      </c>
      <c r="E37" s="3" t="s">
        <v>6</v>
      </c>
      <c r="F37" s="3" t="s">
        <v>6</v>
      </c>
      <c r="G37" s="3"/>
      <c r="H37" s="3"/>
      <c r="I37" s="3"/>
      <c r="J37" s="2"/>
      <c r="K37" s="3" t="s">
        <v>182</v>
      </c>
    </row>
    <row r="38" spans="1:11" x14ac:dyDescent="0.2">
      <c r="A38" s="2" t="s">
        <v>44</v>
      </c>
      <c r="B38" s="3" t="s">
        <v>45</v>
      </c>
      <c r="C38" s="3" t="s">
        <v>6</v>
      </c>
      <c r="D38" s="3" t="s">
        <v>6</v>
      </c>
      <c r="E38" s="3" t="s">
        <v>6</v>
      </c>
      <c r="F38" s="3" t="s">
        <v>6</v>
      </c>
      <c r="G38" s="3"/>
      <c r="H38" s="3"/>
      <c r="I38" s="3"/>
      <c r="J38" s="2"/>
      <c r="K38" s="3"/>
    </row>
    <row r="39" spans="1:11" x14ac:dyDescent="0.2">
      <c r="A39" s="2" t="s">
        <v>48</v>
      </c>
      <c r="B39" s="3" t="s">
        <v>49</v>
      </c>
      <c r="C39" s="3" t="s">
        <v>6</v>
      </c>
      <c r="D39" s="3" t="s">
        <v>6</v>
      </c>
      <c r="E39" s="3" t="s">
        <v>6</v>
      </c>
      <c r="F39" s="3" t="s">
        <v>6</v>
      </c>
      <c r="G39" s="3"/>
      <c r="H39" s="3"/>
      <c r="I39" s="3"/>
      <c r="J39" s="2"/>
      <c r="K39" s="3" t="s">
        <v>187</v>
      </c>
    </row>
    <row r="40" spans="1:11" x14ac:dyDescent="0.2">
      <c r="A40" s="2" t="s">
        <v>58</v>
      </c>
      <c r="B40" s="3" t="s">
        <v>59</v>
      </c>
      <c r="C40" s="3" t="s">
        <v>6</v>
      </c>
      <c r="D40" s="3" t="s">
        <v>6</v>
      </c>
      <c r="E40" s="3" t="s">
        <v>6</v>
      </c>
      <c r="F40" s="3" t="s">
        <v>6</v>
      </c>
      <c r="G40" s="3"/>
      <c r="H40" s="3"/>
      <c r="I40" s="3"/>
      <c r="J40" s="2"/>
      <c r="K40" s="3" t="s">
        <v>185</v>
      </c>
    </row>
    <row r="41" spans="1:11" x14ac:dyDescent="0.2">
      <c r="A41" s="8" t="s">
        <v>76</v>
      </c>
      <c r="B41" s="7" t="s">
        <v>77</v>
      </c>
      <c r="C41" s="7" t="s">
        <v>6</v>
      </c>
      <c r="D41" s="7" t="s">
        <v>6</v>
      </c>
      <c r="E41" s="7" t="s">
        <v>6</v>
      </c>
      <c r="F41" s="7" t="s">
        <v>6</v>
      </c>
      <c r="G41" s="7"/>
      <c r="H41" s="7"/>
      <c r="I41" s="7"/>
      <c r="J41" s="8"/>
      <c r="K41" s="7"/>
    </row>
    <row r="42" spans="1:11" x14ac:dyDescent="0.2">
      <c r="A42" s="3" t="s">
        <v>6</v>
      </c>
      <c r="B42" s="3" t="s">
        <v>6</v>
      </c>
      <c r="C42" s="2" t="s">
        <v>79</v>
      </c>
      <c r="D42" s="3" t="s">
        <v>125</v>
      </c>
      <c r="E42" s="3" t="s">
        <v>6</v>
      </c>
      <c r="F42" s="3" t="s">
        <v>6</v>
      </c>
      <c r="G42" s="3"/>
      <c r="H42" s="3"/>
      <c r="I42" s="3"/>
      <c r="J42" s="2"/>
      <c r="K42" s="3"/>
    </row>
    <row r="43" spans="1:11" x14ac:dyDescent="0.2">
      <c r="A43" s="3" t="s">
        <v>6</v>
      </c>
      <c r="B43" s="3" t="s">
        <v>6</v>
      </c>
      <c r="C43" s="2" t="s">
        <v>81</v>
      </c>
      <c r="D43" s="3" t="s">
        <v>127</v>
      </c>
      <c r="E43" s="3" t="s">
        <v>6</v>
      </c>
      <c r="F43" s="3" t="s">
        <v>6</v>
      </c>
      <c r="G43" s="3"/>
      <c r="H43" s="3"/>
      <c r="I43" s="3"/>
      <c r="J43" s="2"/>
      <c r="K43" s="3"/>
    </row>
    <row r="44" spans="1:11" x14ac:dyDescent="0.2">
      <c r="A44" s="3" t="s">
        <v>6</v>
      </c>
      <c r="B44" s="3" t="s">
        <v>6</v>
      </c>
      <c r="C44" s="2" t="s">
        <v>83</v>
      </c>
      <c r="D44" s="3" t="s">
        <v>129</v>
      </c>
      <c r="E44" s="3" t="s">
        <v>6</v>
      </c>
      <c r="F44" s="3" t="s">
        <v>6</v>
      </c>
      <c r="G44" s="3"/>
      <c r="H44" s="3"/>
      <c r="I44" s="3"/>
      <c r="J44" s="2"/>
      <c r="K44" s="3"/>
    </row>
    <row r="45" spans="1:11" x14ac:dyDescent="0.2">
      <c r="A45" s="3" t="s">
        <v>6</v>
      </c>
      <c r="B45" s="3" t="s">
        <v>6</v>
      </c>
      <c r="C45" s="2" t="s">
        <v>88</v>
      </c>
      <c r="D45" s="3" t="s">
        <v>134</v>
      </c>
      <c r="E45" s="3" t="s">
        <v>6</v>
      </c>
      <c r="F45" s="3" t="s">
        <v>6</v>
      </c>
      <c r="G45" s="3"/>
      <c r="H45" s="3"/>
      <c r="I45" s="3"/>
      <c r="J45" s="2"/>
      <c r="K45" s="3"/>
    </row>
    <row r="46" spans="1:11" x14ac:dyDescent="0.2">
      <c r="A46" s="3" t="s">
        <v>6</v>
      </c>
      <c r="B46" s="3" t="s">
        <v>6</v>
      </c>
      <c r="C46" s="2" t="s">
        <v>89</v>
      </c>
      <c r="D46" s="3" t="s">
        <v>135</v>
      </c>
      <c r="E46" s="3" t="s">
        <v>6</v>
      </c>
      <c r="F46" s="3" t="s">
        <v>6</v>
      </c>
      <c r="G46" s="3"/>
      <c r="H46" s="3"/>
      <c r="I46" s="3"/>
      <c r="J46" s="2"/>
      <c r="K46" s="3"/>
    </row>
    <row r="47" spans="1:11" x14ac:dyDescent="0.2">
      <c r="A47" s="3" t="s">
        <v>6</v>
      </c>
      <c r="B47" s="3" t="s">
        <v>6</v>
      </c>
      <c r="C47" s="2" t="s">
        <v>96</v>
      </c>
      <c r="D47" s="3" t="s">
        <v>142</v>
      </c>
      <c r="E47" s="3" t="s">
        <v>6</v>
      </c>
      <c r="F47" s="3" t="s">
        <v>6</v>
      </c>
      <c r="G47" s="3"/>
      <c r="H47" s="3"/>
      <c r="I47" s="3"/>
      <c r="J47" s="2"/>
      <c r="K47" s="3"/>
    </row>
    <row r="48" spans="1:11" x14ac:dyDescent="0.2">
      <c r="A48" s="3" t="s">
        <v>6</v>
      </c>
      <c r="B48" s="3" t="s">
        <v>6</v>
      </c>
      <c r="C48" s="2" t="s">
        <v>97</v>
      </c>
      <c r="D48" s="3" t="s">
        <v>143</v>
      </c>
      <c r="E48" s="3" t="s">
        <v>6</v>
      </c>
      <c r="F48" s="3" t="s">
        <v>6</v>
      </c>
      <c r="G48" s="3"/>
      <c r="H48" s="3"/>
      <c r="I48" s="3"/>
      <c r="J48" s="2"/>
      <c r="K48" s="3"/>
    </row>
    <row r="49" spans="1:11" x14ac:dyDescent="0.2">
      <c r="A49" s="3" t="s">
        <v>6</v>
      </c>
      <c r="B49" s="3" t="s">
        <v>6</v>
      </c>
      <c r="C49" s="2" t="s">
        <v>98</v>
      </c>
      <c r="D49" s="3" t="s">
        <v>144</v>
      </c>
      <c r="E49" s="3" t="s">
        <v>6</v>
      </c>
      <c r="F49" s="3" t="s">
        <v>6</v>
      </c>
      <c r="G49" s="3"/>
      <c r="H49" s="3"/>
      <c r="I49" s="3"/>
      <c r="J49" s="2"/>
      <c r="K49" s="3"/>
    </row>
    <row r="50" spans="1:11" x14ac:dyDescent="0.2">
      <c r="A50" s="3" t="s">
        <v>6</v>
      </c>
      <c r="B50" s="3" t="s">
        <v>6</v>
      </c>
      <c r="C50" s="2" t="s">
        <v>99</v>
      </c>
      <c r="D50" s="3" t="s">
        <v>145</v>
      </c>
      <c r="E50" s="3" t="s">
        <v>6</v>
      </c>
      <c r="F50" s="3" t="s">
        <v>6</v>
      </c>
      <c r="G50" s="3"/>
      <c r="H50" s="3"/>
      <c r="I50" s="3"/>
      <c r="J50" s="2"/>
      <c r="K50" s="3"/>
    </row>
    <row r="51" spans="1:11" x14ac:dyDescent="0.2">
      <c r="A51" s="3" t="s">
        <v>6</v>
      </c>
      <c r="B51" s="3" t="s">
        <v>6</v>
      </c>
      <c r="C51" s="2" t="s">
        <v>101</v>
      </c>
      <c r="D51" s="3" t="s">
        <v>147</v>
      </c>
      <c r="E51" s="3" t="s">
        <v>6</v>
      </c>
      <c r="F51" s="3" t="s">
        <v>6</v>
      </c>
      <c r="G51" s="3"/>
      <c r="H51" s="3"/>
      <c r="I51" s="3"/>
      <c r="J51" s="2"/>
      <c r="K51" s="3"/>
    </row>
    <row r="52" spans="1:11" x14ac:dyDescent="0.2">
      <c r="A52" s="3" t="s">
        <v>6</v>
      </c>
      <c r="B52" s="3" t="s">
        <v>6</v>
      </c>
      <c r="C52" s="2" t="s">
        <v>103</v>
      </c>
      <c r="D52" s="3" t="s">
        <v>149</v>
      </c>
      <c r="E52" s="3" t="s">
        <v>6</v>
      </c>
      <c r="F52" s="3" t="s">
        <v>6</v>
      </c>
      <c r="G52" s="3"/>
      <c r="H52" s="3"/>
      <c r="I52" s="3"/>
      <c r="J52" s="2"/>
      <c r="K52" s="3" t="s">
        <v>186</v>
      </c>
    </row>
    <row r="53" spans="1:11" x14ac:dyDescent="0.2">
      <c r="A53" s="3" t="s">
        <v>6</v>
      </c>
      <c r="B53" s="3" t="s">
        <v>6</v>
      </c>
      <c r="C53" s="2" t="s">
        <v>105</v>
      </c>
      <c r="D53" s="3" t="s">
        <v>151</v>
      </c>
      <c r="E53" s="3" t="s">
        <v>6</v>
      </c>
      <c r="F53" s="3" t="s">
        <v>6</v>
      </c>
      <c r="G53" s="3"/>
      <c r="H53" s="3"/>
      <c r="I53" s="3"/>
      <c r="J53" s="2"/>
      <c r="K53" s="3"/>
    </row>
    <row r="54" spans="1:11" x14ac:dyDescent="0.2">
      <c r="A54" s="3" t="s">
        <v>6</v>
      </c>
      <c r="B54" s="3" t="s">
        <v>6</v>
      </c>
      <c r="C54" s="2" t="s">
        <v>106</v>
      </c>
      <c r="D54" s="3" t="s">
        <v>152</v>
      </c>
      <c r="E54" s="3" t="s">
        <v>6</v>
      </c>
      <c r="F54" s="3" t="s">
        <v>6</v>
      </c>
      <c r="G54" s="3"/>
      <c r="H54" s="3"/>
      <c r="I54" s="3"/>
      <c r="J54" s="2"/>
      <c r="K54" s="3"/>
    </row>
    <row r="55" spans="1:11" x14ac:dyDescent="0.2">
      <c r="A55" s="3" t="s">
        <v>6</v>
      </c>
      <c r="B55" s="3" t="s">
        <v>6</v>
      </c>
      <c r="C55" s="2" t="s">
        <v>107</v>
      </c>
      <c r="D55" s="3" t="s">
        <v>153</v>
      </c>
      <c r="E55" s="3" t="s">
        <v>6</v>
      </c>
      <c r="F55" s="3" t="s">
        <v>6</v>
      </c>
      <c r="G55" s="3"/>
      <c r="H55" s="3"/>
      <c r="I55" s="3"/>
      <c r="J55" s="2"/>
      <c r="K55" s="3"/>
    </row>
    <row r="56" spans="1:11" x14ac:dyDescent="0.2">
      <c r="A56" s="3" t="s">
        <v>6</v>
      </c>
      <c r="B56" s="3" t="s">
        <v>6</v>
      </c>
      <c r="C56" s="2" t="s">
        <v>110</v>
      </c>
      <c r="D56" s="3" t="s">
        <v>156</v>
      </c>
      <c r="E56" s="3" t="s">
        <v>6</v>
      </c>
      <c r="F56" s="3" t="s">
        <v>6</v>
      </c>
      <c r="G56" s="3"/>
      <c r="H56" s="3"/>
      <c r="I56" s="3"/>
      <c r="J56" s="2"/>
      <c r="K56" s="3"/>
    </row>
    <row r="57" spans="1:11" x14ac:dyDescent="0.2">
      <c r="A57" s="3" t="s">
        <v>6</v>
      </c>
      <c r="B57" s="3" t="s">
        <v>6</v>
      </c>
      <c r="C57" s="2" t="s">
        <v>113</v>
      </c>
      <c r="D57" s="3" t="s">
        <v>159</v>
      </c>
      <c r="E57" s="3" t="s">
        <v>6</v>
      </c>
      <c r="F57" s="3" t="s">
        <v>6</v>
      </c>
      <c r="G57" s="3"/>
      <c r="H57" s="3"/>
      <c r="I57" s="3"/>
      <c r="J57" s="2"/>
      <c r="K57" s="3"/>
    </row>
    <row r="58" spans="1:11" x14ac:dyDescent="0.2">
      <c r="A58" s="3" t="s">
        <v>6</v>
      </c>
      <c r="B58" s="3" t="s">
        <v>6</v>
      </c>
      <c r="C58" s="2" t="s">
        <v>116</v>
      </c>
      <c r="D58" s="3" t="s">
        <v>162</v>
      </c>
      <c r="E58" s="3" t="s">
        <v>6</v>
      </c>
      <c r="F58" s="3" t="s">
        <v>6</v>
      </c>
      <c r="G58" s="3"/>
      <c r="H58" s="3"/>
      <c r="I58" s="3"/>
      <c r="J58" s="2"/>
      <c r="K58" s="3"/>
    </row>
    <row r="59" spans="1:11" x14ac:dyDescent="0.2">
      <c r="A59" s="3" t="s">
        <v>6</v>
      </c>
      <c r="B59" s="3" t="s">
        <v>6</v>
      </c>
      <c r="C59" s="2" t="s">
        <v>117</v>
      </c>
      <c r="D59" s="3" t="s">
        <v>163</v>
      </c>
      <c r="E59" s="3" t="s">
        <v>6</v>
      </c>
      <c r="F59" s="3" t="s">
        <v>6</v>
      </c>
      <c r="G59" s="3"/>
      <c r="H59" s="3"/>
      <c r="I59" s="3"/>
      <c r="J59" s="2"/>
      <c r="K59" s="3"/>
    </row>
    <row r="60" spans="1:11" x14ac:dyDescent="0.2">
      <c r="A60" s="3" t="s">
        <v>6</v>
      </c>
      <c r="B60" s="3" t="s">
        <v>6</v>
      </c>
      <c r="C60" s="2" t="s">
        <v>119</v>
      </c>
      <c r="D60" s="3" t="s">
        <v>165</v>
      </c>
      <c r="E60" s="3" t="s">
        <v>6</v>
      </c>
      <c r="F60" s="3" t="s">
        <v>6</v>
      </c>
      <c r="G60" s="3"/>
      <c r="H60" s="3"/>
      <c r="I60" s="3"/>
      <c r="J60" s="2"/>
      <c r="K60" s="3"/>
    </row>
    <row r="61" spans="1:11" x14ac:dyDescent="0.2">
      <c r="A61" s="7" t="s">
        <v>6</v>
      </c>
      <c r="B61" s="7" t="s">
        <v>6</v>
      </c>
      <c r="C61" s="20" t="s">
        <v>123</v>
      </c>
      <c r="D61" s="7" t="s">
        <v>169</v>
      </c>
      <c r="E61" s="7" t="s">
        <v>6</v>
      </c>
      <c r="F61" s="7" t="s">
        <v>6</v>
      </c>
      <c r="G61" s="7"/>
      <c r="H61" s="7"/>
      <c r="I61" s="7"/>
      <c r="J61" s="8"/>
      <c r="K61" s="7"/>
    </row>
    <row r="62" spans="1:11" x14ac:dyDescent="0.2">
      <c r="A62" s="3" t="s">
        <v>6</v>
      </c>
      <c r="B62" s="3" t="s">
        <v>6</v>
      </c>
      <c r="C62" s="3" t="s">
        <v>6</v>
      </c>
      <c r="D62" s="3" t="s">
        <v>6</v>
      </c>
      <c r="E62" t="s">
        <v>191</v>
      </c>
      <c r="F62" s="11" t="s">
        <v>192</v>
      </c>
      <c r="G62" s="9"/>
      <c r="H62" s="9"/>
      <c r="I62" s="9"/>
      <c r="J62" s="10"/>
      <c r="K62" s="9"/>
    </row>
    <row r="63" spans="1:11" x14ac:dyDescent="0.2">
      <c r="A63" s="3" t="s">
        <v>6</v>
      </c>
      <c r="B63" s="3" t="s">
        <v>6</v>
      </c>
      <c r="C63" s="3" t="s">
        <v>6</v>
      </c>
      <c r="D63" s="3" t="s">
        <v>6</v>
      </c>
      <c r="E63" t="s">
        <v>193</v>
      </c>
      <c r="F63" s="11" t="s">
        <v>194</v>
      </c>
      <c r="G63" s="9"/>
      <c r="H63" s="9"/>
      <c r="I63" s="9"/>
      <c r="J63" s="10"/>
      <c r="K63" s="9"/>
    </row>
    <row r="64" spans="1:11" x14ac:dyDescent="0.2">
      <c r="A64" s="3" t="s">
        <v>6</v>
      </c>
      <c r="B64" s="3" t="s">
        <v>6</v>
      </c>
      <c r="C64" s="3" t="s">
        <v>6</v>
      </c>
      <c r="D64" s="3" t="s">
        <v>6</v>
      </c>
      <c r="E64" t="s">
        <v>193</v>
      </c>
      <c r="F64" s="11" t="s">
        <v>195</v>
      </c>
      <c r="G64" s="9"/>
      <c r="H64" s="9"/>
      <c r="I64" s="9"/>
      <c r="J64" s="10"/>
      <c r="K64" s="9"/>
    </row>
    <row r="65" spans="1:11" x14ac:dyDescent="0.2">
      <c r="A65" s="3" t="s">
        <v>6</v>
      </c>
      <c r="B65" s="3" t="s">
        <v>6</v>
      </c>
      <c r="C65" s="3" t="s">
        <v>6</v>
      </c>
      <c r="D65" s="3" t="s">
        <v>6</v>
      </c>
      <c r="E65" t="s">
        <v>196</v>
      </c>
      <c r="F65" s="11" t="s">
        <v>197</v>
      </c>
      <c r="G65" s="9"/>
      <c r="H65" s="9"/>
      <c r="I65" s="9"/>
      <c r="J65" s="10"/>
      <c r="K65" s="9"/>
    </row>
    <row r="66" spans="1:11" x14ac:dyDescent="0.2">
      <c r="A66" s="3" t="s">
        <v>6</v>
      </c>
      <c r="B66" s="3" t="s">
        <v>6</v>
      </c>
      <c r="C66" s="3" t="s">
        <v>6</v>
      </c>
      <c r="D66" s="3" t="s">
        <v>6</v>
      </c>
      <c r="E66" t="s">
        <v>198</v>
      </c>
      <c r="F66" s="11" t="s">
        <v>199</v>
      </c>
      <c r="G66" s="9"/>
      <c r="H66" s="9"/>
      <c r="I66" s="9"/>
      <c r="J66" s="10"/>
      <c r="K66" s="9"/>
    </row>
    <row r="67" spans="1:11" x14ac:dyDescent="0.2">
      <c r="A67" s="3" t="s">
        <v>6</v>
      </c>
      <c r="B67" s="3" t="s">
        <v>6</v>
      </c>
      <c r="C67" s="3" t="s">
        <v>6</v>
      </c>
      <c r="D67" s="3" t="s">
        <v>6</v>
      </c>
      <c r="E67" t="s">
        <v>200</v>
      </c>
      <c r="F67" s="11" t="s">
        <v>201</v>
      </c>
      <c r="G67" s="9"/>
      <c r="H67" s="9"/>
      <c r="I67" s="9"/>
      <c r="J67" s="10"/>
      <c r="K67" s="9"/>
    </row>
    <row r="68" spans="1:11" x14ac:dyDescent="0.2">
      <c r="A68" s="3" t="s">
        <v>6</v>
      </c>
      <c r="B68" s="3" t="s">
        <v>6</v>
      </c>
      <c r="C68" s="3" t="s">
        <v>6</v>
      </c>
      <c r="D68" s="3" t="s">
        <v>6</v>
      </c>
      <c r="E68" t="s">
        <v>202</v>
      </c>
      <c r="F68" s="11" t="s">
        <v>203</v>
      </c>
      <c r="G68" s="9"/>
      <c r="H68" s="9"/>
      <c r="I68" s="9"/>
      <c r="J68" s="10"/>
      <c r="K68" s="9"/>
    </row>
    <row r="69" spans="1:11" x14ac:dyDescent="0.2">
      <c r="A69" s="3" t="s">
        <v>6</v>
      </c>
      <c r="B69" s="3" t="s">
        <v>6</v>
      </c>
      <c r="C69" s="3" t="s">
        <v>6</v>
      </c>
      <c r="D69" s="3" t="s">
        <v>6</v>
      </c>
      <c r="E69" t="s">
        <v>206</v>
      </c>
      <c r="F69" s="11" t="s">
        <v>207</v>
      </c>
      <c r="G69" s="9"/>
      <c r="H69" s="9"/>
      <c r="I69" s="9"/>
      <c r="J69" s="10"/>
      <c r="K69" s="9"/>
    </row>
    <row r="70" spans="1:11" x14ac:dyDescent="0.2">
      <c r="A70" s="3" t="s">
        <v>6</v>
      </c>
      <c r="B70" s="3" t="s">
        <v>6</v>
      </c>
      <c r="C70" s="3" t="s">
        <v>6</v>
      </c>
      <c r="D70" s="3" t="s">
        <v>6</v>
      </c>
      <c r="E70" t="s">
        <v>208</v>
      </c>
      <c r="F70" s="11" t="s">
        <v>209</v>
      </c>
      <c r="G70" s="9"/>
      <c r="H70" s="9"/>
      <c r="I70" s="9"/>
      <c r="J70" s="10"/>
      <c r="K70" s="9"/>
    </row>
    <row r="71" spans="1:11" x14ac:dyDescent="0.2">
      <c r="A71" s="3" t="s">
        <v>6</v>
      </c>
      <c r="B71" s="3" t="s">
        <v>6</v>
      </c>
      <c r="C71" s="3" t="s">
        <v>6</v>
      </c>
      <c r="D71" s="3" t="s">
        <v>6</v>
      </c>
      <c r="E71" t="s">
        <v>212</v>
      </c>
      <c r="F71" s="11" t="s">
        <v>213</v>
      </c>
      <c r="G71" s="9"/>
      <c r="H71" s="9"/>
      <c r="I71" s="9"/>
      <c r="J71" s="10"/>
      <c r="K71" s="9"/>
    </row>
    <row r="72" spans="1:11" x14ac:dyDescent="0.2">
      <c r="A72" s="3" t="s">
        <v>6</v>
      </c>
      <c r="B72" s="3" t="s">
        <v>6</v>
      </c>
      <c r="C72" s="3" t="s">
        <v>6</v>
      </c>
      <c r="D72" s="3" t="s">
        <v>6</v>
      </c>
      <c r="E72" t="s">
        <v>214</v>
      </c>
      <c r="F72" s="11" t="s">
        <v>215</v>
      </c>
      <c r="G72" s="9"/>
      <c r="H72" s="9"/>
      <c r="I72" s="9"/>
      <c r="J72" s="10"/>
      <c r="K72" s="9"/>
    </row>
    <row r="73" spans="1:11" x14ac:dyDescent="0.2">
      <c r="A73" s="3" t="s">
        <v>6</v>
      </c>
      <c r="B73" s="3" t="s">
        <v>6</v>
      </c>
      <c r="C73" s="3" t="s">
        <v>6</v>
      </c>
      <c r="D73" s="3" t="s">
        <v>6</v>
      </c>
      <c r="E73" t="s">
        <v>216</v>
      </c>
      <c r="F73" s="11" t="s">
        <v>217</v>
      </c>
      <c r="G73" s="9"/>
      <c r="H73" s="9"/>
      <c r="I73" s="9"/>
      <c r="J73" s="10"/>
      <c r="K73" s="9"/>
    </row>
    <row r="74" spans="1:11" x14ac:dyDescent="0.2">
      <c r="A74" s="3" t="s">
        <v>6</v>
      </c>
      <c r="B74" s="3" t="s">
        <v>6</v>
      </c>
      <c r="C74" s="3" t="s">
        <v>6</v>
      </c>
      <c r="D74" s="3" t="s">
        <v>6</v>
      </c>
      <c r="E74" t="s">
        <v>220</v>
      </c>
      <c r="F74" s="11" t="s">
        <v>221</v>
      </c>
      <c r="G74" s="9"/>
      <c r="H74" s="9"/>
      <c r="I74" s="9"/>
      <c r="J74" s="10"/>
      <c r="K74" s="9"/>
    </row>
    <row r="75" spans="1:11" x14ac:dyDescent="0.2">
      <c r="A75" s="3" t="s">
        <v>6</v>
      </c>
      <c r="B75" s="3" t="s">
        <v>6</v>
      </c>
      <c r="C75" s="3" t="s">
        <v>6</v>
      </c>
      <c r="D75" s="3" t="s">
        <v>6</v>
      </c>
      <c r="E75" t="s">
        <v>222</v>
      </c>
      <c r="F75" s="11" t="s">
        <v>223</v>
      </c>
      <c r="G75" s="9"/>
      <c r="H75" s="9"/>
      <c r="I75" s="9"/>
      <c r="J75" s="10"/>
      <c r="K75" s="9"/>
    </row>
    <row r="76" spans="1:11" x14ac:dyDescent="0.2">
      <c r="A76" s="3" t="s">
        <v>6</v>
      </c>
      <c r="B76" s="3" t="s">
        <v>6</v>
      </c>
      <c r="C76" s="3" t="s">
        <v>6</v>
      </c>
      <c r="D76" s="3" t="s">
        <v>6</v>
      </c>
      <c r="E76" t="s">
        <v>224</v>
      </c>
      <c r="F76" s="11" t="s">
        <v>225</v>
      </c>
      <c r="G76" s="9"/>
      <c r="H76" s="9"/>
      <c r="I76" s="9"/>
      <c r="J76" s="10"/>
      <c r="K76" s="9"/>
    </row>
    <row r="77" spans="1:11" x14ac:dyDescent="0.2">
      <c r="A77" s="3" t="s">
        <v>6</v>
      </c>
      <c r="B77" s="3" t="s">
        <v>6</v>
      </c>
      <c r="C77" s="3" t="s">
        <v>6</v>
      </c>
      <c r="D77" s="3" t="s">
        <v>6</v>
      </c>
      <c r="E77" t="s">
        <v>226</v>
      </c>
      <c r="F77" s="11" t="s">
        <v>227</v>
      </c>
      <c r="G77" s="9"/>
      <c r="H77" s="9"/>
      <c r="I77" s="9"/>
      <c r="J77" s="10"/>
      <c r="K77" s="9"/>
    </row>
    <row r="78" spans="1:11" x14ac:dyDescent="0.2">
      <c r="A78" s="3" t="s">
        <v>6</v>
      </c>
      <c r="B78" s="3" t="s">
        <v>6</v>
      </c>
      <c r="C78" s="3" t="s">
        <v>6</v>
      </c>
      <c r="D78" s="3" t="s">
        <v>6</v>
      </c>
      <c r="E78" t="s">
        <v>228</v>
      </c>
      <c r="F78" s="11" t="s">
        <v>229</v>
      </c>
      <c r="G78" s="9"/>
      <c r="H78" s="9"/>
      <c r="I78" s="9"/>
      <c r="J78" s="10"/>
      <c r="K78" s="9"/>
    </row>
    <row r="79" spans="1:11" x14ac:dyDescent="0.2">
      <c r="A79" s="3" t="s">
        <v>6</v>
      </c>
      <c r="B79" s="3" t="s">
        <v>6</v>
      </c>
      <c r="C79" s="3" t="s">
        <v>6</v>
      </c>
      <c r="D79" s="3" t="s">
        <v>6</v>
      </c>
      <c r="E79" t="s">
        <v>230</v>
      </c>
      <c r="F79" s="11" t="s">
        <v>231</v>
      </c>
      <c r="G79" s="9"/>
      <c r="H79" s="9"/>
      <c r="I79" s="9"/>
      <c r="J79" s="10"/>
      <c r="K79" s="9"/>
    </row>
    <row r="80" spans="1:11" x14ac:dyDescent="0.2">
      <c r="A80" s="3" t="s">
        <v>6</v>
      </c>
      <c r="B80" s="3" t="s">
        <v>6</v>
      </c>
      <c r="C80" s="3" t="s">
        <v>6</v>
      </c>
      <c r="D80" s="3" t="s">
        <v>6</v>
      </c>
      <c r="E80" t="s">
        <v>232</v>
      </c>
      <c r="F80" s="11" t="s">
        <v>233</v>
      </c>
      <c r="G80" s="9"/>
      <c r="H80" s="9"/>
      <c r="I80" s="9"/>
      <c r="J80" s="10"/>
      <c r="K80" s="9"/>
    </row>
    <row r="81" spans="1:11" x14ac:dyDescent="0.2">
      <c r="A81" s="3" t="s">
        <v>6</v>
      </c>
      <c r="B81" s="3" t="s">
        <v>6</v>
      </c>
      <c r="C81" s="3" t="s">
        <v>6</v>
      </c>
      <c r="D81" s="3" t="s">
        <v>6</v>
      </c>
      <c r="E81" t="s">
        <v>234</v>
      </c>
      <c r="F81" s="11" t="s">
        <v>235</v>
      </c>
      <c r="G81" s="9"/>
      <c r="H81" s="9"/>
      <c r="I81" s="9"/>
      <c r="J81" s="10"/>
      <c r="K81" s="9"/>
    </row>
    <row r="82" spans="1:11" x14ac:dyDescent="0.2">
      <c r="A82" s="3" t="s">
        <v>6</v>
      </c>
      <c r="B82" s="3" t="s">
        <v>6</v>
      </c>
      <c r="C82" s="3" t="s">
        <v>6</v>
      </c>
      <c r="D82" s="3" t="s">
        <v>6</v>
      </c>
      <c r="E82" t="s">
        <v>236</v>
      </c>
      <c r="F82" s="11" t="s">
        <v>237</v>
      </c>
      <c r="G82" s="9"/>
      <c r="H82" s="9"/>
      <c r="I82" s="9"/>
      <c r="J82" s="10"/>
      <c r="K82" s="9"/>
    </row>
    <row r="83" spans="1:11" x14ac:dyDescent="0.2">
      <c r="A83" s="3" t="s">
        <v>6</v>
      </c>
      <c r="B83" s="3" t="s">
        <v>6</v>
      </c>
      <c r="C83" s="3" t="s">
        <v>6</v>
      </c>
      <c r="D83" s="3" t="s">
        <v>6</v>
      </c>
      <c r="E83" t="s">
        <v>238</v>
      </c>
      <c r="F83" s="11" t="s">
        <v>239</v>
      </c>
      <c r="G83" s="9"/>
      <c r="H83" s="9"/>
      <c r="I83" s="9"/>
      <c r="J83" s="10"/>
      <c r="K83" s="9"/>
    </row>
    <row r="84" spans="1:11" x14ac:dyDescent="0.2">
      <c r="A84" s="3" t="s">
        <v>6</v>
      </c>
      <c r="B84" s="3" t="s">
        <v>6</v>
      </c>
      <c r="C84" s="3" t="s">
        <v>6</v>
      </c>
      <c r="D84" s="3" t="s">
        <v>6</v>
      </c>
      <c r="E84" t="s">
        <v>240</v>
      </c>
      <c r="F84" s="11" t="s">
        <v>241</v>
      </c>
      <c r="G84" s="9"/>
      <c r="H84" s="9"/>
      <c r="I84" s="9"/>
      <c r="J84" s="10"/>
      <c r="K84" s="9"/>
    </row>
    <row r="85" spans="1:11" x14ac:dyDescent="0.2">
      <c r="A85" s="3" t="s">
        <v>6</v>
      </c>
      <c r="B85" s="3" t="s">
        <v>6</v>
      </c>
      <c r="C85" s="3" t="s">
        <v>6</v>
      </c>
      <c r="D85" s="3" t="s">
        <v>6</v>
      </c>
      <c r="E85" t="s">
        <v>242</v>
      </c>
      <c r="F85" s="11" t="s">
        <v>243</v>
      </c>
      <c r="G85" s="9"/>
      <c r="H85" s="9"/>
      <c r="I85" s="9"/>
      <c r="J85" s="10"/>
      <c r="K85" s="9"/>
    </row>
    <row r="86" spans="1:11" x14ac:dyDescent="0.2">
      <c r="A86" s="3" t="s">
        <v>6</v>
      </c>
      <c r="B86" s="3" t="s">
        <v>6</v>
      </c>
      <c r="C86" s="3" t="s">
        <v>6</v>
      </c>
      <c r="D86" s="3" t="s">
        <v>6</v>
      </c>
      <c r="E86" t="s">
        <v>244</v>
      </c>
      <c r="F86" s="11" t="s">
        <v>245</v>
      </c>
      <c r="G86" s="9"/>
      <c r="H86" s="9"/>
      <c r="I86" s="9"/>
      <c r="J86" s="10"/>
      <c r="K86" s="9"/>
    </row>
    <row r="87" spans="1:11" x14ac:dyDescent="0.2">
      <c r="A87" s="3" t="s">
        <v>6</v>
      </c>
      <c r="B87" s="3" t="s">
        <v>6</v>
      </c>
      <c r="C87" s="3" t="s">
        <v>6</v>
      </c>
      <c r="D87" s="3" t="s">
        <v>6</v>
      </c>
      <c r="E87" t="s">
        <v>246</v>
      </c>
      <c r="F87" s="11" t="s">
        <v>247</v>
      </c>
      <c r="G87" s="9"/>
      <c r="H87" s="9"/>
      <c r="I87" s="9"/>
      <c r="J87" s="10"/>
      <c r="K87" s="9"/>
    </row>
    <row r="88" spans="1:11" x14ac:dyDescent="0.2">
      <c r="A88" s="3" t="s">
        <v>6</v>
      </c>
      <c r="B88" s="3" t="s">
        <v>6</v>
      </c>
      <c r="C88" s="3" t="s">
        <v>6</v>
      </c>
      <c r="D88" s="3" t="s">
        <v>6</v>
      </c>
      <c r="E88" t="s">
        <v>250</v>
      </c>
      <c r="F88" s="11" t="s">
        <v>251</v>
      </c>
      <c r="G88" s="9"/>
      <c r="H88" s="9"/>
      <c r="I88" s="9"/>
      <c r="J88" s="10"/>
      <c r="K88" s="9"/>
    </row>
    <row r="89" spans="1:11" x14ac:dyDescent="0.2">
      <c r="A89" s="7" t="s">
        <v>6</v>
      </c>
      <c r="B89" s="7" t="s">
        <v>6</v>
      </c>
      <c r="C89" s="7" t="s">
        <v>6</v>
      </c>
      <c r="D89" s="7" t="s">
        <v>6</v>
      </c>
      <c r="E89" s="20" t="s">
        <v>252</v>
      </c>
      <c r="F89" s="7" t="s">
        <v>253</v>
      </c>
      <c r="G89" s="7"/>
      <c r="H89" s="7"/>
      <c r="I89" s="7"/>
      <c r="J89" s="8"/>
      <c r="K89" s="7"/>
    </row>
    <row r="90" spans="1:11" x14ac:dyDescent="0.2">
      <c r="A90" s="4" t="s">
        <v>308</v>
      </c>
    </row>
    <row r="91" spans="1:11" x14ac:dyDescent="0.2">
      <c r="A91" s="4" t="s">
        <v>189</v>
      </c>
    </row>
  </sheetData>
  <sortState ref="A2:M63">
    <sortCondition descending="1" ref="G2:G63"/>
  </sortState>
  <phoneticPr fontId="3" type="noConversion"/>
  <pageMargins left="0.7" right="0.7" top="0.75" bottom="0.75" header="0.3" footer="0.3"/>
  <pageSetup scale="45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125" zoomScaleNormal="125" zoomScalePageLayoutView="125" workbookViewId="0"/>
  </sheetViews>
  <sheetFormatPr baseColWidth="10" defaultRowHeight="16" x14ac:dyDescent="0.2"/>
  <cols>
    <col min="1" max="1" width="27.33203125" style="14" bestFit="1" customWidth="1"/>
    <col min="2" max="5" width="10.33203125" style="11" customWidth="1"/>
    <col min="6" max="16384" width="10.83203125" style="11"/>
  </cols>
  <sheetData>
    <row r="1" spans="1:5" x14ac:dyDescent="0.2">
      <c r="B1" s="33" t="s">
        <v>320</v>
      </c>
      <c r="C1" s="33"/>
      <c r="D1" s="34" t="s">
        <v>321</v>
      </c>
      <c r="E1" s="34"/>
    </row>
    <row r="2" spans="1:5" x14ac:dyDescent="0.2">
      <c r="A2" s="26" t="s">
        <v>319</v>
      </c>
      <c r="B2" s="27" t="s">
        <v>314</v>
      </c>
      <c r="C2" s="27" t="s">
        <v>315</v>
      </c>
      <c r="D2" s="28" t="s">
        <v>314</v>
      </c>
      <c r="E2" s="28" t="s">
        <v>315</v>
      </c>
    </row>
    <row r="3" spans="1:5" x14ac:dyDescent="0.2">
      <c r="A3" s="32" t="s">
        <v>322</v>
      </c>
      <c r="B3" s="24">
        <v>1.5699999999999999E-2</v>
      </c>
      <c r="C3" s="24">
        <v>2.2000000000000001E-3</v>
      </c>
      <c r="D3" s="25">
        <v>8.9800000000000001E-3</v>
      </c>
      <c r="E3" s="25">
        <v>1.098E-3</v>
      </c>
    </row>
    <row r="4" spans="1:5" x14ac:dyDescent="0.2">
      <c r="A4" s="14" t="s">
        <v>317</v>
      </c>
      <c r="B4" s="24">
        <v>1.2800000000000001E-2</v>
      </c>
      <c r="C4" s="24">
        <v>1.4E-3</v>
      </c>
      <c r="D4" s="25">
        <v>5.3680000000000004E-3</v>
      </c>
      <c r="E4" s="25">
        <v>6.0400000000000004E-4</v>
      </c>
    </row>
    <row r="5" spans="1:5" x14ac:dyDescent="0.2">
      <c r="A5" s="14" t="s">
        <v>316</v>
      </c>
      <c r="B5" s="24">
        <v>1.4500000000000001E-2</v>
      </c>
      <c r="C5" s="24">
        <v>1.9E-3</v>
      </c>
      <c r="D5" s="25">
        <v>5.953E-3</v>
      </c>
      <c r="E5" s="25">
        <v>7.8200000000000003E-4</v>
      </c>
    </row>
    <row r="6" spans="1:5" x14ac:dyDescent="0.2">
      <c r="A6" s="29" t="s">
        <v>318</v>
      </c>
      <c r="B6" s="30">
        <v>1.3899999999999999E-2</v>
      </c>
      <c r="C6" s="30">
        <v>1.8E-3</v>
      </c>
      <c r="D6" s="31">
        <v>5.7219999999999997E-3</v>
      </c>
      <c r="E6" s="31">
        <v>7.6300000000000001E-4</v>
      </c>
    </row>
  </sheetData>
  <mergeCells count="2">
    <mergeCell ref="B1:C1"/>
    <mergeCell ref="D1:E1"/>
  </mergeCells>
  <phoneticPr fontId="3" type="noConversion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CBRs in Ascaris</vt:lpstr>
      <vt:lpstr>CBRs in Parascaris</vt:lpstr>
      <vt:lpstr>CBRs in Toxocara</vt:lpstr>
      <vt:lpstr>CBRs comparison in 3 nematodes</vt:lpstr>
      <vt:lpstr>Ascaris CBR SNP and indel 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2017-08-02T21:26:08Z</cp:lastPrinted>
  <dcterms:created xsi:type="dcterms:W3CDTF">2017-02-21T03:43:11Z</dcterms:created>
  <dcterms:modified xsi:type="dcterms:W3CDTF">2017-08-20T21:40:19Z</dcterms:modified>
</cp:coreProperties>
</file>