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68" i="1" l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<sst xmlns="http://schemas.openxmlformats.org/spreadsheetml/2006/main" count="82" uniqueCount="82">
  <si>
    <r>
      <t xml:space="preserve">Supplemental </t>
    </r>
    <r>
      <rPr>
        <b/>
        <sz val="12"/>
        <color rgb="FF000000"/>
        <rFont val="Times New Roman"/>
        <family val="1"/>
      </rPr>
      <t>Table S4- Summary of the CAGE-Seq sequencing information in each brain area samples</t>
    </r>
  </si>
  <si>
    <t>Area</t>
    <phoneticPr fontId="1" type="noConversion"/>
  </si>
  <si>
    <t>Sample</t>
    <phoneticPr fontId="1" type="noConversion"/>
  </si>
  <si>
    <t>Raw</t>
    <phoneticPr fontId="1" type="noConversion"/>
  </si>
  <si>
    <t>Total Mapped</t>
    <phoneticPr fontId="1" type="noConversion"/>
  </si>
  <si>
    <t>Unique Mapped</t>
    <phoneticPr fontId="1" type="noConversion"/>
  </si>
  <si>
    <t>Unique/
Total</t>
    <phoneticPr fontId="1" type="noConversion"/>
  </si>
  <si>
    <t>Cornu Ammonis (CA1)</t>
    <phoneticPr fontId="1" type="noConversion"/>
  </si>
  <si>
    <t>CA1_01F</t>
  </si>
  <si>
    <t>CA1_01M</t>
  </si>
  <si>
    <t>CA1_04F</t>
  </si>
  <si>
    <t>CA1_04M</t>
  </si>
  <si>
    <t>CA1_10F</t>
  </si>
  <si>
    <t>CA1_10M</t>
  </si>
  <si>
    <t>CA1_20F</t>
  </si>
  <si>
    <t>CA1_20M</t>
  </si>
  <si>
    <t>Cerebellar Cortex (CB)</t>
    <phoneticPr fontId="1" type="noConversion"/>
  </si>
  <si>
    <t>CB_01F</t>
  </si>
  <si>
    <t>CB_01M</t>
  </si>
  <si>
    <t>CB_04F</t>
  </si>
  <si>
    <t>CB_04M</t>
  </si>
  <si>
    <t>CB_10F</t>
  </si>
  <si>
    <t>CB_10M</t>
  </si>
  <si>
    <t>CB_20F</t>
  </si>
  <si>
    <t>CB_20M</t>
  </si>
  <si>
    <t>Dentate Gyrus
 (DG)</t>
    <phoneticPr fontId="1" type="noConversion"/>
  </si>
  <si>
    <t>DG_01F</t>
  </si>
  <si>
    <t>DG_01M</t>
  </si>
  <si>
    <t>DG_04F</t>
  </si>
  <si>
    <t>DG_04M</t>
  </si>
  <si>
    <t>DG_10F</t>
  </si>
  <si>
    <t>DG_10M</t>
  </si>
  <si>
    <t>DG_20F</t>
  </si>
  <si>
    <t>DG_20M</t>
  </si>
  <si>
    <t>Occipital Cortex
(OC)</t>
    <phoneticPr fontId="1" type="noConversion"/>
  </si>
  <si>
    <t>OC_01F</t>
  </si>
  <si>
    <t>OC_01M</t>
  </si>
  <si>
    <t>OC_04F</t>
  </si>
  <si>
    <t>OC_04M</t>
  </si>
  <si>
    <t>OC_10F</t>
  </si>
  <si>
    <t>OC_10M</t>
  </si>
  <si>
    <t>OC_20F</t>
  </si>
  <si>
    <t>OC_20M</t>
  </si>
  <si>
    <t>Parietal Cortex (PC)</t>
    <phoneticPr fontId="1" type="noConversion"/>
  </si>
  <si>
    <t>PC_01F</t>
  </si>
  <si>
    <t>PC_01M</t>
  </si>
  <si>
    <t>PC_04F</t>
  </si>
  <si>
    <t>PC_04M</t>
  </si>
  <si>
    <t>PC_10F</t>
  </si>
  <si>
    <t>PC_10M</t>
  </si>
  <si>
    <t>PC_20F</t>
  </si>
  <si>
    <t>PC_20M</t>
  </si>
  <si>
    <t>Posterior Cingulate Cortex (PCC)</t>
    <phoneticPr fontId="1" type="noConversion"/>
  </si>
  <si>
    <t>PCC_01F</t>
  </si>
  <si>
    <t>PCC_01M</t>
  </si>
  <si>
    <t>PCC_04F</t>
  </si>
  <si>
    <t>PCC_04M</t>
  </si>
  <si>
    <t>PCC_10F</t>
  </si>
  <si>
    <t>PCC_10M</t>
  </si>
  <si>
    <t>PCC_20F</t>
  </si>
  <si>
    <t>PCC_20M</t>
  </si>
  <si>
    <t>Prefrontal Cortex (PFC)</t>
    <phoneticPr fontId="1" type="noConversion"/>
  </si>
  <si>
    <t>PFC_01F</t>
  </si>
  <si>
    <t>PFC_01M</t>
  </si>
  <si>
    <t>PFC_04F</t>
  </si>
  <si>
    <t>PFC_04M</t>
  </si>
  <si>
    <t>PFC_10F</t>
  </si>
  <si>
    <t>PFC_10M</t>
  </si>
  <si>
    <t>PFC_20F</t>
  </si>
  <si>
    <t>PFC_20M</t>
  </si>
  <si>
    <t>Temporal Cortex (TC)</t>
    <phoneticPr fontId="1" type="noConversion"/>
  </si>
  <si>
    <t>TC_01F</t>
  </si>
  <si>
    <t>TC_01M</t>
  </si>
  <si>
    <t>TC_04F</t>
  </si>
  <si>
    <t>TC_04M</t>
  </si>
  <si>
    <t>TC_10F</t>
  </si>
  <si>
    <t>TC_10M</t>
  </si>
  <si>
    <t>TC_20F</t>
  </si>
  <si>
    <t>TC_20M</t>
  </si>
  <si>
    <t>Filtered</t>
    <phoneticPr fontId="1" type="noConversion"/>
  </si>
  <si>
    <t>Filtering Percentage</t>
    <phoneticPr fontId="1" type="noConversion"/>
  </si>
  <si>
    <t>Total/
Filtered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</si>
</sst>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宋体"/>
      <family val="2"/>
      <scheme val="minor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10" fontId="0" fillId="0" borderId="0" xfId="1" applyNumberFormat="1" applyFont="1" applyBorder="1" applyAlignment="1"/>
    <xf numFmtId="0" fontId="0" fillId="0" borderId="0" xfId="0" applyBorder="1" applyAlignment="1">
      <alignment vertical="center"/>
    </xf>
    <xf numFmtId="10" fontId="0" fillId="0" borderId="5" xfId="0" applyNumberFormat="1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/>
    <xf numFmtId="10" fontId="0" fillId="0" borderId="7" xfId="1" applyNumberFormat="1" applyFont="1" applyBorder="1" applyAlignment="1"/>
    <xf numFmtId="0" fontId="0" fillId="0" borderId="7" xfId="0" applyBorder="1" applyAlignment="1">
      <alignment vertical="center"/>
    </xf>
    <xf numFmtId="10" fontId="0" fillId="0" borderId="8" xfId="0" applyNumberFormat="1" applyBorder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workbookViewId="0">
      <selection activeCell="H5" sqref="H5"/>
    </sheetView>
  </sheetViews>
  <sheetFormatPr defaultRowHeight="13.5" x14ac:dyDescent="0.15"/>
  <cols>
    <col min="1" max="1" width="15.625" customWidth="1"/>
  </cols>
  <sheetData>
    <row r="1" spans="1:10" ht="15.75" x14ac:dyDescent="0.25">
      <c r="A1" s="1" t="s">
        <v>0</v>
      </c>
    </row>
    <row r="3" spans="1:10" ht="14.25" thickBot="1" x14ac:dyDescent="0.2"/>
    <row r="4" spans="1:10" ht="47.25" x14ac:dyDescent="0.15">
      <c r="B4" s="2" t="s">
        <v>1</v>
      </c>
      <c r="C4" s="3" t="s">
        <v>2</v>
      </c>
      <c r="D4" s="3" t="s">
        <v>3</v>
      </c>
      <c r="E4" s="4" t="s">
        <v>79</v>
      </c>
      <c r="F4" s="3" t="s">
        <v>80</v>
      </c>
      <c r="G4" s="3" t="s">
        <v>4</v>
      </c>
      <c r="H4" s="5" t="s">
        <v>81</v>
      </c>
      <c r="I4" s="5" t="s">
        <v>5</v>
      </c>
      <c r="J4" s="6" t="s">
        <v>6</v>
      </c>
    </row>
    <row r="5" spans="1:10" x14ac:dyDescent="0.15">
      <c r="B5" s="7" t="s">
        <v>7</v>
      </c>
      <c r="C5" s="8" t="s">
        <v>8</v>
      </c>
      <c r="D5" s="9">
        <v>16522299</v>
      </c>
      <c r="E5" s="9">
        <v>10062174</v>
      </c>
      <c r="F5" s="10">
        <f>E5/D5</f>
        <v>0.60900568377318431</v>
      </c>
      <c r="G5" s="9">
        <v>7449361</v>
      </c>
      <c r="H5" s="10">
        <v>0.74029999999999996</v>
      </c>
      <c r="I5" s="11">
        <v>6874731</v>
      </c>
      <c r="J5" s="12">
        <v>0.92290000000000005</v>
      </c>
    </row>
    <row r="6" spans="1:10" x14ac:dyDescent="0.15">
      <c r="B6" s="7"/>
      <c r="C6" s="8" t="s">
        <v>9</v>
      </c>
      <c r="D6" s="9">
        <v>16610763</v>
      </c>
      <c r="E6" s="9">
        <v>9752655</v>
      </c>
      <c r="F6" s="10">
        <f t="shared" ref="F6:F68" si="0">E6/D6</f>
        <v>0.58712865868954967</v>
      </c>
      <c r="G6" s="9">
        <v>7356692</v>
      </c>
      <c r="H6" s="10">
        <v>0.75429999999999997</v>
      </c>
      <c r="I6" s="11">
        <v>6813869</v>
      </c>
      <c r="J6" s="12">
        <v>0.92620000000000002</v>
      </c>
    </row>
    <row r="7" spans="1:10" x14ac:dyDescent="0.15">
      <c r="B7" s="7"/>
      <c r="C7" s="8" t="s">
        <v>10</v>
      </c>
      <c r="D7" s="9">
        <v>14311012</v>
      </c>
      <c r="E7" s="9">
        <v>9214654</v>
      </c>
      <c r="F7" s="10">
        <f t="shared" si="0"/>
        <v>0.64388556169193345</v>
      </c>
      <c r="G7" s="9">
        <v>7025661</v>
      </c>
      <c r="H7" s="10">
        <v>0.76239999999999997</v>
      </c>
      <c r="I7" s="11">
        <v>6442986</v>
      </c>
      <c r="J7" s="12">
        <v>0.91710000000000003</v>
      </c>
    </row>
    <row r="8" spans="1:10" x14ac:dyDescent="0.15">
      <c r="B8" s="7"/>
      <c r="C8" s="8" t="s">
        <v>11</v>
      </c>
      <c r="D8" s="9">
        <v>14660514</v>
      </c>
      <c r="E8" s="9">
        <v>8972131</v>
      </c>
      <c r="F8" s="10">
        <f t="shared" si="0"/>
        <v>0.61199293558193113</v>
      </c>
      <c r="G8" s="9">
        <v>6786828</v>
      </c>
      <c r="H8" s="10">
        <v>0.75639999999999996</v>
      </c>
      <c r="I8" s="11">
        <v>6089385</v>
      </c>
      <c r="J8" s="12">
        <v>0.8972</v>
      </c>
    </row>
    <row r="9" spans="1:10" x14ac:dyDescent="0.15">
      <c r="B9" s="7"/>
      <c r="C9" s="8" t="s">
        <v>12</v>
      </c>
      <c r="D9" s="9">
        <v>16804431</v>
      </c>
      <c r="E9" s="9">
        <v>9726001</v>
      </c>
      <c r="F9" s="10">
        <f t="shared" si="0"/>
        <v>0.5787759787879756</v>
      </c>
      <c r="G9" s="9">
        <v>7005419</v>
      </c>
      <c r="H9" s="10">
        <v>0.72030000000000005</v>
      </c>
      <c r="I9" s="11">
        <v>6301583</v>
      </c>
      <c r="J9" s="12">
        <v>0.89949999999999997</v>
      </c>
    </row>
    <row r="10" spans="1:10" x14ac:dyDescent="0.15">
      <c r="B10" s="7"/>
      <c r="C10" s="8" t="s">
        <v>13</v>
      </c>
      <c r="D10" s="9">
        <v>17240075</v>
      </c>
      <c r="E10" s="9">
        <v>9305891</v>
      </c>
      <c r="F10" s="10">
        <f t="shared" si="0"/>
        <v>0.53978251254707421</v>
      </c>
      <c r="G10" s="9">
        <v>6618414</v>
      </c>
      <c r="H10" s="10">
        <v>0.71120000000000005</v>
      </c>
      <c r="I10" s="11">
        <v>6051448</v>
      </c>
      <c r="J10" s="12">
        <v>0.9143</v>
      </c>
    </row>
    <row r="11" spans="1:10" x14ac:dyDescent="0.15">
      <c r="B11" s="7"/>
      <c r="C11" s="8" t="s">
        <v>14</v>
      </c>
      <c r="D11" s="9">
        <v>14113231</v>
      </c>
      <c r="E11" s="9">
        <v>9069941</v>
      </c>
      <c r="F11" s="10">
        <f t="shared" si="0"/>
        <v>0.642655179384508</v>
      </c>
      <c r="G11" s="9">
        <v>6931946</v>
      </c>
      <c r="H11" s="10">
        <v>0.76429999999999998</v>
      </c>
      <c r="I11" s="11">
        <v>6390768</v>
      </c>
      <c r="J11" s="12">
        <v>0.92190000000000005</v>
      </c>
    </row>
    <row r="12" spans="1:10" x14ac:dyDescent="0.15">
      <c r="B12" s="7"/>
      <c r="C12" s="8" t="s">
        <v>15</v>
      </c>
      <c r="D12" s="9">
        <v>15486807</v>
      </c>
      <c r="E12" s="9">
        <v>5652238</v>
      </c>
      <c r="F12" s="10">
        <f t="shared" si="0"/>
        <v>0.3649711654571533</v>
      </c>
      <c r="G12" s="9">
        <v>3996291</v>
      </c>
      <c r="H12" s="10">
        <v>0.70699999999999996</v>
      </c>
      <c r="I12" s="11">
        <v>3609413</v>
      </c>
      <c r="J12" s="12">
        <v>0.9032</v>
      </c>
    </row>
    <row r="13" spans="1:10" x14ac:dyDescent="0.15">
      <c r="B13" s="7" t="s">
        <v>16</v>
      </c>
      <c r="C13" s="8" t="s">
        <v>17</v>
      </c>
      <c r="D13" s="9">
        <v>7639288</v>
      </c>
      <c r="E13" s="9">
        <v>6351877</v>
      </c>
      <c r="F13" s="10">
        <f t="shared" si="0"/>
        <v>0.83147500133520291</v>
      </c>
      <c r="G13" s="9">
        <v>4603346</v>
      </c>
      <c r="H13" s="10">
        <v>0.72470000000000001</v>
      </c>
      <c r="I13" s="11">
        <v>4291961</v>
      </c>
      <c r="J13" s="12">
        <v>0.93240000000000001</v>
      </c>
    </row>
    <row r="14" spans="1:10" x14ac:dyDescent="0.15">
      <c r="B14" s="7"/>
      <c r="C14" s="8" t="s">
        <v>18</v>
      </c>
      <c r="D14" s="9">
        <v>7615401</v>
      </c>
      <c r="E14" s="9">
        <v>6186352</v>
      </c>
      <c r="F14" s="10">
        <f t="shared" si="0"/>
        <v>0.81234750474728779</v>
      </c>
      <c r="G14" s="9">
        <v>4500058</v>
      </c>
      <c r="H14" s="10">
        <v>0.72740000000000005</v>
      </c>
      <c r="I14" s="11">
        <v>4188608</v>
      </c>
      <c r="J14" s="12">
        <v>0.93079999999999996</v>
      </c>
    </row>
    <row r="15" spans="1:10" x14ac:dyDescent="0.15">
      <c r="B15" s="7"/>
      <c r="C15" s="8" t="s">
        <v>19</v>
      </c>
      <c r="D15" s="9">
        <v>7366252</v>
      </c>
      <c r="E15" s="9">
        <v>6123144</v>
      </c>
      <c r="F15" s="10">
        <f t="shared" si="0"/>
        <v>0.83124280841871823</v>
      </c>
      <c r="G15" s="9">
        <v>4395861</v>
      </c>
      <c r="H15" s="10">
        <v>0.71789999999999998</v>
      </c>
      <c r="I15" s="11">
        <v>4074301</v>
      </c>
      <c r="J15" s="12">
        <v>0.92679999999999996</v>
      </c>
    </row>
    <row r="16" spans="1:10" x14ac:dyDescent="0.15">
      <c r="B16" s="7"/>
      <c r="C16" s="8" t="s">
        <v>20</v>
      </c>
      <c r="D16" s="9">
        <v>7806109</v>
      </c>
      <c r="E16" s="9">
        <v>6434505</v>
      </c>
      <c r="F16" s="10">
        <f t="shared" si="0"/>
        <v>0.82429094956270788</v>
      </c>
      <c r="G16" s="9">
        <v>4875778</v>
      </c>
      <c r="H16" s="10">
        <v>0.75780000000000003</v>
      </c>
      <c r="I16" s="11">
        <v>4561665</v>
      </c>
      <c r="J16" s="12">
        <v>0.93559999999999999</v>
      </c>
    </row>
    <row r="17" spans="2:10" x14ac:dyDescent="0.15">
      <c r="B17" s="7"/>
      <c r="C17" s="8" t="s">
        <v>21</v>
      </c>
      <c r="D17" s="9">
        <v>21954223</v>
      </c>
      <c r="E17" s="9">
        <v>12557836</v>
      </c>
      <c r="F17" s="10">
        <f t="shared" si="0"/>
        <v>0.57200093121036444</v>
      </c>
      <c r="G17" s="9">
        <v>7728240</v>
      </c>
      <c r="H17" s="10">
        <v>0.61539999999999995</v>
      </c>
      <c r="I17" s="11">
        <v>7023720</v>
      </c>
      <c r="J17" s="12">
        <v>0.90880000000000005</v>
      </c>
    </row>
    <row r="18" spans="2:10" x14ac:dyDescent="0.15">
      <c r="B18" s="7"/>
      <c r="C18" s="8" t="s">
        <v>22</v>
      </c>
      <c r="D18" s="9">
        <v>7151791</v>
      </c>
      <c r="E18" s="9">
        <v>6124735</v>
      </c>
      <c r="F18" s="10">
        <f t="shared" si="0"/>
        <v>0.85639177654939858</v>
      </c>
      <c r="G18" s="9">
        <v>4404096</v>
      </c>
      <c r="H18" s="10">
        <v>0.71909999999999996</v>
      </c>
      <c r="I18" s="11">
        <v>4084694</v>
      </c>
      <c r="J18" s="12">
        <v>0.92749999999999999</v>
      </c>
    </row>
    <row r="19" spans="2:10" x14ac:dyDescent="0.15">
      <c r="B19" s="7"/>
      <c r="C19" s="8" t="s">
        <v>23</v>
      </c>
      <c r="D19" s="9">
        <v>7316003</v>
      </c>
      <c r="E19" s="9">
        <v>6290047</v>
      </c>
      <c r="F19" s="10">
        <f t="shared" si="0"/>
        <v>0.85976550310326549</v>
      </c>
      <c r="G19" s="9">
        <v>4477491</v>
      </c>
      <c r="H19" s="10">
        <v>0.71179999999999999</v>
      </c>
      <c r="I19" s="11">
        <v>4164036</v>
      </c>
      <c r="J19" s="12">
        <v>0.93</v>
      </c>
    </row>
    <row r="20" spans="2:10" x14ac:dyDescent="0.15">
      <c r="B20" s="7"/>
      <c r="C20" s="13" t="s">
        <v>24</v>
      </c>
      <c r="D20" s="9">
        <v>7713616</v>
      </c>
      <c r="E20" s="9">
        <v>6800987</v>
      </c>
      <c r="F20" s="10">
        <f t="shared" si="0"/>
        <v>0.88168596933007815</v>
      </c>
      <c r="G20" s="9">
        <v>4946063</v>
      </c>
      <c r="H20" s="10">
        <v>0.72729999999999995</v>
      </c>
      <c r="I20" s="11">
        <v>4575749</v>
      </c>
      <c r="J20" s="12">
        <v>0.92510000000000003</v>
      </c>
    </row>
    <row r="21" spans="2:10" x14ac:dyDescent="0.15">
      <c r="B21" s="7" t="s">
        <v>25</v>
      </c>
      <c r="C21" s="13" t="s">
        <v>26</v>
      </c>
      <c r="D21" s="9">
        <v>15814847</v>
      </c>
      <c r="E21" s="9">
        <v>11658927</v>
      </c>
      <c r="F21" s="10">
        <f t="shared" si="0"/>
        <v>0.7372140242646672</v>
      </c>
      <c r="G21" s="9">
        <v>7299526</v>
      </c>
      <c r="H21" s="10">
        <v>0.62609999999999999</v>
      </c>
      <c r="I21" s="11">
        <v>6522542</v>
      </c>
      <c r="J21" s="12">
        <v>0.89359999999999995</v>
      </c>
    </row>
    <row r="22" spans="2:10" x14ac:dyDescent="0.15">
      <c r="B22" s="7"/>
      <c r="C22" s="13" t="s">
        <v>27</v>
      </c>
      <c r="D22" s="9">
        <v>8774601</v>
      </c>
      <c r="E22" s="9">
        <v>6111928</v>
      </c>
      <c r="F22" s="10">
        <f t="shared" si="0"/>
        <v>0.69654768347871321</v>
      </c>
      <c r="G22" s="9">
        <v>3521753</v>
      </c>
      <c r="H22" s="10">
        <v>0.57620000000000005</v>
      </c>
      <c r="I22" s="11">
        <v>3201374</v>
      </c>
      <c r="J22" s="12">
        <v>0.90900000000000003</v>
      </c>
    </row>
    <row r="23" spans="2:10" x14ac:dyDescent="0.15">
      <c r="B23" s="7"/>
      <c r="C23" s="13" t="s">
        <v>28</v>
      </c>
      <c r="D23" s="9">
        <v>8484370</v>
      </c>
      <c r="E23" s="9">
        <v>5969194</v>
      </c>
      <c r="F23" s="10">
        <f t="shared" si="0"/>
        <v>0.70355182529757665</v>
      </c>
      <c r="G23" s="9">
        <v>3743616</v>
      </c>
      <c r="H23" s="10">
        <v>0.62719999999999998</v>
      </c>
      <c r="I23" s="11">
        <v>3461181</v>
      </c>
      <c r="J23" s="12">
        <v>0.92459999999999998</v>
      </c>
    </row>
    <row r="24" spans="2:10" x14ac:dyDescent="0.15">
      <c r="B24" s="7"/>
      <c r="C24" s="13" t="s">
        <v>29</v>
      </c>
      <c r="D24" s="9">
        <v>8014368</v>
      </c>
      <c r="E24" s="9">
        <v>6014837</v>
      </c>
      <c r="F24" s="10">
        <f t="shared" si="0"/>
        <v>0.75050671493996779</v>
      </c>
      <c r="G24" s="9">
        <v>3874094</v>
      </c>
      <c r="H24" s="10">
        <v>0.64410000000000001</v>
      </c>
      <c r="I24" s="11">
        <v>3569282</v>
      </c>
      <c r="J24" s="12">
        <v>0.92130000000000001</v>
      </c>
    </row>
    <row r="25" spans="2:10" x14ac:dyDescent="0.15">
      <c r="B25" s="7"/>
      <c r="C25" s="13" t="s">
        <v>30</v>
      </c>
      <c r="D25" s="9">
        <v>7670900</v>
      </c>
      <c r="E25" s="9">
        <v>6056528</v>
      </c>
      <c r="F25" s="10">
        <f t="shared" si="0"/>
        <v>0.7895459463687442</v>
      </c>
      <c r="G25" s="9">
        <v>4190832</v>
      </c>
      <c r="H25" s="10">
        <v>0.69199999999999995</v>
      </c>
      <c r="I25" s="11">
        <v>3913985</v>
      </c>
      <c r="J25" s="12">
        <v>0.93389999999999995</v>
      </c>
    </row>
    <row r="26" spans="2:10" x14ac:dyDescent="0.15">
      <c r="B26" s="7"/>
      <c r="C26" s="13" t="s">
        <v>31</v>
      </c>
      <c r="D26" s="9">
        <v>7406005</v>
      </c>
      <c r="E26" s="9">
        <v>6312629</v>
      </c>
      <c r="F26" s="10">
        <f t="shared" si="0"/>
        <v>0.85236628924771185</v>
      </c>
      <c r="G26" s="9">
        <v>4224604</v>
      </c>
      <c r="H26" s="10">
        <v>0.66920000000000002</v>
      </c>
      <c r="I26" s="11">
        <v>3915044</v>
      </c>
      <c r="J26" s="12">
        <v>0.92669999999999997</v>
      </c>
    </row>
    <row r="27" spans="2:10" x14ac:dyDescent="0.15">
      <c r="B27" s="7"/>
      <c r="C27" s="13" t="s">
        <v>32</v>
      </c>
      <c r="D27" s="9">
        <v>7866444</v>
      </c>
      <c r="E27" s="9">
        <v>6147010</v>
      </c>
      <c r="F27" s="10">
        <f t="shared" si="0"/>
        <v>0.78142169447847087</v>
      </c>
      <c r="G27" s="9">
        <v>4162696</v>
      </c>
      <c r="H27" s="10">
        <v>0.67720000000000002</v>
      </c>
      <c r="I27" s="11">
        <v>3888131</v>
      </c>
      <c r="J27" s="12">
        <v>0.93400000000000005</v>
      </c>
    </row>
    <row r="28" spans="2:10" x14ac:dyDescent="0.15">
      <c r="B28" s="7"/>
      <c r="C28" s="13" t="s">
        <v>33</v>
      </c>
      <c r="D28" s="9">
        <v>9243484</v>
      </c>
      <c r="E28" s="9">
        <v>7560836</v>
      </c>
      <c r="F28" s="10">
        <f t="shared" si="0"/>
        <v>0.81796387595845899</v>
      </c>
      <c r="G28" s="9">
        <v>5149158</v>
      </c>
      <c r="H28" s="10">
        <v>0.68100000000000005</v>
      </c>
      <c r="I28" s="11">
        <v>4680444</v>
      </c>
      <c r="J28" s="12">
        <v>0.90900000000000003</v>
      </c>
    </row>
    <row r="29" spans="2:10" x14ac:dyDescent="0.15">
      <c r="B29" s="14" t="s">
        <v>34</v>
      </c>
      <c r="C29" s="13" t="s">
        <v>35</v>
      </c>
      <c r="D29" s="9">
        <v>11873737</v>
      </c>
      <c r="E29" s="9">
        <v>6600606</v>
      </c>
      <c r="F29" s="10">
        <f t="shared" si="0"/>
        <v>0.55589962957744476</v>
      </c>
      <c r="G29" s="9">
        <v>3944062</v>
      </c>
      <c r="H29" s="10">
        <v>0.59750000000000003</v>
      </c>
      <c r="I29" s="11">
        <v>3645995</v>
      </c>
      <c r="J29" s="12">
        <v>0.9244</v>
      </c>
    </row>
    <row r="30" spans="2:10" x14ac:dyDescent="0.15">
      <c r="B30" s="14"/>
      <c r="C30" s="13" t="s">
        <v>36</v>
      </c>
      <c r="D30" s="9">
        <v>10917553</v>
      </c>
      <c r="E30" s="9">
        <v>6189898</v>
      </c>
      <c r="F30" s="10">
        <f t="shared" si="0"/>
        <v>0.56696752468249978</v>
      </c>
      <c r="G30" s="9">
        <v>3778655</v>
      </c>
      <c r="H30" s="10">
        <v>0.61050000000000004</v>
      </c>
      <c r="I30" s="11">
        <v>3483169</v>
      </c>
      <c r="J30" s="12">
        <v>0.92179999999999995</v>
      </c>
    </row>
    <row r="31" spans="2:10" x14ac:dyDescent="0.15">
      <c r="B31" s="14"/>
      <c r="C31" s="13" t="s">
        <v>37</v>
      </c>
      <c r="D31" s="9">
        <v>11764613</v>
      </c>
      <c r="E31" s="9">
        <v>6358664</v>
      </c>
      <c r="F31" s="10">
        <f t="shared" si="0"/>
        <v>0.54049070717413317</v>
      </c>
      <c r="G31" s="9">
        <v>4090479</v>
      </c>
      <c r="H31" s="10">
        <v>0.64329999999999998</v>
      </c>
      <c r="I31" s="11">
        <v>3738307</v>
      </c>
      <c r="J31" s="12">
        <v>0.91390000000000005</v>
      </c>
    </row>
    <row r="32" spans="2:10" x14ac:dyDescent="0.15">
      <c r="B32" s="14"/>
      <c r="C32" s="13" t="s">
        <v>38</v>
      </c>
      <c r="D32" s="9">
        <v>9447905</v>
      </c>
      <c r="E32" s="9">
        <v>6126435</v>
      </c>
      <c r="F32" s="10">
        <f t="shared" si="0"/>
        <v>0.64844375552040368</v>
      </c>
      <c r="G32" s="9">
        <v>4200148</v>
      </c>
      <c r="H32" s="10">
        <v>0.68559999999999999</v>
      </c>
      <c r="I32" s="11">
        <v>3860852</v>
      </c>
      <c r="J32" s="12">
        <v>0.91920000000000002</v>
      </c>
    </row>
    <row r="33" spans="2:10" x14ac:dyDescent="0.15">
      <c r="B33" s="14"/>
      <c r="C33" s="13" t="s">
        <v>39</v>
      </c>
      <c r="D33" s="9">
        <v>13847798</v>
      </c>
      <c r="E33" s="9">
        <v>6124381</v>
      </c>
      <c r="F33" s="10">
        <f t="shared" si="0"/>
        <v>0.44226388917573756</v>
      </c>
      <c r="G33" s="9">
        <v>3408718</v>
      </c>
      <c r="H33" s="10">
        <v>0.55659999999999998</v>
      </c>
      <c r="I33" s="11">
        <v>3128614</v>
      </c>
      <c r="J33" s="12">
        <v>0.91779999999999995</v>
      </c>
    </row>
    <row r="34" spans="2:10" x14ac:dyDescent="0.15">
      <c r="B34" s="14"/>
      <c r="C34" s="13" t="s">
        <v>40</v>
      </c>
      <c r="D34" s="9">
        <v>11775248</v>
      </c>
      <c r="E34" s="9">
        <v>6509638</v>
      </c>
      <c r="F34" s="10">
        <f t="shared" si="0"/>
        <v>0.55282385559947445</v>
      </c>
      <c r="G34" s="9">
        <v>3694508</v>
      </c>
      <c r="H34" s="10">
        <v>0.5675</v>
      </c>
      <c r="I34" s="11">
        <v>3385451</v>
      </c>
      <c r="J34" s="12">
        <v>0.9163</v>
      </c>
    </row>
    <row r="35" spans="2:10" x14ac:dyDescent="0.15">
      <c r="B35" s="14"/>
      <c r="C35" s="13" t="s">
        <v>41</v>
      </c>
      <c r="D35" s="9">
        <v>10705213</v>
      </c>
      <c r="E35" s="9">
        <v>6568391</v>
      </c>
      <c r="F35" s="10">
        <f t="shared" si="0"/>
        <v>0.61356938904438429</v>
      </c>
      <c r="G35" s="9">
        <v>4103381</v>
      </c>
      <c r="H35" s="10">
        <v>0.62470000000000003</v>
      </c>
      <c r="I35" s="11">
        <v>3750472</v>
      </c>
      <c r="J35" s="12">
        <v>0.91400000000000003</v>
      </c>
    </row>
    <row r="36" spans="2:10" x14ac:dyDescent="0.15">
      <c r="B36" s="14"/>
      <c r="C36" s="13" t="s">
        <v>42</v>
      </c>
      <c r="D36" s="9">
        <v>9625469</v>
      </c>
      <c r="E36" s="9">
        <v>6353307</v>
      </c>
      <c r="F36" s="10">
        <f t="shared" si="0"/>
        <v>0.66005168163753891</v>
      </c>
      <c r="G36" s="9">
        <v>4020660</v>
      </c>
      <c r="H36" s="10">
        <v>0.63280000000000003</v>
      </c>
      <c r="I36" s="11">
        <v>3683669</v>
      </c>
      <c r="J36" s="12">
        <v>0.91620000000000001</v>
      </c>
    </row>
    <row r="37" spans="2:10" x14ac:dyDescent="0.15">
      <c r="B37" s="14" t="s">
        <v>43</v>
      </c>
      <c r="C37" s="13" t="s">
        <v>44</v>
      </c>
      <c r="D37" s="9">
        <v>11574718</v>
      </c>
      <c r="E37" s="9">
        <v>7109200</v>
      </c>
      <c r="F37" s="10">
        <f t="shared" si="0"/>
        <v>0.61420070882072464</v>
      </c>
      <c r="G37" s="9">
        <v>4226269</v>
      </c>
      <c r="H37" s="10">
        <v>0.59450000000000003</v>
      </c>
      <c r="I37" s="11">
        <v>3859648</v>
      </c>
      <c r="J37" s="12">
        <v>0.9133</v>
      </c>
    </row>
    <row r="38" spans="2:10" x14ac:dyDescent="0.15">
      <c r="B38" s="14"/>
      <c r="C38" s="13" t="s">
        <v>45</v>
      </c>
      <c r="D38" s="9">
        <v>19351624</v>
      </c>
      <c r="E38" s="9">
        <v>7523925</v>
      </c>
      <c r="F38" s="10">
        <f t="shared" si="0"/>
        <v>0.38880070220463153</v>
      </c>
      <c r="G38" s="9">
        <v>4931147</v>
      </c>
      <c r="H38" s="10">
        <v>0.65539999999999998</v>
      </c>
      <c r="I38" s="11">
        <v>4320329</v>
      </c>
      <c r="J38" s="12">
        <v>0.87609999999999999</v>
      </c>
    </row>
    <row r="39" spans="2:10" x14ac:dyDescent="0.15">
      <c r="B39" s="14"/>
      <c r="C39" s="13" t="s">
        <v>46</v>
      </c>
      <c r="D39" s="9">
        <v>20091907</v>
      </c>
      <c r="E39" s="9">
        <v>8535823</v>
      </c>
      <c r="F39" s="10">
        <f t="shared" si="0"/>
        <v>0.42483886671384652</v>
      </c>
      <c r="G39" s="9">
        <v>5591057</v>
      </c>
      <c r="H39" s="10">
        <v>0.65500000000000003</v>
      </c>
      <c r="I39" s="11">
        <v>4759739</v>
      </c>
      <c r="J39" s="12">
        <v>0.85129999999999995</v>
      </c>
    </row>
    <row r="40" spans="2:10" x14ac:dyDescent="0.15">
      <c r="B40" s="14"/>
      <c r="C40" s="13" t="s">
        <v>47</v>
      </c>
      <c r="D40" s="9">
        <v>25684262</v>
      </c>
      <c r="E40" s="9">
        <v>9011186</v>
      </c>
      <c r="F40" s="10">
        <f t="shared" si="0"/>
        <v>0.35084465343018229</v>
      </c>
      <c r="G40" s="9">
        <v>5635936</v>
      </c>
      <c r="H40" s="10">
        <v>0.62539999999999996</v>
      </c>
      <c r="I40" s="11">
        <v>4682404</v>
      </c>
      <c r="J40" s="12">
        <v>0.83079999999999998</v>
      </c>
    </row>
    <row r="41" spans="2:10" x14ac:dyDescent="0.15">
      <c r="B41" s="14"/>
      <c r="C41" s="13" t="s">
        <v>48</v>
      </c>
      <c r="D41" s="9">
        <v>20189984</v>
      </c>
      <c r="E41" s="9">
        <v>7117118</v>
      </c>
      <c r="F41" s="10">
        <f t="shared" si="0"/>
        <v>0.35250736206626015</v>
      </c>
      <c r="G41" s="9">
        <v>4863539</v>
      </c>
      <c r="H41" s="10">
        <v>0.68340000000000001</v>
      </c>
      <c r="I41" s="11">
        <v>4149722</v>
      </c>
      <c r="J41" s="12">
        <v>0.85319999999999996</v>
      </c>
    </row>
    <row r="42" spans="2:10" x14ac:dyDescent="0.15">
      <c r="B42" s="14"/>
      <c r="C42" s="13" t="s">
        <v>49</v>
      </c>
      <c r="D42" s="9">
        <v>9840321</v>
      </c>
      <c r="E42" s="9">
        <v>8149989</v>
      </c>
      <c r="F42" s="10">
        <f t="shared" si="0"/>
        <v>0.82822389635460059</v>
      </c>
      <c r="G42" s="9">
        <v>5492769</v>
      </c>
      <c r="H42" s="10">
        <v>0.67400000000000004</v>
      </c>
      <c r="I42" s="11">
        <v>5112539</v>
      </c>
      <c r="J42" s="12">
        <v>0.93079999999999996</v>
      </c>
    </row>
    <row r="43" spans="2:10" x14ac:dyDescent="0.15">
      <c r="B43" s="14"/>
      <c r="C43" s="13" t="s">
        <v>50</v>
      </c>
      <c r="D43" s="9">
        <v>9116892</v>
      </c>
      <c r="E43" s="9">
        <v>7331501</v>
      </c>
      <c r="F43" s="10">
        <f t="shared" si="0"/>
        <v>0.80416670505694265</v>
      </c>
      <c r="G43" s="9">
        <v>4861837</v>
      </c>
      <c r="H43" s="10">
        <v>0.66310000000000002</v>
      </c>
      <c r="I43" s="11">
        <v>4359865</v>
      </c>
      <c r="J43" s="12">
        <v>0.89680000000000004</v>
      </c>
    </row>
    <row r="44" spans="2:10" x14ac:dyDescent="0.15">
      <c r="B44" s="14"/>
      <c r="C44" s="13" t="s">
        <v>51</v>
      </c>
      <c r="D44" s="9">
        <v>20648992</v>
      </c>
      <c r="E44" s="9">
        <v>6928290</v>
      </c>
      <c r="F44" s="10">
        <f t="shared" si="0"/>
        <v>0.33552678987913792</v>
      </c>
      <c r="G44" s="9">
        <v>4112904</v>
      </c>
      <c r="H44" s="10">
        <v>0.59360000000000002</v>
      </c>
      <c r="I44" s="11">
        <v>3610380</v>
      </c>
      <c r="J44" s="12">
        <v>0.87780000000000002</v>
      </c>
    </row>
    <row r="45" spans="2:10" x14ac:dyDescent="0.15">
      <c r="B45" s="14" t="s">
        <v>52</v>
      </c>
      <c r="C45" s="13" t="s">
        <v>53</v>
      </c>
      <c r="D45" s="9">
        <v>14308018</v>
      </c>
      <c r="E45" s="9">
        <v>7878015</v>
      </c>
      <c r="F45" s="10">
        <f t="shared" si="0"/>
        <v>0.55060141803008633</v>
      </c>
      <c r="G45" s="9">
        <v>4431433</v>
      </c>
      <c r="H45" s="10">
        <v>0.5625</v>
      </c>
      <c r="I45" s="11">
        <v>4141608</v>
      </c>
      <c r="J45" s="12">
        <v>0.93459999999999999</v>
      </c>
    </row>
    <row r="46" spans="2:10" x14ac:dyDescent="0.15">
      <c r="B46" s="14"/>
      <c r="C46" s="13" t="s">
        <v>54</v>
      </c>
      <c r="D46" s="9">
        <v>15118353</v>
      </c>
      <c r="E46" s="9">
        <v>6419579</v>
      </c>
      <c r="F46" s="10">
        <f t="shared" si="0"/>
        <v>0.42462158411038559</v>
      </c>
      <c r="G46" s="9">
        <v>3074166</v>
      </c>
      <c r="H46" s="10">
        <v>0.47889999999999999</v>
      </c>
      <c r="I46" s="11">
        <v>2850571</v>
      </c>
      <c r="J46" s="12">
        <v>0.92730000000000001</v>
      </c>
    </row>
    <row r="47" spans="2:10" x14ac:dyDescent="0.15">
      <c r="B47" s="14"/>
      <c r="C47" s="13" t="s">
        <v>55</v>
      </c>
      <c r="D47" s="9">
        <v>10109748</v>
      </c>
      <c r="E47" s="9">
        <v>7730675</v>
      </c>
      <c r="F47" s="10">
        <f t="shared" si="0"/>
        <v>0.76467534106685942</v>
      </c>
      <c r="G47" s="9">
        <v>5250195</v>
      </c>
      <c r="H47" s="10">
        <v>0.67910000000000004</v>
      </c>
      <c r="I47" s="11">
        <v>4809425</v>
      </c>
      <c r="J47" s="12">
        <v>0.91600000000000004</v>
      </c>
    </row>
    <row r="48" spans="2:10" x14ac:dyDescent="0.15">
      <c r="B48" s="14"/>
      <c r="C48" s="13" t="s">
        <v>56</v>
      </c>
      <c r="D48" s="9">
        <v>9675156</v>
      </c>
      <c r="E48" s="9">
        <v>7475632</v>
      </c>
      <c r="F48" s="10">
        <f t="shared" si="0"/>
        <v>0.77266268368179281</v>
      </c>
      <c r="G48" s="9">
        <v>5182350</v>
      </c>
      <c r="H48" s="10">
        <v>0.69320000000000004</v>
      </c>
      <c r="I48" s="11">
        <v>4835963</v>
      </c>
      <c r="J48" s="12">
        <v>0.93320000000000003</v>
      </c>
    </row>
    <row r="49" spans="2:10" x14ac:dyDescent="0.15">
      <c r="B49" s="14"/>
      <c r="C49" s="13" t="s">
        <v>57</v>
      </c>
      <c r="D49" s="9">
        <v>13938748</v>
      </c>
      <c r="E49" s="9">
        <v>7664855</v>
      </c>
      <c r="F49" s="10">
        <f t="shared" si="0"/>
        <v>0.54989551428865779</v>
      </c>
      <c r="G49" s="9">
        <v>4477374</v>
      </c>
      <c r="H49" s="10">
        <v>0.58409999999999995</v>
      </c>
      <c r="I49" s="11">
        <v>4145985</v>
      </c>
      <c r="J49" s="12">
        <v>0.92600000000000005</v>
      </c>
    </row>
    <row r="50" spans="2:10" x14ac:dyDescent="0.15">
      <c r="B50" s="14"/>
      <c r="C50" s="13" t="s">
        <v>58</v>
      </c>
      <c r="D50" s="9">
        <v>19823577</v>
      </c>
      <c r="E50" s="9">
        <v>9798573</v>
      </c>
      <c r="F50" s="10">
        <f t="shared" si="0"/>
        <v>0.49428884605437251</v>
      </c>
      <c r="G50" s="9">
        <v>5508753</v>
      </c>
      <c r="H50" s="10">
        <v>0.56220000000000003</v>
      </c>
      <c r="I50" s="11">
        <v>5137692</v>
      </c>
      <c r="J50" s="12">
        <v>0.93259999999999998</v>
      </c>
    </row>
    <row r="51" spans="2:10" x14ac:dyDescent="0.15">
      <c r="B51" s="14"/>
      <c r="C51" s="13" t="s">
        <v>59</v>
      </c>
      <c r="D51" s="9">
        <v>11262409</v>
      </c>
      <c r="E51" s="9">
        <v>7913467</v>
      </c>
      <c r="F51" s="10">
        <f t="shared" si="0"/>
        <v>0.70264425665947672</v>
      </c>
      <c r="G51" s="9">
        <v>5450203</v>
      </c>
      <c r="H51" s="10">
        <v>0.68869999999999998</v>
      </c>
      <c r="I51" s="11">
        <v>5068254</v>
      </c>
      <c r="J51" s="12">
        <v>0.92989999999999995</v>
      </c>
    </row>
    <row r="52" spans="2:10" x14ac:dyDescent="0.15">
      <c r="B52" s="14"/>
      <c r="C52" s="13" t="s">
        <v>60</v>
      </c>
      <c r="D52" s="9">
        <v>10226560</v>
      </c>
      <c r="E52" s="9">
        <v>7917953</v>
      </c>
      <c r="F52" s="10">
        <f t="shared" si="0"/>
        <v>0.77425380577633141</v>
      </c>
      <c r="G52" s="9">
        <v>5460589</v>
      </c>
      <c r="H52" s="10">
        <v>0.68959999999999999</v>
      </c>
      <c r="I52" s="11">
        <v>5078823</v>
      </c>
      <c r="J52" s="12">
        <v>0.93010000000000004</v>
      </c>
    </row>
    <row r="53" spans="2:10" x14ac:dyDescent="0.15">
      <c r="B53" s="14" t="s">
        <v>61</v>
      </c>
      <c r="C53" s="13" t="s">
        <v>62</v>
      </c>
      <c r="D53" s="9">
        <v>20121198</v>
      </c>
      <c r="E53" s="9">
        <v>8440167</v>
      </c>
      <c r="F53" s="10">
        <f t="shared" si="0"/>
        <v>0.41946642540866602</v>
      </c>
      <c r="G53" s="9">
        <v>5593719</v>
      </c>
      <c r="H53" s="10">
        <v>0.66269999999999996</v>
      </c>
      <c r="I53" s="11">
        <v>5184053</v>
      </c>
      <c r="J53" s="12">
        <v>0.92679999999999996</v>
      </c>
    </row>
    <row r="54" spans="2:10" x14ac:dyDescent="0.15">
      <c r="B54" s="14"/>
      <c r="C54" s="13" t="s">
        <v>63</v>
      </c>
      <c r="D54" s="9">
        <v>18325510</v>
      </c>
      <c r="E54" s="9">
        <v>7579271</v>
      </c>
      <c r="F54" s="10">
        <f t="shared" si="0"/>
        <v>0.41359127249391697</v>
      </c>
      <c r="G54" s="9">
        <v>5145093</v>
      </c>
      <c r="H54" s="10">
        <v>0.67879999999999996</v>
      </c>
      <c r="I54" s="11">
        <v>4748951</v>
      </c>
      <c r="J54" s="12">
        <v>0.92300000000000004</v>
      </c>
    </row>
    <row r="55" spans="2:10" x14ac:dyDescent="0.15">
      <c r="B55" s="14"/>
      <c r="C55" s="13" t="s">
        <v>64</v>
      </c>
      <c r="D55" s="9">
        <v>19162156</v>
      </c>
      <c r="E55" s="9">
        <v>7394242</v>
      </c>
      <c r="F55" s="10">
        <f t="shared" si="0"/>
        <v>0.38587735117071376</v>
      </c>
      <c r="G55" s="9">
        <v>5357533</v>
      </c>
      <c r="H55" s="10">
        <v>0.72460000000000002</v>
      </c>
      <c r="I55" s="11">
        <v>4993333</v>
      </c>
      <c r="J55" s="12">
        <v>0.93200000000000005</v>
      </c>
    </row>
    <row r="56" spans="2:10" x14ac:dyDescent="0.15">
      <c r="B56" s="14"/>
      <c r="C56" s="13" t="s">
        <v>65</v>
      </c>
      <c r="D56" s="9">
        <v>17455172</v>
      </c>
      <c r="E56" s="9">
        <v>7406780</v>
      </c>
      <c r="F56" s="10">
        <f t="shared" si="0"/>
        <v>0.42433153909912774</v>
      </c>
      <c r="G56" s="9">
        <v>5456895</v>
      </c>
      <c r="H56" s="10">
        <v>0.73670000000000002</v>
      </c>
      <c r="I56" s="11">
        <v>5060192</v>
      </c>
      <c r="J56" s="12">
        <v>0.92730000000000001</v>
      </c>
    </row>
    <row r="57" spans="2:10" x14ac:dyDescent="0.15">
      <c r="B57" s="14"/>
      <c r="C57" s="13" t="s">
        <v>66</v>
      </c>
      <c r="D57" s="9">
        <v>21972663</v>
      </c>
      <c r="E57" s="9">
        <v>7373595</v>
      </c>
      <c r="F57" s="10">
        <f t="shared" si="0"/>
        <v>0.33558039824303498</v>
      </c>
      <c r="G57" s="9">
        <v>5218148</v>
      </c>
      <c r="H57" s="10">
        <v>0.7077</v>
      </c>
      <c r="I57" s="11">
        <v>4886307</v>
      </c>
      <c r="J57" s="12">
        <v>0.93640000000000001</v>
      </c>
    </row>
    <row r="58" spans="2:10" x14ac:dyDescent="0.15">
      <c r="B58" s="14"/>
      <c r="C58" s="13" t="s">
        <v>67</v>
      </c>
      <c r="D58" s="9">
        <v>18947114</v>
      </c>
      <c r="E58" s="9">
        <v>7521838</v>
      </c>
      <c r="F58" s="10">
        <f t="shared" si="0"/>
        <v>0.39699122515439556</v>
      </c>
      <c r="G58" s="9">
        <v>5571451</v>
      </c>
      <c r="H58" s="10">
        <v>0.74070000000000003</v>
      </c>
      <c r="I58" s="11">
        <v>5208745</v>
      </c>
      <c r="J58" s="12">
        <v>0.93489999999999995</v>
      </c>
    </row>
    <row r="59" spans="2:10" x14ac:dyDescent="0.15">
      <c r="B59" s="14"/>
      <c r="C59" s="13" t="s">
        <v>68</v>
      </c>
      <c r="D59" s="9">
        <v>19232004</v>
      </c>
      <c r="E59" s="9">
        <v>2618192</v>
      </c>
      <c r="F59" s="10">
        <f t="shared" si="0"/>
        <v>0.13613724289990789</v>
      </c>
      <c r="G59" s="9">
        <v>1854006</v>
      </c>
      <c r="H59" s="10">
        <v>0.70809999999999995</v>
      </c>
      <c r="I59" s="11">
        <v>1738100</v>
      </c>
      <c r="J59" s="12">
        <v>0.9375</v>
      </c>
    </row>
    <row r="60" spans="2:10" x14ac:dyDescent="0.15">
      <c r="B60" s="14"/>
      <c r="C60" s="13" t="s">
        <v>69</v>
      </c>
      <c r="D60" s="9">
        <v>21359769</v>
      </c>
      <c r="E60" s="9">
        <v>7879884</v>
      </c>
      <c r="F60" s="10">
        <f t="shared" si="0"/>
        <v>0.36891241660899987</v>
      </c>
      <c r="G60" s="9">
        <v>5735823</v>
      </c>
      <c r="H60" s="10">
        <v>0.72789999999999999</v>
      </c>
      <c r="I60" s="11">
        <v>5367739</v>
      </c>
      <c r="J60" s="12">
        <v>0.93579999999999997</v>
      </c>
    </row>
    <row r="61" spans="2:10" x14ac:dyDescent="0.15">
      <c r="B61" s="14" t="s">
        <v>70</v>
      </c>
      <c r="C61" s="13" t="s">
        <v>71</v>
      </c>
      <c r="D61" s="9">
        <v>16672232</v>
      </c>
      <c r="E61" s="9">
        <v>5748143</v>
      </c>
      <c r="F61" s="10">
        <f t="shared" si="0"/>
        <v>0.34477345324849129</v>
      </c>
      <c r="G61" s="9">
        <v>4001249</v>
      </c>
      <c r="H61" s="10">
        <v>0.69610000000000005</v>
      </c>
      <c r="I61" s="11">
        <v>3663929</v>
      </c>
      <c r="J61" s="12">
        <v>0.91569999999999996</v>
      </c>
    </row>
    <row r="62" spans="2:10" x14ac:dyDescent="0.15">
      <c r="B62" s="14"/>
      <c r="C62" s="13" t="s">
        <v>72</v>
      </c>
      <c r="D62" s="9">
        <v>11355450</v>
      </c>
      <c r="E62" s="9">
        <v>7053613</v>
      </c>
      <c r="F62" s="10">
        <f t="shared" si="0"/>
        <v>0.62116543157690796</v>
      </c>
      <c r="G62" s="9">
        <v>4950328</v>
      </c>
      <c r="H62" s="10">
        <v>0.70179999999999998</v>
      </c>
      <c r="I62" s="11">
        <v>4547564</v>
      </c>
      <c r="J62" s="12">
        <v>0.91859999999999997</v>
      </c>
    </row>
    <row r="63" spans="2:10" x14ac:dyDescent="0.15">
      <c r="B63" s="14"/>
      <c r="C63" s="13" t="s">
        <v>73</v>
      </c>
      <c r="D63" s="9">
        <v>9457644</v>
      </c>
      <c r="E63" s="9">
        <v>7569041</v>
      </c>
      <c r="F63" s="10">
        <f t="shared" si="0"/>
        <v>0.80030935822917415</v>
      </c>
      <c r="G63" s="9">
        <v>5595553</v>
      </c>
      <c r="H63" s="10">
        <v>0.73929999999999996</v>
      </c>
      <c r="I63" s="11">
        <v>5102641</v>
      </c>
      <c r="J63" s="12">
        <v>0.91190000000000004</v>
      </c>
    </row>
    <row r="64" spans="2:10" x14ac:dyDescent="0.15">
      <c r="B64" s="14"/>
      <c r="C64" s="13" t="s">
        <v>74</v>
      </c>
      <c r="D64" s="9">
        <v>9441578</v>
      </c>
      <c r="E64" s="9">
        <v>6868068</v>
      </c>
      <c r="F64" s="10">
        <f t="shared" si="0"/>
        <v>0.72742797867051456</v>
      </c>
      <c r="G64" s="9">
        <v>5096347</v>
      </c>
      <c r="H64" s="10">
        <v>0.74199999999999999</v>
      </c>
      <c r="I64" s="11">
        <v>4704057</v>
      </c>
      <c r="J64" s="12">
        <v>0.92300000000000004</v>
      </c>
    </row>
    <row r="65" spans="2:10" x14ac:dyDescent="0.15">
      <c r="B65" s="14"/>
      <c r="C65" s="13" t="s">
        <v>75</v>
      </c>
      <c r="D65" s="9">
        <v>17979216</v>
      </c>
      <c r="E65" s="9">
        <v>8683754</v>
      </c>
      <c r="F65" s="10">
        <f t="shared" si="0"/>
        <v>0.48298846846269605</v>
      </c>
      <c r="G65" s="9">
        <v>4809251</v>
      </c>
      <c r="H65" s="10">
        <v>0.55379999999999996</v>
      </c>
      <c r="I65" s="11">
        <v>4364714</v>
      </c>
      <c r="J65" s="12">
        <v>0.90759999999999996</v>
      </c>
    </row>
    <row r="66" spans="2:10" x14ac:dyDescent="0.15">
      <c r="B66" s="14"/>
      <c r="C66" s="13" t="s">
        <v>76</v>
      </c>
      <c r="D66" s="9">
        <v>15670651</v>
      </c>
      <c r="E66" s="9">
        <v>9401261</v>
      </c>
      <c r="F66" s="10">
        <f t="shared" si="0"/>
        <v>0.59992791620462993</v>
      </c>
      <c r="G66" s="9">
        <v>6745609</v>
      </c>
      <c r="H66" s="10">
        <v>0.71750000000000003</v>
      </c>
      <c r="I66" s="11">
        <v>6204650</v>
      </c>
      <c r="J66" s="12">
        <v>0.91979999999999995</v>
      </c>
    </row>
    <row r="67" spans="2:10" x14ac:dyDescent="0.15">
      <c r="B67" s="14"/>
      <c r="C67" s="13" t="s">
        <v>77</v>
      </c>
      <c r="D67" s="9">
        <v>10661305</v>
      </c>
      <c r="E67" s="9">
        <v>8611359</v>
      </c>
      <c r="F67" s="10">
        <f t="shared" si="0"/>
        <v>0.80772091221478048</v>
      </c>
      <c r="G67" s="9">
        <v>6263005</v>
      </c>
      <c r="H67" s="10">
        <v>0.72729999999999995</v>
      </c>
      <c r="I67" s="11">
        <v>5801915</v>
      </c>
      <c r="J67" s="12">
        <v>0.9264</v>
      </c>
    </row>
    <row r="68" spans="2:10" ht="14.25" thickBot="1" x14ac:dyDescent="0.2">
      <c r="B68" s="15"/>
      <c r="C68" s="16" t="s">
        <v>78</v>
      </c>
      <c r="D68" s="17">
        <v>9083370</v>
      </c>
      <c r="E68" s="17">
        <v>6985839</v>
      </c>
      <c r="F68" s="18">
        <f t="shared" si="0"/>
        <v>0.76908008811707551</v>
      </c>
      <c r="G68" s="17">
        <v>5191311</v>
      </c>
      <c r="H68" s="18">
        <v>0.74309999999999998</v>
      </c>
      <c r="I68" s="19">
        <v>4794541</v>
      </c>
      <c r="J68" s="20">
        <v>0.92359999999999998</v>
      </c>
    </row>
  </sheetData>
  <mergeCells count="8">
    <mergeCell ref="B53:B60"/>
    <mergeCell ref="B61:B68"/>
    <mergeCell ref="B5:B12"/>
    <mergeCell ref="B13:B20"/>
    <mergeCell ref="B21:B28"/>
    <mergeCell ref="B29:B36"/>
    <mergeCell ref="B37:B44"/>
    <mergeCell ref="B45:B5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2017-06-06T08:10:04Z</dcterms:modified>
</cp:coreProperties>
</file>