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5" i="1"/>
</calcChain>
</file>

<file path=xl/sharedStrings.xml><?xml version="1.0" encoding="utf-8"?>
<sst xmlns="http://schemas.openxmlformats.org/spreadsheetml/2006/main" count="589" uniqueCount="297">
  <si>
    <t>Olig1: chr16:91,270,014-91,272,184</t>
  </si>
  <si>
    <t>bins 163-164, will choose bin 163</t>
  </si>
  <si>
    <t>pNPC 1</t>
  </si>
  <si>
    <t>ES Serum 1</t>
  </si>
  <si>
    <t>ES 2i 1</t>
  </si>
  <si>
    <t>Bin of Interest</t>
  </si>
  <si>
    <t>Other Bin</t>
  </si>
  <si>
    <t>Other Bin Start</t>
  </si>
  <si>
    <t>Other Bin Stop</t>
  </si>
  <si>
    <t>Other Bin Middle</t>
  </si>
  <si>
    <t>log2(Relative
Interaction Frequency)</t>
  </si>
  <si>
    <t>Relative
Interaction Frequency</t>
  </si>
  <si>
    <t>Olig1-Olig2_BIN_163</t>
  </si>
  <si>
    <t>Olig1-Olig2_BIN_000</t>
  </si>
  <si>
    <t>Olig1-Olig2_BIN_001</t>
  </si>
  <si>
    <t>Olig1-Olig2_BIN_002</t>
  </si>
  <si>
    <t>Olig1-Olig2_BIN_003</t>
  </si>
  <si>
    <t>Olig1-Olig2_BIN_004</t>
  </si>
  <si>
    <t>Olig1-Olig2_BIN_005</t>
  </si>
  <si>
    <t>Olig1-Olig2_BIN_006</t>
  </si>
  <si>
    <t>Olig1-Olig2_BIN_007</t>
  </si>
  <si>
    <t>Olig1-Olig2_BIN_008</t>
  </si>
  <si>
    <t>Olig1-Olig2_BIN_009</t>
  </si>
  <si>
    <t>Olig1-Olig2_BIN_010</t>
  </si>
  <si>
    <t>Olig1-Olig2_BIN_011</t>
  </si>
  <si>
    <t>Olig1-Olig2_BIN_012</t>
  </si>
  <si>
    <t>Olig1-Olig2_BIN_013</t>
  </si>
  <si>
    <t>Olig1-Olig2_BIN_014</t>
  </si>
  <si>
    <t>Olig1-Olig2_BIN_015</t>
  </si>
  <si>
    <t>Olig1-Olig2_BIN_016</t>
  </si>
  <si>
    <t>Olig1-Olig2_BIN_017</t>
  </si>
  <si>
    <t>Olig1-Olig2_BIN_018</t>
  </si>
  <si>
    <t>Olig1-Olig2_BIN_019</t>
  </si>
  <si>
    <t>Olig1-Olig2_BIN_020</t>
  </si>
  <si>
    <t>Olig1-Olig2_BIN_021</t>
  </si>
  <si>
    <t>Olig1-Olig2_BIN_022</t>
  </si>
  <si>
    <t>Olig1-Olig2_BIN_023</t>
  </si>
  <si>
    <t>Olig1-Olig2_BIN_024</t>
  </si>
  <si>
    <t>Olig1-Olig2_BIN_025</t>
  </si>
  <si>
    <t>Olig1-Olig2_BIN_026</t>
  </si>
  <si>
    <t>Olig1-Olig2_BIN_027</t>
  </si>
  <si>
    <t>Olig1-Olig2_BIN_028</t>
  </si>
  <si>
    <t>Olig1-Olig2_BIN_029</t>
  </si>
  <si>
    <t>Olig1-Olig2_BIN_030</t>
  </si>
  <si>
    <t>Olig1-Olig2_BIN_031</t>
  </si>
  <si>
    <t>Olig1-Olig2_BIN_032</t>
  </si>
  <si>
    <t>Olig1-Olig2_BIN_033</t>
  </si>
  <si>
    <t>Olig1-Olig2_BIN_034</t>
  </si>
  <si>
    <t>Olig1-Olig2_BIN_035</t>
  </si>
  <si>
    <t>Olig1-Olig2_BIN_036</t>
  </si>
  <si>
    <t>Olig1-Olig2_BIN_037</t>
  </si>
  <si>
    <t>Olig1-Olig2_BIN_038</t>
  </si>
  <si>
    <t>Olig1-Olig2_BIN_039</t>
  </si>
  <si>
    <t>Olig1-Olig2_BIN_040</t>
  </si>
  <si>
    <t>Olig1-Olig2_BIN_041</t>
  </si>
  <si>
    <t>Olig1-Olig2_BIN_042</t>
  </si>
  <si>
    <t>Olig1-Olig2_BIN_043</t>
  </si>
  <si>
    <t>Olig1-Olig2_BIN_044</t>
  </si>
  <si>
    <t>Olig1-Olig2_BIN_045</t>
  </si>
  <si>
    <t>Olig1-Olig2_BIN_046</t>
  </si>
  <si>
    <t>Olig1-Olig2_BIN_047</t>
  </si>
  <si>
    <t>Olig1-Olig2_BIN_048</t>
  </si>
  <si>
    <t>Olig1-Olig2_BIN_049</t>
  </si>
  <si>
    <t>Olig1-Olig2_BIN_050</t>
  </si>
  <si>
    <t>Olig1-Olig2_BIN_051</t>
  </si>
  <si>
    <t>Olig1-Olig2_BIN_052</t>
  </si>
  <si>
    <t>Olig1-Olig2_BIN_053</t>
  </si>
  <si>
    <t>Olig1-Olig2_BIN_054</t>
  </si>
  <si>
    <t>Olig1-Olig2_BIN_055</t>
  </si>
  <si>
    <t>Olig1-Olig2_BIN_056</t>
  </si>
  <si>
    <t>Olig1-Olig2_BIN_057</t>
  </si>
  <si>
    <t>Olig1-Olig2_BIN_058</t>
  </si>
  <si>
    <t>Olig1-Olig2_BIN_059</t>
  </si>
  <si>
    <t>Olig1-Olig2_BIN_060</t>
  </si>
  <si>
    <t>Olig1-Olig2_BIN_061</t>
  </si>
  <si>
    <t>Olig1-Olig2_BIN_062</t>
  </si>
  <si>
    <t>Olig1-Olig2_BIN_063</t>
  </si>
  <si>
    <t>Olig1-Olig2_BIN_064</t>
  </si>
  <si>
    <t>Olig1-Olig2_BIN_065</t>
  </si>
  <si>
    <t>Olig1-Olig2_BIN_066</t>
  </si>
  <si>
    <t>Olig1-Olig2_BIN_067</t>
  </si>
  <si>
    <t>Olig1-Olig2_BIN_068</t>
  </si>
  <si>
    <t>Olig1-Olig2_BIN_069</t>
  </si>
  <si>
    <t>Olig1-Olig2_BIN_070</t>
  </si>
  <si>
    <t>Olig1-Olig2_BIN_071</t>
  </si>
  <si>
    <t>Olig1-Olig2_BIN_072</t>
  </si>
  <si>
    <t>Olig1-Olig2_BIN_073</t>
  </si>
  <si>
    <t>Olig1-Olig2_BIN_074</t>
  </si>
  <si>
    <t>Olig1-Olig2_BIN_075</t>
  </si>
  <si>
    <t>Olig1-Olig2_BIN_076</t>
  </si>
  <si>
    <t>Olig1-Olig2_BIN_077</t>
  </si>
  <si>
    <t>Olig1-Olig2_BIN_078</t>
  </si>
  <si>
    <t>Olig1-Olig2_BIN_079</t>
  </si>
  <si>
    <t>Olig1-Olig2_BIN_080</t>
  </si>
  <si>
    <t>Olig1-Olig2_BIN_081</t>
  </si>
  <si>
    <t>Olig1-Olig2_BIN_082</t>
  </si>
  <si>
    <t>Olig1-Olig2_BIN_083</t>
  </si>
  <si>
    <t>Olig1-Olig2_BIN_084</t>
  </si>
  <si>
    <t>Olig1-Olig2_BIN_085</t>
  </si>
  <si>
    <t>Olig1-Olig2_BIN_086</t>
  </si>
  <si>
    <t>Olig1-Olig2_BIN_087</t>
  </si>
  <si>
    <t>Olig1-Olig2_BIN_088</t>
  </si>
  <si>
    <t>Olig1-Olig2_BIN_089</t>
  </si>
  <si>
    <t>Olig1-Olig2_BIN_090</t>
  </si>
  <si>
    <t>Olig1-Olig2_BIN_091</t>
  </si>
  <si>
    <t>Olig1-Olig2_BIN_092</t>
  </si>
  <si>
    <t>Olig1-Olig2_BIN_093</t>
  </si>
  <si>
    <t>Olig1-Olig2_BIN_094</t>
  </si>
  <si>
    <t>Olig1-Olig2_BIN_095</t>
  </si>
  <si>
    <t>Olig1-Olig2_BIN_096</t>
  </si>
  <si>
    <t>Olig1-Olig2_BIN_097</t>
  </si>
  <si>
    <t>Olig1-Olig2_BIN_098</t>
  </si>
  <si>
    <t>Olig1-Olig2_BIN_099</t>
  </si>
  <si>
    <t>Olig1-Olig2_BIN_100</t>
  </si>
  <si>
    <t>Olig1-Olig2_BIN_101</t>
  </si>
  <si>
    <t>Olig1-Olig2_BIN_102</t>
  </si>
  <si>
    <t>Olig1-Olig2_BIN_103</t>
  </si>
  <si>
    <t>Olig1-Olig2_BIN_104</t>
  </si>
  <si>
    <t>Olig1-Olig2_BIN_105</t>
  </si>
  <si>
    <t>Olig1-Olig2_BIN_106</t>
  </si>
  <si>
    <t>Olig1-Olig2_BIN_107</t>
  </si>
  <si>
    <t>Olig1-Olig2_BIN_108</t>
  </si>
  <si>
    <t>Olig1-Olig2_BIN_109</t>
  </si>
  <si>
    <t>Olig1-Olig2_BIN_110</t>
  </si>
  <si>
    <t>Olig1-Olig2_BIN_111</t>
  </si>
  <si>
    <t>Olig1-Olig2_BIN_112</t>
  </si>
  <si>
    <t>Olig1-Olig2_BIN_113</t>
  </si>
  <si>
    <t>Olig1-Olig2_BIN_114</t>
  </si>
  <si>
    <t>Olig1-Olig2_BIN_115</t>
  </si>
  <si>
    <t>Olig1-Olig2_BIN_116</t>
  </si>
  <si>
    <t>Olig1-Olig2_BIN_117</t>
  </si>
  <si>
    <t>Olig1-Olig2_BIN_118</t>
  </si>
  <si>
    <t>Olig1-Olig2_BIN_119</t>
  </si>
  <si>
    <t>Olig1-Olig2_BIN_120</t>
  </si>
  <si>
    <t>Olig1-Olig2_BIN_121</t>
  </si>
  <si>
    <t>Olig1-Olig2_BIN_122</t>
  </si>
  <si>
    <t>Olig1-Olig2_BIN_123</t>
  </si>
  <si>
    <t>Olig1-Olig2_BIN_124</t>
  </si>
  <si>
    <t>Olig1-Olig2_BIN_125</t>
  </si>
  <si>
    <t>Olig1-Olig2_BIN_126</t>
  </si>
  <si>
    <t>Olig1-Olig2_BIN_127</t>
  </si>
  <si>
    <t>Olig1-Olig2_BIN_128</t>
  </si>
  <si>
    <t>Olig1-Olig2_BIN_129</t>
  </si>
  <si>
    <t>Olig1-Olig2_BIN_130</t>
  </si>
  <si>
    <t>Olig1-Olig2_BIN_131</t>
  </si>
  <si>
    <t>Olig1-Olig2_BIN_132</t>
  </si>
  <si>
    <t>Olig1-Olig2_BIN_133</t>
  </si>
  <si>
    <t>Olig1-Olig2_BIN_134</t>
  </si>
  <si>
    <t>Olig1-Olig2_BIN_135</t>
  </si>
  <si>
    <t>Olig1-Olig2_BIN_136</t>
  </si>
  <si>
    <t>Olig1-Olig2_BIN_137</t>
  </si>
  <si>
    <t>Olig1-Olig2_BIN_138</t>
  </si>
  <si>
    <t>Olig1-Olig2_BIN_139</t>
  </si>
  <si>
    <t>Olig1-Olig2_BIN_140</t>
  </si>
  <si>
    <t>Olig1-Olig2_BIN_141</t>
  </si>
  <si>
    <t>Olig1-Olig2_BIN_142</t>
  </si>
  <si>
    <t>Olig1-Olig2_BIN_143</t>
  </si>
  <si>
    <t>Olig1-Olig2_BIN_144</t>
  </si>
  <si>
    <t>Olig1-Olig2_BIN_145</t>
  </si>
  <si>
    <t>Olig1-Olig2_BIN_146</t>
  </si>
  <si>
    <t>Olig1-Olig2_BIN_147</t>
  </si>
  <si>
    <t>Olig1-Olig2_BIN_148</t>
  </si>
  <si>
    <t>Olig1-Olig2_BIN_149</t>
  </si>
  <si>
    <t>Olig1-Olig2_BIN_150</t>
  </si>
  <si>
    <t>Olig1-Olig2_BIN_151</t>
  </si>
  <si>
    <t>Olig1-Olig2_BIN_152</t>
  </si>
  <si>
    <t>Olig1-Olig2_BIN_153</t>
  </si>
  <si>
    <t>Olig1-Olig2_BIN_154</t>
  </si>
  <si>
    <t>Olig1-Olig2_BIN_155</t>
  </si>
  <si>
    <t>Olig1-Olig2_BIN_156</t>
  </si>
  <si>
    <t>Olig1-Olig2_BIN_157</t>
  </si>
  <si>
    <t>Olig1-Olig2_BIN_158</t>
  </si>
  <si>
    <t>Olig1-Olig2_BIN_159</t>
  </si>
  <si>
    <t>Olig1-Olig2_BIN_160</t>
  </si>
  <si>
    <t>Olig1-Olig2_BIN_161</t>
  </si>
  <si>
    <t>Olig1-Olig2_BIN_162</t>
  </si>
  <si>
    <t>Olig1-Olig2_BIN_164</t>
  </si>
  <si>
    <t>Olig1-Olig2_BIN_165</t>
  </si>
  <si>
    <t>Olig1-Olig2_BIN_166</t>
  </si>
  <si>
    <t>Olig1-Olig2_BIN_167</t>
  </si>
  <si>
    <t>Olig1-Olig2_BIN_168</t>
  </si>
  <si>
    <t>Olig1-Olig2_BIN_169</t>
  </si>
  <si>
    <t>Olig1-Olig2_BIN_170</t>
  </si>
  <si>
    <t>Olig1-Olig2_BIN_171</t>
  </si>
  <si>
    <t>Olig1-Olig2_BIN_172</t>
  </si>
  <si>
    <t>Olig1-Olig2_BIN_173</t>
  </si>
  <si>
    <t>Olig1-Olig2_BIN_174</t>
  </si>
  <si>
    <t>Olig1-Olig2_BIN_175</t>
  </si>
  <si>
    <t>Olig1-Olig2_BIN_176</t>
  </si>
  <si>
    <t>Olig1-Olig2_BIN_177</t>
  </si>
  <si>
    <t>Olig1-Olig2_BIN_178</t>
  </si>
  <si>
    <t>Olig1-Olig2_BIN_179</t>
  </si>
  <si>
    <t>Olig1-Olig2_BIN_180</t>
  </si>
  <si>
    <t>Olig1-Olig2_BIN_181</t>
  </si>
  <si>
    <t>Olig1-Olig2_BIN_182</t>
  </si>
  <si>
    <t>Olig1-Olig2_BIN_183</t>
  </si>
  <si>
    <t>Olig1-Olig2_BIN_184</t>
  </si>
  <si>
    <t>Olig1-Olig2_BIN_185</t>
  </si>
  <si>
    <t>Olig1-Olig2_BIN_186</t>
  </si>
  <si>
    <t>Olig1-Olig2_BIN_187</t>
  </si>
  <si>
    <t>Olig1-Olig2_BIN_188</t>
  </si>
  <si>
    <t>Olig1-Olig2_BIN_189</t>
  </si>
  <si>
    <t>Olig1-Olig2_BIN_190</t>
  </si>
  <si>
    <t>Olig1-Olig2_BIN_191</t>
  </si>
  <si>
    <t>Olig1-Olig2_BIN_192</t>
  </si>
  <si>
    <t>Olig1-Olig2_BIN_193</t>
  </si>
  <si>
    <t>Olig1-Olig2_BIN_194</t>
  </si>
  <si>
    <t>Olig1-Olig2_BIN_195</t>
  </si>
  <si>
    <t>Olig1-Olig2_BIN_196</t>
  </si>
  <si>
    <t>Olig1-Olig2_BIN_197</t>
  </si>
  <si>
    <t>Olig1-Olig2_BIN_198</t>
  </si>
  <si>
    <t>Olig1-Olig2_BIN_199</t>
  </si>
  <si>
    <t>Olig1-Olig2_BIN_200</t>
  </si>
  <si>
    <t>Olig1-Olig2_BIN_201</t>
  </si>
  <si>
    <t>Olig1-Olig2_BIN_202</t>
  </si>
  <si>
    <t>Olig1-Olig2_BIN_203</t>
  </si>
  <si>
    <t>Olig1-Olig2_BIN_204</t>
  </si>
  <si>
    <t>Olig1-Olig2_BIN_205</t>
  </si>
  <si>
    <t>Olig1-Olig2_BIN_206</t>
  </si>
  <si>
    <t>Olig1-Olig2_BIN_207</t>
  </si>
  <si>
    <t>Olig1-Olig2_BIN_208</t>
  </si>
  <si>
    <t>Olig1-Olig2_BIN_209</t>
  </si>
  <si>
    <t>Olig1-Olig2_BIN_210</t>
  </si>
  <si>
    <t>Olig1-Olig2_BIN_211</t>
  </si>
  <si>
    <t>Olig1-Olig2_BIN_212</t>
  </si>
  <si>
    <t>Olig1-Olig2_BIN_213</t>
  </si>
  <si>
    <t>Olig1-Olig2_BIN_214</t>
  </si>
  <si>
    <t>Olig1-Olig2_BIN_215</t>
  </si>
  <si>
    <t>Olig1-Olig2_BIN_216</t>
  </si>
  <si>
    <t>Olig1-Olig2_BIN_217</t>
  </si>
  <si>
    <t>Olig1-Olig2_BIN_218</t>
  </si>
  <si>
    <t>Olig1-Olig2_BIN_219</t>
  </si>
  <si>
    <t>Olig1-Olig2_BIN_220</t>
  </si>
  <si>
    <t>Olig1-Olig2_BIN_221</t>
  </si>
  <si>
    <t>Olig1-Olig2_BIN_222</t>
  </si>
  <si>
    <t>Olig1-Olig2_BIN_223</t>
  </si>
  <si>
    <t>Olig1-Olig2_BIN_224</t>
  </si>
  <si>
    <t>Olig1-Olig2_BIN_225</t>
  </si>
  <si>
    <t>Olig1-Olig2_BIN_226</t>
  </si>
  <si>
    <t>Olig1-Olig2_BIN_227</t>
  </si>
  <si>
    <t>Olig1-Olig2_BIN_228</t>
  </si>
  <si>
    <t>Olig1-Olig2_BIN_229</t>
  </si>
  <si>
    <t>Olig1-Olig2_BIN_230</t>
  </si>
  <si>
    <t>Olig1-Olig2_BIN_231</t>
  </si>
  <si>
    <t>Olig1-Olig2_BIN_232</t>
  </si>
  <si>
    <t>Olig1-Olig2_BIN_233</t>
  </si>
  <si>
    <t>Olig1-Olig2_BIN_234</t>
  </si>
  <si>
    <t>Olig1-Olig2_BIN_235</t>
  </si>
  <si>
    <t>Olig1-Olig2_BIN_236</t>
  </si>
  <si>
    <t>Olig1-Olig2_BIN_237</t>
  </si>
  <si>
    <t>Olig1-Olig2_BIN_238</t>
  </si>
  <si>
    <t>Olig1-Olig2_BIN_239</t>
  </si>
  <si>
    <t>Olig1-Olig2_BIN_240</t>
  </si>
  <si>
    <t>Olig1-Olig2_BIN_241</t>
  </si>
  <si>
    <t>Olig1-Olig2_BIN_242</t>
  </si>
  <si>
    <t>Olig1-Olig2_BIN_243</t>
  </si>
  <si>
    <t>Olig1-Olig2_BIN_244</t>
  </si>
  <si>
    <t>Olig1-Olig2_BIN_245</t>
  </si>
  <si>
    <t>Olig1-Olig2_BIN_246</t>
  </si>
  <si>
    <t>Olig1-Olig2_BIN_247</t>
  </si>
  <si>
    <t>Olig1-Olig2_BIN_248</t>
  </si>
  <si>
    <t>Olig1-Olig2_BIN_249</t>
  </si>
  <si>
    <t>Olig1-Olig2_BIN_250</t>
  </si>
  <si>
    <t>Olig1-Olig2_BIN_251</t>
  </si>
  <si>
    <t>Olig1-Olig2_BIN_252</t>
  </si>
  <si>
    <t>Olig1-Olig2_BIN_253</t>
  </si>
  <si>
    <t>Olig1-Olig2_BIN_254</t>
  </si>
  <si>
    <t>Olig1-Olig2_BIN_255</t>
  </si>
  <si>
    <t>Olig1-Olig2_BIN_256</t>
  </si>
  <si>
    <t>Olig1-Olig2_BIN_257</t>
  </si>
  <si>
    <t>Olig1-Olig2_BIN_258</t>
  </si>
  <si>
    <t>Olig1-Olig2_BIN_259</t>
  </si>
  <si>
    <t>Olig1-Olig2_BIN_260</t>
  </si>
  <si>
    <t>Olig1-Olig2_BIN_261</t>
  </si>
  <si>
    <t>Olig1-Olig2_BIN_262</t>
  </si>
  <si>
    <t>Olig1-Olig2_BIN_263</t>
  </si>
  <si>
    <t>Olig1-Olig2_BIN_264</t>
  </si>
  <si>
    <t>Olig1-Olig2_BIN_265</t>
  </si>
  <si>
    <t>Olig1-Olig2_BIN_266</t>
  </si>
  <si>
    <t>Olig1-Olig2_BIN_267</t>
  </si>
  <si>
    <t>Olig1-Olig2_BIN_268</t>
  </si>
  <si>
    <t>Olig1-Olig2_BIN_269</t>
  </si>
  <si>
    <t>Olig1-Olig2_BIN_270</t>
  </si>
  <si>
    <t>Olig1-Olig2_BIN_271</t>
  </si>
  <si>
    <t>Olig1-Olig2_BIN_272</t>
  </si>
  <si>
    <t>Olig1-Olig2_BIN_273</t>
  </si>
  <si>
    <t>Olig1-Olig2_BIN_274</t>
  </si>
  <si>
    <t>Olig1-Olig2_BIN_275</t>
  </si>
  <si>
    <t>Olig1-Olig2_BIN_276</t>
  </si>
  <si>
    <t>Olig1-Olig2_BIN_277</t>
  </si>
  <si>
    <t>Olig1-Olig2_BIN_278</t>
  </si>
  <si>
    <t>Olig1-Olig2_BIN_279</t>
  </si>
  <si>
    <t>Olig1-Olig2_BIN_280</t>
  </si>
  <si>
    <t>Olig1-Olig2_BIN_281</t>
  </si>
  <si>
    <t>Olig1-Olig2_BIN_282</t>
  </si>
  <si>
    <t>Olig1-Olig2_BIN_283</t>
  </si>
  <si>
    <t>Olig1-Olig2_BIN_284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</si>
</sst>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Sheet1!$G$5:$G$289</c:f>
              <c:numCache>
                <c:formatCode>General</c:formatCode>
                <c:ptCount val="285"/>
                <c:pt idx="0">
                  <c:v>14.059736882814915</c:v>
                </c:pt>
                <c:pt idx="1">
                  <c:v>14.059736882814915</c:v>
                </c:pt>
                <c:pt idx="2">
                  <c:v>26.135613463260448</c:v>
                </c:pt>
                <c:pt idx="3">
                  <c:v>26.135613463260448</c:v>
                </c:pt>
                <c:pt idx="4">
                  <c:v>22.793722425618487</c:v>
                </c:pt>
                <c:pt idx="5">
                  <c:v>22.793722425618487</c:v>
                </c:pt>
                <c:pt idx="6">
                  <c:v>28.019403816573355</c:v>
                </c:pt>
                <c:pt idx="7">
                  <c:v>20.927663546181382</c:v>
                </c:pt>
                <c:pt idx="8">
                  <c:v>20.927663546181382</c:v>
                </c:pt>
                <c:pt idx="9">
                  <c:v>17.227753430468692</c:v>
                </c:pt>
                <c:pt idx="10">
                  <c:v>17.227753430468692</c:v>
                </c:pt>
                <c:pt idx="11">
                  <c:v>17.227753430468692</c:v>
                </c:pt>
                <c:pt idx="12">
                  <c:v>19.893123184456005</c:v>
                </c:pt>
                <c:pt idx="13">
                  <c:v>20.871929958592734</c:v>
                </c:pt>
                <c:pt idx="14">
                  <c:v>22.985020313738428</c:v>
                </c:pt>
                <c:pt idx="15">
                  <c:v>22.564342011841621</c:v>
                </c:pt>
                <c:pt idx="16">
                  <c:v>22.564342011841621</c:v>
                </c:pt>
                <c:pt idx="17">
                  <c:v>17.239715804328753</c:v>
                </c:pt>
                <c:pt idx="18">
                  <c:v>23.504035107335593</c:v>
                </c:pt>
                <c:pt idx="19">
                  <c:v>20.957226216988904</c:v>
                </c:pt>
                <c:pt idx="20">
                  <c:v>17.236817140015852</c:v>
                </c:pt>
                <c:pt idx="21">
                  <c:v>15.255016797337953</c:v>
                </c:pt>
                <c:pt idx="22">
                  <c:v>12.608401312494717</c:v>
                </c:pt>
                <c:pt idx="23">
                  <c:v>12.608401312494717</c:v>
                </c:pt>
                <c:pt idx="24">
                  <c:v>12.608401312494717</c:v>
                </c:pt>
                <c:pt idx="25">
                  <c:v>12.44530038016641</c:v>
                </c:pt>
                <c:pt idx="26">
                  <c:v>30.547660443001519</c:v>
                </c:pt>
                <c:pt idx="27">
                  <c:v>30.547660443001519</c:v>
                </c:pt>
                <c:pt idx="28">
                  <c:v>16.590255608542055</c:v>
                </c:pt>
                <c:pt idx="29">
                  <c:v>21.015067467750828</c:v>
                </c:pt>
                <c:pt idx="30">
                  <c:v>21.015067467750828</c:v>
                </c:pt>
                <c:pt idx="31">
                  <c:v>17.457349048245749</c:v>
                </c:pt>
                <c:pt idx="32">
                  <c:v>17.441595642374185</c:v>
                </c:pt>
                <c:pt idx="33">
                  <c:v>19.552710830558681</c:v>
                </c:pt>
                <c:pt idx="34">
                  <c:v>17.424783669459053</c:v>
                </c:pt>
                <c:pt idx="35">
                  <c:v>15.70699258592161</c:v>
                </c:pt>
                <c:pt idx="36">
                  <c:v>18.805776564764141</c:v>
                </c:pt>
                <c:pt idx="37">
                  <c:v>20.486290437278406</c:v>
                </c:pt>
                <c:pt idx="38">
                  <c:v>25.98543046712696</c:v>
                </c:pt>
                <c:pt idx="39">
                  <c:v>25.98543046712696</c:v>
                </c:pt>
                <c:pt idx="40">
                  <c:v>25.319689303998739</c:v>
                </c:pt>
                <c:pt idx="41">
                  <c:v>25.814839217667842</c:v>
                </c:pt>
                <c:pt idx="42">
                  <c:v>21.073894590463315</c:v>
                </c:pt>
                <c:pt idx="43">
                  <c:v>20.570708120935983</c:v>
                </c:pt>
                <c:pt idx="44">
                  <c:v>17.762819052474956</c:v>
                </c:pt>
                <c:pt idx="45">
                  <c:v>14.490957953397881</c:v>
                </c:pt>
                <c:pt idx="46">
                  <c:v>15.84533297492937</c:v>
                </c:pt>
                <c:pt idx="47">
                  <c:v>20.057771821800092</c:v>
                </c:pt>
                <c:pt idx="48">
                  <c:v>20.91072138927187</c:v>
                </c:pt>
                <c:pt idx="49">
                  <c:v>19.211318568141728</c:v>
                </c:pt>
                <c:pt idx="50">
                  <c:v>22.355935261985518</c:v>
                </c:pt>
                <c:pt idx="51">
                  <c:v>23.400459236542083</c:v>
                </c:pt>
                <c:pt idx="52">
                  <c:v>25.768310485087902</c:v>
                </c:pt>
                <c:pt idx="53">
                  <c:v>30.292355579361587</c:v>
                </c:pt>
                <c:pt idx="54">
                  <c:v>30.292355579361587</c:v>
                </c:pt>
                <c:pt idx="55">
                  <c:v>27.067607379145123</c:v>
                </c:pt>
                <c:pt idx="56">
                  <c:v>27.067607379145123</c:v>
                </c:pt>
                <c:pt idx="57">
                  <c:v>19.120849972329783</c:v>
                </c:pt>
                <c:pt idx="58">
                  <c:v>25.478742057713355</c:v>
                </c:pt>
                <c:pt idx="59">
                  <c:v>36.151308497718482</c:v>
                </c:pt>
                <c:pt idx="60">
                  <c:v>36.151308497718482</c:v>
                </c:pt>
                <c:pt idx="61">
                  <c:v>33.052835585188198</c:v>
                </c:pt>
                <c:pt idx="62">
                  <c:v>36.200567341070112</c:v>
                </c:pt>
                <c:pt idx="63">
                  <c:v>39.396390096253242</c:v>
                </c:pt>
                <c:pt idx="64">
                  <c:v>39.396390096253242</c:v>
                </c:pt>
                <c:pt idx="65">
                  <c:v>36.365795475907014</c:v>
                </c:pt>
                <c:pt idx="66">
                  <c:v>31.344562403211043</c:v>
                </c:pt>
                <c:pt idx="67">
                  <c:v>31.344562403211043</c:v>
                </c:pt>
                <c:pt idx="68">
                  <c:v>31.344562403211043</c:v>
                </c:pt>
                <c:pt idx="69">
                  <c:v>25.815415708467572</c:v>
                </c:pt>
                <c:pt idx="70">
                  <c:v>21.927185326812229</c:v>
                </c:pt>
                <c:pt idx="71">
                  <c:v>25.726702770540289</c:v>
                </c:pt>
                <c:pt idx="72">
                  <c:v>28.389350942337529</c:v>
                </c:pt>
                <c:pt idx="73">
                  <c:v>32.792525562820444</c:v>
                </c:pt>
                <c:pt idx="74">
                  <c:v>32.372680361239787</c:v>
                </c:pt>
                <c:pt idx="75">
                  <c:v>34.506376929123306</c:v>
                </c:pt>
                <c:pt idx="76">
                  <c:v>34.908339840819259</c:v>
                </c:pt>
                <c:pt idx="77">
                  <c:v>34.584748046404712</c:v>
                </c:pt>
                <c:pt idx="78">
                  <c:v>41.39726904083372</c:v>
                </c:pt>
                <c:pt idx="79">
                  <c:v>41.935364747183911</c:v>
                </c:pt>
                <c:pt idx="80">
                  <c:v>42.119416589060386</c:v>
                </c:pt>
                <c:pt idx="81">
                  <c:v>42.216244460161484</c:v>
                </c:pt>
                <c:pt idx="82">
                  <c:v>36.052239297905999</c:v>
                </c:pt>
                <c:pt idx="83">
                  <c:v>32.297935218733812</c:v>
                </c:pt>
                <c:pt idx="84">
                  <c:v>31.990878312068769</c:v>
                </c:pt>
                <c:pt idx="85">
                  <c:v>35.995421312953752</c:v>
                </c:pt>
                <c:pt idx="86">
                  <c:v>40.127919107686857</c:v>
                </c:pt>
                <c:pt idx="87">
                  <c:v>40.563935623188378</c:v>
                </c:pt>
                <c:pt idx="88">
                  <c:v>45.582095267505345</c:v>
                </c:pt>
                <c:pt idx="89">
                  <c:v>43.75612621678777</c:v>
                </c:pt>
                <c:pt idx="90">
                  <c:v>43.392640473261572</c:v>
                </c:pt>
                <c:pt idx="91">
                  <c:v>38.322724013496476</c:v>
                </c:pt>
                <c:pt idx="92">
                  <c:v>39.381131724518163</c:v>
                </c:pt>
                <c:pt idx="93">
                  <c:v>39.769655586084561</c:v>
                </c:pt>
                <c:pt idx="94">
                  <c:v>39.769655586084561</c:v>
                </c:pt>
                <c:pt idx="95">
                  <c:v>36.86402645366222</c:v>
                </c:pt>
                <c:pt idx="96">
                  <c:v>41.337963262013588</c:v>
                </c:pt>
                <c:pt idx="97">
                  <c:v>44.086006697693605</c:v>
                </c:pt>
                <c:pt idx="98">
                  <c:v>53.755825527634819</c:v>
                </c:pt>
                <c:pt idx="99">
                  <c:v>67.49696990830671</c:v>
                </c:pt>
                <c:pt idx="100">
                  <c:v>67.49696990830671</c:v>
                </c:pt>
                <c:pt idx="101">
                  <c:v>59.409397950639196</c:v>
                </c:pt>
                <c:pt idx="102">
                  <c:v>67.946789206192022</c:v>
                </c:pt>
                <c:pt idx="103">
                  <c:v>71.666660116533421</c:v>
                </c:pt>
                <c:pt idx="104">
                  <c:v>86.838433427640254</c:v>
                </c:pt>
                <c:pt idx="105">
                  <c:v>86.583041370901938</c:v>
                </c:pt>
                <c:pt idx="106">
                  <c:v>112.58946007600119</c:v>
                </c:pt>
                <c:pt idx="107">
                  <c:v>102.45383742349087</c:v>
                </c:pt>
                <c:pt idx="108">
                  <c:v>98.757365057811583</c:v>
                </c:pt>
                <c:pt idx="109">
                  <c:v>82.769021660118071</c:v>
                </c:pt>
                <c:pt idx="110">
                  <c:v>71.737434493780583</c:v>
                </c:pt>
                <c:pt idx="111">
                  <c:v>70.362431842719289</c:v>
                </c:pt>
                <c:pt idx="112">
                  <c:v>69.42973750559122</c:v>
                </c:pt>
                <c:pt idx="113">
                  <c:v>69.493198843760112</c:v>
                </c:pt>
                <c:pt idx="114">
                  <c:v>89.280220091701096</c:v>
                </c:pt>
                <c:pt idx="115">
                  <c:v>128.0369029009274</c:v>
                </c:pt>
                <c:pt idx="116">
                  <c:v>128.0369029009274</c:v>
                </c:pt>
                <c:pt idx="117">
                  <c:v>113.91206435612318</c:v>
                </c:pt>
                <c:pt idx="118">
                  <c:v>119.30188705948784</c:v>
                </c:pt>
                <c:pt idx="119">
                  <c:v>106.70287991208234</c:v>
                </c:pt>
                <c:pt idx="120">
                  <c:v>113.3632159744008</c:v>
                </c:pt>
                <c:pt idx="121">
                  <c:v>97.470067909970382</c:v>
                </c:pt>
                <c:pt idx="122">
                  <c:v>90.909847546359089</c:v>
                </c:pt>
                <c:pt idx="123">
                  <c:v>81.358467947247831</c:v>
                </c:pt>
                <c:pt idx="124">
                  <c:v>93.180575812902219</c:v>
                </c:pt>
                <c:pt idx="125">
                  <c:v>97.900421723125959</c:v>
                </c:pt>
                <c:pt idx="126">
                  <c:v>88.434637568377298</c:v>
                </c:pt>
                <c:pt idx="127">
                  <c:v>104.25439446347329</c:v>
                </c:pt>
                <c:pt idx="128">
                  <c:v>124.77503828677325</c:v>
                </c:pt>
                <c:pt idx="129">
                  <c:v>124.75859399849668</c:v>
                </c:pt>
                <c:pt idx="130">
                  <c:v>159.6329934478014</c:v>
                </c:pt>
                <c:pt idx="131">
                  <c:v>159.6329934478014</c:v>
                </c:pt>
                <c:pt idx="132">
                  <c:v>159.6329934478014</c:v>
                </c:pt>
                <c:pt idx="133">
                  <c:v>155.19354612858595</c:v>
                </c:pt>
                <c:pt idx="134">
                  <c:v>183.47500188155945</c:v>
                </c:pt>
                <c:pt idx="135">
                  <c:v>222.82550484075458</c:v>
                </c:pt>
                <c:pt idx="136">
                  <c:v>216.84052568184831</c:v>
                </c:pt>
                <c:pt idx="137">
                  <c:v>219.87709821758583</c:v>
                </c:pt>
                <c:pt idx="138">
                  <c:v>235.33560549568648</c:v>
                </c:pt>
                <c:pt idx="139">
                  <c:v>201.1441265931611</c:v>
                </c:pt>
                <c:pt idx="140">
                  <c:v>175.45763529129019</c:v>
                </c:pt>
                <c:pt idx="141">
                  <c:v>179.33624631792011</c:v>
                </c:pt>
                <c:pt idx="142">
                  <c:v>230.6871459095548</c:v>
                </c:pt>
                <c:pt idx="143">
                  <c:v>250.28549067538373</c:v>
                </c:pt>
                <c:pt idx="144">
                  <c:v>355.58710643404407</c:v>
                </c:pt>
                <c:pt idx="145">
                  <c:v>285.40326877520482</c:v>
                </c:pt>
                <c:pt idx="146">
                  <c:v>238.0504447135697</c:v>
                </c:pt>
                <c:pt idx="147">
                  <c:v>231.26052382346342</c:v>
                </c:pt>
                <c:pt idx="148">
                  <c:v>231.26052382346342</c:v>
                </c:pt>
                <c:pt idx="149">
                  <c:v>350.59706874554837</c:v>
                </c:pt>
                <c:pt idx="150">
                  <c:v>548.4261820304481</c:v>
                </c:pt>
                <c:pt idx="151">
                  <c:v>908.40059589329644</c:v>
                </c:pt>
                <c:pt idx="152">
                  <c:v>961.60506692103797</c:v>
                </c:pt>
                <c:pt idx="153">
                  <c:v>921.290386005649</c:v>
                </c:pt>
                <c:pt idx="154">
                  <c:v>795.54994282294228</c:v>
                </c:pt>
                <c:pt idx="155">
                  <c:v>706.39974332086115</c:v>
                </c:pt>
                <c:pt idx="156">
                  <c:v>533.48695753007223</c:v>
                </c:pt>
                <c:pt idx="157">
                  <c:v>415.68501153324257</c:v>
                </c:pt>
                <c:pt idx="158">
                  <c:v>360.57893898694454</c:v>
                </c:pt>
                <c:pt idx="159">
                  <c:v>828.01149302021736</c:v>
                </c:pt>
                <c:pt idx="160">
                  <c:v>1237.8752040877609</c:v>
                </c:pt>
                <c:pt idx="161">
                  <c:v>1332.8418335758279</c:v>
                </c:pt>
                <c:pt idx="162">
                  <c:v>1332.8418335758279</c:v>
                </c:pt>
                <c:pt idx="163">
                  <c:v>1503.3426102311744</c:v>
                </c:pt>
                <c:pt idx="164">
                  <c:v>1542.581000989926</c:v>
                </c:pt>
                <c:pt idx="165">
                  <c:v>806.0654955577337</c:v>
                </c:pt>
                <c:pt idx="166">
                  <c:v>758.3071024583877</c:v>
                </c:pt>
                <c:pt idx="167">
                  <c:v>660.2514010126423</c:v>
                </c:pt>
                <c:pt idx="168">
                  <c:v>660.2514010126423</c:v>
                </c:pt>
                <c:pt idx="169">
                  <c:v>642.43123461563209</c:v>
                </c:pt>
                <c:pt idx="170">
                  <c:v>787.1426185926033</c:v>
                </c:pt>
                <c:pt idx="171">
                  <c:v>1201.1022810028082</c:v>
                </c:pt>
                <c:pt idx="172">
                  <c:v>1075.4951135229646</c:v>
                </c:pt>
                <c:pt idx="173">
                  <c:v>684.01127663247485</c:v>
                </c:pt>
                <c:pt idx="174">
                  <c:v>684.01127663247485</c:v>
                </c:pt>
                <c:pt idx="175">
                  <c:v>328.31814435881961</c:v>
                </c:pt>
                <c:pt idx="176">
                  <c:v>328.31814435881961</c:v>
                </c:pt>
                <c:pt idx="177">
                  <c:v>204.86329785593699</c:v>
                </c:pt>
                <c:pt idx="178">
                  <c:v>172.27945589927822</c:v>
                </c:pt>
                <c:pt idx="179">
                  <c:v>172.27945589927822</c:v>
                </c:pt>
                <c:pt idx="180">
                  <c:v>172.27945589927822</c:v>
                </c:pt>
                <c:pt idx="181">
                  <c:v>194.23030820590586</c:v>
                </c:pt>
                <c:pt idx="182">
                  <c:v>254.77834430842444</c:v>
                </c:pt>
                <c:pt idx="183">
                  <c:v>250.16537305930927</c:v>
                </c:pt>
                <c:pt idx="184">
                  <c:v>225.37703054812479</c:v>
                </c:pt>
                <c:pt idx="185">
                  <c:v>244.74467138522195</c:v>
                </c:pt>
                <c:pt idx="186">
                  <c:v>225.81434125949681</c:v>
                </c:pt>
                <c:pt idx="187">
                  <c:v>176.26810014080789</c:v>
                </c:pt>
                <c:pt idx="188">
                  <c:v>128.31485816675439</c:v>
                </c:pt>
                <c:pt idx="189">
                  <c:v>125.28511965798516</c:v>
                </c:pt>
                <c:pt idx="190">
                  <c:v>107.78748415499821</c:v>
                </c:pt>
                <c:pt idx="191">
                  <c:v>80.413347374132357</c:v>
                </c:pt>
                <c:pt idx="192">
                  <c:v>72.998377418325518</c:v>
                </c:pt>
                <c:pt idx="193">
                  <c:v>70.602767445075855</c:v>
                </c:pt>
                <c:pt idx="194">
                  <c:v>65.623495531838941</c:v>
                </c:pt>
                <c:pt idx="195">
                  <c:v>63.490443391346879</c:v>
                </c:pt>
                <c:pt idx="196">
                  <c:v>74.742450279011521</c:v>
                </c:pt>
                <c:pt idx="197">
                  <c:v>86.29737049020504</c:v>
                </c:pt>
                <c:pt idx="198">
                  <c:v>67.053318629938815</c:v>
                </c:pt>
                <c:pt idx="199">
                  <c:v>63.009381649492006</c:v>
                </c:pt>
                <c:pt idx="200">
                  <c:v>64.494836709615882</c:v>
                </c:pt>
                <c:pt idx="201">
                  <c:v>54.594089366433188</c:v>
                </c:pt>
                <c:pt idx="202">
                  <c:v>46.826545631159185</c:v>
                </c:pt>
                <c:pt idx="203">
                  <c:v>47.858839152343585</c:v>
                </c:pt>
                <c:pt idx="204">
                  <c:v>56.892984344235508</c:v>
                </c:pt>
                <c:pt idx="205">
                  <c:v>58.46563259293842</c:v>
                </c:pt>
                <c:pt idx="206">
                  <c:v>65.133668980377166</c:v>
                </c:pt>
                <c:pt idx="207">
                  <c:v>77.333614469301921</c:v>
                </c:pt>
                <c:pt idx="208">
                  <c:v>84.954984022859421</c:v>
                </c:pt>
                <c:pt idx="209">
                  <c:v>78.012910834972118</c:v>
                </c:pt>
                <c:pt idx="210">
                  <c:v>86.227229977834995</c:v>
                </c:pt>
                <c:pt idx="211">
                  <c:v>86.227229977834995</c:v>
                </c:pt>
                <c:pt idx="212">
                  <c:v>89.274414930361075</c:v>
                </c:pt>
                <c:pt idx="213">
                  <c:v>88.390185760375601</c:v>
                </c:pt>
                <c:pt idx="214">
                  <c:v>80.634318297238792</c:v>
                </c:pt>
                <c:pt idx="215">
                  <c:v>89.239403708900767</c:v>
                </c:pt>
                <c:pt idx="216">
                  <c:v>78.020986788776597</c:v>
                </c:pt>
                <c:pt idx="217">
                  <c:v>81.894591037506558</c:v>
                </c:pt>
                <c:pt idx="218">
                  <c:v>79.968868346736613</c:v>
                </c:pt>
                <c:pt idx="219">
                  <c:v>89.01052586467442</c:v>
                </c:pt>
                <c:pt idx="220">
                  <c:v>68.31242822351507</c:v>
                </c:pt>
                <c:pt idx="221">
                  <c:v>112.21212480839893</c:v>
                </c:pt>
                <c:pt idx="222">
                  <c:v>51.396280291788756</c:v>
                </c:pt>
                <c:pt idx="223">
                  <c:v>64.827864816207935</c:v>
                </c:pt>
                <c:pt idx="224">
                  <c:v>64.827864816207935</c:v>
                </c:pt>
                <c:pt idx="225">
                  <c:v>50.856169277238465</c:v>
                </c:pt>
                <c:pt idx="226">
                  <c:v>50.130252141897309</c:v>
                </c:pt>
                <c:pt idx="227">
                  <c:v>48.351641538982186</c:v>
                </c:pt>
                <c:pt idx="228">
                  <c:v>47.181553786194463</c:v>
                </c:pt>
                <c:pt idx="229">
                  <c:v>46.674532365607391</c:v>
                </c:pt>
                <c:pt idx="230">
                  <c:v>43.233694012919997</c:v>
                </c:pt>
                <c:pt idx="231">
                  <c:v>53.270486986061499</c:v>
                </c:pt>
                <c:pt idx="232">
                  <c:v>55.03430987041822</c:v>
                </c:pt>
                <c:pt idx="233">
                  <c:v>61.059275670644773</c:v>
                </c:pt>
                <c:pt idx="234">
                  <c:v>61.879757478495996</c:v>
                </c:pt>
                <c:pt idx="235">
                  <c:v>61.691035304208192</c:v>
                </c:pt>
                <c:pt idx="236">
                  <c:v>54.097420774109125</c:v>
                </c:pt>
                <c:pt idx="237">
                  <c:v>47.583430591115913</c:v>
                </c:pt>
                <c:pt idx="238">
                  <c:v>46.638194078113372</c:v>
                </c:pt>
                <c:pt idx="239">
                  <c:v>44.959109640185218</c:v>
                </c:pt>
                <c:pt idx="240">
                  <c:v>39.924218735946816</c:v>
                </c:pt>
                <c:pt idx="241">
                  <c:v>39.924218735946816</c:v>
                </c:pt>
                <c:pt idx="242">
                  <c:v>45.737414071119801</c:v>
                </c:pt>
                <c:pt idx="243">
                  <c:v>55.96363076595231</c:v>
                </c:pt>
                <c:pt idx="244">
                  <c:v>63.764944104105801</c:v>
                </c:pt>
                <c:pt idx="245">
                  <c:v>63.764944104105801</c:v>
                </c:pt>
                <c:pt idx="246">
                  <c:v>66.357117568717939</c:v>
                </c:pt>
                <c:pt idx="247">
                  <c:v>63.415357458338732</c:v>
                </c:pt>
                <c:pt idx="248">
                  <c:v>60.190563754347622</c:v>
                </c:pt>
                <c:pt idx="249">
                  <c:v>38.536813039906384</c:v>
                </c:pt>
                <c:pt idx="250">
                  <c:v>36.991239718482674</c:v>
                </c:pt>
                <c:pt idx="251">
                  <c:v>32.044705520311631</c:v>
                </c:pt>
                <c:pt idx="252">
                  <c:v>33.720849433265265</c:v>
                </c:pt>
                <c:pt idx="253">
                  <c:v>36.545274896983045</c:v>
                </c:pt>
                <c:pt idx="254">
                  <c:v>32.846270383344105</c:v>
                </c:pt>
                <c:pt idx="255">
                  <c:v>42.953546588932625</c:v>
                </c:pt>
                <c:pt idx="256">
                  <c:v>43.563847521109935</c:v>
                </c:pt>
                <c:pt idx="257">
                  <c:v>45.384209796938251</c:v>
                </c:pt>
                <c:pt idx="258">
                  <c:v>57.900670613890576</c:v>
                </c:pt>
                <c:pt idx="259">
                  <c:v>87.863337513844712</c:v>
                </c:pt>
                <c:pt idx="260">
                  <c:v>83.480330359402444</c:v>
                </c:pt>
                <c:pt idx="261">
                  <c:v>61.240376411962231</c:v>
                </c:pt>
                <c:pt idx="262">
                  <c:v>61.240376411962231</c:v>
                </c:pt>
                <c:pt idx="263">
                  <c:v>61.240376411962231</c:v>
                </c:pt>
                <c:pt idx="264">
                  <c:v>70.107608101696286</c:v>
                </c:pt>
                <c:pt idx="265">
                  <c:v>70.107608101696286</c:v>
                </c:pt>
                <c:pt idx="266">
                  <c:v>62.64222131967432</c:v>
                </c:pt>
                <c:pt idx="267">
                  <c:v>63.688780731284439</c:v>
                </c:pt>
                <c:pt idx="268">
                  <c:v>60.914650146182389</c:v>
                </c:pt>
                <c:pt idx="269">
                  <c:v>48.276404440161521</c:v>
                </c:pt>
                <c:pt idx="270">
                  <c:v>50.946322426809402</c:v>
                </c:pt>
                <c:pt idx="271">
                  <c:v>40.866294435051358</c:v>
                </c:pt>
                <c:pt idx="272">
                  <c:v>32.064812908438505</c:v>
                </c:pt>
                <c:pt idx="273">
                  <c:v>28.246114412728293</c:v>
                </c:pt>
                <c:pt idx="274">
                  <c:v>29.007578313884409</c:v>
                </c:pt>
                <c:pt idx="275">
                  <c:v>29.007578313884409</c:v>
                </c:pt>
                <c:pt idx="276">
                  <c:v>37.243905114317187</c:v>
                </c:pt>
                <c:pt idx="277">
                  <c:v>43.03916377889341</c:v>
                </c:pt>
                <c:pt idx="278">
                  <c:v>43.029750806039807</c:v>
                </c:pt>
                <c:pt idx="279">
                  <c:v>37.871474006503441</c:v>
                </c:pt>
                <c:pt idx="280">
                  <c:v>43.775349723911248</c:v>
                </c:pt>
                <c:pt idx="281">
                  <c:v>31.003372503675006</c:v>
                </c:pt>
                <c:pt idx="282">
                  <c:v>29.906386226555565</c:v>
                </c:pt>
                <c:pt idx="283">
                  <c:v>30.369082272913477</c:v>
                </c:pt>
                <c:pt idx="284">
                  <c:v>33.156123904136216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Sheet1!$I$5:$I$289</c:f>
              <c:numCache>
                <c:formatCode>General</c:formatCode>
                <c:ptCount val="285"/>
                <c:pt idx="0">
                  <c:v>13.718912610831994</c:v>
                </c:pt>
                <c:pt idx="1">
                  <c:v>13.718912610831994</c:v>
                </c:pt>
                <c:pt idx="2">
                  <c:v>11.893743664093796</c:v>
                </c:pt>
                <c:pt idx="3">
                  <c:v>11.893743664093796</c:v>
                </c:pt>
                <c:pt idx="4">
                  <c:v>11.26906111585272</c:v>
                </c:pt>
                <c:pt idx="5">
                  <c:v>11.26906111585272</c:v>
                </c:pt>
                <c:pt idx="6">
                  <c:v>10.187488736371233</c:v>
                </c:pt>
                <c:pt idx="7">
                  <c:v>17.454871748331595</c:v>
                </c:pt>
                <c:pt idx="8">
                  <c:v>17.454871748331595</c:v>
                </c:pt>
                <c:pt idx="9">
                  <c:v>24.992882216456756</c:v>
                </c:pt>
                <c:pt idx="10">
                  <c:v>24.992882216456756</c:v>
                </c:pt>
                <c:pt idx="11">
                  <c:v>24.992882216456756</c:v>
                </c:pt>
                <c:pt idx="12">
                  <c:v>18.085741023231293</c:v>
                </c:pt>
                <c:pt idx="13">
                  <c:v>13.868140175451201</c:v>
                </c:pt>
                <c:pt idx="14">
                  <c:v>11.783967631107782</c:v>
                </c:pt>
                <c:pt idx="15">
                  <c:v>12.926002389030584</c:v>
                </c:pt>
                <c:pt idx="16">
                  <c:v>12.926002389030584</c:v>
                </c:pt>
                <c:pt idx="17">
                  <c:v>13.517950384779928</c:v>
                </c:pt>
                <c:pt idx="18">
                  <c:v>15.989508784726381</c:v>
                </c:pt>
                <c:pt idx="19">
                  <c:v>18.713498888205997</c:v>
                </c:pt>
                <c:pt idx="20">
                  <c:v>16.294112367588745</c:v>
                </c:pt>
                <c:pt idx="21">
                  <c:v>16.02575931822885</c:v>
                </c:pt>
                <c:pt idx="22">
                  <c:v>14.602149422386427</c:v>
                </c:pt>
                <c:pt idx="23">
                  <c:v>14.602149422386427</c:v>
                </c:pt>
                <c:pt idx="24">
                  <c:v>14.602149422386427</c:v>
                </c:pt>
                <c:pt idx="25">
                  <c:v>15.588289561595413</c:v>
                </c:pt>
                <c:pt idx="26">
                  <c:v>12.101558916916046</c:v>
                </c:pt>
                <c:pt idx="27">
                  <c:v>12.101558916916046</c:v>
                </c:pt>
                <c:pt idx="28">
                  <c:v>10.616682898322436</c:v>
                </c:pt>
                <c:pt idx="29">
                  <c:v>10.680911705761119</c:v>
                </c:pt>
                <c:pt idx="30">
                  <c:v>10.680911705761119</c:v>
                </c:pt>
                <c:pt idx="31">
                  <c:v>12.522059449953904</c:v>
                </c:pt>
                <c:pt idx="32">
                  <c:v>13.153874491456063</c:v>
                </c:pt>
                <c:pt idx="33">
                  <c:v>14.183888803602965</c:v>
                </c:pt>
                <c:pt idx="34">
                  <c:v>14.464402271067389</c:v>
                </c:pt>
                <c:pt idx="35">
                  <c:v>15.030945058959354</c:v>
                </c:pt>
                <c:pt idx="36">
                  <c:v>13.440458933439336</c:v>
                </c:pt>
                <c:pt idx="37">
                  <c:v>13.246812634874097</c:v>
                </c:pt>
                <c:pt idx="38">
                  <c:v>10.809651490080549</c:v>
                </c:pt>
                <c:pt idx="39">
                  <c:v>10.809651490080549</c:v>
                </c:pt>
                <c:pt idx="40">
                  <c:v>13.309626060526229</c:v>
                </c:pt>
                <c:pt idx="41">
                  <c:v>12.136096689358023</c:v>
                </c:pt>
                <c:pt idx="42">
                  <c:v>12.061369489353082</c:v>
                </c:pt>
                <c:pt idx="43">
                  <c:v>12.537544762725517</c:v>
                </c:pt>
                <c:pt idx="44">
                  <c:v>12.206268511922019</c:v>
                </c:pt>
                <c:pt idx="45">
                  <c:v>10.703608607789366</c:v>
                </c:pt>
                <c:pt idx="46">
                  <c:v>14.045871341132552</c:v>
                </c:pt>
                <c:pt idx="47">
                  <c:v>15.958784612183244</c:v>
                </c:pt>
                <c:pt idx="48">
                  <c:v>14.483057292481023</c:v>
                </c:pt>
                <c:pt idx="49">
                  <c:v>16.597932189613502</c:v>
                </c:pt>
                <c:pt idx="50">
                  <c:v>18.323374056458452</c:v>
                </c:pt>
                <c:pt idx="51">
                  <c:v>19.81756583734661</c:v>
                </c:pt>
                <c:pt idx="52">
                  <c:v>17.740371817519257</c:v>
                </c:pt>
                <c:pt idx="53">
                  <c:v>20.235757662978706</c:v>
                </c:pt>
                <c:pt idx="54">
                  <c:v>20.235757662978706</c:v>
                </c:pt>
                <c:pt idx="55">
                  <c:v>21.719265709642585</c:v>
                </c:pt>
                <c:pt idx="56">
                  <c:v>21.719265709642585</c:v>
                </c:pt>
                <c:pt idx="57">
                  <c:v>26.907274944586923</c:v>
                </c:pt>
                <c:pt idx="58">
                  <c:v>24.87741215238697</c:v>
                </c:pt>
                <c:pt idx="59">
                  <c:v>22.039644083585248</c:v>
                </c:pt>
                <c:pt idx="60">
                  <c:v>22.039644083585248</c:v>
                </c:pt>
                <c:pt idx="61">
                  <c:v>22.955905880186975</c:v>
                </c:pt>
                <c:pt idx="62">
                  <c:v>21.539597630046782</c:v>
                </c:pt>
                <c:pt idx="63">
                  <c:v>21.88555583541709</c:v>
                </c:pt>
                <c:pt idx="64">
                  <c:v>21.88555583541709</c:v>
                </c:pt>
                <c:pt idx="65">
                  <c:v>20.430996529711344</c:v>
                </c:pt>
                <c:pt idx="66">
                  <c:v>18.273390028195259</c:v>
                </c:pt>
                <c:pt idx="67">
                  <c:v>18.273390028195259</c:v>
                </c:pt>
                <c:pt idx="68">
                  <c:v>18.273390028195259</c:v>
                </c:pt>
                <c:pt idx="69">
                  <c:v>16.891931382939038</c:v>
                </c:pt>
                <c:pt idx="70">
                  <c:v>23.776147986232495</c:v>
                </c:pt>
                <c:pt idx="71">
                  <c:v>17.471424364896979</c:v>
                </c:pt>
                <c:pt idx="72">
                  <c:v>18.131358327334762</c:v>
                </c:pt>
                <c:pt idx="73">
                  <c:v>17.591926439528109</c:v>
                </c:pt>
                <c:pt idx="74">
                  <c:v>20.154658655810771</c:v>
                </c:pt>
                <c:pt idx="75">
                  <c:v>20.970595460942292</c:v>
                </c:pt>
                <c:pt idx="76">
                  <c:v>20.658991176761205</c:v>
                </c:pt>
                <c:pt idx="77">
                  <c:v>20.125817013559768</c:v>
                </c:pt>
                <c:pt idx="78">
                  <c:v>20.138619791658883</c:v>
                </c:pt>
                <c:pt idx="79">
                  <c:v>19.564576899165846</c:v>
                </c:pt>
                <c:pt idx="80">
                  <c:v>21.48559092495978</c:v>
                </c:pt>
                <c:pt idx="81">
                  <c:v>21.907002774512655</c:v>
                </c:pt>
                <c:pt idx="82">
                  <c:v>22.792278798228054</c:v>
                </c:pt>
                <c:pt idx="83">
                  <c:v>21.595336184166172</c:v>
                </c:pt>
                <c:pt idx="84">
                  <c:v>20.954691056569747</c:v>
                </c:pt>
                <c:pt idx="85">
                  <c:v>16.965188387673336</c:v>
                </c:pt>
                <c:pt idx="86">
                  <c:v>16.876992903868981</c:v>
                </c:pt>
                <c:pt idx="87">
                  <c:v>17.093394037282994</c:v>
                </c:pt>
                <c:pt idx="88">
                  <c:v>16.503573665185918</c:v>
                </c:pt>
                <c:pt idx="89">
                  <c:v>13.273344517269644</c:v>
                </c:pt>
                <c:pt idx="90">
                  <c:v>15.611212433508648</c:v>
                </c:pt>
                <c:pt idx="91">
                  <c:v>16.18728895213248</c:v>
                </c:pt>
                <c:pt idx="92">
                  <c:v>17.651046277550225</c:v>
                </c:pt>
                <c:pt idx="93">
                  <c:v>23.013654455496937</c:v>
                </c:pt>
                <c:pt idx="94">
                  <c:v>23.013654455496937</c:v>
                </c:pt>
                <c:pt idx="95">
                  <c:v>23.90235390882712</c:v>
                </c:pt>
                <c:pt idx="96">
                  <c:v>25.410887012489138</c:v>
                </c:pt>
                <c:pt idx="97">
                  <c:v>28.520417855428434</c:v>
                </c:pt>
                <c:pt idx="98">
                  <c:v>24.939128745589763</c:v>
                </c:pt>
                <c:pt idx="99">
                  <c:v>21.842091092910579</c:v>
                </c:pt>
                <c:pt idx="100">
                  <c:v>21.842091092910579</c:v>
                </c:pt>
                <c:pt idx="101">
                  <c:v>22.671015593117342</c:v>
                </c:pt>
                <c:pt idx="102">
                  <c:v>28.65001753501857</c:v>
                </c:pt>
                <c:pt idx="103">
                  <c:v>29.421301667912392</c:v>
                </c:pt>
                <c:pt idx="104">
                  <c:v>25.150774855153863</c:v>
                </c:pt>
                <c:pt idx="105">
                  <c:v>28.694387191802541</c:v>
                </c:pt>
                <c:pt idx="106">
                  <c:v>20.940742446685562</c:v>
                </c:pt>
                <c:pt idx="107">
                  <c:v>23.485890724869623</c:v>
                </c:pt>
                <c:pt idx="108">
                  <c:v>22.771976748104276</c:v>
                </c:pt>
                <c:pt idx="109">
                  <c:v>23.502559613249797</c:v>
                </c:pt>
                <c:pt idx="110">
                  <c:v>26.253764785687618</c:v>
                </c:pt>
                <c:pt idx="111">
                  <c:v>28.743855051765483</c:v>
                </c:pt>
                <c:pt idx="112">
                  <c:v>27.531060367560013</c:v>
                </c:pt>
                <c:pt idx="113">
                  <c:v>30.486368441039339</c:v>
                </c:pt>
                <c:pt idx="114">
                  <c:v>32.105811788679162</c:v>
                </c:pt>
                <c:pt idx="115">
                  <c:v>40.969145239341508</c:v>
                </c:pt>
                <c:pt idx="116">
                  <c:v>40.969145239341508</c:v>
                </c:pt>
                <c:pt idx="117">
                  <c:v>43.396798751441821</c:v>
                </c:pt>
                <c:pt idx="118">
                  <c:v>42.78399401961277</c:v>
                </c:pt>
                <c:pt idx="119">
                  <c:v>48.402191022255884</c:v>
                </c:pt>
                <c:pt idx="120">
                  <c:v>42.961298908826464</c:v>
                </c:pt>
                <c:pt idx="121">
                  <c:v>55.009518877026551</c:v>
                </c:pt>
                <c:pt idx="122">
                  <c:v>43.962207166876198</c:v>
                </c:pt>
                <c:pt idx="123">
                  <c:v>41.602818990813667</c:v>
                </c:pt>
                <c:pt idx="124">
                  <c:v>41.759165955326417</c:v>
                </c:pt>
                <c:pt idx="125">
                  <c:v>45.771382591304942</c:v>
                </c:pt>
                <c:pt idx="126">
                  <c:v>48.57969693097435</c:v>
                </c:pt>
                <c:pt idx="127">
                  <c:v>47.456155310472283</c:v>
                </c:pt>
                <c:pt idx="128">
                  <c:v>45.191175915442386</c:v>
                </c:pt>
                <c:pt idx="129">
                  <c:v>36.030500306927941</c:v>
                </c:pt>
                <c:pt idx="130">
                  <c:v>33.992673807593135</c:v>
                </c:pt>
                <c:pt idx="131">
                  <c:v>33.992673807593135</c:v>
                </c:pt>
                <c:pt idx="132">
                  <c:v>33.992673807593135</c:v>
                </c:pt>
                <c:pt idx="133">
                  <c:v>36.310185118043293</c:v>
                </c:pt>
                <c:pt idx="134">
                  <c:v>43.011764931261304</c:v>
                </c:pt>
                <c:pt idx="135">
                  <c:v>53.590887729048667</c:v>
                </c:pt>
                <c:pt idx="136">
                  <c:v>63.626957966652995</c:v>
                </c:pt>
                <c:pt idx="137">
                  <c:v>56.640165259962835</c:v>
                </c:pt>
                <c:pt idx="138">
                  <c:v>62.463224092467975</c:v>
                </c:pt>
                <c:pt idx="139">
                  <c:v>57.819148025334776</c:v>
                </c:pt>
                <c:pt idx="140">
                  <c:v>59.764581114714616</c:v>
                </c:pt>
                <c:pt idx="141">
                  <c:v>58.791822619320406</c:v>
                </c:pt>
                <c:pt idx="142">
                  <c:v>57.744611025262365</c:v>
                </c:pt>
                <c:pt idx="143">
                  <c:v>61.341480379803613</c:v>
                </c:pt>
                <c:pt idx="144">
                  <c:v>62.833470368828138</c:v>
                </c:pt>
                <c:pt idx="145">
                  <c:v>77.196046738577408</c:v>
                </c:pt>
                <c:pt idx="146">
                  <c:v>92.617489171547263</c:v>
                </c:pt>
                <c:pt idx="147">
                  <c:v>128.46838860876153</c:v>
                </c:pt>
                <c:pt idx="148">
                  <c:v>128.46838860876153</c:v>
                </c:pt>
                <c:pt idx="149">
                  <c:v>131.14203907585326</c:v>
                </c:pt>
                <c:pt idx="150">
                  <c:v>121.71919024511315</c:v>
                </c:pt>
                <c:pt idx="151">
                  <c:v>144.70911228149674</c:v>
                </c:pt>
                <c:pt idx="152">
                  <c:v>132.10861847103615</c:v>
                </c:pt>
                <c:pt idx="153">
                  <c:v>127.40966248829511</c:v>
                </c:pt>
                <c:pt idx="154">
                  <c:v>114.34836846255266</c:v>
                </c:pt>
                <c:pt idx="155">
                  <c:v>118.03197306574343</c:v>
                </c:pt>
                <c:pt idx="156">
                  <c:v>107.36277677857761</c:v>
                </c:pt>
                <c:pt idx="157">
                  <c:v>101.25265173466934</c:v>
                </c:pt>
                <c:pt idx="158">
                  <c:v>108.70520060283981</c:v>
                </c:pt>
                <c:pt idx="159">
                  <c:v>299.6049513364996</c:v>
                </c:pt>
                <c:pt idx="160">
                  <c:v>359.16152603281569</c:v>
                </c:pt>
                <c:pt idx="161">
                  <c:v>344.03661862693014</c:v>
                </c:pt>
                <c:pt idx="162">
                  <c:v>344.03661862693014</c:v>
                </c:pt>
                <c:pt idx="163">
                  <c:v>291.89006728288734</c:v>
                </c:pt>
                <c:pt idx="164">
                  <c:v>298.59898049931462</c:v>
                </c:pt>
                <c:pt idx="165">
                  <c:v>239.02265864168649</c:v>
                </c:pt>
                <c:pt idx="166">
                  <c:v>221.99702920586495</c:v>
                </c:pt>
                <c:pt idx="167">
                  <c:v>206.56344366756667</c:v>
                </c:pt>
                <c:pt idx="168">
                  <c:v>206.56344366756667</c:v>
                </c:pt>
                <c:pt idx="169">
                  <c:v>181.90834647048325</c:v>
                </c:pt>
                <c:pt idx="170">
                  <c:v>175.25589314011989</c:v>
                </c:pt>
                <c:pt idx="171">
                  <c:v>148.92922348023455</c:v>
                </c:pt>
                <c:pt idx="172">
                  <c:v>124.16982808800729</c:v>
                </c:pt>
                <c:pt idx="173">
                  <c:v>116.40263532529545</c:v>
                </c:pt>
                <c:pt idx="174">
                  <c:v>116.40263532529545</c:v>
                </c:pt>
                <c:pt idx="175">
                  <c:v>94.672405012452202</c:v>
                </c:pt>
                <c:pt idx="176">
                  <c:v>94.672405012452202</c:v>
                </c:pt>
                <c:pt idx="177">
                  <c:v>93.939320384686468</c:v>
                </c:pt>
                <c:pt idx="178">
                  <c:v>92.6373919780428</c:v>
                </c:pt>
                <c:pt idx="179">
                  <c:v>92.6373919780428</c:v>
                </c:pt>
                <c:pt idx="180">
                  <c:v>92.6373919780428</c:v>
                </c:pt>
                <c:pt idx="181">
                  <c:v>77.189831112023725</c:v>
                </c:pt>
                <c:pt idx="182">
                  <c:v>83.972029755876633</c:v>
                </c:pt>
                <c:pt idx="183">
                  <c:v>71.909923201792836</c:v>
                </c:pt>
                <c:pt idx="184">
                  <c:v>66.762036253319479</c:v>
                </c:pt>
                <c:pt idx="185">
                  <c:v>63.108431157853587</c:v>
                </c:pt>
                <c:pt idx="186">
                  <c:v>48.721897709208569</c:v>
                </c:pt>
                <c:pt idx="187">
                  <c:v>36.052472597709006</c:v>
                </c:pt>
                <c:pt idx="188">
                  <c:v>43.335495299491605</c:v>
                </c:pt>
                <c:pt idx="189">
                  <c:v>41.191648322332647</c:v>
                </c:pt>
                <c:pt idx="190">
                  <c:v>42.364795185963075</c:v>
                </c:pt>
                <c:pt idx="191">
                  <c:v>40.14734607120031</c:v>
                </c:pt>
                <c:pt idx="192">
                  <c:v>40.783486509221774</c:v>
                </c:pt>
                <c:pt idx="193">
                  <c:v>39.678291387831649</c:v>
                </c:pt>
                <c:pt idx="194">
                  <c:v>38.625519287722504</c:v>
                </c:pt>
                <c:pt idx="195">
                  <c:v>34.069530975731517</c:v>
                </c:pt>
                <c:pt idx="196">
                  <c:v>29.528580342427457</c:v>
                </c:pt>
                <c:pt idx="197">
                  <c:v>34.4386502268027</c:v>
                </c:pt>
                <c:pt idx="198">
                  <c:v>38.641243985063888</c:v>
                </c:pt>
                <c:pt idx="199">
                  <c:v>40.207648240707933</c:v>
                </c:pt>
                <c:pt idx="200">
                  <c:v>39.617288244710252</c:v>
                </c:pt>
                <c:pt idx="201">
                  <c:v>39.975574795098986</c:v>
                </c:pt>
                <c:pt idx="202">
                  <c:v>37.601550902957392</c:v>
                </c:pt>
                <c:pt idx="203">
                  <c:v>36.018440117699001</c:v>
                </c:pt>
                <c:pt idx="204">
                  <c:v>36.719748582682335</c:v>
                </c:pt>
                <c:pt idx="205">
                  <c:v>35.825769359552702</c:v>
                </c:pt>
                <c:pt idx="206">
                  <c:v>36.382943057649861</c:v>
                </c:pt>
                <c:pt idx="207">
                  <c:v>36.883102212727358</c:v>
                </c:pt>
                <c:pt idx="208">
                  <c:v>39.854432881294173</c:v>
                </c:pt>
                <c:pt idx="209">
                  <c:v>26.461951577789879</c:v>
                </c:pt>
                <c:pt idx="210">
                  <c:v>24.342286102484593</c:v>
                </c:pt>
                <c:pt idx="211">
                  <c:v>24.342286102484593</c:v>
                </c:pt>
                <c:pt idx="212">
                  <c:v>24.075116591365813</c:v>
                </c:pt>
                <c:pt idx="213">
                  <c:v>23.905079578472982</c:v>
                </c:pt>
                <c:pt idx="214">
                  <c:v>25.947046988695366</c:v>
                </c:pt>
                <c:pt idx="215">
                  <c:v>25.378560210980638</c:v>
                </c:pt>
                <c:pt idx="216">
                  <c:v>26.339437870421438</c:v>
                </c:pt>
                <c:pt idx="217">
                  <c:v>23.821647270195871</c:v>
                </c:pt>
                <c:pt idx="218">
                  <c:v>23.433458345593838</c:v>
                </c:pt>
                <c:pt idx="219">
                  <c:v>20.376349154202508</c:v>
                </c:pt>
                <c:pt idx="220">
                  <c:v>19.769906863637758</c:v>
                </c:pt>
                <c:pt idx="221">
                  <c:v>12.397843760524681</c:v>
                </c:pt>
                <c:pt idx="222">
                  <c:v>28.625071712103306</c:v>
                </c:pt>
                <c:pt idx="223">
                  <c:v>24.05450707314651</c:v>
                </c:pt>
                <c:pt idx="224">
                  <c:v>24.05450707314651</c:v>
                </c:pt>
                <c:pt idx="225">
                  <c:v>24.788586475482226</c:v>
                </c:pt>
                <c:pt idx="226">
                  <c:v>23.302198799449744</c:v>
                </c:pt>
                <c:pt idx="227">
                  <c:v>24.874755885801282</c:v>
                </c:pt>
                <c:pt idx="228">
                  <c:v>24.745276607717535</c:v>
                </c:pt>
                <c:pt idx="229">
                  <c:v>23.540122452080944</c:v>
                </c:pt>
                <c:pt idx="230">
                  <c:v>25.288598180804257</c:v>
                </c:pt>
                <c:pt idx="231">
                  <c:v>21.671019505396497</c:v>
                </c:pt>
                <c:pt idx="232">
                  <c:v>20.956348974640047</c:v>
                </c:pt>
                <c:pt idx="233">
                  <c:v>21.023183037063614</c:v>
                </c:pt>
                <c:pt idx="234">
                  <c:v>24.609181045665277</c:v>
                </c:pt>
                <c:pt idx="235">
                  <c:v>26.075819709228192</c:v>
                </c:pt>
                <c:pt idx="236">
                  <c:v>27.19613709667005</c:v>
                </c:pt>
                <c:pt idx="237">
                  <c:v>26.037666379532197</c:v>
                </c:pt>
                <c:pt idx="238">
                  <c:v>33.474069876513283</c:v>
                </c:pt>
                <c:pt idx="239">
                  <c:v>32.531203427231603</c:v>
                </c:pt>
                <c:pt idx="240">
                  <c:v>22.651613603226693</c:v>
                </c:pt>
                <c:pt idx="241">
                  <c:v>22.651613603226693</c:v>
                </c:pt>
                <c:pt idx="242">
                  <c:v>24.715584013632569</c:v>
                </c:pt>
                <c:pt idx="243">
                  <c:v>24.735334773152122</c:v>
                </c:pt>
                <c:pt idx="244">
                  <c:v>22.632563702251108</c:v>
                </c:pt>
                <c:pt idx="245">
                  <c:v>22.632563702251108</c:v>
                </c:pt>
                <c:pt idx="246">
                  <c:v>25.749567024599102</c:v>
                </c:pt>
                <c:pt idx="247">
                  <c:v>20.797658433987376</c:v>
                </c:pt>
                <c:pt idx="248">
                  <c:v>16.534624127068078</c:v>
                </c:pt>
                <c:pt idx="249">
                  <c:v>19.781624314309685</c:v>
                </c:pt>
                <c:pt idx="250">
                  <c:v>20.054912199945786</c:v>
                </c:pt>
                <c:pt idx="251">
                  <c:v>19.423411273582431</c:v>
                </c:pt>
                <c:pt idx="252">
                  <c:v>19.300425205322771</c:v>
                </c:pt>
                <c:pt idx="253">
                  <c:v>20.400006600023531</c:v>
                </c:pt>
                <c:pt idx="254">
                  <c:v>17.376180743128092</c:v>
                </c:pt>
                <c:pt idx="255">
                  <c:v>16.003213803513628</c:v>
                </c:pt>
                <c:pt idx="256">
                  <c:v>17.007170252405736</c:v>
                </c:pt>
                <c:pt idx="257">
                  <c:v>17.33593637878975</c:v>
                </c:pt>
                <c:pt idx="258">
                  <c:v>16.792483422446537</c:v>
                </c:pt>
                <c:pt idx="259">
                  <c:v>15.965911553576596</c:v>
                </c:pt>
                <c:pt idx="260">
                  <c:v>13.064719288428885</c:v>
                </c:pt>
                <c:pt idx="261">
                  <c:v>15.013641617118232</c:v>
                </c:pt>
                <c:pt idx="262">
                  <c:v>15.013641617118232</c:v>
                </c:pt>
                <c:pt idx="263">
                  <c:v>15.013641617118232</c:v>
                </c:pt>
                <c:pt idx="264">
                  <c:v>13.473015380325169</c:v>
                </c:pt>
                <c:pt idx="265">
                  <c:v>13.473015380325169</c:v>
                </c:pt>
                <c:pt idx="266">
                  <c:v>13.652036699265006</c:v>
                </c:pt>
                <c:pt idx="267">
                  <c:v>11.806917600563045</c:v>
                </c:pt>
                <c:pt idx="268">
                  <c:v>11.184569117354759</c:v>
                </c:pt>
                <c:pt idx="269">
                  <c:v>12.509185091358544</c:v>
                </c:pt>
                <c:pt idx="270">
                  <c:v>13.067628867939563</c:v>
                </c:pt>
                <c:pt idx="271">
                  <c:v>10.592687485888728</c:v>
                </c:pt>
                <c:pt idx="272">
                  <c:v>10.609873768674586</c:v>
                </c:pt>
                <c:pt idx="273">
                  <c:v>12.962186944754288</c:v>
                </c:pt>
                <c:pt idx="274">
                  <c:v>14.045067695098851</c:v>
                </c:pt>
                <c:pt idx="275">
                  <c:v>14.045067695098851</c:v>
                </c:pt>
                <c:pt idx="276">
                  <c:v>12.376992372553673</c:v>
                </c:pt>
                <c:pt idx="277">
                  <c:v>13.884980397389672</c:v>
                </c:pt>
                <c:pt idx="278">
                  <c:v>12.997466658718082</c:v>
                </c:pt>
                <c:pt idx="279">
                  <c:v>12.223006266332987</c:v>
                </c:pt>
                <c:pt idx="280">
                  <c:v>13.172474350597165</c:v>
                </c:pt>
                <c:pt idx="281">
                  <c:v>16.463703608430535</c:v>
                </c:pt>
                <c:pt idx="282">
                  <c:v>18.555695078057919</c:v>
                </c:pt>
                <c:pt idx="283">
                  <c:v>14.060419805104912</c:v>
                </c:pt>
                <c:pt idx="284">
                  <c:v>16.299690734778213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Sheet1!$K$5:$K$289</c:f>
              <c:numCache>
                <c:formatCode>General</c:formatCode>
                <c:ptCount val="285"/>
                <c:pt idx="0">
                  <c:v>22.46007541308758</c:v>
                </c:pt>
                <c:pt idx="1">
                  <c:v>22.46007541308758</c:v>
                </c:pt>
                <c:pt idx="2">
                  <c:v>28.317537591103008</c:v>
                </c:pt>
                <c:pt idx="3">
                  <c:v>28.317537591103008</c:v>
                </c:pt>
                <c:pt idx="4">
                  <c:v>31.896325276640532</c:v>
                </c:pt>
                <c:pt idx="5">
                  <c:v>31.896325276640532</c:v>
                </c:pt>
                <c:pt idx="6">
                  <c:v>41.724174690920954</c:v>
                </c:pt>
                <c:pt idx="7">
                  <c:v>25.065549092323323</c:v>
                </c:pt>
                <c:pt idx="8">
                  <c:v>25.065549092323323</c:v>
                </c:pt>
                <c:pt idx="9">
                  <c:v>17.845834784649526</c:v>
                </c:pt>
                <c:pt idx="10">
                  <c:v>17.845834784649526</c:v>
                </c:pt>
                <c:pt idx="11">
                  <c:v>17.845834784649526</c:v>
                </c:pt>
                <c:pt idx="12">
                  <c:v>17.76380452751188</c:v>
                </c:pt>
                <c:pt idx="13">
                  <c:v>13.819546291623762</c:v>
                </c:pt>
                <c:pt idx="14">
                  <c:v>14.325969145949744</c:v>
                </c:pt>
                <c:pt idx="15">
                  <c:v>15.555644609729667</c:v>
                </c:pt>
                <c:pt idx="16">
                  <c:v>15.555644609729667</c:v>
                </c:pt>
                <c:pt idx="17">
                  <c:v>15.776147276055056</c:v>
                </c:pt>
                <c:pt idx="18">
                  <c:v>22.97747580298693</c:v>
                </c:pt>
                <c:pt idx="19">
                  <c:v>21.624397538247333</c:v>
                </c:pt>
                <c:pt idx="20">
                  <c:v>23.914427516690729</c:v>
                </c:pt>
                <c:pt idx="21">
                  <c:v>26.18737206812937</c:v>
                </c:pt>
                <c:pt idx="22">
                  <c:v>29.375188344030814</c:v>
                </c:pt>
                <c:pt idx="23">
                  <c:v>29.375188344030814</c:v>
                </c:pt>
                <c:pt idx="24">
                  <c:v>29.375188344030814</c:v>
                </c:pt>
                <c:pt idx="25">
                  <c:v>30.465744933971859</c:v>
                </c:pt>
                <c:pt idx="26">
                  <c:v>46.532883769413019</c:v>
                </c:pt>
                <c:pt idx="27">
                  <c:v>46.532883769413019</c:v>
                </c:pt>
                <c:pt idx="28">
                  <c:v>28.873145887151392</c:v>
                </c:pt>
                <c:pt idx="29">
                  <c:v>28.38969530959778</c:v>
                </c:pt>
                <c:pt idx="30">
                  <c:v>28.38969530959778</c:v>
                </c:pt>
                <c:pt idx="31">
                  <c:v>26.84504662185822</c:v>
                </c:pt>
                <c:pt idx="32">
                  <c:v>21.981591951486571</c:v>
                </c:pt>
                <c:pt idx="33">
                  <c:v>22.232828158830582</c:v>
                </c:pt>
                <c:pt idx="34">
                  <c:v>21.749620602694705</c:v>
                </c:pt>
                <c:pt idx="35">
                  <c:v>21.109029688202845</c:v>
                </c:pt>
                <c:pt idx="36">
                  <c:v>21.663052004583996</c:v>
                </c:pt>
                <c:pt idx="37">
                  <c:v>20.68255825377177</c:v>
                </c:pt>
                <c:pt idx="38">
                  <c:v>23.547855521766948</c:v>
                </c:pt>
                <c:pt idx="39">
                  <c:v>23.547855521766948</c:v>
                </c:pt>
                <c:pt idx="40">
                  <c:v>24.013166534292566</c:v>
                </c:pt>
                <c:pt idx="41">
                  <c:v>23.410572472351536</c:v>
                </c:pt>
                <c:pt idx="42">
                  <c:v>24.192236562587649</c:v>
                </c:pt>
                <c:pt idx="43">
                  <c:v>21.992284775353131</c:v>
                </c:pt>
                <c:pt idx="44">
                  <c:v>17.521924040124382</c:v>
                </c:pt>
                <c:pt idx="45">
                  <c:v>16.773709146334575</c:v>
                </c:pt>
                <c:pt idx="46">
                  <c:v>18.371249889478189</c:v>
                </c:pt>
                <c:pt idx="47">
                  <c:v>17.591672954321538</c:v>
                </c:pt>
                <c:pt idx="48">
                  <c:v>19.836277511774668</c:v>
                </c:pt>
                <c:pt idx="49">
                  <c:v>22.727144046047759</c:v>
                </c:pt>
                <c:pt idx="50">
                  <c:v>25.861731453102799</c:v>
                </c:pt>
                <c:pt idx="51">
                  <c:v>25.196705807455057</c:v>
                </c:pt>
                <c:pt idx="52">
                  <c:v>27.676081749353116</c:v>
                </c:pt>
                <c:pt idx="53">
                  <c:v>29.088295450825647</c:v>
                </c:pt>
                <c:pt idx="54">
                  <c:v>29.088295450825647</c:v>
                </c:pt>
                <c:pt idx="55">
                  <c:v>40.100396766030613</c:v>
                </c:pt>
                <c:pt idx="56">
                  <c:v>40.100396766030613</c:v>
                </c:pt>
                <c:pt idx="57">
                  <c:v>40.98228369635158</c:v>
                </c:pt>
                <c:pt idx="58">
                  <c:v>43.668458028516675</c:v>
                </c:pt>
                <c:pt idx="59">
                  <c:v>40.83904733173641</c:v>
                </c:pt>
                <c:pt idx="60">
                  <c:v>40.83904733173641</c:v>
                </c:pt>
                <c:pt idx="61">
                  <c:v>36.406104454743499</c:v>
                </c:pt>
                <c:pt idx="62">
                  <c:v>34.841949132238653</c:v>
                </c:pt>
                <c:pt idx="63">
                  <c:v>32.01370542893229</c:v>
                </c:pt>
                <c:pt idx="64">
                  <c:v>32.01370542893229</c:v>
                </c:pt>
                <c:pt idx="65">
                  <c:v>29.619726051888264</c:v>
                </c:pt>
                <c:pt idx="66">
                  <c:v>30.478387689921654</c:v>
                </c:pt>
                <c:pt idx="67">
                  <c:v>30.478387689921654</c:v>
                </c:pt>
                <c:pt idx="68">
                  <c:v>30.478387689921654</c:v>
                </c:pt>
                <c:pt idx="69">
                  <c:v>23.645830772600373</c:v>
                </c:pt>
                <c:pt idx="70">
                  <c:v>26.756644417026511</c:v>
                </c:pt>
                <c:pt idx="71">
                  <c:v>32.911342473264341</c:v>
                </c:pt>
                <c:pt idx="72">
                  <c:v>29.407099667309563</c:v>
                </c:pt>
                <c:pt idx="73">
                  <c:v>27.493625353845264</c:v>
                </c:pt>
                <c:pt idx="74">
                  <c:v>24.177742235817739</c:v>
                </c:pt>
                <c:pt idx="75">
                  <c:v>22.192846319026426</c:v>
                </c:pt>
                <c:pt idx="76">
                  <c:v>22.427557033385238</c:v>
                </c:pt>
                <c:pt idx="77">
                  <c:v>21.376675592951663</c:v>
                </c:pt>
                <c:pt idx="78">
                  <c:v>27.310367021760332</c:v>
                </c:pt>
                <c:pt idx="79">
                  <c:v>28.597062776996069</c:v>
                </c:pt>
                <c:pt idx="80">
                  <c:v>27.56468241253279</c:v>
                </c:pt>
                <c:pt idx="81">
                  <c:v>26.490982515905838</c:v>
                </c:pt>
                <c:pt idx="82">
                  <c:v>24.431261121840603</c:v>
                </c:pt>
                <c:pt idx="83">
                  <c:v>23.715128972376348</c:v>
                </c:pt>
                <c:pt idx="84">
                  <c:v>24.748179389160367</c:v>
                </c:pt>
                <c:pt idx="85">
                  <c:v>20.863289734863823</c:v>
                </c:pt>
                <c:pt idx="86">
                  <c:v>24.482321390338292</c:v>
                </c:pt>
                <c:pt idx="87">
                  <c:v>23.39561824209169</c:v>
                </c:pt>
                <c:pt idx="88">
                  <c:v>23.790737515997623</c:v>
                </c:pt>
                <c:pt idx="89">
                  <c:v>25.258099690511767</c:v>
                </c:pt>
                <c:pt idx="90">
                  <c:v>28.496626137681865</c:v>
                </c:pt>
                <c:pt idx="91">
                  <c:v>29.171808686329804</c:v>
                </c:pt>
                <c:pt idx="92">
                  <c:v>30.149155600717922</c:v>
                </c:pt>
                <c:pt idx="93">
                  <c:v>28.734921569626081</c:v>
                </c:pt>
                <c:pt idx="94">
                  <c:v>28.734921569626081</c:v>
                </c:pt>
                <c:pt idx="95">
                  <c:v>28.948924328602121</c:v>
                </c:pt>
                <c:pt idx="96">
                  <c:v>28.224729445427091</c:v>
                </c:pt>
                <c:pt idx="97">
                  <c:v>27.165265711827836</c:v>
                </c:pt>
                <c:pt idx="98">
                  <c:v>21.33798591163356</c:v>
                </c:pt>
                <c:pt idx="99">
                  <c:v>22.230627256607498</c:v>
                </c:pt>
                <c:pt idx="100">
                  <c:v>22.230627256607498</c:v>
                </c:pt>
                <c:pt idx="101">
                  <c:v>22.61909912336505</c:v>
                </c:pt>
                <c:pt idx="102">
                  <c:v>24.686882597790056</c:v>
                </c:pt>
                <c:pt idx="103">
                  <c:v>34.899565778580353</c:v>
                </c:pt>
                <c:pt idx="104">
                  <c:v>36.405040012664514</c:v>
                </c:pt>
                <c:pt idx="105">
                  <c:v>35.593525228918772</c:v>
                </c:pt>
                <c:pt idx="106">
                  <c:v>43.699562755839793</c:v>
                </c:pt>
                <c:pt idx="107">
                  <c:v>41.066363099725393</c:v>
                </c:pt>
                <c:pt idx="108">
                  <c:v>40.789222995016083</c:v>
                </c:pt>
                <c:pt idx="109">
                  <c:v>40.273897333639589</c:v>
                </c:pt>
                <c:pt idx="110">
                  <c:v>37.751520999642224</c:v>
                </c:pt>
                <c:pt idx="111">
                  <c:v>36.535806262148505</c:v>
                </c:pt>
                <c:pt idx="112">
                  <c:v>38.407899777548337</c:v>
                </c:pt>
                <c:pt idx="113">
                  <c:v>34.827076357550673</c:v>
                </c:pt>
                <c:pt idx="114">
                  <c:v>36.915728309998791</c:v>
                </c:pt>
                <c:pt idx="115">
                  <c:v>52.479756952855595</c:v>
                </c:pt>
                <c:pt idx="116">
                  <c:v>52.479756952855595</c:v>
                </c:pt>
                <c:pt idx="117">
                  <c:v>52.180118733001862</c:v>
                </c:pt>
                <c:pt idx="118">
                  <c:v>58.530851664420425</c:v>
                </c:pt>
                <c:pt idx="119">
                  <c:v>61.070970224060609</c:v>
                </c:pt>
                <c:pt idx="120">
                  <c:v>62.325536943337283</c:v>
                </c:pt>
                <c:pt idx="121">
                  <c:v>55.409525871816669</c:v>
                </c:pt>
                <c:pt idx="122">
                  <c:v>55.873509198218244</c:v>
                </c:pt>
                <c:pt idx="123">
                  <c:v>59.497593898737719</c:v>
                </c:pt>
                <c:pt idx="124">
                  <c:v>64.365182961543766</c:v>
                </c:pt>
                <c:pt idx="125">
                  <c:v>64.410931882269921</c:v>
                </c:pt>
                <c:pt idx="126">
                  <c:v>66.345532029741761</c:v>
                </c:pt>
                <c:pt idx="127">
                  <c:v>80.397632176144043</c:v>
                </c:pt>
                <c:pt idx="128">
                  <c:v>82.246618151053198</c:v>
                </c:pt>
                <c:pt idx="129">
                  <c:v>81.193403918035315</c:v>
                </c:pt>
                <c:pt idx="130">
                  <c:v>79.942257226412607</c:v>
                </c:pt>
                <c:pt idx="131">
                  <c:v>79.942257226412607</c:v>
                </c:pt>
                <c:pt idx="132">
                  <c:v>79.942257226412607</c:v>
                </c:pt>
                <c:pt idx="133">
                  <c:v>76.253418273268153</c:v>
                </c:pt>
                <c:pt idx="134">
                  <c:v>76.140142091807718</c:v>
                </c:pt>
                <c:pt idx="135">
                  <c:v>88.470010197469861</c:v>
                </c:pt>
                <c:pt idx="136">
                  <c:v>72.563434126773444</c:v>
                </c:pt>
                <c:pt idx="137">
                  <c:v>78.259759068314864</c:v>
                </c:pt>
                <c:pt idx="138">
                  <c:v>76.403771970507378</c:v>
                </c:pt>
                <c:pt idx="139">
                  <c:v>73.437914033291207</c:v>
                </c:pt>
                <c:pt idx="140">
                  <c:v>59.424897469880257</c:v>
                </c:pt>
                <c:pt idx="141">
                  <c:v>64.181324468983135</c:v>
                </c:pt>
                <c:pt idx="142">
                  <c:v>63.778100124119597</c:v>
                </c:pt>
                <c:pt idx="143">
                  <c:v>61.649297368694114</c:v>
                </c:pt>
                <c:pt idx="144">
                  <c:v>59.676981038968748</c:v>
                </c:pt>
                <c:pt idx="145">
                  <c:v>68.00205647937679</c:v>
                </c:pt>
                <c:pt idx="146">
                  <c:v>68.644128959511008</c:v>
                </c:pt>
                <c:pt idx="147">
                  <c:v>103.65415391547948</c:v>
                </c:pt>
                <c:pt idx="148">
                  <c:v>103.65415391547948</c:v>
                </c:pt>
                <c:pt idx="149">
                  <c:v>129.22501517718376</c:v>
                </c:pt>
                <c:pt idx="150">
                  <c:v>169.84392284354854</c:v>
                </c:pt>
                <c:pt idx="151">
                  <c:v>216.50849306192896</c:v>
                </c:pt>
                <c:pt idx="152">
                  <c:v>208.89883975792654</c:v>
                </c:pt>
                <c:pt idx="153">
                  <c:v>206.22578157535551</c:v>
                </c:pt>
                <c:pt idx="154">
                  <c:v>165.75865108627394</c:v>
                </c:pt>
                <c:pt idx="155">
                  <c:v>163.95314589390122</c:v>
                </c:pt>
                <c:pt idx="156">
                  <c:v>151.89799110390194</c:v>
                </c:pt>
                <c:pt idx="157">
                  <c:v>137.9693163706302</c:v>
                </c:pt>
                <c:pt idx="158">
                  <c:v>187.46445062383148</c:v>
                </c:pt>
                <c:pt idx="159">
                  <c:v>576.71940775343955</c:v>
                </c:pt>
                <c:pt idx="160">
                  <c:v>884.74176646577735</c:v>
                </c:pt>
                <c:pt idx="161">
                  <c:v>975.54325071571282</c:v>
                </c:pt>
                <c:pt idx="162">
                  <c:v>975.54325071571282</c:v>
                </c:pt>
                <c:pt idx="163">
                  <c:v>950.47464070520778</c:v>
                </c:pt>
                <c:pt idx="164">
                  <c:v>1058.9926132112369</c:v>
                </c:pt>
                <c:pt idx="165">
                  <c:v>472.51667766657528</c:v>
                </c:pt>
                <c:pt idx="166">
                  <c:v>464.87795642349806</c:v>
                </c:pt>
                <c:pt idx="167">
                  <c:v>327.14704132986969</c:v>
                </c:pt>
                <c:pt idx="168">
                  <c:v>327.14704132986969</c:v>
                </c:pt>
                <c:pt idx="169">
                  <c:v>189.31764997097801</c:v>
                </c:pt>
                <c:pt idx="170">
                  <c:v>196.53344406829035</c:v>
                </c:pt>
                <c:pt idx="171">
                  <c:v>154.93186195335858</c:v>
                </c:pt>
                <c:pt idx="172">
                  <c:v>155.31415776209664</c:v>
                </c:pt>
                <c:pt idx="173">
                  <c:v>109.83552654289994</c:v>
                </c:pt>
                <c:pt idx="174">
                  <c:v>109.83552654289994</c:v>
                </c:pt>
                <c:pt idx="175">
                  <c:v>111.70546502902381</c:v>
                </c:pt>
                <c:pt idx="176">
                  <c:v>111.70546502902381</c:v>
                </c:pt>
                <c:pt idx="177">
                  <c:v>110.28322012894027</c:v>
                </c:pt>
                <c:pt idx="178">
                  <c:v>111.97727528824562</c:v>
                </c:pt>
                <c:pt idx="179">
                  <c:v>111.97727528824562</c:v>
                </c:pt>
                <c:pt idx="180">
                  <c:v>111.97727528824562</c:v>
                </c:pt>
                <c:pt idx="181">
                  <c:v>119.3410562371886</c:v>
                </c:pt>
                <c:pt idx="182">
                  <c:v>102.17296792596539</c:v>
                </c:pt>
                <c:pt idx="183">
                  <c:v>98.582579947814935</c:v>
                </c:pt>
                <c:pt idx="184">
                  <c:v>92.868182533663628</c:v>
                </c:pt>
                <c:pt idx="185">
                  <c:v>89.813692121682195</c:v>
                </c:pt>
                <c:pt idx="186">
                  <c:v>86.241542345141553</c:v>
                </c:pt>
                <c:pt idx="187">
                  <c:v>84.872500550664981</c:v>
                </c:pt>
                <c:pt idx="188">
                  <c:v>81.146378990161722</c:v>
                </c:pt>
                <c:pt idx="189">
                  <c:v>75.845279189270912</c:v>
                </c:pt>
                <c:pt idx="190">
                  <c:v>66.563203330819391</c:v>
                </c:pt>
                <c:pt idx="191">
                  <c:v>50.453443055281134</c:v>
                </c:pt>
                <c:pt idx="192">
                  <c:v>46.038724850875781</c:v>
                </c:pt>
                <c:pt idx="193">
                  <c:v>42.623570006482403</c:v>
                </c:pt>
                <c:pt idx="194">
                  <c:v>39.459603895505715</c:v>
                </c:pt>
                <c:pt idx="195">
                  <c:v>44.133116654614909</c:v>
                </c:pt>
                <c:pt idx="196">
                  <c:v>46.503823756440489</c:v>
                </c:pt>
                <c:pt idx="197">
                  <c:v>48.813182945259506</c:v>
                </c:pt>
                <c:pt idx="198">
                  <c:v>39.046493212495172</c:v>
                </c:pt>
                <c:pt idx="199">
                  <c:v>37.998792148325094</c:v>
                </c:pt>
                <c:pt idx="200">
                  <c:v>39.360885278123078</c:v>
                </c:pt>
                <c:pt idx="201">
                  <c:v>37.090216528145994</c:v>
                </c:pt>
                <c:pt idx="202">
                  <c:v>36.051990682146233</c:v>
                </c:pt>
                <c:pt idx="203">
                  <c:v>35.217958354924129</c:v>
                </c:pt>
                <c:pt idx="204">
                  <c:v>39.17266095979074</c:v>
                </c:pt>
                <c:pt idx="205">
                  <c:v>41.003462465914062</c:v>
                </c:pt>
                <c:pt idx="206">
                  <c:v>40.499654463880717</c:v>
                </c:pt>
                <c:pt idx="207">
                  <c:v>50.644249493557005</c:v>
                </c:pt>
                <c:pt idx="208">
                  <c:v>49.118860610329747</c:v>
                </c:pt>
                <c:pt idx="209">
                  <c:v>51.105690426384854</c:v>
                </c:pt>
                <c:pt idx="210">
                  <c:v>53.639792212830407</c:v>
                </c:pt>
                <c:pt idx="211">
                  <c:v>53.639792212830407</c:v>
                </c:pt>
                <c:pt idx="212">
                  <c:v>48.25105069055391</c:v>
                </c:pt>
                <c:pt idx="213">
                  <c:v>41.834339494068018</c:v>
                </c:pt>
                <c:pt idx="214">
                  <c:v>33.115746584984969</c:v>
                </c:pt>
                <c:pt idx="215">
                  <c:v>33.715422881548271</c:v>
                </c:pt>
                <c:pt idx="216">
                  <c:v>30.668824177588547</c:v>
                </c:pt>
                <c:pt idx="217">
                  <c:v>34.21973318742846</c:v>
                </c:pt>
                <c:pt idx="218">
                  <c:v>43.387455518546453</c:v>
                </c:pt>
                <c:pt idx="219">
                  <c:v>41.980934470970233</c:v>
                </c:pt>
                <c:pt idx="220">
                  <c:v>43.739814786053849</c:v>
                </c:pt>
                <c:pt idx="221">
                  <c:v>69.749857591632164</c:v>
                </c:pt>
                <c:pt idx="222">
                  <c:v>43.58890400841684</c:v>
                </c:pt>
                <c:pt idx="223">
                  <c:v>50.312481083597071</c:v>
                </c:pt>
                <c:pt idx="224">
                  <c:v>50.312481083597071</c:v>
                </c:pt>
                <c:pt idx="225">
                  <c:v>30.246073266261128</c:v>
                </c:pt>
                <c:pt idx="226">
                  <c:v>35.34008746202462</c:v>
                </c:pt>
                <c:pt idx="227">
                  <c:v>29.352038670936103</c:v>
                </c:pt>
                <c:pt idx="228">
                  <c:v>28.340167330759918</c:v>
                </c:pt>
                <c:pt idx="229">
                  <c:v>28.678787760828676</c:v>
                </c:pt>
                <c:pt idx="230">
                  <c:v>31.715071686116627</c:v>
                </c:pt>
                <c:pt idx="231">
                  <c:v>29.377980624554787</c:v>
                </c:pt>
                <c:pt idx="232">
                  <c:v>31.922183139619214</c:v>
                </c:pt>
                <c:pt idx="233">
                  <c:v>28.642735257834119</c:v>
                </c:pt>
                <c:pt idx="234">
                  <c:v>31.374669742991035</c:v>
                </c:pt>
                <c:pt idx="235">
                  <c:v>31.853098368517546</c:v>
                </c:pt>
                <c:pt idx="236">
                  <c:v>31.803628345372648</c:v>
                </c:pt>
                <c:pt idx="237">
                  <c:v>34.176111725422153</c:v>
                </c:pt>
                <c:pt idx="238">
                  <c:v>43.706487586823982</c:v>
                </c:pt>
                <c:pt idx="239">
                  <c:v>38.390695135318488</c:v>
                </c:pt>
                <c:pt idx="240">
                  <c:v>32.590841474050713</c:v>
                </c:pt>
                <c:pt idx="241">
                  <c:v>32.590841474050713</c:v>
                </c:pt>
                <c:pt idx="242">
                  <c:v>33.537698019591176</c:v>
                </c:pt>
                <c:pt idx="243">
                  <c:v>33.422995989025793</c:v>
                </c:pt>
                <c:pt idx="244">
                  <c:v>35.856972820407542</c:v>
                </c:pt>
                <c:pt idx="245">
                  <c:v>35.856972820407542</c:v>
                </c:pt>
                <c:pt idx="246">
                  <c:v>31.884513151555698</c:v>
                </c:pt>
                <c:pt idx="247">
                  <c:v>29.93764467892186</c:v>
                </c:pt>
                <c:pt idx="248">
                  <c:v>30.66725913147225</c:v>
                </c:pt>
                <c:pt idx="249">
                  <c:v>23.798785451454801</c:v>
                </c:pt>
                <c:pt idx="250">
                  <c:v>22.121686296359936</c:v>
                </c:pt>
                <c:pt idx="251">
                  <c:v>19.326030138856201</c:v>
                </c:pt>
                <c:pt idx="252">
                  <c:v>18.577318331670419</c:v>
                </c:pt>
                <c:pt idx="253">
                  <c:v>16.650528008797565</c:v>
                </c:pt>
                <c:pt idx="254">
                  <c:v>18.068765245844535</c:v>
                </c:pt>
                <c:pt idx="255">
                  <c:v>21.328284570066238</c:v>
                </c:pt>
                <c:pt idx="256">
                  <c:v>20.664291162694909</c:v>
                </c:pt>
                <c:pt idx="257">
                  <c:v>24.976242433746123</c:v>
                </c:pt>
                <c:pt idx="258">
                  <c:v>25.854869984755936</c:v>
                </c:pt>
                <c:pt idx="259">
                  <c:v>37.341817233219068</c:v>
                </c:pt>
                <c:pt idx="260">
                  <c:v>30.009326471312626</c:v>
                </c:pt>
                <c:pt idx="261">
                  <c:v>31.135748156183606</c:v>
                </c:pt>
                <c:pt idx="262">
                  <c:v>31.135748156183606</c:v>
                </c:pt>
                <c:pt idx="263">
                  <c:v>31.135748156183606</c:v>
                </c:pt>
                <c:pt idx="264">
                  <c:v>34.738828977299427</c:v>
                </c:pt>
                <c:pt idx="265">
                  <c:v>34.738828977299427</c:v>
                </c:pt>
                <c:pt idx="266">
                  <c:v>26.165495525466145</c:v>
                </c:pt>
                <c:pt idx="267">
                  <c:v>24.233839749321248</c:v>
                </c:pt>
                <c:pt idx="268">
                  <c:v>24.187339050680297</c:v>
                </c:pt>
                <c:pt idx="269">
                  <c:v>21.926762127773262</c:v>
                </c:pt>
                <c:pt idx="270">
                  <c:v>25.285495914653829</c:v>
                </c:pt>
                <c:pt idx="271">
                  <c:v>23.590228179098126</c:v>
                </c:pt>
                <c:pt idx="272">
                  <c:v>26.243774599265862</c:v>
                </c:pt>
                <c:pt idx="273">
                  <c:v>24.234747044271302</c:v>
                </c:pt>
                <c:pt idx="274">
                  <c:v>30.846808504857858</c:v>
                </c:pt>
                <c:pt idx="275">
                  <c:v>30.846808504857858</c:v>
                </c:pt>
                <c:pt idx="276">
                  <c:v>32.574464714253914</c:v>
                </c:pt>
                <c:pt idx="277">
                  <c:v>33.238245669247696</c:v>
                </c:pt>
                <c:pt idx="278">
                  <c:v>25.221326892150934</c:v>
                </c:pt>
                <c:pt idx="279">
                  <c:v>22.792585456313603</c:v>
                </c:pt>
                <c:pt idx="280">
                  <c:v>22.895007787393737</c:v>
                </c:pt>
                <c:pt idx="281">
                  <c:v>19.514526835438719</c:v>
                </c:pt>
                <c:pt idx="282">
                  <c:v>21.668128565957645</c:v>
                </c:pt>
                <c:pt idx="283">
                  <c:v>20.279309970825079</c:v>
                </c:pt>
                <c:pt idx="284">
                  <c:v>22.290908265428467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19584"/>
        <c:axId val="174313472"/>
      </c:lineChart>
      <c:catAx>
        <c:axId val="16401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74313472"/>
        <c:crosses val="autoZero"/>
        <c:auto val="1"/>
        <c:lblAlgn val="ctr"/>
        <c:lblOffset val="100"/>
        <c:noMultiLvlLbl val="0"/>
      </c:catAx>
      <c:valAx>
        <c:axId val="17431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01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Sheet1!$G$139:$G$196</c:f>
              <c:numCache>
                <c:formatCode>General</c:formatCode>
                <c:ptCount val="58"/>
                <c:pt idx="0">
                  <c:v>183.47500188155945</c:v>
                </c:pt>
                <c:pt idx="1">
                  <c:v>222.82550484075458</c:v>
                </c:pt>
                <c:pt idx="2">
                  <c:v>216.84052568184831</c:v>
                </c:pt>
                <c:pt idx="3">
                  <c:v>219.87709821758583</c:v>
                </c:pt>
                <c:pt idx="4">
                  <c:v>235.33560549568648</c:v>
                </c:pt>
                <c:pt idx="5">
                  <c:v>201.1441265931611</c:v>
                </c:pt>
                <c:pt idx="6">
                  <c:v>175.45763529129019</c:v>
                </c:pt>
                <c:pt idx="7">
                  <c:v>179.33624631792011</c:v>
                </c:pt>
                <c:pt idx="8">
                  <c:v>230.6871459095548</c:v>
                </c:pt>
                <c:pt idx="9">
                  <c:v>250.28549067538373</c:v>
                </c:pt>
                <c:pt idx="10">
                  <c:v>355.58710643404407</c:v>
                </c:pt>
                <c:pt idx="11">
                  <c:v>285.40326877520482</c:v>
                </c:pt>
                <c:pt idx="12">
                  <c:v>238.0504447135697</c:v>
                </c:pt>
                <c:pt idx="13">
                  <c:v>231.26052382346342</c:v>
                </c:pt>
                <c:pt idx="14">
                  <c:v>231.26052382346342</c:v>
                </c:pt>
                <c:pt idx="15">
                  <c:v>350.59706874554837</c:v>
                </c:pt>
                <c:pt idx="16">
                  <c:v>548.4261820304481</c:v>
                </c:pt>
                <c:pt idx="17">
                  <c:v>908.40059589329644</c:v>
                </c:pt>
                <c:pt idx="18">
                  <c:v>961.60506692103797</c:v>
                </c:pt>
                <c:pt idx="19">
                  <c:v>921.290386005649</c:v>
                </c:pt>
                <c:pt idx="20">
                  <c:v>795.54994282294228</c:v>
                </c:pt>
                <c:pt idx="21">
                  <c:v>706.39974332086115</c:v>
                </c:pt>
                <c:pt idx="22">
                  <c:v>533.48695753007223</c:v>
                </c:pt>
                <c:pt idx="23">
                  <c:v>415.68501153324257</c:v>
                </c:pt>
                <c:pt idx="24">
                  <c:v>360.57893898694454</c:v>
                </c:pt>
                <c:pt idx="25">
                  <c:v>828.01149302021736</c:v>
                </c:pt>
                <c:pt idx="26">
                  <c:v>1237.8752040877609</c:v>
                </c:pt>
                <c:pt idx="27">
                  <c:v>1332.8418335758279</c:v>
                </c:pt>
                <c:pt idx="28">
                  <c:v>1332.8418335758279</c:v>
                </c:pt>
                <c:pt idx="29">
                  <c:v>1503.3426102311744</c:v>
                </c:pt>
                <c:pt idx="30">
                  <c:v>1542.581000989926</c:v>
                </c:pt>
                <c:pt idx="31">
                  <c:v>806.0654955577337</c:v>
                </c:pt>
                <c:pt idx="32">
                  <c:v>758.3071024583877</c:v>
                </c:pt>
                <c:pt idx="33">
                  <c:v>660.2514010126423</c:v>
                </c:pt>
                <c:pt idx="34">
                  <c:v>660.2514010126423</c:v>
                </c:pt>
                <c:pt idx="35">
                  <c:v>642.43123461563209</c:v>
                </c:pt>
                <c:pt idx="36">
                  <c:v>787.1426185926033</c:v>
                </c:pt>
                <c:pt idx="37">
                  <c:v>1201.1022810028082</c:v>
                </c:pt>
                <c:pt idx="38">
                  <c:v>1075.4951135229646</c:v>
                </c:pt>
                <c:pt idx="39">
                  <c:v>684.01127663247485</c:v>
                </c:pt>
                <c:pt idx="40">
                  <c:v>684.01127663247485</c:v>
                </c:pt>
                <c:pt idx="41">
                  <c:v>328.31814435881961</c:v>
                </c:pt>
                <c:pt idx="42">
                  <c:v>328.31814435881961</c:v>
                </c:pt>
                <c:pt idx="43">
                  <c:v>204.86329785593699</c:v>
                </c:pt>
                <c:pt idx="44">
                  <c:v>172.27945589927822</c:v>
                </c:pt>
                <c:pt idx="45">
                  <c:v>172.27945589927822</c:v>
                </c:pt>
                <c:pt idx="46">
                  <c:v>172.27945589927822</c:v>
                </c:pt>
                <c:pt idx="47">
                  <c:v>194.23030820590586</c:v>
                </c:pt>
                <c:pt idx="48">
                  <c:v>254.77834430842444</c:v>
                </c:pt>
                <c:pt idx="49">
                  <c:v>250.16537305930927</c:v>
                </c:pt>
                <c:pt idx="50">
                  <c:v>225.37703054812479</c:v>
                </c:pt>
                <c:pt idx="51">
                  <c:v>244.74467138522195</c:v>
                </c:pt>
                <c:pt idx="52">
                  <c:v>225.81434125949681</c:v>
                </c:pt>
                <c:pt idx="53">
                  <c:v>176.26810014080789</c:v>
                </c:pt>
                <c:pt idx="54">
                  <c:v>128.31485816675439</c:v>
                </c:pt>
                <c:pt idx="55">
                  <c:v>125.28511965798516</c:v>
                </c:pt>
                <c:pt idx="56">
                  <c:v>107.78748415499821</c:v>
                </c:pt>
                <c:pt idx="57">
                  <c:v>80.413347374132357</c:v>
                </c:pt>
              </c:numCache>
            </c:numRef>
          </c:val>
          <c:smooth val="0"/>
        </c:ser>
        <c:ser>
          <c:idx val="1"/>
          <c:order val="1"/>
          <c:tx>
            <c:v>ES Serum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Sheet1!$I$139:$I$196</c:f>
              <c:numCache>
                <c:formatCode>General</c:formatCode>
                <c:ptCount val="58"/>
                <c:pt idx="0">
                  <c:v>43.011764931261304</c:v>
                </c:pt>
                <c:pt idx="1">
                  <c:v>53.590887729048667</c:v>
                </c:pt>
                <c:pt idx="2">
                  <c:v>63.626957966652995</c:v>
                </c:pt>
                <c:pt idx="3">
                  <c:v>56.640165259962835</c:v>
                </c:pt>
                <c:pt idx="4">
                  <c:v>62.463224092467975</c:v>
                </c:pt>
                <c:pt idx="5">
                  <c:v>57.819148025334776</c:v>
                </c:pt>
                <c:pt idx="6">
                  <c:v>59.764581114714616</c:v>
                </c:pt>
                <c:pt idx="7">
                  <c:v>58.791822619320406</c:v>
                </c:pt>
                <c:pt idx="8">
                  <c:v>57.744611025262365</c:v>
                </c:pt>
                <c:pt idx="9">
                  <c:v>61.341480379803613</c:v>
                </c:pt>
                <c:pt idx="10">
                  <c:v>62.833470368828138</c:v>
                </c:pt>
                <c:pt idx="11">
                  <c:v>77.196046738577408</c:v>
                </c:pt>
                <c:pt idx="12">
                  <c:v>92.617489171547263</c:v>
                </c:pt>
                <c:pt idx="13">
                  <c:v>128.46838860876153</c:v>
                </c:pt>
                <c:pt idx="14">
                  <c:v>128.46838860876153</c:v>
                </c:pt>
                <c:pt idx="15">
                  <c:v>131.14203907585326</c:v>
                </c:pt>
                <c:pt idx="16">
                  <c:v>121.71919024511315</c:v>
                </c:pt>
                <c:pt idx="17">
                  <c:v>144.70911228149674</c:v>
                </c:pt>
                <c:pt idx="18">
                  <c:v>132.10861847103615</c:v>
                </c:pt>
                <c:pt idx="19">
                  <c:v>127.40966248829511</c:v>
                </c:pt>
                <c:pt idx="20">
                  <c:v>114.34836846255266</c:v>
                </c:pt>
                <c:pt idx="21">
                  <c:v>118.03197306574343</c:v>
                </c:pt>
                <c:pt idx="22">
                  <c:v>107.36277677857761</c:v>
                </c:pt>
                <c:pt idx="23">
                  <c:v>101.25265173466934</c:v>
                </c:pt>
                <c:pt idx="24">
                  <c:v>108.70520060283981</c:v>
                </c:pt>
                <c:pt idx="25">
                  <c:v>299.6049513364996</c:v>
                </c:pt>
                <c:pt idx="26">
                  <c:v>359.16152603281569</c:v>
                </c:pt>
                <c:pt idx="27">
                  <c:v>344.03661862693014</c:v>
                </c:pt>
                <c:pt idx="28">
                  <c:v>344.03661862693014</c:v>
                </c:pt>
                <c:pt idx="29">
                  <c:v>291.89006728288734</c:v>
                </c:pt>
                <c:pt idx="30">
                  <c:v>298.59898049931462</c:v>
                </c:pt>
                <c:pt idx="31">
                  <c:v>239.02265864168649</c:v>
                </c:pt>
                <c:pt idx="32">
                  <c:v>221.99702920586495</c:v>
                </c:pt>
                <c:pt idx="33">
                  <c:v>206.56344366756667</c:v>
                </c:pt>
                <c:pt idx="34">
                  <c:v>206.56344366756667</c:v>
                </c:pt>
                <c:pt idx="35">
                  <c:v>181.90834647048325</c:v>
                </c:pt>
                <c:pt idx="36">
                  <c:v>175.25589314011989</c:v>
                </c:pt>
                <c:pt idx="37">
                  <c:v>148.92922348023455</c:v>
                </c:pt>
                <c:pt idx="38">
                  <c:v>124.16982808800729</c:v>
                </c:pt>
                <c:pt idx="39">
                  <c:v>116.40263532529545</c:v>
                </c:pt>
                <c:pt idx="40">
                  <c:v>116.40263532529545</c:v>
                </c:pt>
                <c:pt idx="41">
                  <c:v>94.672405012452202</c:v>
                </c:pt>
                <c:pt idx="42">
                  <c:v>94.672405012452202</c:v>
                </c:pt>
                <c:pt idx="43">
                  <c:v>93.939320384686468</c:v>
                </c:pt>
                <c:pt idx="44">
                  <c:v>92.6373919780428</c:v>
                </c:pt>
                <c:pt idx="45">
                  <c:v>92.6373919780428</c:v>
                </c:pt>
                <c:pt idx="46">
                  <c:v>92.6373919780428</c:v>
                </c:pt>
                <c:pt idx="47">
                  <c:v>77.189831112023725</c:v>
                </c:pt>
                <c:pt idx="48">
                  <c:v>83.972029755876633</c:v>
                </c:pt>
                <c:pt idx="49">
                  <c:v>71.909923201792836</c:v>
                </c:pt>
                <c:pt idx="50">
                  <c:v>66.762036253319479</c:v>
                </c:pt>
                <c:pt idx="51">
                  <c:v>63.108431157853587</c:v>
                </c:pt>
                <c:pt idx="52">
                  <c:v>48.721897709208569</c:v>
                </c:pt>
                <c:pt idx="53">
                  <c:v>36.052472597709006</c:v>
                </c:pt>
                <c:pt idx="54">
                  <c:v>43.335495299491605</c:v>
                </c:pt>
                <c:pt idx="55">
                  <c:v>41.191648322332647</c:v>
                </c:pt>
                <c:pt idx="56">
                  <c:v>42.364795185963075</c:v>
                </c:pt>
                <c:pt idx="57">
                  <c:v>40.14734607120031</c:v>
                </c:pt>
              </c:numCache>
            </c:numRef>
          </c:val>
          <c:smooth val="0"/>
        </c:ser>
        <c:ser>
          <c:idx val="2"/>
          <c:order val="2"/>
          <c:tx>
            <c:v>ES 2i Rep 1</c:v>
          </c:tx>
          <c:marker>
            <c:symbol val="none"/>
          </c:marker>
          <c:cat>
            <c:numRef>
              <c:f>Sheet1!$E$139:$E$196</c:f>
              <c:numCache>
                <c:formatCode>General</c:formatCode>
                <c:ptCount val="58"/>
                <c:pt idx="0">
                  <c:v>91152612</c:v>
                </c:pt>
                <c:pt idx="1">
                  <c:v>91156612</c:v>
                </c:pt>
                <c:pt idx="2">
                  <c:v>91160612</c:v>
                </c:pt>
                <c:pt idx="3">
                  <c:v>91164612</c:v>
                </c:pt>
                <c:pt idx="4">
                  <c:v>91168612</c:v>
                </c:pt>
                <c:pt idx="5">
                  <c:v>91172612</c:v>
                </c:pt>
                <c:pt idx="6">
                  <c:v>91176612</c:v>
                </c:pt>
                <c:pt idx="7">
                  <c:v>91180612</c:v>
                </c:pt>
                <c:pt idx="8">
                  <c:v>91184612</c:v>
                </c:pt>
                <c:pt idx="9">
                  <c:v>91188612</c:v>
                </c:pt>
                <c:pt idx="10">
                  <c:v>91192612</c:v>
                </c:pt>
                <c:pt idx="11">
                  <c:v>91196612</c:v>
                </c:pt>
                <c:pt idx="12">
                  <c:v>91200612</c:v>
                </c:pt>
                <c:pt idx="13">
                  <c:v>91204612</c:v>
                </c:pt>
                <c:pt idx="14">
                  <c:v>91208612</c:v>
                </c:pt>
                <c:pt idx="15">
                  <c:v>91212612</c:v>
                </c:pt>
                <c:pt idx="16">
                  <c:v>91216612</c:v>
                </c:pt>
                <c:pt idx="17">
                  <c:v>91220612</c:v>
                </c:pt>
                <c:pt idx="18">
                  <c:v>91224612</c:v>
                </c:pt>
                <c:pt idx="19">
                  <c:v>91228612</c:v>
                </c:pt>
                <c:pt idx="20">
                  <c:v>91232612</c:v>
                </c:pt>
                <c:pt idx="21">
                  <c:v>91236612</c:v>
                </c:pt>
                <c:pt idx="22">
                  <c:v>91240612</c:v>
                </c:pt>
                <c:pt idx="23">
                  <c:v>91244612</c:v>
                </c:pt>
                <c:pt idx="24">
                  <c:v>91248612</c:v>
                </c:pt>
                <c:pt idx="25">
                  <c:v>91252612</c:v>
                </c:pt>
                <c:pt idx="26">
                  <c:v>91256612</c:v>
                </c:pt>
                <c:pt idx="27">
                  <c:v>91260612</c:v>
                </c:pt>
                <c:pt idx="28">
                  <c:v>91264612</c:v>
                </c:pt>
                <c:pt idx="29">
                  <c:v>91268612</c:v>
                </c:pt>
                <c:pt idx="30">
                  <c:v>91272612</c:v>
                </c:pt>
                <c:pt idx="31">
                  <c:v>91276612</c:v>
                </c:pt>
                <c:pt idx="32">
                  <c:v>91280612</c:v>
                </c:pt>
                <c:pt idx="33">
                  <c:v>91284612</c:v>
                </c:pt>
                <c:pt idx="34">
                  <c:v>91288612</c:v>
                </c:pt>
                <c:pt idx="35">
                  <c:v>91292612</c:v>
                </c:pt>
                <c:pt idx="36">
                  <c:v>91296612</c:v>
                </c:pt>
                <c:pt idx="37">
                  <c:v>91300612</c:v>
                </c:pt>
                <c:pt idx="38">
                  <c:v>91304612</c:v>
                </c:pt>
                <c:pt idx="39">
                  <c:v>91308612</c:v>
                </c:pt>
                <c:pt idx="40">
                  <c:v>91312612</c:v>
                </c:pt>
                <c:pt idx="41">
                  <c:v>91316612</c:v>
                </c:pt>
                <c:pt idx="42">
                  <c:v>91320612</c:v>
                </c:pt>
                <c:pt idx="43">
                  <c:v>91324612</c:v>
                </c:pt>
                <c:pt idx="44">
                  <c:v>91328612</c:v>
                </c:pt>
                <c:pt idx="45">
                  <c:v>91332612</c:v>
                </c:pt>
                <c:pt idx="46">
                  <c:v>91336612</c:v>
                </c:pt>
                <c:pt idx="47">
                  <c:v>91340612</c:v>
                </c:pt>
                <c:pt idx="48">
                  <c:v>91344612</c:v>
                </c:pt>
                <c:pt idx="49">
                  <c:v>91348612</c:v>
                </c:pt>
                <c:pt idx="50">
                  <c:v>91352612</c:v>
                </c:pt>
                <c:pt idx="51">
                  <c:v>91356612</c:v>
                </c:pt>
                <c:pt idx="52">
                  <c:v>91360612</c:v>
                </c:pt>
                <c:pt idx="53">
                  <c:v>91364612</c:v>
                </c:pt>
                <c:pt idx="54">
                  <c:v>91368612</c:v>
                </c:pt>
                <c:pt idx="55">
                  <c:v>91372612</c:v>
                </c:pt>
                <c:pt idx="56">
                  <c:v>91376612</c:v>
                </c:pt>
                <c:pt idx="57">
                  <c:v>91380612</c:v>
                </c:pt>
              </c:numCache>
            </c:numRef>
          </c:cat>
          <c:val>
            <c:numRef>
              <c:f>Sheet1!$K$139:$K$196</c:f>
              <c:numCache>
                <c:formatCode>General</c:formatCode>
                <c:ptCount val="58"/>
                <c:pt idx="0">
                  <c:v>76.140142091807718</c:v>
                </c:pt>
                <c:pt idx="1">
                  <c:v>88.470010197469861</c:v>
                </c:pt>
                <c:pt idx="2">
                  <c:v>72.563434126773444</c:v>
                </c:pt>
                <c:pt idx="3">
                  <c:v>78.259759068314864</c:v>
                </c:pt>
                <c:pt idx="4">
                  <c:v>76.403771970507378</c:v>
                </c:pt>
                <c:pt idx="5">
                  <c:v>73.437914033291207</c:v>
                </c:pt>
                <c:pt idx="6">
                  <c:v>59.424897469880257</c:v>
                </c:pt>
                <c:pt idx="7">
                  <c:v>64.181324468983135</c:v>
                </c:pt>
                <c:pt idx="8">
                  <c:v>63.778100124119597</c:v>
                </c:pt>
                <c:pt idx="9">
                  <c:v>61.649297368694114</c:v>
                </c:pt>
                <c:pt idx="10">
                  <c:v>59.676981038968748</c:v>
                </c:pt>
                <c:pt idx="11">
                  <c:v>68.00205647937679</c:v>
                </c:pt>
                <c:pt idx="12">
                  <c:v>68.644128959511008</c:v>
                </c:pt>
                <c:pt idx="13">
                  <c:v>103.65415391547948</c:v>
                </c:pt>
                <c:pt idx="14">
                  <c:v>103.65415391547948</c:v>
                </c:pt>
                <c:pt idx="15">
                  <c:v>129.22501517718376</c:v>
                </c:pt>
                <c:pt idx="16">
                  <c:v>169.84392284354854</c:v>
                </c:pt>
                <c:pt idx="17">
                  <c:v>216.50849306192896</c:v>
                </c:pt>
                <c:pt idx="18">
                  <c:v>208.89883975792654</c:v>
                </c:pt>
                <c:pt idx="19">
                  <c:v>206.22578157535551</c:v>
                </c:pt>
                <c:pt idx="20">
                  <c:v>165.75865108627394</c:v>
                </c:pt>
                <c:pt idx="21">
                  <c:v>163.95314589390122</c:v>
                </c:pt>
                <c:pt idx="22">
                  <c:v>151.89799110390194</c:v>
                </c:pt>
                <c:pt idx="23">
                  <c:v>137.9693163706302</c:v>
                </c:pt>
                <c:pt idx="24">
                  <c:v>187.46445062383148</c:v>
                </c:pt>
                <c:pt idx="25">
                  <c:v>576.71940775343955</c:v>
                </c:pt>
                <c:pt idx="26">
                  <c:v>884.74176646577735</c:v>
                </c:pt>
                <c:pt idx="27">
                  <c:v>975.54325071571282</c:v>
                </c:pt>
                <c:pt idx="28">
                  <c:v>975.54325071571282</c:v>
                </c:pt>
                <c:pt idx="29">
                  <c:v>950.47464070520778</c:v>
                </c:pt>
                <c:pt idx="30">
                  <c:v>1058.9926132112369</c:v>
                </c:pt>
                <c:pt idx="31">
                  <c:v>472.51667766657528</c:v>
                </c:pt>
                <c:pt idx="32">
                  <c:v>464.87795642349806</c:v>
                </c:pt>
                <c:pt idx="33">
                  <c:v>327.14704132986969</c:v>
                </c:pt>
                <c:pt idx="34">
                  <c:v>327.14704132986969</c:v>
                </c:pt>
                <c:pt idx="35">
                  <c:v>189.31764997097801</c:v>
                </c:pt>
                <c:pt idx="36">
                  <c:v>196.53344406829035</c:v>
                </c:pt>
                <c:pt idx="37">
                  <c:v>154.93186195335858</c:v>
                </c:pt>
                <c:pt idx="38">
                  <c:v>155.31415776209664</c:v>
                </c:pt>
                <c:pt idx="39">
                  <c:v>109.83552654289994</c:v>
                </c:pt>
                <c:pt idx="40">
                  <c:v>109.83552654289994</c:v>
                </c:pt>
                <c:pt idx="41">
                  <c:v>111.70546502902381</c:v>
                </c:pt>
                <c:pt idx="42">
                  <c:v>111.70546502902381</c:v>
                </c:pt>
                <c:pt idx="43">
                  <c:v>110.28322012894027</c:v>
                </c:pt>
                <c:pt idx="44">
                  <c:v>111.97727528824562</c:v>
                </c:pt>
                <c:pt idx="45">
                  <c:v>111.97727528824562</c:v>
                </c:pt>
                <c:pt idx="46">
                  <c:v>111.97727528824562</c:v>
                </c:pt>
                <c:pt idx="47">
                  <c:v>119.3410562371886</c:v>
                </c:pt>
                <c:pt idx="48">
                  <c:v>102.17296792596539</c:v>
                </c:pt>
                <c:pt idx="49">
                  <c:v>98.582579947814935</c:v>
                </c:pt>
                <c:pt idx="50">
                  <c:v>92.868182533663628</c:v>
                </c:pt>
                <c:pt idx="51">
                  <c:v>89.813692121682195</c:v>
                </c:pt>
                <c:pt idx="52">
                  <c:v>86.241542345141553</c:v>
                </c:pt>
                <c:pt idx="53">
                  <c:v>84.872500550664981</c:v>
                </c:pt>
                <c:pt idx="54">
                  <c:v>81.146378990161722</c:v>
                </c:pt>
                <c:pt idx="55">
                  <c:v>75.845279189270912</c:v>
                </c:pt>
                <c:pt idx="56">
                  <c:v>66.563203330819391</c:v>
                </c:pt>
                <c:pt idx="57">
                  <c:v>50.453443055281134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011456"/>
        <c:axId val="165013376"/>
      </c:lineChart>
      <c:catAx>
        <c:axId val="1650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Chr16 Genomic Coordinate (mm9)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013376"/>
        <c:crosses val="autoZero"/>
        <c:auto val="1"/>
        <c:lblAlgn val="ctr"/>
        <c:lblOffset val="100"/>
        <c:tickLblSkip val="10"/>
        <c:noMultiLvlLbl val="0"/>
      </c:catAx>
      <c:valAx>
        <c:axId val="16501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0114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19</xdr:col>
      <xdr:colOff>304800</xdr:colOff>
      <xdr:row>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609599</xdr:colOff>
      <xdr:row>18</xdr:row>
      <xdr:rowOff>190499</xdr:rowOff>
    </xdr:from>
    <xdr:to>
      <xdr:col>26</xdr:col>
      <xdr:colOff>257175</xdr:colOff>
      <xdr:row>38</xdr:row>
      <xdr:rowOff>104774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"/>
  <sheetViews>
    <sheetView tabSelected="1" topLeftCell="K16" workbookViewId="0">
      <selection activeCell="AA38" sqref="AA38"/>
    </sheetView>
  </sheetViews>
  <sheetFormatPr defaultRowHeight="15" x14ac:dyDescent="0.25"/>
  <cols>
    <col min="1" max="1" width="21.28515625" customWidth="1"/>
    <col min="2" max="2" width="19.28515625" bestFit="1" customWidth="1"/>
    <col min="3" max="3" width="14.140625" bestFit="1" customWidth="1"/>
    <col min="4" max="4" width="14" bestFit="1" customWidth="1"/>
    <col min="5" max="5" width="18.5703125" customWidth="1"/>
    <col min="6" max="6" width="21.7109375" customWidth="1"/>
    <col min="7" max="7" width="22.140625" customWidth="1"/>
    <col min="8" max="8" width="22" customWidth="1"/>
    <col min="9" max="9" width="22.85546875" customWidth="1"/>
    <col min="10" max="10" width="22.5703125" customWidth="1"/>
    <col min="11" max="11" width="20.5703125" customWidth="1"/>
  </cols>
  <sheetData>
    <row r="1" spans="1:11" x14ac:dyDescent="0.25">
      <c r="A1" t="s">
        <v>0</v>
      </c>
      <c r="E1" t="s">
        <v>1</v>
      </c>
    </row>
    <row r="3" spans="1:11" x14ac:dyDescent="0.25">
      <c r="A3" s="2"/>
      <c r="B3" s="2"/>
      <c r="C3" s="2"/>
      <c r="D3" s="2"/>
      <c r="E3" s="2"/>
      <c r="F3" s="1" t="s">
        <v>2</v>
      </c>
      <c r="G3" s="1" t="s">
        <v>2</v>
      </c>
      <c r="H3" s="1" t="s">
        <v>3</v>
      </c>
      <c r="I3" s="1" t="s">
        <v>3</v>
      </c>
      <c r="J3" s="1" t="s">
        <v>4</v>
      </c>
      <c r="K3" s="1" t="s">
        <v>4</v>
      </c>
    </row>
    <row r="4" spans="1:11" ht="45" x14ac:dyDescent="0.25">
      <c r="A4" s="2" t="s">
        <v>5</v>
      </c>
      <c r="B4" s="2" t="s">
        <v>6</v>
      </c>
      <c r="C4" s="2" t="s">
        <v>7</v>
      </c>
      <c r="D4" s="2" t="s">
        <v>8</v>
      </c>
      <c r="E4" s="2" t="s">
        <v>9</v>
      </c>
      <c r="F4" s="3" t="s">
        <v>10</v>
      </c>
      <c r="G4" s="3" t="s">
        <v>11</v>
      </c>
      <c r="H4" s="3" t="s">
        <v>10</v>
      </c>
      <c r="I4" s="3" t="s">
        <v>11</v>
      </c>
      <c r="J4" s="3" t="s">
        <v>10</v>
      </c>
      <c r="K4" s="3" t="s">
        <v>11</v>
      </c>
    </row>
    <row r="5" spans="1:11" x14ac:dyDescent="0.25">
      <c r="A5" s="5" t="s">
        <v>12</v>
      </c>
      <c r="B5" s="5" t="s">
        <v>13</v>
      </c>
      <c r="C5" s="6">
        <v>90614612</v>
      </c>
      <c r="D5" s="6">
        <v>90618612</v>
      </c>
      <c r="E5">
        <f>(C5+D5)/2</f>
        <v>90616612</v>
      </c>
      <c r="F5" s="9">
        <v>3.8134976906200002</v>
      </c>
      <c r="G5" s="9">
        <f>2^F5</f>
        <v>14.059736882814915</v>
      </c>
      <c r="H5" s="7">
        <v>3.7780942299600002</v>
      </c>
      <c r="I5" s="10">
        <f t="shared" ref="I5:I68" si="0">2^H5</f>
        <v>13.718912610831994</v>
      </c>
      <c r="J5" s="5">
        <v>4.4892908667000002</v>
      </c>
      <c r="K5">
        <f>2^J5</f>
        <v>22.46007541308758</v>
      </c>
    </row>
    <row r="6" spans="1:11" x14ac:dyDescent="0.25">
      <c r="A6" s="5" t="s">
        <v>12</v>
      </c>
      <c r="B6" s="5" t="s">
        <v>14</v>
      </c>
      <c r="C6" s="6">
        <v>90618612</v>
      </c>
      <c r="D6" s="6">
        <v>90622612</v>
      </c>
      <c r="E6" s="6">
        <f t="shared" ref="E6:E69" si="1">(C6+D6)/2</f>
        <v>90620612</v>
      </c>
      <c r="F6" s="9">
        <v>3.8134976906200002</v>
      </c>
      <c r="G6" s="10">
        <f t="shared" ref="G6:G69" si="2">2^F6</f>
        <v>14.059736882814915</v>
      </c>
      <c r="H6" s="7">
        <v>3.7780942299600002</v>
      </c>
      <c r="I6" s="10">
        <f t="shared" si="0"/>
        <v>13.718912610831994</v>
      </c>
      <c r="J6" s="5">
        <v>4.4892908667000002</v>
      </c>
      <c r="K6" s="10">
        <f t="shared" ref="K6:K69" si="3">2^J6</f>
        <v>22.46007541308758</v>
      </c>
    </row>
    <row r="7" spans="1:11" x14ac:dyDescent="0.25">
      <c r="A7" s="5" t="s">
        <v>12</v>
      </c>
      <c r="B7" s="5" t="s">
        <v>15</v>
      </c>
      <c r="C7" s="6">
        <v>90622612</v>
      </c>
      <c r="D7" s="6">
        <v>90626612</v>
      </c>
      <c r="E7" s="6">
        <f t="shared" si="1"/>
        <v>90624612</v>
      </c>
      <c r="F7" s="9">
        <v>4.7079451179699996</v>
      </c>
      <c r="G7" s="10">
        <f t="shared" si="2"/>
        <v>26.135613463260448</v>
      </c>
      <c r="H7" s="7">
        <v>3.5721309828500001</v>
      </c>
      <c r="I7" s="10">
        <f t="shared" si="0"/>
        <v>11.893743664093796</v>
      </c>
      <c r="J7" s="5">
        <v>4.8236239132899996</v>
      </c>
      <c r="K7" s="10">
        <f t="shared" si="3"/>
        <v>28.317537591103008</v>
      </c>
    </row>
    <row r="8" spans="1:11" x14ac:dyDescent="0.25">
      <c r="A8" s="5" t="s">
        <v>12</v>
      </c>
      <c r="B8" s="5" t="s">
        <v>16</v>
      </c>
      <c r="C8" s="6">
        <v>90626612</v>
      </c>
      <c r="D8" s="6">
        <v>90630612</v>
      </c>
      <c r="E8" s="6">
        <f t="shared" si="1"/>
        <v>90628612</v>
      </c>
      <c r="F8" s="9">
        <v>4.7079451179699996</v>
      </c>
      <c r="G8" s="10">
        <f t="shared" si="2"/>
        <v>26.135613463260448</v>
      </c>
      <c r="H8" s="7">
        <v>3.5721309828500001</v>
      </c>
      <c r="I8" s="10">
        <f t="shared" si="0"/>
        <v>11.893743664093796</v>
      </c>
      <c r="J8" s="5">
        <v>4.8236239132899996</v>
      </c>
      <c r="K8" s="10">
        <f t="shared" si="3"/>
        <v>28.317537591103008</v>
      </c>
    </row>
    <row r="9" spans="1:11" x14ac:dyDescent="0.25">
      <c r="A9" s="5" t="s">
        <v>12</v>
      </c>
      <c r="B9" s="5" t="s">
        <v>17</v>
      </c>
      <c r="C9" s="6">
        <v>90630612</v>
      </c>
      <c r="D9" s="6">
        <v>90634612</v>
      </c>
      <c r="E9" s="6">
        <f t="shared" si="1"/>
        <v>90632612</v>
      </c>
      <c r="F9" s="9">
        <v>4.5105646441699996</v>
      </c>
      <c r="G9" s="10">
        <f t="shared" si="2"/>
        <v>22.793722425618487</v>
      </c>
      <c r="H9" s="7">
        <v>3.49429541697</v>
      </c>
      <c r="I9" s="10">
        <f t="shared" si="0"/>
        <v>11.26906111585272</v>
      </c>
      <c r="J9" s="5">
        <v>4.9953183179199998</v>
      </c>
      <c r="K9" s="10">
        <f t="shared" si="3"/>
        <v>31.896325276640532</v>
      </c>
    </row>
    <row r="10" spans="1:11" x14ac:dyDescent="0.25">
      <c r="A10" s="5" t="s">
        <v>12</v>
      </c>
      <c r="B10" s="5" t="s">
        <v>18</v>
      </c>
      <c r="C10" s="6">
        <v>90634612</v>
      </c>
      <c r="D10" s="6">
        <v>90638612</v>
      </c>
      <c r="E10" s="6">
        <f t="shared" si="1"/>
        <v>90636612</v>
      </c>
      <c r="F10" s="9">
        <v>4.5105646441699996</v>
      </c>
      <c r="G10" s="10">
        <f t="shared" si="2"/>
        <v>22.793722425618487</v>
      </c>
      <c r="H10" s="7">
        <v>3.49429541697</v>
      </c>
      <c r="I10" s="10">
        <f t="shared" si="0"/>
        <v>11.26906111585272</v>
      </c>
      <c r="J10" s="5">
        <v>4.9953183179199998</v>
      </c>
      <c r="K10" s="10">
        <f t="shared" si="3"/>
        <v>31.896325276640532</v>
      </c>
    </row>
    <row r="11" spans="1:11" x14ac:dyDescent="0.25">
      <c r="A11" s="5" t="s">
        <v>12</v>
      </c>
      <c r="B11" s="5" t="s">
        <v>19</v>
      </c>
      <c r="C11" s="6">
        <v>90638612</v>
      </c>
      <c r="D11" s="6">
        <v>90642612</v>
      </c>
      <c r="E11" s="6">
        <f t="shared" si="1"/>
        <v>90640612</v>
      </c>
      <c r="F11" s="9">
        <v>4.8083543540100004</v>
      </c>
      <c r="G11" s="10">
        <f t="shared" si="2"/>
        <v>28.019403816573355</v>
      </c>
      <c r="H11" s="7">
        <v>3.3487265591400002</v>
      </c>
      <c r="I11" s="10">
        <f t="shared" si="0"/>
        <v>10.187488736371233</v>
      </c>
      <c r="J11" s="5">
        <v>5.3828116080799999</v>
      </c>
      <c r="K11" s="10">
        <f t="shared" si="3"/>
        <v>41.724174690920954</v>
      </c>
    </row>
    <row r="12" spans="1:11" x14ac:dyDescent="0.25">
      <c r="A12" s="5" t="s">
        <v>12</v>
      </c>
      <c r="B12" s="5" t="s">
        <v>20</v>
      </c>
      <c r="C12" s="6">
        <v>90642612</v>
      </c>
      <c r="D12" s="6">
        <v>90646612</v>
      </c>
      <c r="E12" s="6">
        <f t="shared" si="1"/>
        <v>90644612</v>
      </c>
      <c r="F12" s="9">
        <v>4.3873393468300002</v>
      </c>
      <c r="G12" s="10">
        <f t="shared" si="2"/>
        <v>20.927663546181382</v>
      </c>
      <c r="H12" s="7">
        <v>4.12555785145</v>
      </c>
      <c r="I12" s="10">
        <f t="shared" si="0"/>
        <v>17.454871748331595</v>
      </c>
      <c r="J12" s="5">
        <v>4.6476339333999999</v>
      </c>
      <c r="K12" s="10">
        <f t="shared" si="3"/>
        <v>25.065549092323323</v>
      </c>
    </row>
    <row r="13" spans="1:11" x14ac:dyDescent="0.25">
      <c r="A13" s="5" t="s">
        <v>12</v>
      </c>
      <c r="B13" s="5" t="s">
        <v>21</v>
      </c>
      <c r="C13" s="6">
        <v>90646612</v>
      </c>
      <c r="D13" s="6">
        <v>90650612</v>
      </c>
      <c r="E13" s="6">
        <f t="shared" si="1"/>
        <v>90648612</v>
      </c>
      <c r="F13" s="9">
        <v>4.3873393468300002</v>
      </c>
      <c r="G13" s="10">
        <f t="shared" si="2"/>
        <v>20.927663546181382</v>
      </c>
      <c r="H13" s="7">
        <v>4.12555785145</v>
      </c>
      <c r="I13" s="10">
        <f t="shared" si="0"/>
        <v>17.454871748331595</v>
      </c>
      <c r="J13" s="5">
        <v>4.6476339333999999</v>
      </c>
      <c r="K13" s="10">
        <f t="shared" si="3"/>
        <v>25.065549092323323</v>
      </c>
    </row>
    <row r="14" spans="1:11" x14ac:dyDescent="0.25">
      <c r="A14" s="5" t="s">
        <v>12</v>
      </c>
      <c r="B14" s="5" t="s">
        <v>22</v>
      </c>
      <c r="C14" s="6">
        <v>90650612</v>
      </c>
      <c r="D14" s="6">
        <v>90654612</v>
      </c>
      <c r="E14" s="6">
        <f t="shared" si="1"/>
        <v>90652612</v>
      </c>
      <c r="F14" s="9">
        <v>4.10666267538</v>
      </c>
      <c r="G14" s="10">
        <f t="shared" si="2"/>
        <v>17.227753430468692</v>
      </c>
      <c r="H14" s="7">
        <v>4.6434453796500001</v>
      </c>
      <c r="I14" s="10">
        <f t="shared" si="0"/>
        <v>24.992882216456756</v>
      </c>
      <c r="J14" s="5">
        <v>4.1575154836100001</v>
      </c>
      <c r="K14" s="10">
        <f t="shared" si="3"/>
        <v>17.845834784649526</v>
      </c>
    </row>
    <row r="15" spans="1:11" x14ac:dyDescent="0.25">
      <c r="A15" s="5" t="s">
        <v>12</v>
      </c>
      <c r="B15" s="5" t="s">
        <v>23</v>
      </c>
      <c r="C15" s="6">
        <v>90654612</v>
      </c>
      <c r="D15" s="6">
        <v>90658612</v>
      </c>
      <c r="E15" s="6">
        <f t="shared" si="1"/>
        <v>90656612</v>
      </c>
      <c r="F15" s="9">
        <v>4.10666267538</v>
      </c>
      <c r="G15" s="10">
        <f t="shared" si="2"/>
        <v>17.227753430468692</v>
      </c>
      <c r="H15" s="7">
        <v>4.6434453796500001</v>
      </c>
      <c r="I15" s="10">
        <f t="shared" si="0"/>
        <v>24.992882216456756</v>
      </c>
      <c r="J15" s="5">
        <v>4.1575154836100001</v>
      </c>
      <c r="K15" s="10">
        <f t="shared" si="3"/>
        <v>17.845834784649526</v>
      </c>
    </row>
    <row r="16" spans="1:11" x14ac:dyDescent="0.25">
      <c r="A16" s="5" t="s">
        <v>12</v>
      </c>
      <c r="B16" s="5" t="s">
        <v>24</v>
      </c>
      <c r="C16" s="6">
        <v>90658612</v>
      </c>
      <c r="D16" s="6">
        <v>90662612</v>
      </c>
      <c r="E16" s="6">
        <f t="shared" si="1"/>
        <v>90660612</v>
      </c>
      <c r="F16" s="9">
        <v>4.10666267538</v>
      </c>
      <c r="G16" s="10">
        <f t="shared" si="2"/>
        <v>17.227753430468692</v>
      </c>
      <c r="H16" s="7">
        <v>4.6434453796500001</v>
      </c>
      <c r="I16" s="10">
        <f t="shared" si="0"/>
        <v>24.992882216456756</v>
      </c>
      <c r="J16" s="5">
        <v>4.1575154836100001</v>
      </c>
      <c r="K16" s="10">
        <f t="shared" si="3"/>
        <v>17.845834784649526</v>
      </c>
    </row>
    <row r="17" spans="1:11" x14ac:dyDescent="0.25">
      <c r="A17" s="5" t="s">
        <v>12</v>
      </c>
      <c r="B17" s="5" t="s">
        <v>25</v>
      </c>
      <c r="C17" s="6">
        <v>90662612</v>
      </c>
      <c r="D17" s="6">
        <v>90666612</v>
      </c>
      <c r="E17" s="6">
        <f t="shared" si="1"/>
        <v>90664612</v>
      </c>
      <c r="F17" s="9">
        <v>4.3141978893599999</v>
      </c>
      <c r="G17" s="10">
        <f t="shared" si="2"/>
        <v>19.893123184456005</v>
      </c>
      <c r="H17" s="7">
        <v>4.17678080533</v>
      </c>
      <c r="I17" s="10">
        <f t="shared" si="0"/>
        <v>18.085741023231293</v>
      </c>
      <c r="J17" s="5">
        <v>4.1508686960099999</v>
      </c>
      <c r="K17" s="10">
        <f t="shared" si="3"/>
        <v>17.76380452751188</v>
      </c>
    </row>
    <row r="18" spans="1:11" x14ac:dyDescent="0.25">
      <c r="A18" s="5" t="s">
        <v>12</v>
      </c>
      <c r="B18" s="5" t="s">
        <v>26</v>
      </c>
      <c r="C18" s="6">
        <v>90666612</v>
      </c>
      <c r="D18" s="6">
        <v>90670612</v>
      </c>
      <c r="E18" s="6">
        <f t="shared" si="1"/>
        <v>90668612</v>
      </c>
      <c r="F18" s="9">
        <v>4.38349210281</v>
      </c>
      <c r="G18" s="10">
        <f t="shared" si="2"/>
        <v>20.871929958592734</v>
      </c>
      <c r="H18" s="7">
        <v>3.7937024189900002</v>
      </c>
      <c r="I18" s="10">
        <f t="shared" si="0"/>
        <v>13.868140175451201</v>
      </c>
      <c r="J18" s="5">
        <v>3.78863834639</v>
      </c>
      <c r="K18" s="10">
        <f t="shared" si="3"/>
        <v>13.819546291623762</v>
      </c>
    </row>
    <row r="19" spans="1:11" x14ac:dyDescent="0.25">
      <c r="A19" s="5" t="s">
        <v>12</v>
      </c>
      <c r="B19" s="5" t="s">
        <v>27</v>
      </c>
      <c r="C19" s="6">
        <v>90670612</v>
      </c>
      <c r="D19" s="6">
        <v>90674612</v>
      </c>
      <c r="E19" s="6">
        <f t="shared" si="1"/>
        <v>90672612</v>
      </c>
      <c r="F19" s="9">
        <v>4.5226220360699996</v>
      </c>
      <c r="G19" s="10">
        <f t="shared" si="2"/>
        <v>22.985020313738428</v>
      </c>
      <c r="H19" s="7">
        <v>3.5587534674999999</v>
      </c>
      <c r="I19" s="10">
        <f t="shared" si="0"/>
        <v>11.783967631107782</v>
      </c>
      <c r="J19" s="5">
        <v>3.8405608349000002</v>
      </c>
      <c r="K19" s="10">
        <f t="shared" si="3"/>
        <v>14.325969145949744</v>
      </c>
    </row>
    <row r="20" spans="1:11" x14ac:dyDescent="0.25">
      <c r="A20" s="5" t="s">
        <v>12</v>
      </c>
      <c r="B20" s="5" t="s">
        <v>28</v>
      </c>
      <c r="C20" s="6">
        <v>90674612</v>
      </c>
      <c r="D20" s="6">
        <v>90678612</v>
      </c>
      <c r="E20" s="6">
        <f t="shared" si="1"/>
        <v>90676612</v>
      </c>
      <c r="F20" s="9">
        <v>4.4959728043</v>
      </c>
      <c r="G20" s="10">
        <f t="shared" si="2"/>
        <v>22.564342011841621</v>
      </c>
      <c r="H20" s="7">
        <v>3.6922042582599999</v>
      </c>
      <c r="I20" s="10">
        <f t="shared" si="0"/>
        <v>12.926002389030584</v>
      </c>
      <c r="J20" s="5">
        <v>3.9593662747799998</v>
      </c>
      <c r="K20" s="10">
        <f t="shared" si="3"/>
        <v>15.555644609729667</v>
      </c>
    </row>
    <row r="21" spans="1:11" x14ac:dyDescent="0.25">
      <c r="A21" s="5" t="s">
        <v>12</v>
      </c>
      <c r="B21" s="5" t="s">
        <v>29</v>
      </c>
      <c r="C21" s="6">
        <v>90678612</v>
      </c>
      <c r="D21" s="6">
        <v>90682612</v>
      </c>
      <c r="E21" s="6">
        <f t="shared" si="1"/>
        <v>90680612</v>
      </c>
      <c r="F21" s="9">
        <v>4.4959728043</v>
      </c>
      <c r="G21" s="10">
        <f t="shared" si="2"/>
        <v>22.564342011841621</v>
      </c>
      <c r="H21" s="7">
        <v>3.6922042582599999</v>
      </c>
      <c r="I21" s="10">
        <f t="shared" si="0"/>
        <v>12.926002389030584</v>
      </c>
      <c r="J21" s="5">
        <v>3.9593662747799998</v>
      </c>
      <c r="K21" s="10">
        <f t="shared" si="3"/>
        <v>15.555644609729667</v>
      </c>
    </row>
    <row r="22" spans="1:11" x14ac:dyDescent="0.25">
      <c r="A22" s="5" t="s">
        <v>12</v>
      </c>
      <c r="B22" s="5" t="s">
        <v>30</v>
      </c>
      <c r="C22" s="6">
        <v>90682612</v>
      </c>
      <c r="D22" s="6">
        <v>90686612</v>
      </c>
      <c r="E22" s="6">
        <f t="shared" si="1"/>
        <v>90684612</v>
      </c>
      <c r="F22" s="9">
        <v>4.1076640867699998</v>
      </c>
      <c r="G22" s="10">
        <f t="shared" si="2"/>
        <v>17.239715804328753</v>
      </c>
      <c r="H22" s="7">
        <v>3.7568045191500001</v>
      </c>
      <c r="I22" s="10">
        <f t="shared" si="0"/>
        <v>13.517950384779928</v>
      </c>
      <c r="J22" s="5">
        <v>3.9796730198599999</v>
      </c>
      <c r="K22" s="10">
        <f t="shared" si="3"/>
        <v>15.776147276055056</v>
      </c>
    </row>
    <row r="23" spans="1:11" x14ac:dyDescent="0.25">
      <c r="A23" s="5" t="s">
        <v>12</v>
      </c>
      <c r="B23" s="5" t="s">
        <v>31</v>
      </c>
      <c r="C23" s="6">
        <v>90686612</v>
      </c>
      <c r="D23" s="6">
        <v>90690612</v>
      </c>
      <c r="E23" s="6">
        <f t="shared" si="1"/>
        <v>90688612</v>
      </c>
      <c r="F23" s="9">
        <v>4.5548365508100002</v>
      </c>
      <c r="G23" s="10">
        <f t="shared" si="2"/>
        <v>23.504035107335593</v>
      </c>
      <c r="H23" s="7">
        <v>3.9990537132099999</v>
      </c>
      <c r="I23" s="10">
        <f t="shared" si="0"/>
        <v>15.989508784726381</v>
      </c>
      <c r="J23" s="5">
        <v>4.5221484139100001</v>
      </c>
      <c r="K23" s="10">
        <f t="shared" si="3"/>
        <v>22.97747580298693</v>
      </c>
    </row>
    <row r="24" spans="1:11" x14ac:dyDescent="0.25">
      <c r="A24" s="5" t="s">
        <v>12</v>
      </c>
      <c r="B24" s="5" t="s">
        <v>32</v>
      </c>
      <c r="C24" s="6">
        <v>90690612</v>
      </c>
      <c r="D24" s="6">
        <v>90694612</v>
      </c>
      <c r="E24" s="6">
        <f t="shared" si="1"/>
        <v>90692612</v>
      </c>
      <c r="F24" s="9">
        <v>4.38937587723</v>
      </c>
      <c r="G24" s="10">
        <f t="shared" si="2"/>
        <v>20.957226216988904</v>
      </c>
      <c r="H24" s="7">
        <v>4.2260074213300003</v>
      </c>
      <c r="I24" s="10">
        <f t="shared" si="0"/>
        <v>18.713498888205997</v>
      </c>
      <c r="J24" s="5">
        <v>4.4345880343099999</v>
      </c>
      <c r="K24" s="10">
        <f t="shared" si="3"/>
        <v>21.624397538247333</v>
      </c>
    </row>
    <row r="25" spans="1:11" x14ac:dyDescent="0.25">
      <c r="A25" s="5" t="s">
        <v>12</v>
      </c>
      <c r="B25" s="5" t="s">
        <v>33</v>
      </c>
      <c r="C25" s="6">
        <v>90694612</v>
      </c>
      <c r="D25" s="6">
        <v>90698612</v>
      </c>
      <c r="E25" s="6">
        <f t="shared" si="1"/>
        <v>90696612</v>
      </c>
      <c r="F25" s="9">
        <v>4.1074214934300004</v>
      </c>
      <c r="G25" s="10">
        <f t="shared" si="2"/>
        <v>17.236817140015852</v>
      </c>
      <c r="H25" s="7">
        <v>4.0262788573500004</v>
      </c>
      <c r="I25" s="10">
        <f t="shared" si="0"/>
        <v>16.294112367588745</v>
      </c>
      <c r="J25" s="5">
        <v>4.5798093501999997</v>
      </c>
      <c r="K25" s="10">
        <f t="shared" si="3"/>
        <v>23.914427516690729</v>
      </c>
    </row>
    <row r="26" spans="1:11" x14ac:dyDescent="0.25">
      <c r="A26" s="5" t="s">
        <v>12</v>
      </c>
      <c r="B26" s="5" t="s">
        <v>34</v>
      </c>
      <c r="C26" s="6">
        <v>90698612</v>
      </c>
      <c r="D26" s="6">
        <v>90702612</v>
      </c>
      <c r="E26" s="6">
        <f t="shared" si="1"/>
        <v>90700612</v>
      </c>
      <c r="F26" s="9">
        <v>3.9312118633600002</v>
      </c>
      <c r="G26" s="10">
        <f t="shared" si="2"/>
        <v>15.255016797337953</v>
      </c>
      <c r="H26" s="7">
        <v>4.0023208098399996</v>
      </c>
      <c r="I26" s="10">
        <f t="shared" si="0"/>
        <v>16.02575931822885</v>
      </c>
      <c r="J26" s="5">
        <v>4.7107993857899997</v>
      </c>
      <c r="K26" s="10">
        <f t="shared" si="3"/>
        <v>26.18737206812937</v>
      </c>
    </row>
    <row r="27" spans="1:11" x14ac:dyDescent="0.25">
      <c r="A27" s="5" t="s">
        <v>12</v>
      </c>
      <c r="B27" s="5" t="s">
        <v>35</v>
      </c>
      <c r="C27" s="6">
        <v>90702612</v>
      </c>
      <c r="D27" s="6">
        <v>90706612</v>
      </c>
      <c r="E27" s="6">
        <f t="shared" si="1"/>
        <v>90704612</v>
      </c>
      <c r="F27" s="9">
        <v>3.6563134550299998</v>
      </c>
      <c r="G27" s="10">
        <f t="shared" si="2"/>
        <v>12.608401312494717</v>
      </c>
      <c r="H27" s="7">
        <v>3.8681088429499999</v>
      </c>
      <c r="I27" s="10">
        <f t="shared" si="0"/>
        <v>14.602149422386427</v>
      </c>
      <c r="J27" s="5">
        <v>4.8765261966800004</v>
      </c>
      <c r="K27" s="10">
        <f t="shared" si="3"/>
        <v>29.375188344030814</v>
      </c>
    </row>
    <row r="28" spans="1:11" x14ac:dyDescent="0.25">
      <c r="A28" s="5" t="s">
        <v>12</v>
      </c>
      <c r="B28" s="5" t="s">
        <v>36</v>
      </c>
      <c r="C28" s="6">
        <v>90706612</v>
      </c>
      <c r="D28" s="6">
        <v>90710612</v>
      </c>
      <c r="E28" s="6">
        <f t="shared" si="1"/>
        <v>90708612</v>
      </c>
      <c r="F28" s="9">
        <v>3.6563134550299998</v>
      </c>
      <c r="G28" s="10">
        <f t="shared" si="2"/>
        <v>12.608401312494717</v>
      </c>
      <c r="H28" s="7">
        <v>3.8681088429499999</v>
      </c>
      <c r="I28" s="10">
        <f t="shared" si="0"/>
        <v>14.602149422386427</v>
      </c>
      <c r="J28" s="5">
        <v>4.8765261966800004</v>
      </c>
      <c r="K28" s="10">
        <f t="shared" si="3"/>
        <v>29.375188344030814</v>
      </c>
    </row>
    <row r="29" spans="1:11" x14ac:dyDescent="0.25">
      <c r="A29" s="5" t="s">
        <v>12</v>
      </c>
      <c r="B29" s="5" t="s">
        <v>37</v>
      </c>
      <c r="C29" s="6">
        <v>90710612</v>
      </c>
      <c r="D29" s="6">
        <v>90714612</v>
      </c>
      <c r="E29" s="6">
        <f t="shared" si="1"/>
        <v>90712612</v>
      </c>
      <c r="F29" s="9">
        <v>3.6563134550299998</v>
      </c>
      <c r="G29" s="10">
        <f t="shared" si="2"/>
        <v>12.608401312494717</v>
      </c>
      <c r="H29" s="7">
        <v>3.8681088429499999</v>
      </c>
      <c r="I29" s="10">
        <f t="shared" si="0"/>
        <v>14.602149422386427</v>
      </c>
      <c r="J29" s="5">
        <v>4.8765261966800004</v>
      </c>
      <c r="K29" s="10">
        <f t="shared" si="3"/>
        <v>29.375188344030814</v>
      </c>
    </row>
    <row r="30" spans="1:11" x14ac:dyDescent="0.25">
      <c r="A30" s="5" t="s">
        <v>12</v>
      </c>
      <c r="B30" s="5" t="s">
        <v>38</v>
      </c>
      <c r="C30" s="6">
        <v>90714612</v>
      </c>
      <c r="D30" s="6">
        <v>90718612</v>
      </c>
      <c r="E30" s="6">
        <f t="shared" si="1"/>
        <v>90716612</v>
      </c>
      <c r="F30" s="9">
        <v>3.6375291465599999</v>
      </c>
      <c r="G30" s="10">
        <f t="shared" si="2"/>
        <v>12.44530038016641</v>
      </c>
      <c r="H30" s="7">
        <v>3.9623907306600001</v>
      </c>
      <c r="I30" s="10">
        <f t="shared" si="0"/>
        <v>15.588289561595413</v>
      </c>
      <c r="J30" s="5">
        <v>4.92911611177</v>
      </c>
      <c r="K30" s="10">
        <f t="shared" si="3"/>
        <v>30.465744933971859</v>
      </c>
    </row>
    <row r="31" spans="1:11" x14ac:dyDescent="0.25">
      <c r="A31" s="5" t="s">
        <v>12</v>
      </c>
      <c r="B31" s="5" t="s">
        <v>39</v>
      </c>
      <c r="C31" s="6">
        <v>90718612</v>
      </c>
      <c r="D31" s="6">
        <v>90722612</v>
      </c>
      <c r="E31" s="6">
        <f t="shared" si="1"/>
        <v>90720612</v>
      </c>
      <c r="F31" s="9">
        <v>4.93298998732</v>
      </c>
      <c r="G31" s="10">
        <f t="shared" si="2"/>
        <v>30.547660443001519</v>
      </c>
      <c r="H31" s="7">
        <v>3.5971210016300001</v>
      </c>
      <c r="I31" s="10">
        <f t="shared" si="0"/>
        <v>12.101558916916046</v>
      </c>
      <c r="J31" s="5">
        <v>5.5401786924899996</v>
      </c>
      <c r="K31" s="10">
        <f t="shared" si="3"/>
        <v>46.532883769413019</v>
      </c>
    </row>
    <row r="32" spans="1:11" x14ac:dyDescent="0.25">
      <c r="A32" s="5" t="s">
        <v>12</v>
      </c>
      <c r="B32" s="5" t="s">
        <v>40</v>
      </c>
      <c r="C32" s="6">
        <v>90722612</v>
      </c>
      <c r="D32" s="6">
        <v>90726612</v>
      </c>
      <c r="E32" s="6">
        <f t="shared" si="1"/>
        <v>90724612</v>
      </c>
      <c r="F32" s="9">
        <v>4.93298998732</v>
      </c>
      <c r="G32" s="10">
        <f t="shared" si="2"/>
        <v>30.547660443001519</v>
      </c>
      <c r="H32" s="7">
        <v>3.5971210016300001</v>
      </c>
      <c r="I32" s="10">
        <f t="shared" si="0"/>
        <v>12.101558916916046</v>
      </c>
      <c r="J32" s="5">
        <v>5.5401786924899996</v>
      </c>
      <c r="K32" s="10">
        <f t="shared" si="3"/>
        <v>46.532883769413019</v>
      </c>
    </row>
    <row r="33" spans="1:11" x14ac:dyDescent="0.25">
      <c r="A33" s="5" t="s">
        <v>12</v>
      </c>
      <c r="B33" s="5" t="s">
        <v>41</v>
      </c>
      <c r="C33" s="6">
        <v>90726612</v>
      </c>
      <c r="D33" s="6">
        <v>90730612</v>
      </c>
      <c r="E33" s="6">
        <f t="shared" si="1"/>
        <v>90728612</v>
      </c>
      <c r="F33" s="9">
        <v>4.0522642091699996</v>
      </c>
      <c r="G33" s="10">
        <f t="shared" si="2"/>
        <v>16.590255608542055</v>
      </c>
      <c r="H33" s="7">
        <v>3.40826117236</v>
      </c>
      <c r="I33" s="10">
        <f t="shared" si="0"/>
        <v>10.616682898322436</v>
      </c>
      <c r="J33" s="5">
        <v>4.8516564005399996</v>
      </c>
      <c r="K33" s="10">
        <f t="shared" si="3"/>
        <v>28.873145887151392</v>
      </c>
    </row>
    <row r="34" spans="1:11" x14ac:dyDescent="0.25">
      <c r="A34" s="5" t="s">
        <v>12</v>
      </c>
      <c r="B34" s="5" t="s">
        <v>42</v>
      </c>
      <c r="C34" s="6">
        <v>90730612</v>
      </c>
      <c r="D34" s="6">
        <v>90734612</v>
      </c>
      <c r="E34" s="6">
        <f t="shared" si="1"/>
        <v>90732612</v>
      </c>
      <c r="F34" s="9">
        <v>4.3933521830800002</v>
      </c>
      <c r="G34" s="10">
        <f t="shared" si="2"/>
        <v>21.015067467750828</v>
      </c>
      <c r="H34" s="7">
        <v>3.41696289334</v>
      </c>
      <c r="I34" s="10">
        <f t="shared" si="0"/>
        <v>10.680911705761119</v>
      </c>
      <c r="J34" s="5">
        <v>4.8272954604100002</v>
      </c>
      <c r="K34" s="10">
        <f t="shared" si="3"/>
        <v>28.38969530959778</v>
      </c>
    </row>
    <row r="35" spans="1:11" x14ac:dyDescent="0.25">
      <c r="A35" s="5" t="s">
        <v>12</v>
      </c>
      <c r="B35" s="5" t="s">
        <v>43</v>
      </c>
      <c r="C35" s="6">
        <v>90734612</v>
      </c>
      <c r="D35" s="6">
        <v>90738612</v>
      </c>
      <c r="E35" s="6">
        <f t="shared" si="1"/>
        <v>90736612</v>
      </c>
      <c r="F35" s="9">
        <v>4.3933521830800002</v>
      </c>
      <c r="G35" s="10">
        <f t="shared" si="2"/>
        <v>21.015067467750828</v>
      </c>
      <c r="H35" s="7">
        <v>3.41696289334</v>
      </c>
      <c r="I35" s="10">
        <f t="shared" si="0"/>
        <v>10.680911705761119</v>
      </c>
      <c r="J35" s="5">
        <v>4.8272954604100002</v>
      </c>
      <c r="K35" s="10">
        <f t="shared" si="3"/>
        <v>28.38969530959778</v>
      </c>
    </row>
    <row r="36" spans="1:11" x14ac:dyDescent="0.25">
      <c r="A36" s="5" t="s">
        <v>12</v>
      </c>
      <c r="B36" s="5" t="s">
        <v>44</v>
      </c>
      <c r="C36" s="6">
        <v>90738612</v>
      </c>
      <c r="D36" s="6">
        <v>90742612</v>
      </c>
      <c r="E36" s="6">
        <f t="shared" si="1"/>
        <v>90740612</v>
      </c>
      <c r="F36" s="9">
        <v>4.1257625928400001</v>
      </c>
      <c r="G36" s="10">
        <f t="shared" si="2"/>
        <v>17.457349048245749</v>
      </c>
      <c r="H36" s="7">
        <v>3.6463999506000002</v>
      </c>
      <c r="I36" s="10">
        <f t="shared" si="0"/>
        <v>12.522059449953904</v>
      </c>
      <c r="J36" s="5">
        <v>4.7465840053199999</v>
      </c>
      <c r="K36" s="10">
        <f t="shared" si="3"/>
        <v>26.84504662185822</v>
      </c>
    </row>
    <row r="37" spans="1:11" x14ac:dyDescent="0.25">
      <c r="A37" s="5" t="s">
        <v>12</v>
      </c>
      <c r="B37" s="5" t="s">
        <v>45</v>
      </c>
      <c r="C37" s="6">
        <v>90742612</v>
      </c>
      <c r="D37" s="6">
        <v>90746612</v>
      </c>
      <c r="E37" s="6">
        <f t="shared" si="1"/>
        <v>90744612</v>
      </c>
      <c r="F37" s="9">
        <v>4.1244601258299998</v>
      </c>
      <c r="G37" s="10">
        <f t="shared" si="2"/>
        <v>17.441595642374185</v>
      </c>
      <c r="H37" s="7">
        <v>3.7174159047700002</v>
      </c>
      <c r="I37" s="10">
        <f t="shared" si="0"/>
        <v>13.153874491456063</v>
      </c>
      <c r="J37" s="5">
        <v>4.4582239678600004</v>
      </c>
      <c r="K37" s="10">
        <f t="shared" si="3"/>
        <v>21.981591951486571</v>
      </c>
    </row>
    <row r="38" spans="1:11" x14ac:dyDescent="0.25">
      <c r="A38" s="5" t="s">
        <v>12</v>
      </c>
      <c r="B38" s="5" t="s">
        <v>46</v>
      </c>
      <c r="C38" s="6">
        <v>90746612</v>
      </c>
      <c r="D38" s="6">
        <v>90750612</v>
      </c>
      <c r="E38" s="6">
        <f t="shared" si="1"/>
        <v>90748612</v>
      </c>
      <c r="F38" s="9">
        <v>4.2892967346799997</v>
      </c>
      <c r="G38" s="10">
        <f t="shared" si="2"/>
        <v>19.552710830558681</v>
      </c>
      <c r="H38" s="7">
        <v>3.8261812260900001</v>
      </c>
      <c r="I38" s="10">
        <f t="shared" si="0"/>
        <v>14.183888803602965</v>
      </c>
      <c r="J38" s="5">
        <v>4.4746195750200002</v>
      </c>
      <c r="K38" s="10">
        <f t="shared" si="3"/>
        <v>22.232828158830582</v>
      </c>
    </row>
    <row r="39" spans="1:11" x14ac:dyDescent="0.25">
      <c r="A39" s="5" t="s">
        <v>12</v>
      </c>
      <c r="B39" s="5" t="s">
        <v>47</v>
      </c>
      <c r="C39" s="6">
        <v>90750612</v>
      </c>
      <c r="D39" s="6">
        <v>90754612</v>
      </c>
      <c r="E39" s="6">
        <f t="shared" si="1"/>
        <v>90752612</v>
      </c>
      <c r="F39" s="9">
        <v>4.1230688398800002</v>
      </c>
      <c r="G39" s="10">
        <f t="shared" si="2"/>
        <v>17.424783669459053</v>
      </c>
      <c r="H39" s="7">
        <v>3.85443480126</v>
      </c>
      <c r="I39" s="10">
        <f t="shared" si="0"/>
        <v>14.464402271067389</v>
      </c>
      <c r="J39" s="5">
        <v>4.4429183299000004</v>
      </c>
      <c r="K39" s="10">
        <f t="shared" si="3"/>
        <v>21.749620602694705</v>
      </c>
    </row>
    <row r="40" spans="1:11" x14ac:dyDescent="0.25">
      <c r="A40" s="5" t="s">
        <v>12</v>
      </c>
      <c r="B40" s="5" t="s">
        <v>48</v>
      </c>
      <c r="C40" s="6">
        <v>90754612</v>
      </c>
      <c r="D40" s="6">
        <v>90758612</v>
      </c>
      <c r="E40" s="6">
        <f t="shared" si="1"/>
        <v>90756612</v>
      </c>
      <c r="F40" s="9">
        <v>3.97333506949</v>
      </c>
      <c r="G40" s="10">
        <f t="shared" si="2"/>
        <v>15.70699258592161</v>
      </c>
      <c r="H40" s="7">
        <v>3.90986381532</v>
      </c>
      <c r="I40" s="10">
        <f t="shared" si="0"/>
        <v>15.030945058959354</v>
      </c>
      <c r="J40" s="5">
        <v>4.3997883592100004</v>
      </c>
      <c r="K40" s="10">
        <f t="shared" si="3"/>
        <v>21.109029688202845</v>
      </c>
    </row>
    <row r="41" spans="1:11" x14ac:dyDescent="0.25">
      <c r="A41" s="5" t="s">
        <v>12</v>
      </c>
      <c r="B41" s="5" t="s">
        <v>49</v>
      </c>
      <c r="C41" s="6">
        <v>90758612</v>
      </c>
      <c r="D41" s="6">
        <v>90762612</v>
      </c>
      <c r="E41" s="6">
        <f t="shared" si="1"/>
        <v>90760612</v>
      </c>
      <c r="F41" s="9">
        <v>4.2331039770699999</v>
      </c>
      <c r="G41" s="10">
        <f t="shared" si="2"/>
        <v>18.805776564764141</v>
      </c>
      <c r="H41" s="7">
        <v>3.7485104956300002</v>
      </c>
      <c r="I41" s="10">
        <f t="shared" si="0"/>
        <v>13.440458933439336</v>
      </c>
      <c r="J41" s="5">
        <v>4.4371646066099997</v>
      </c>
      <c r="K41" s="10">
        <f t="shared" si="3"/>
        <v>21.663052004583996</v>
      </c>
    </row>
    <row r="42" spans="1:11" x14ac:dyDescent="0.25">
      <c r="A42" s="5" t="s">
        <v>12</v>
      </c>
      <c r="B42" s="5" t="s">
        <v>50</v>
      </c>
      <c r="C42" s="6">
        <v>90762612</v>
      </c>
      <c r="D42" s="6">
        <v>90766612</v>
      </c>
      <c r="E42" s="6">
        <f t="shared" si="1"/>
        <v>90764612</v>
      </c>
      <c r="F42" s="9">
        <v>4.3565868663399998</v>
      </c>
      <c r="G42" s="10">
        <f t="shared" si="2"/>
        <v>20.486290437278406</v>
      </c>
      <c r="H42" s="7">
        <v>3.72757336407</v>
      </c>
      <c r="I42" s="10">
        <f t="shared" si="0"/>
        <v>13.246812634874097</v>
      </c>
      <c r="J42" s="5">
        <v>4.3703427404899999</v>
      </c>
      <c r="K42" s="10">
        <f t="shared" si="3"/>
        <v>20.68255825377177</v>
      </c>
    </row>
    <row r="43" spans="1:11" x14ac:dyDescent="0.25">
      <c r="A43" s="5" t="s">
        <v>12</v>
      </c>
      <c r="B43" s="5" t="s">
        <v>51</v>
      </c>
      <c r="C43" s="6">
        <v>90766612</v>
      </c>
      <c r="D43" s="6">
        <v>90770612</v>
      </c>
      <c r="E43" s="6">
        <f t="shared" si="1"/>
        <v>90768612</v>
      </c>
      <c r="F43" s="9">
        <v>4.6996310533600001</v>
      </c>
      <c r="G43" s="10">
        <f t="shared" si="2"/>
        <v>25.98543046712696</v>
      </c>
      <c r="H43" s="7">
        <v>3.43424810532</v>
      </c>
      <c r="I43" s="10">
        <f t="shared" si="0"/>
        <v>10.809651490080549</v>
      </c>
      <c r="J43" s="5">
        <v>4.557523776</v>
      </c>
      <c r="K43" s="10">
        <f t="shared" si="3"/>
        <v>23.547855521766948</v>
      </c>
    </row>
    <row r="44" spans="1:11" x14ac:dyDescent="0.25">
      <c r="A44" s="5" t="s">
        <v>12</v>
      </c>
      <c r="B44" s="5" t="s">
        <v>52</v>
      </c>
      <c r="C44" s="6">
        <v>90770612</v>
      </c>
      <c r="D44" s="6">
        <v>90774612</v>
      </c>
      <c r="E44" s="6">
        <f t="shared" si="1"/>
        <v>90772612</v>
      </c>
      <c r="F44" s="9">
        <v>4.6996310533600001</v>
      </c>
      <c r="G44" s="10">
        <f t="shared" si="2"/>
        <v>25.98543046712696</v>
      </c>
      <c r="H44" s="7">
        <v>3.43424810532</v>
      </c>
      <c r="I44" s="10">
        <f t="shared" si="0"/>
        <v>10.809651490080549</v>
      </c>
      <c r="J44" s="5">
        <v>4.557523776</v>
      </c>
      <c r="K44" s="10">
        <f t="shared" si="3"/>
        <v>23.547855521766948</v>
      </c>
    </row>
    <row r="45" spans="1:11" x14ac:dyDescent="0.25">
      <c r="A45" s="5" t="s">
        <v>12</v>
      </c>
      <c r="B45" s="5" t="s">
        <v>53</v>
      </c>
      <c r="C45" s="6">
        <v>90774612</v>
      </c>
      <c r="D45" s="6">
        <v>90778612</v>
      </c>
      <c r="E45" s="6">
        <f t="shared" si="1"/>
        <v>90776612</v>
      </c>
      <c r="F45" s="9">
        <v>4.6621877965599996</v>
      </c>
      <c r="G45" s="10">
        <f t="shared" si="2"/>
        <v>25.319689303998739</v>
      </c>
      <c r="H45" s="7">
        <v>3.7343981335900001</v>
      </c>
      <c r="I45" s="10">
        <f t="shared" si="0"/>
        <v>13.309626060526229</v>
      </c>
      <c r="J45" s="5">
        <v>4.5857537542699998</v>
      </c>
      <c r="K45" s="10">
        <f t="shared" si="3"/>
        <v>24.013166534292566</v>
      </c>
    </row>
    <row r="46" spans="1:11" x14ac:dyDescent="0.25">
      <c r="A46" s="5" t="s">
        <v>12</v>
      </c>
      <c r="B46" s="5" t="s">
        <v>54</v>
      </c>
      <c r="C46" s="6">
        <v>90778612</v>
      </c>
      <c r="D46" s="6">
        <v>90782612</v>
      </c>
      <c r="E46" s="6">
        <f t="shared" si="1"/>
        <v>90780612</v>
      </c>
      <c r="F46" s="9">
        <v>4.6901287074900004</v>
      </c>
      <c r="G46" s="10">
        <f t="shared" si="2"/>
        <v>25.814839217667842</v>
      </c>
      <c r="H46" s="7">
        <v>3.60123257971</v>
      </c>
      <c r="I46" s="10">
        <f t="shared" si="0"/>
        <v>12.136096689358023</v>
      </c>
      <c r="J46" s="5">
        <v>4.54908830883</v>
      </c>
      <c r="K46" s="10">
        <f t="shared" si="3"/>
        <v>23.410572472351536</v>
      </c>
    </row>
    <row r="47" spans="1:11" x14ac:dyDescent="0.25">
      <c r="A47" s="5" t="s">
        <v>12</v>
      </c>
      <c r="B47" s="5" t="s">
        <v>55</v>
      </c>
      <c r="C47" s="6">
        <v>90782612</v>
      </c>
      <c r="D47" s="6">
        <v>90786612</v>
      </c>
      <c r="E47" s="6">
        <f t="shared" si="1"/>
        <v>90784612</v>
      </c>
      <c r="F47" s="9">
        <v>4.3973850529499998</v>
      </c>
      <c r="G47" s="10">
        <f t="shared" si="2"/>
        <v>21.073894590463315</v>
      </c>
      <c r="H47" s="7">
        <v>3.59232181998</v>
      </c>
      <c r="I47" s="10">
        <f t="shared" si="0"/>
        <v>12.061369489353082</v>
      </c>
      <c r="J47" s="5">
        <v>4.5964722469500003</v>
      </c>
      <c r="K47" s="10">
        <f t="shared" si="3"/>
        <v>24.192236562587649</v>
      </c>
    </row>
    <row r="48" spans="1:11" x14ac:dyDescent="0.25">
      <c r="A48" s="5" t="s">
        <v>12</v>
      </c>
      <c r="B48" s="5" t="s">
        <v>56</v>
      </c>
      <c r="C48" s="6">
        <v>90786612</v>
      </c>
      <c r="D48" s="6">
        <v>90790612</v>
      </c>
      <c r="E48" s="6">
        <f t="shared" si="1"/>
        <v>90788612</v>
      </c>
      <c r="F48" s="9">
        <v>4.3625195525800002</v>
      </c>
      <c r="G48" s="10">
        <f t="shared" si="2"/>
        <v>20.570708120935983</v>
      </c>
      <c r="H48" s="7">
        <v>3.64818294658</v>
      </c>
      <c r="I48" s="10">
        <f t="shared" si="0"/>
        <v>12.537544762725517</v>
      </c>
      <c r="J48" s="5">
        <v>4.4589255882499996</v>
      </c>
      <c r="K48" s="10">
        <f t="shared" si="3"/>
        <v>21.992284775353131</v>
      </c>
    </row>
    <row r="49" spans="1:11" x14ac:dyDescent="0.25">
      <c r="A49" s="5" t="s">
        <v>12</v>
      </c>
      <c r="B49" s="5" t="s">
        <v>57</v>
      </c>
      <c r="C49" s="6">
        <v>90790612</v>
      </c>
      <c r="D49" s="6">
        <v>90794612</v>
      </c>
      <c r="E49" s="6">
        <f t="shared" si="1"/>
        <v>90792612</v>
      </c>
      <c r="F49" s="9">
        <v>4.1507886580099997</v>
      </c>
      <c r="G49" s="10">
        <f t="shared" si="2"/>
        <v>17.762819052474956</v>
      </c>
      <c r="H49" s="7">
        <v>3.60955032698</v>
      </c>
      <c r="I49" s="10">
        <f t="shared" si="0"/>
        <v>12.206268511922019</v>
      </c>
      <c r="J49" s="5">
        <v>4.13108929738</v>
      </c>
      <c r="K49" s="10">
        <f t="shared" si="3"/>
        <v>17.521924040124382</v>
      </c>
    </row>
    <row r="50" spans="1:11" x14ac:dyDescent="0.25">
      <c r="A50" s="5" t="s">
        <v>12</v>
      </c>
      <c r="B50" s="5" t="s">
        <v>58</v>
      </c>
      <c r="C50" s="6">
        <v>90794612</v>
      </c>
      <c r="D50" s="6">
        <v>90798612</v>
      </c>
      <c r="E50" s="6">
        <f t="shared" si="1"/>
        <v>90796612</v>
      </c>
      <c r="F50" s="9">
        <v>3.85708106514</v>
      </c>
      <c r="G50" s="10">
        <f t="shared" si="2"/>
        <v>14.490957953397881</v>
      </c>
      <c r="H50" s="7">
        <v>3.4200253628100001</v>
      </c>
      <c r="I50" s="10">
        <f t="shared" si="0"/>
        <v>10.703608607789366</v>
      </c>
      <c r="J50" s="5">
        <v>4.0681298401600001</v>
      </c>
      <c r="K50" s="10">
        <f t="shared" si="3"/>
        <v>16.773709146334575</v>
      </c>
    </row>
    <row r="51" spans="1:11" x14ac:dyDescent="0.25">
      <c r="A51" s="5" t="s">
        <v>12</v>
      </c>
      <c r="B51" s="5" t="s">
        <v>59</v>
      </c>
      <c r="C51" s="6">
        <v>90798612</v>
      </c>
      <c r="D51" s="6">
        <v>90802612</v>
      </c>
      <c r="E51" s="6">
        <f t="shared" si="1"/>
        <v>90800612</v>
      </c>
      <c r="F51" s="9">
        <v>3.9859860718200002</v>
      </c>
      <c r="G51" s="10">
        <f t="shared" si="2"/>
        <v>15.84533297492937</v>
      </c>
      <c r="H51" s="7">
        <v>3.81207422028</v>
      </c>
      <c r="I51" s="10">
        <f t="shared" si="0"/>
        <v>14.045871341132552</v>
      </c>
      <c r="J51" s="5">
        <v>4.19937787855</v>
      </c>
      <c r="K51" s="10">
        <f t="shared" si="3"/>
        <v>18.371249889478189</v>
      </c>
    </row>
    <row r="52" spans="1:11" x14ac:dyDescent="0.25">
      <c r="A52" s="5" t="s">
        <v>12</v>
      </c>
      <c r="B52" s="5" t="s">
        <v>60</v>
      </c>
      <c r="C52" s="6">
        <v>90802612</v>
      </c>
      <c r="D52" s="6">
        <v>90806612</v>
      </c>
      <c r="E52" s="6">
        <f t="shared" si="1"/>
        <v>90804612</v>
      </c>
      <c r="F52" s="9">
        <v>4.3260894435999999</v>
      </c>
      <c r="G52" s="10">
        <f t="shared" si="2"/>
        <v>20.057771821800092</v>
      </c>
      <c r="H52" s="7">
        <v>3.99627887798</v>
      </c>
      <c r="I52" s="10">
        <f t="shared" si="0"/>
        <v>15.958784612183244</v>
      </c>
      <c r="J52" s="5">
        <v>4.1368207833900001</v>
      </c>
      <c r="K52" s="10">
        <f t="shared" si="3"/>
        <v>17.591672954321538</v>
      </c>
    </row>
    <row r="53" spans="1:11" x14ac:dyDescent="0.25">
      <c r="A53" s="5" t="s">
        <v>12</v>
      </c>
      <c r="B53" s="5" t="s">
        <v>61</v>
      </c>
      <c r="C53" s="6">
        <v>90806612</v>
      </c>
      <c r="D53" s="6">
        <v>90810612</v>
      </c>
      <c r="E53" s="6">
        <f t="shared" si="1"/>
        <v>90808612</v>
      </c>
      <c r="F53" s="9">
        <v>4.3861709285400003</v>
      </c>
      <c r="G53" s="10">
        <f t="shared" si="2"/>
        <v>20.91072138927187</v>
      </c>
      <c r="H53" s="7">
        <v>3.8562942743200002</v>
      </c>
      <c r="I53" s="10">
        <f t="shared" si="0"/>
        <v>14.483057292481023</v>
      </c>
      <c r="J53" s="5">
        <v>4.3100694089599996</v>
      </c>
      <c r="K53" s="10">
        <f t="shared" si="3"/>
        <v>19.836277511774668</v>
      </c>
    </row>
    <row r="54" spans="1:11" x14ac:dyDescent="0.25">
      <c r="A54" s="5" t="s">
        <v>12</v>
      </c>
      <c r="B54" s="5" t="s">
        <v>62</v>
      </c>
      <c r="C54" s="6">
        <v>90810612</v>
      </c>
      <c r="D54" s="6">
        <v>90814612</v>
      </c>
      <c r="E54" s="6">
        <f t="shared" si="1"/>
        <v>90812612</v>
      </c>
      <c r="F54" s="9">
        <v>4.2638846366100003</v>
      </c>
      <c r="G54" s="10">
        <f t="shared" si="2"/>
        <v>19.211318568141728</v>
      </c>
      <c r="H54" s="7">
        <v>4.0529316132300002</v>
      </c>
      <c r="I54" s="10">
        <f t="shared" si="0"/>
        <v>16.597932189613502</v>
      </c>
      <c r="J54" s="5">
        <v>4.5063444974999998</v>
      </c>
      <c r="K54" s="10">
        <f t="shared" si="3"/>
        <v>22.727144046047759</v>
      </c>
    </row>
    <row r="55" spans="1:11" x14ac:dyDescent="0.25">
      <c r="A55" s="5" t="s">
        <v>12</v>
      </c>
      <c r="B55" s="5" t="s">
        <v>63</v>
      </c>
      <c r="C55" s="6">
        <v>90814612</v>
      </c>
      <c r="D55" s="6">
        <v>90818612</v>
      </c>
      <c r="E55" s="6">
        <f t="shared" si="1"/>
        <v>90816612</v>
      </c>
      <c r="F55" s="9">
        <v>4.4825859972700002</v>
      </c>
      <c r="G55" s="10">
        <f t="shared" si="2"/>
        <v>22.355935261985518</v>
      </c>
      <c r="H55" s="7">
        <v>4.1956132798899999</v>
      </c>
      <c r="I55" s="10">
        <f t="shared" si="0"/>
        <v>18.323374056458452</v>
      </c>
      <c r="J55" s="5">
        <v>4.6927469622700002</v>
      </c>
      <c r="K55" s="10">
        <f t="shared" si="3"/>
        <v>25.861731453102799</v>
      </c>
    </row>
    <row r="56" spans="1:11" x14ac:dyDescent="0.25">
      <c r="A56" s="5" t="s">
        <v>12</v>
      </c>
      <c r="B56" s="5" t="s">
        <v>64</v>
      </c>
      <c r="C56" s="6">
        <v>90818612</v>
      </c>
      <c r="D56" s="6">
        <v>90822612</v>
      </c>
      <c r="E56" s="6">
        <f t="shared" si="1"/>
        <v>90820612</v>
      </c>
      <c r="F56" s="9">
        <v>4.5484649380200004</v>
      </c>
      <c r="G56" s="10">
        <f t="shared" si="2"/>
        <v>23.400459236542083</v>
      </c>
      <c r="H56" s="7">
        <v>4.3087078641699996</v>
      </c>
      <c r="I56" s="10">
        <f t="shared" si="0"/>
        <v>19.81756583734661</v>
      </c>
      <c r="J56" s="5">
        <v>4.6551632244099999</v>
      </c>
      <c r="K56" s="10">
        <f t="shared" si="3"/>
        <v>25.196705807455057</v>
      </c>
    </row>
    <row r="57" spans="1:11" x14ac:dyDescent="0.25">
      <c r="A57" s="5" t="s">
        <v>12</v>
      </c>
      <c r="B57" s="5" t="s">
        <v>65</v>
      </c>
      <c r="C57" s="6">
        <v>90822612</v>
      </c>
      <c r="D57" s="6">
        <v>90826612</v>
      </c>
      <c r="E57" s="6">
        <f t="shared" si="1"/>
        <v>90824612</v>
      </c>
      <c r="F57" s="9">
        <v>4.6875260440100002</v>
      </c>
      <c r="G57" s="10">
        <f t="shared" si="2"/>
        <v>25.768310485087902</v>
      </c>
      <c r="H57" s="7">
        <v>4.1489643420500002</v>
      </c>
      <c r="I57" s="10">
        <f t="shared" si="0"/>
        <v>17.740371817519257</v>
      </c>
      <c r="J57" s="5">
        <v>4.79056780228</v>
      </c>
      <c r="K57" s="10">
        <f t="shared" si="3"/>
        <v>27.676081749353116</v>
      </c>
    </row>
    <row r="58" spans="1:11" x14ac:dyDescent="0.25">
      <c r="A58" s="5" t="s">
        <v>12</v>
      </c>
      <c r="B58" s="5" t="s">
        <v>66</v>
      </c>
      <c r="C58" s="6">
        <v>90826612</v>
      </c>
      <c r="D58" s="6">
        <v>90830612</v>
      </c>
      <c r="E58" s="6">
        <f t="shared" si="1"/>
        <v>90828612</v>
      </c>
      <c r="F58" s="9">
        <v>4.92088186353</v>
      </c>
      <c r="G58" s="10">
        <f t="shared" si="2"/>
        <v>30.292355579361587</v>
      </c>
      <c r="H58" s="7">
        <v>4.33883496199</v>
      </c>
      <c r="I58" s="10">
        <f t="shared" si="0"/>
        <v>20.235757662978706</v>
      </c>
      <c r="J58" s="5">
        <v>4.8623668531100002</v>
      </c>
      <c r="K58" s="10">
        <f t="shared" si="3"/>
        <v>29.088295450825647</v>
      </c>
    </row>
    <row r="59" spans="1:11" x14ac:dyDescent="0.25">
      <c r="A59" s="5" t="s">
        <v>12</v>
      </c>
      <c r="B59" s="5" t="s">
        <v>67</v>
      </c>
      <c r="C59" s="6">
        <v>90830612</v>
      </c>
      <c r="D59" s="6">
        <v>90834612</v>
      </c>
      <c r="E59" s="6">
        <f t="shared" si="1"/>
        <v>90832612</v>
      </c>
      <c r="F59" s="9">
        <v>4.92088186353</v>
      </c>
      <c r="G59" s="10">
        <f t="shared" si="2"/>
        <v>30.292355579361587</v>
      </c>
      <c r="H59" s="7">
        <v>4.33883496199</v>
      </c>
      <c r="I59" s="10">
        <f t="shared" si="0"/>
        <v>20.235757662978706</v>
      </c>
      <c r="J59" s="5">
        <v>4.8623668531100002</v>
      </c>
      <c r="K59" s="10">
        <f t="shared" si="3"/>
        <v>29.088295450825647</v>
      </c>
    </row>
    <row r="60" spans="1:11" x14ac:dyDescent="0.25">
      <c r="A60" s="5" t="s">
        <v>12</v>
      </c>
      <c r="B60" s="5" t="s">
        <v>68</v>
      </c>
      <c r="C60" s="6">
        <v>90834612</v>
      </c>
      <c r="D60" s="6">
        <v>90838612</v>
      </c>
      <c r="E60" s="6">
        <f t="shared" si="1"/>
        <v>90836612</v>
      </c>
      <c r="F60" s="9">
        <v>4.75849546213</v>
      </c>
      <c r="G60" s="10">
        <f t="shared" si="2"/>
        <v>27.067607379145123</v>
      </c>
      <c r="H60" s="7">
        <v>4.44090342386</v>
      </c>
      <c r="I60" s="10">
        <f t="shared" si="0"/>
        <v>21.719265709642585</v>
      </c>
      <c r="J60" s="5">
        <v>5.3255446061200002</v>
      </c>
      <c r="K60" s="10">
        <f t="shared" si="3"/>
        <v>40.100396766030613</v>
      </c>
    </row>
    <row r="61" spans="1:11" x14ac:dyDescent="0.25">
      <c r="A61" s="5" t="s">
        <v>12</v>
      </c>
      <c r="B61" s="5" t="s">
        <v>69</v>
      </c>
      <c r="C61" s="6">
        <v>90838612</v>
      </c>
      <c r="D61" s="6">
        <v>90842612</v>
      </c>
      <c r="E61" s="6">
        <f t="shared" si="1"/>
        <v>90840612</v>
      </c>
      <c r="F61" s="9">
        <v>4.75849546213</v>
      </c>
      <c r="G61" s="10">
        <f t="shared" si="2"/>
        <v>27.067607379145123</v>
      </c>
      <c r="H61" s="7">
        <v>4.44090342386</v>
      </c>
      <c r="I61" s="10">
        <f t="shared" si="0"/>
        <v>21.719265709642585</v>
      </c>
      <c r="J61" s="5">
        <v>5.3255446061200002</v>
      </c>
      <c r="K61" s="10">
        <f t="shared" si="3"/>
        <v>40.100396766030613</v>
      </c>
    </row>
    <row r="62" spans="1:11" x14ac:dyDescent="0.25">
      <c r="A62" s="5" t="s">
        <v>12</v>
      </c>
      <c r="B62" s="5" t="s">
        <v>70</v>
      </c>
      <c r="C62" s="6">
        <v>90842612</v>
      </c>
      <c r="D62" s="6">
        <v>90846612</v>
      </c>
      <c r="E62" s="6">
        <f t="shared" si="1"/>
        <v>90844612</v>
      </c>
      <c r="F62" s="9">
        <v>4.2570747512400002</v>
      </c>
      <c r="G62" s="10">
        <f t="shared" si="2"/>
        <v>19.120849972329783</v>
      </c>
      <c r="H62" s="7">
        <v>4.7499243831899998</v>
      </c>
      <c r="I62" s="10">
        <f t="shared" si="0"/>
        <v>26.907274944586923</v>
      </c>
      <c r="J62" s="5">
        <v>5.3569284742000001</v>
      </c>
      <c r="K62" s="10">
        <f t="shared" si="3"/>
        <v>40.98228369635158</v>
      </c>
    </row>
    <row r="63" spans="1:11" x14ac:dyDescent="0.25">
      <c r="A63" s="5" t="s">
        <v>12</v>
      </c>
      <c r="B63" s="5" t="s">
        <v>71</v>
      </c>
      <c r="C63" s="6">
        <v>90846612</v>
      </c>
      <c r="D63" s="6">
        <v>90850612</v>
      </c>
      <c r="E63" s="6">
        <f t="shared" si="1"/>
        <v>90848612</v>
      </c>
      <c r="F63" s="9">
        <v>4.6712221451699998</v>
      </c>
      <c r="G63" s="10">
        <f t="shared" si="2"/>
        <v>25.478742057713355</v>
      </c>
      <c r="H63" s="7">
        <v>4.6367645132700002</v>
      </c>
      <c r="I63" s="10">
        <f t="shared" si="0"/>
        <v>24.87741215238697</v>
      </c>
      <c r="J63" s="5">
        <v>5.4485196840799999</v>
      </c>
      <c r="K63" s="10">
        <f t="shared" si="3"/>
        <v>43.668458028516675</v>
      </c>
    </row>
    <row r="64" spans="1:11" x14ac:dyDescent="0.25">
      <c r="A64" s="5" t="s">
        <v>12</v>
      </c>
      <c r="B64" s="5" t="s">
        <v>72</v>
      </c>
      <c r="C64" s="6">
        <v>90850612</v>
      </c>
      <c r="D64" s="6">
        <v>90854612</v>
      </c>
      <c r="E64" s="6">
        <f t="shared" si="1"/>
        <v>90852612</v>
      </c>
      <c r="F64" s="9">
        <v>5.1759759613999998</v>
      </c>
      <c r="G64" s="10">
        <f t="shared" si="2"/>
        <v>36.151308497718482</v>
      </c>
      <c r="H64" s="7">
        <v>4.4620290210200002</v>
      </c>
      <c r="I64" s="10">
        <f t="shared" si="0"/>
        <v>22.039644083585248</v>
      </c>
      <c r="J64" s="5">
        <v>5.3518773071899997</v>
      </c>
      <c r="K64" s="10">
        <f t="shared" si="3"/>
        <v>40.83904733173641</v>
      </c>
    </row>
    <row r="65" spans="1:11" x14ac:dyDescent="0.25">
      <c r="A65" s="5" t="s">
        <v>12</v>
      </c>
      <c r="B65" s="5" t="s">
        <v>73</v>
      </c>
      <c r="C65" s="6">
        <v>90854612</v>
      </c>
      <c r="D65" s="6">
        <v>90858612</v>
      </c>
      <c r="E65" s="6">
        <f t="shared" si="1"/>
        <v>90856612</v>
      </c>
      <c r="F65" s="9">
        <v>5.1759759613999998</v>
      </c>
      <c r="G65" s="10">
        <f t="shared" si="2"/>
        <v>36.151308497718482</v>
      </c>
      <c r="H65" s="7">
        <v>4.4620290210200002</v>
      </c>
      <c r="I65" s="10">
        <f t="shared" si="0"/>
        <v>22.039644083585248</v>
      </c>
      <c r="J65" s="5">
        <v>5.3518773071899997</v>
      </c>
      <c r="K65" s="10">
        <f t="shared" si="3"/>
        <v>40.83904733173641</v>
      </c>
    </row>
    <row r="66" spans="1:11" x14ac:dyDescent="0.25">
      <c r="A66" s="5" t="s">
        <v>12</v>
      </c>
      <c r="B66" s="5" t="s">
        <v>74</v>
      </c>
      <c r="C66" s="6">
        <v>90858612</v>
      </c>
      <c r="D66" s="6">
        <v>90862612</v>
      </c>
      <c r="E66" s="6">
        <f t="shared" si="1"/>
        <v>90860612</v>
      </c>
      <c r="F66" s="9">
        <v>5.0467021399699998</v>
      </c>
      <c r="G66" s="10">
        <f t="shared" si="2"/>
        <v>33.052835585188198</v>
      </c>
      <c r="H66" s="7">
        <v>4.5207934593300001</v>
      </c>
      <c r="I66" s="10">
        <f t="shared" si="0"/>
        <v>22.955905880186975</v>
      </c>
      <c r="J66" s="5">
        <v>5.1861084719099999</v>
      </c>
      <c r="K66" s="10">
        <f t="shared" si="3"/>
        <v>36.406104454743499</v>
      </c>
    </row>
    <row r="67" spans="1:11" x14ac:dyDescent="0.25">
      <c r="A67" s="5" t="s">
        <v>12</v>
      </c>
      <c r="B67" s="5" t="s">
        <v>75</v>
      </c>
      <c r="C67" s="6">
        <v>90862612</v>
      </c>
      <c r="D67" s="6">
        <v>90866612</v>
      </c>
      <c r="E67" s="6">
        <f t="shared" si="1"/>
        <v>90864612</v>
      </c>
      <c r="F67" s="9">
        <v>5.17794040252</v>
      </c>
      <c r="G67" s="10">
        <f t="shared" si="2"/>
        <v>36.200567341070112</v>
      </c>
      <c r="H67" s="7">
        <v>4.4289193947900003</v>
      </c>
      <c r="I67" s="10">
        <f t="shared" si="0"/>
        <v>21.539597630046782</v>
      </c>
      <c r="J67" s="5">
        <v>5.1227534284900003</v>
      </c>
      <c r="K67" s="10">
        <f t="shared" si="3"/>
        <v>34.841949132238653</v>
      </c>
    </row>
    <row r="68" spans="1:11" x14ac:dyDescent="0.25">
      <c r="A68" s="5" t="s">
        <v>12</v>
      </c>
      <c r="B68" s="5" t="s">
        <v>76</v>
      </c>
      <c r="C68" s="6">
        <v>90866612</v>
      </c>
      <c r="D68" s="6">
        <v>90870612</v>
      </c>
      <c r="E68" s="6">
        <f t="shared" si="1"/>
        <v>90868612</v>
      </c>
      <c r="F68" s="9">
        <v>5.2999915360200003</v>
      </c>
      <c r="G68" s="10">
        <f t="shared" si="2"/>
        <v>39.396390096253242</v>
      </c>
      <c r="H68" s="7">
        <v>4.4519071199800004</v>
      </c>
      <c r="I68" s="10">
        <f t="shared" si="0"/>
        <v>21.88555583541709</v>
      </c>
      <c r="J68" s="5">
        <v>5.0006177662900004</v>
      </c>
      <c r="K68" s="10">
        <f t="shared" si="3"/>
        <v>32.01370542893229</v>
      </c>
    </row>
    <row r="69" spans="1:11" x14ac:dyDescent="0.25">
      <c r="A69" s="5" t="s">
        <v>12</v>
      </c>
      <c r="B69" s="5" t="s">
        <v>77</v>
      </c>
      <c r="C69" s="6">
        <v>90870612</v>
      </c>
      <c r="D69" s="6">
        <v>90874612</v>
      </c>
      <c r="E69" s="6">
        <f t="shared" si="1"/>
        <v>90872612</v>
      </c>
      <c r="F69" s="9">
        <v>5.2999915360200003</v>
      </c>
      <c r="G69" s="10">
        <f t="shared" si="2"/>
        <v>39.396390096253242</v>
      </c>
      <c r="H69" s="7">
        <v>4.4519071199800004</v>
      </c>
      <c r="I69" s="10">
        <f t="shared" ref="I69:I132" si="4">2^H69</f>
        <v>21.88555583541709</v>
      </c>
      <c r="J69" s="5">
        <v>5.0006177662900004</v>
      </c>
      <c r="K69" s="10">
        <f t="shared" si="3"/>
        <v>32.01370542893229</v>
      </c>
    </row>
    <row r="70" spans="1:11" x14ac:dyDescent="0.25">
      <c r="A70" s="5" t="s">
        <v>12</v>
      </c>
      <c r="B70" s="5" t="s">
        <v>78</v>
      </c>
      <c r="C70" s="6">
        <v>90874612</v>
      </c>
      <c r="D70" s="6">
        <v>90878612</v>
      </c>
      <c r="E70" s="6">
        <f t="shared" ref="E70:E133" si="5">(C70+D70)/2</f>
        <v>90876612</v>
      </c>
      <c r="F70" s="9">
        <v>5.1845102294599998</v>
      </c>
      <c r="G70" s="10">
        <f t="shared" ref="G70:G133" si="6">2^F70</f>
        <v>36.365795475907014</v>
      </c>
      <c r="H70" s="7">
        <v>4.3526876686799998</v>
      </c>
      <c r="I70" s="10">
        <f t="shared" si="4"/>
        <v>20.430996529711344</v>
      </c>
      <c r="J70" s="5">
        <v>4.8884863923199999</v>
      </c>
      <c r="K70" s="10">
        <f t="shared" ref="K70:K133" si="7">2^J70</f>
        <v>29.619726051888264</v>
      </c>
    </row>
    <row r="71" spans="1:11" x14ac:dyDescent="0.25">
      <c r="A71" s="5" t="s">
        <v>12</v>
      </c>
      <c r="B71" s="5" t="s">
        <v>79</v>
      </c>
      <c r="C71" s="6">
        <v>90878612</v>
      </c>
      <c r="D71" s="6">
        <v>90882612</v>
      </c>
      <c r="E71" s="6">
        <f t="shared" si="5"/>
        <v>90880612</v>
      </c>
      <c r="F71" s="9">
        <v>4.9701432835499997</v>
      </c>
      <c r="G71" s="10">
        <f t="shared" si="6"/>
        <v>31.344562403211043</v>
      </c>
      <c r="H71" s="7">
        <v>4.1916723984299997</v>
      </c>
      <c r="I71" s="10">
        <f t="shared" si="4"/>
        <v>18.273390028195259</v>
      </c>
      <c r="J71" s="5">
        <v>4.9297146810100001</v>
      </c>
      <c r="K71" s="10">
        <f t="shared" si="7"/>
        <v>30.478387689921654</v>
      </c>
    </row>
    <row r="72" spans="1:11" x14ac:dyDescent="0.25">
      <c r="A72" s="5" t="s">
        <v>12</v>
      </c>
      <c r="B72" s="5" t="s">
        <v>80</v>
      </c>
      <c r="C72" s="6">
        <v>90882612</v>
      </c>
      <c r="D72" s="6">
        <v>90886612</v>
      </c>
      <c r="E72" s="6">
        <f t="shared" si="5"/>
        <v>90884612</v>
      </c>
      <c r="F72" s="9">
        <v>4.9701432835499997</v>
      </c>
      <c r="G72" s="10">
        <f t="shared" si="6"/>
        <v>31.344562403211043</v>
      </c>
      <c r="H72" s="7">
        <v>4.1916723984299997</v>
      </c>
      <c r="I72" s="10">
        <f t="shared" si="4"/>
        <v>18.273390028195259</v>
      </c>
      <c r="J72" s="5">
        <v>4.9297146810100001</v>
      </c>
      <c r="K72" s="10">
        <f t="shared" si="7"/>
        <v>30.478387689921654</v>
      </c>
    </row>
    <row r="73" spans="1:11" x14ac:dyDescent="0.25">
      <c r="A73" s="5" t="s">
        <v>12</v>
      </c>
      <c r="B73" s="5" t="s">
        <v>81</v>
      </c>
      <c r="C73" s="6">
        <v>90886612</v>
      </c>
      <c r="D73" s="6">
        <v>90890612</v>
      </c>
      <c r="E73" s="6">
        <f t="shared" si="5"/>
        <v>90888612</v>
      </c>
      <c r="F73" s="9">
        <v>4.9701432835499997</v>
      </c>
      <c r="G73" s="10">
        <f t="shared" si="6"/>
        <v>31.344562403211043</v>
      </c>
      <c r="H73" s="7">
        <v>4.1916723984299997</v>
      </c>
      <c r="I73" s="10">
        <f t="shared" si="4"/>
        <v>18.273390028195259</v>
      </c>
      <c r="J73" s="5">
        <v>4.9297146810100001</v>
      </c>
      <c r="K73" s="10">
        <f t="shared" si="7"/>
        <v>30.478387689921654</v>
      </c>
    </row>
    <row r="74" spans="1:11" x14ac:dyDescent="0.25">
      <c r="A74" s="5" t="s">
        <v>12</v>
      </c>
      <c r="B74" s="5" t="s">
        <v>82</v>
      </c>
      <c r="C74" s="6">
        <v>90890612</v>
      </c>
      <c r="D74" s="6">
        <v>90894612</v>
      </c>
      <c r="E74" s="6">
        <f t="shared" si="5"/>
        <v>90892612</v>
      </c>
      <c r="F74" s="9">
        <v>4.6901609250499998</v>
      </c>
      <c r="G74" s="10">
        <f t="shared" si="6"/>
        <v>25.815415708467572</v>
      </c>
      <c r="H74" s="7">
        <v>4.0782623867499996</v>
      </c>
      <c r="I74" s="10">
        <f t="shared" si="4"/>
        <v>16.891931382939038</v>
      </c>
      <c r="J74" s="5">
        <v>4.5635139252199997</v>
      </c>
      <c r="K74" s="10">
        <f t="shared" si="7"/>
        <v>23.645830772600373</v>
      </c>
    </row>
    <row r="75" spans="1:11" x14ac:dyDescent="0.25">
      <c r="A75" s="5" t="s">
        <v>12</v>
      </c>
      <c r="B75" s="5" t="s">
        <v>83</v>
      </c>
      <c r="C75" s="6">
        <v>90894612</v>
      </c>
      <c r="D75" s="6">
        <v>90898612</v>
      </c>
      <c r="E75" s="6">
        <f t="shared" si="5"/>
        <v>90896612</v>
      </c>
      <c r="F75" s="9">
        <v>4.4546487278900004</v>
      </c>
      <c r="G75" s="10">
        <f t="shared" si="6"/>
        <v>21.927185326812229</v>
      </c>
      <c r="H75" s="7">
        <v>4.5714430954500003</v>
      </c>
      <c r="I75" s="10">
        <f t="shared" si="4"/>
        <v>23.776147986232495</v>
      </c>
      <c r="J75" s="5">
        <v>4.7418252920899997</v>
      </c>
      <c r="K75" s="10">
        <f t="shared" si="7"/>
        <v>26.756644417026511</v>
      </c>
    </row>
    <row r="76" spans="1:11" x14ac:dyDescent="0.25">
      <c r="A76" s="5" t="s">
        <v>12</v>
      </c>
      <c r="B76" s="5" t="s">
        <v>84</v>
      </c>
      <c r="C76" s="6">
        <v>90898612</v>
      </c>
      <c r="D76" s="6">
        <v>90902612</v>
      </c>
      <c r="E76" s="6">
        <f t="shared" si="5"/>
        <v>90900612</v>
      </c>
      <c r="F76" s="9">
        <v>4.6851946626699998</v>
      </c>
      <c r="G76" s="10">
        <f t="shared" si="6"/>
        <v>25.726702770540289</v>
      </c>
      <c r="H76" s="7">
        <v>4.1269253242300001</v>
      </c>
      <c r="I76" s="10">
        <f t="shared" si="4"/>
        <v>17.471424364896979</v>
      </c>
      <c r="J76" s="5">
        <v>5.0405129709400001</v>
      </c>
      <c r="K76" s="10">
        <f t="shared" si="7"/>
        <v>32.911342473264341</v>
      </c>
    </row>
    <row r="77" spans="1:11" x14ac:dyDescent="0.25">
      <c r="A77" s="5" t="s">
        <v>12</v>
      </c>
      <c r="B77" s="5" t="s">
        <v>85</v>
      </c>
      <c r="C77" s="6">
        <v>90902612</v>
      </c>
      <c r="D77" s="6">
        <v>90906612</v>
      </c>
      <c r="E77" s="6">
        <f t="shared" si="5"/>
        <v>90904612</v>
      </c>
      <c r="F77" s="9">
        <v>4.8272779604</v>
      </c>
      <c r="G77" s="10">
        <f t="shared" si="6"/>
        <v>28.389350942337529</v>
      </c>
      <c r="H77" s="7">
        <v>4.1804151048399998</v>
      </c>
      <c r="I77" s="10">
        <f t="shared" si="4"/>
        <v>18.131358327334762</v>
      </c>
      <c r="J77" s="5">
        <v>4.8780925975100002</v>
      </c>
      <c r="K77" s="10">
        <f t="shared" si="7"/>
        <v>29.407099667309563</v>
      </c>
    </row>
    <row r="78" spans="1:11" x14ac:dyDescent="0.25">
      <c r="A78" s="5" t="s">
        <v>12</v>
      </c>
      <c r="B78" s="5" t="s">
        <v>86</v>
      </c>
      <c r="C78" s="6">
        <v>90906612</v>
      </c>
      <c r="D78" s="6">
        <v>90910612</v>
      </c>
      <c r="E78" s="6">
        <f t="shared" si="5"/>
        <v>90908612</v>
      </c>
      <c r="F78" s="9">
        <v>5.0352951121</v>
      </c>
      <c r="G78" s="10">
        <f t="shared" si="6"/>
        <v>32.792525562820444</v>
      </c>
      <c r="H78" s="7">
        <v>4.1368415715899998</v>
      </c>
      <c r="I78" s="10">
        <f t="shared" si="4"/>
        <v>17.591926439528109</v>
      </c>
      <c r="J78" s="5">
        <v>4.7810252503799999</v>
      </c>
      <c r="K78" s="10">
        <f t="shared" si="7"/>
        <v>27.493625353845264</v>
      </c>
    </row>
    <row r="79" spans="1:11" x14ac:dyDescent="0.25">
      <c r="A79" s="5" t="s">
        <v>12</v>
      </c>
      <c r="B79" s="5" t="s">
        <v>87</v>
      </c>
      <c r="C79" s="6">
        <v>90910612</v>
      </c>
      <c r="D79" s="6">
        <v>90914612</v>
      </c>
      <c r="E79" s="6">
        <f t="shared" si="5"/>
        <v>90912612</v>
      </c>
      <c r="F79" s="9">
        <v>5.0167049162200001</v>
      </c>
      <c r="G79" s="10">
        <f t="shared" si="6"/>
        <v>32.372680361239787</v>
      </c>
      <c r="H79" s="7">
        <v>4.3330414444500001</v>
      </c>
      <c r="I79" s="10">
        <f t="shared" si="4"/>
        <v>20.154658655810771</v>
      </c>
      <c r="J79" s="5">
        <v>4.5956076241200003</v>
      </c>
      <c r="K79" s="10">
        <f t="shared" si="7"/>
        <v>24.177742235817739</v>
      </c>
    </row>
    <row r="80" spans="1:11" x14ac:dyDescent="0.25">
      <c r="A80" s="5" t="s">
        <v>12</v>
      </c>
      <c r="B80" s="5" t="s">
        <v>88</v>
      </c>
      <c r="C80" s="6">
        <v>90914612</v>
      </c>
      <c r="D80" s="6">
        <v>90918612</v>
      </c>
      <c r="E80" s="6">
        <f t="shared" si="5"/>
        <v>90916612</v>
      </c>
      <c r="F80" s="9">
        <v>5.1087910977600002</v>
      </c>
      <c r="G80" s="10">
        <f t="shared" si="6"/>
        <v>34.506376929123306</v>
      </c>
      <c r="H80" s="7">
        <v>4.39029592229</v>
      </c>
      <c r="I80" s="10">
        <f t="shared" si="4"/>
        <v>20.970595460942292</v>
      </c>
      <c r="J80" s="5">
        <v>4.47202280555</v>
      </c>
      <c r="K80" s="10">
        <f t="shared" si="7"/>
        <v>22.192846319026426</v>
      </c>
    </row>
    <row r="81" spans="1:11" x14ac:dyDescent="0.25">
      <c r="A81" s="5" t="s">
        <v>12</v>
      </c>
      <c r="B81" s="5" t="s">
        <v>89</v>
      </c>
      <c r="C81" s="6">
        <v>90918612</v>
      </c>
      <c r="D81" s="6">
        <v>90922612</v>
      </c>
      <c r="E81" s="6">
        <f t="shared" si="5"/>
        <v>90920612</v>
      </c>
      <c r="F81" s="9">
        <v>5.1254998422</v>
      </c>
      <c r="G81" s="10">
        <f t="shared" si="6"/>
        <v>34.908339840819259</v>
      </c>
      <c r="H81" s="7">
        <v>4.36869790089</v>
      </c>
      <c r="I81" s="10">
        <f t="shared" si="4"/>
        <v>20.658991176761205</v>
      </c>
      <c r="J81" s="5">
        <v>4.4872005754200002</v>
      </c>
      <c r="K81" s="10">
        <f t="shared" si="7"/>
        <v>22.427557033385238</v>
      </c>
    </row>
    <row r="82" spans="1:11" x14ac:dyDescent="0.25">
      <c r="A82" s="5" t="s">
        <v>12</v>
      </c>
      <c r="B82" s="5" t="s">
        <v>90</v>
      </c>
      <c r="C82" s="6">
        <v>90922612</v>
      </c>
      <c r="D82" s="6">
        <v>90926612</v>
      </c>
      <c r="E82" s="6">
        <f t="shared" si="5"/>
        <v>90924612</v>
      </c>
      <c r="F82" s="9">
        <v>5.11206404116</v>
      </c>
      <c r="G82" s="10">
        <f t="shared" si="6"/>
        <v>34.584748046404712</v>
      </c>
      <c r="H82" s="7">
        <v>4.3309754459400001</v>
      </c>
      <c r="I82" s="10">
        <f t="shared" si="4"/>
        <v>20.125817013559768</v>
      </c>
      <c r="J82" s="5">
        <v>4.4179656037699999</v>
      </c>
      <c r="K82" s="10">
        <f t="shared" si="7"/>
        <v>21.376675592951663</v>
      </c>
    </row>
    <row r="83" spans="1:11" x14ac:dyDescent="0.25">
      <c r="A83" s="5" t="s">
        <v>12</v>
      </c>
      <c r="B83" s="5" t="s">
        <v>91</v>
      </c>
      <c r="C83" s="6">
        <v>90926612</v>
      </c>
      <c r="D83" s="6">
        <v>90930612</v>
      </c>
      <c r="E83" s="6">
        <f t="shared" si="5"/>
        <v>90928612</v>
      </c>
      <c r="F83" s="9">
        <v>5.3714636918099998</v>
      </c>
      <c r="G83" s="10">
        <f t="shared" si="6"/>
        <v>41.39726904083372</v>
      </c>
      <c r="H83" s="7">
        <v>4.3318929059400002</v>
      </c>
      <c r="I83" s="10">
        <f t="shared" si="4"/>
        <v>20.138619791658883</v>
      </c>
      <c r="J83" s="5">
        <v>4.7713767973800003</v>
      </c>
      <c r="K83" s="10">
        <f t="shared" si="7"/>
        <v>27.310367021760332</v>
      </c>
    </row>
    <row r="84" spans="1:11" x14ac:dyDescent="0.25">
      <c r="A84" s="5" t="s">
        <v>12</v>
      </c>
      <c r="B84" s="5" t="s">
        <v>92</v>
      </c>
      <c r="C84" s="6">
        <v>90930612</v>
      </c>
      <c r="D84" s="6">
        <v>90934612</v>
      </c>
      <c r="E84" s="6">
        <f t="shared" si="5"/>
        <v>90932612</v>
      </c>
      <c r="F84" s="9">
        <v>5.3900954993400001</v>
      </c>
      <c r="G84" s="10">
        <f t="shared" si="6"/>
        <v>41.935364747183911</v>
      </c>
      <c r="H84" s="7">
        <v>4.2901720059399997</v>
      </c>
      <c r="I84" s="10">
        <f t="shared" si="4"/>
        <v>19.564576899165846</v>
      </c>
      <c r="J84" s="5">
        <v>4.8377950693500003</v>
      </c>
      <c r="K84" s="10">
        <f t="shared" si="7"/>
        <v>28.597062776996069</v>
      </c>
    </row>
    <row r="85" spans="1:11" x14ac:dyDescent="0.25">
      <c r="A85" s="5" t="s">
        <v>12</v>
      </c>
      <c r="B85" s="5" t="s">
        <v>93</v>
      </c>
      <c r="C85" s="6">
        <v>90934612</v>
      </c>
      <c r="D85" s="6">
        <v>90938612</v>
      </c>
      <c r="E85" s="6">
        <f t="shared" si="5"/>
        <v>90936612</v>
      </c>
      <c r="F85" s="9">
        <v>5.39641354811</v>
      </c>
      <c r="G85" s="10">
        <f t="shared" si="6"/>
        <v>42.119416589060386</v>
      </c>
      <c r="H85" s="7">
        <v>4.4252975514399999</v>
      </c>
      <c r="I85" s="10">
        <f t="shared" si="4"/>
        <v>21.48559092495978</v>
      </c>
      <c r="J85" s="5">
        <v>4.7847490743499996</v>
      </c>
      <c r="K85" s="10">
        <f t="shared" si="7"/>
        <v>27.56468241253279</v>
      </c>
    </row>
    <row r="86" spans="1:11" x14ac:dyDescent="0.25">
      <c r="A86" s="5" t="s">
        <v>12</v>
      </c>
      <c r="B86" s="5" t="s">
        <v>94</v>
      </c>
      <c r="C86" s="6">
        <v>90938612</v>
      </c>
      <c r="D86" s="6">
        <v>90942612</v>
      </c>
      <c r="E86" s="6">
        <f t="shared" si="5"/>
        <v>90940612</v>
      </c>
      <c r="F86" s="9">
        <v>5.3997263377199998</v>
      </c>
      <c r="G86" s="10">
        <f t="shared" si="6"/>
        <v>42.216244460161484</v>
      </c>
      <c r="H86" s="7">
        <v>4.4533202091500002</v>
      </c>
      <c r="I86" s="10">
        <f t="shared" si="4"/>
        <v>21.907002774512655</v>
      </c>
      <c r="J86" s="5">
        <v>4.7274294472599996</v>
      </c>
      <c r="K86" s="10">
        <f t="shared" si="7"/>
        <v>26.490982515905838</v>
      </c>
    </row>
    <row r="87" spans="1:11" x14ac:dyDescent="0.25">
      <c r="A87" s="5" t="s">
        <v>12</v>
      </c>
      <c r="B87" s="5" t="s">
        <v>95</v>
      </c>
      <c r="C87" s="6">
        <v>90942612</v>
      </c>
      <c r="D87" s="6">
        <v>90946612</v>
      </c>
      <c r="E87" s="6">
        <f t="shared" si="5"/>
        <v>90944612</v>
      </c>
      <c r="F87" s="9">
        <v>5.1720169666600002</v>
      </c>
      <c r="G87" s="10">
        <f t="shared" si="6"/>
        <v>36.052239297905999</v>
      </c>
      <c r="H87" s="7">
        <v>4.5104732690100002</v>
      </c>
      <c r="I87" s="10">
        <f t="shared" si="4"/>
        <v>22.792278798228054</v>
      </c>
      <c r="J87" s="5">
        <v>4.6106564311599998</v>
      </c>
      <c r="K87" s="10">
        <f t="shared" si="7"/>
        <v>24.431261121840603</v>
      </c>
    </row>
    <row r="88" spans="1:11" x14ac:dyDescent="0.25">
      <c r="A88" s="5" t="s">
        <v>12</v>
      </c>
      <c r="B88" s="5" t="s">
        <v>96</v>
      </c>
      <c r="C88" s="6">
        <v>90946612</v>
      </c>
      <c r="D88" s="6">
        <v>90950612</v>
      </c>
      <c r="E88" s="6">
        <f t="shared" si="5"/>
        <v>90948612</v>
      </c>
      <c r="F88" s="9">
        <v>5.0133700324100001</v>
      </c>
      <c r="G88" s="10">
        <f t="shared" si="6"/>
        <v>32.297935218733812</v>
      </c>
      <c r="H88" s="7">
        <v>4.4326478706800003</v>
      </c>
      <c r="I88" s="10">
        <f t="shared" si="4"/>
        <v>21.595336184166172</v>
      </c>
      <c r="J88" s="5">
        <v>4.5677358092800002</v>
      </c>
      <c r="K88" s="10">
        <f t="shared" si="7"/>
        <v>23.715128972376348</v>
      </c>
    </row>
    <row r="89" spans="1:11" x14ac:dyDescent="0.25">
      <c r="A89" s="5" t="s">
        <v>12</v>
      </c>
      <c r="B89" s="5" t="s">
        <v>97</v>
      </c>
      <c r="C89" s="6">
        <v>90950612</v>
      </c>
      <c r="D89" s="6">
        <v>90954612</v>
      </c>
      <c r="E89" s="6">
        <f t="shared" si="5"/>
        <v>90952612</v>
      </c>
      <c r="F89" s="9">
        <v>4.9995886971900001</v>
      </c>
      <c r="G89" s="10">
        <f t="shared" si="6"/>
        <v>31.990878312068769</v>
      </c>
      <c r="H89" s="7">
        <v>4.3892013462800001</v>
      </c>
      <c r="I89" s="10">
        <f t="shared" si="4"/>
        <v>20.954691056569747</v>
      </c>
      <c r="J89" s="5">
        <v>4.6292504914799997</v>
      </c>
      <c r="K89" s="10">
        <f t="shared" si="7"/>
        <v>24.748179389160367</v>
      </c>
    </row>
    <row r="90" spans="1:11" x14ac:dyDescent="0.25">
      <c r="A90" s="5" t="s">
        <v>12</v>
      </c>
      <c r="B90" s="5" t="s">
        <v>98</v>
      </c>
      <c r="C90" s="6">
        <v>90954612</v>
      </c>
      <c r="D90" s="6">
        <v>90958612</v>
      </c>
      <c r="E90" s="6">
        <f t="shared" si="5"/>
        <v>90956612</v>
      </c>
      <c r="F90" s="9">
        <v>5.1697414995199997</v>
      </c>
      <c r="G90" s="10">
        <f t="shared" si="6"/>
        <v>35.995421312953752</v>
      </c>
      <c r="H90" s="7">
        <v>4.0845055452399999</v>
      </c>
      <c r="I90" s="10">
        <f t="shared" si="4"/>
        <v>16.965188387673336</v>
      </c>
      <c r="J90" s="5">
        <v>4.3828947556199997</v>
      </c>
      <c r="K90" s="10">
        <f t="shared" si="7"/>
        <v>20.863289734863823</v>
      </c>
    </row>
    <row r="91" spans="1:11" x14ac:dyDescent="0.25">
      <c r="A91" s="5" t="s">
        <v>12</v>
      </c>
      <c r="B91" s="5" t="s">
        <v>99</v>
      </c>
      <c r="C91" s="6">
        <v>90958612</v>
      </c>
      <c r="D91" s="6">
        <v>90962612</v>
      </c>
      <c r="E91" s="6">
        <f t="shared" si="5"/>
        <v>90960612</v>
      </c>
      <c r="F91" s="9">
        <v>5.3265344398699996</v>
      </c>
      <c r="G91" s="10">
        <f t="shared" si="6"/>
        <v>40.127919107686857</v>
      </c>
      <c r="H91" s="7">
        <v>4.0769859663999997</v>
      </c>
      <c r="I91" s="10">
        <f t="shared" si="4"/>
        <v>16.876992903868981</v>
      </c>
      <c r="J91" s="5">
        <v>4.6136684543699999</v>
      </c>
      <c r="K91" s="10">
        <f t="shared" si="7"/>
        <v>24.482321390338292</v>
      </c>
    </row>
    <row r="92" spans="1:11" x14ac:dyDescent="0.25">
      <c r="A92" s="5" t="s">
        <v>12</v>
      </c>
      <c r="B92" s="5" t="s">
        <v>100</v>
      </c>
      <c r="C92" s="6">
        <v>90962612</v>
      </c>
      <c r="D92" s="6">
        <v>90966612</v>
      </c>
      <c r="E92" s="6">
        <f t="shared" si="5"/>
        <v>90964612</v>
      </c>
      <c r="F92" s="9">
        <v>5.3421257282100001</v>
      </c>
      <c r="G92" s="10">
        <f t="shared" si="6"/>
        <v>40.563935623188378</v>
      </c>
      <c r="H92" s="7">
        <v>4.0953669795899996</v>
      </c>
      <c r="I92" s="10">
        <f t="shared" si="4"/>
        <v>17.093394037282994</v>
      </c>
      <c r="J92" s="5">
        <v>4.5481664480999999</v>
      </c>
      <c r="K92" s="10">
        <f t="shared" si="7"/>
        <v>23.39561824209169</v>
      </c>
    </row>
    <row r="93" spans="1:11" x14ac:dyDescent="0.25">
      <c r="A93" s="5" t="s">
        <v>12</v>
      </c>
      <c r="B93" s="5" t="s">
        <v>101</v>
      </c>
      <c r="C93" s="6">
        <v>90966612</v>
      </c>
      <c r="D93" s="6">
        <v>90970612</v>
      </c>
      <c r="E93" s="6">
        <f t="shared" si="5"/>
        <v>90968612</v>
      </c>
      <c r="F93" s="9">
        <v>5.5103953372300003</v>
      </c>
      <c r="G93" s="10">
        <f t="shared" si="6"/>
        <v>45.582095267505345</v>
      </c>
      <c r="H93" s="7">
        <v>4.0447065527400001</v>
      </c>
      <c r="I93" s="10">
        <f t="shared" si="4"/>
        <v>16.503573665185918</v>
      </c>
      <c r="J93" s="5">
        <v>4.5723280910800002</v>
      </c>
      <c r="K93" s="10">
        <f t="shared" si="7"/>
        <v>23.790737515997623</v>
      </c>
    </row>
    <row r="94" spans="1:11" x14ac:dyDescent="0.25">
      <c r="A94" s="5" t="s">
        <v>12</v>
      </c>
      <c r="B94" s="5" t="s">
        <v>102</v>
      </c>
      <c r="C94" s="6">
        <v>90970612</v>
      </c>
      <c r="D94" s="6">
        <v>90974612</v>
      </c>
      <c r="E94" s="6">
        <f t="shared" si="5"/>
        <v>90972612</v>
      </c>
      <c r="F94" s="9">
        <v>5.4514131151200003</v>
      </c>
      <c r="G94" s="10">
        <f t="shared" si="6"/>
        <v>43.75612621678777</v>
      </c>
      <c r="H94" s="7">
        <v>3.7304600308200002</v>
      </c>
      <c r="I94" s="10">
        <f t="shared" si="4"/>
        <v>13.273344517269644</v>
      </c>
      <c r="J94" s="5">
        <v>4.6586741959999998</v>
      </c>
      <c r="K94" s="10">
        <f t="shared" si="7"/>
        <v>25.258099690511767</v>
      </c>
    </row>
    <row r="95" spans="1:11" x14ac:dyDescent="0.25">
      <c r="A95" s="5" t="s">
        <v>12</v>
      </c>
      <c r="B95" s="5" t="s">
        <v>103</v>
      </c>
      <c r="C95" s="6">
        <v>90974612</v>
      </c>
      <c r="D95" s="6">
        <v>90978612</v>
      </c>
      <c r="E95" s="6">
        <f t="shared" si="5"/>
        <v>90976612</v>
      </c>
      <c r="F95" s="9">
        <v>5.4393784727399996</v>
      </c>
      <c r="G95" s="10">
        <f t="shared" si="6"/>
        <v>43.392640473261572</v>
      </c>
      <c r="H95" s="7">
        <v>3.9645106824199998</v>
      </c>
      <c r="I95" s="10">
        <f t="shared" si="4"/>
        <v>15.611212433508648</v>
      </c>
      <c r="J95" s="5">
        <v>4.8327192161800001</v>
      </c>
      <c r="K95" s="10">
        <f t="shared" si="7"/>
        <v>28.496626137681865</v>
      </c>
    </row>
    <row r="96" spans="1:11" x14ac:dyDescent="0.25">
      <c r="A96" s="5" t="s">
        <v>12</v>
      </c>
      <c r="B96" s="5" t="s">
        <v>104</v>
      </c>
      <c r="C96" s="6">
        <v>90978612</v>
      </c>
      <c r="D96" s="6">
        <v>90982612</v>
      </c>
      <c r="E96" s="6">
        <f t="shared" si="5"/>
        <v>90980612</v>
      </c>
      <c r="F96" s="9">
        <v>5.2601282076600002</v>
      </c>
      <c r="G96" s="10">
        <f t="shared" si="6"/>
        <v>38.322724013496476</v>
      </c>
      <c r="H96" s="7">
        <v>4.0167894781299998</v>
      </c>
      <c r="I96" s="10">
        <f t="shared" si="4"/>
        <v>16.18728895213248</v>
      </c>
      <c r="J96" s="5">
        <v>4.8665029326799996</v>
      </c>
      <c r="K96" s="10">
        <f t="shared" si="7"/>
        <v>29.171808686329804</v>
      </c>
    </row>
    <row r="97" spans="1:11" x14ac:dyDescent="0.25">
      <c r="A97" s="5" t="s">
        <v>12</v>
      </c>
      <c r="B97" s="5" t="s">
        <v>105</v>
      </c>
      <c r="C97" s="6">
        <v>90982612</v>
      </c>
      <c r="D97" s="6">
        <v>90986612</v>
      </c>
      <c r="E97" s="6">
        <f t="shared" si="5"/>
        <v>90984612</v>
      </c>
      <c r="F97" s="9">
        <v>5.2994326665099996</v>
      </c>
      <c r="G97" s="10">
        <f t="shared" si="6"/>
        <v>39.381131724518163</v>
      </c>
      <c r="H97" s="7">
        <v>4.1416817976300004</v>
      </c>
      <c r="I97" s="10">
        <f t="shared" si="4"/>
        <v>17.651046277550225</v>
      </c>
      <c r="J97" s="5">
        <v>4.9140456914500001</v>
      </c>
      <c r="K97" s="10">
        <f t="shared" si="7"/>
        <v>30.149155600717922</v>
      </c>
    </row>
    <row r="98" spans="1:11" x14ac:dyDescent="0.25">
      <c r="A98" s="5" t="s">
        <v>12</v>
      </c>
      <c r="B98" s="5" t="s">
        <v>106</v>
      </c>
      <c r="C98" s="6">
        <v>90986612</v>
      </c>
      <c r="D98" s="6">
        <v>90990612</v>
      </c>
      <c r="E98" s="6">
        <f t="shared" si="5"/>
        <v>90988612</v>
      </c>
      <c r="F98" s="9">
        <v>5.3135961630299997</v>
      </c>
      <c r="G98" s="10">
        <f t="shared" si="6"/>
        <v>39.769655586084561</v>
      </c>
      <c r="H98" s="7">
        <v>4.5244181895400004</v>
      </c>
      <c r="I98" s="10">
        <f t="shared" si="4"/>
        <v>23.013654455496937</v>
      </c>
      <c r="J98" s="5">
        <v>4.8447332063099999</v>
      </c>
      <c r="K98" s="10">
        <f t="shared" si="7"/>
        <v>28.734921569626081</v>
      </c>
    </row>
    <row r="99" spans="1:11" x14ac:dyDescent="0.25">
      <c r="A99" s="5" t="s">
        <v>12</v>
      </c>
      <c r="B99" s="5" t="s">
        <v>107</v>
      </c>
      <c r="C99" s="6">
        <v>90990612</v>
      </c>
      <c r="D99" s="6">
        <v>90994612</v>
      </c>
      <c r="E99" s="6">
        <f t="shared" si="5"/>
        <v>90992612</v>
      </c>
      <c r="F99" s="9">
        <v>5.3135961630299997</v>
      </c>
      <c r="G99" s="10">
        <f t="shared" si="6"/>
        <v>39.769655586084561</v>
      </c>
      <c r="H99" s="7">
        <v>4.5244181895400004</v>
      </c>
      <c r="I99" s="10">
        <f t="shared" si="4"/>
        <v>23.013654455496937</v>
      </c>
      <c r="J99" s="5">
        <v>4.8447332063099999</v>
      </c>
      <c r="K99" s="10">
        <f t="shared" si="7"/>
        <v>28.734921569626081</v>
      </c>
    </row>
    <row r="100" spans="1:11" x14ac:dyDescent="0.25">
      <c r="A100" s="5" t="s">
        <v>12</v>
      </c>
      <c r="B100" s="5" t="s">
        <v>108</v>
      </c>
      <c r="C100" s="6">
        <v>90994612</v>
      </c>
      <c r="D100" s="6">
        <v>90998612</v>
      </c>
      <c r="E100" s="6">
        <f t="shared" si="5"/>
        <v>90996612</v>
      </c>
      <c r="F100" s="9">
        <v>5.20414175206</v>
      </c>
      <c r="G100" s="10">
        <f t="shared" si="6"/>
        <v>36.86402645366222</v>
      </c>
      <c r="H100" s="7">
        <v>4.5790807969999996</v>
      </c>
      <c r="I100" s="10">
        <f t="shared" si="4"/>
        <v>23.90235390882712</v>
      </c>
      <c r="J100" s="5">
        <v>4.8554378370700002</v>
      </c>
      <c r="K100" s="10">
        <f t="shared" si="7"/>
        <v>28.948924328602121</v>
      </c>
    </row>
    <row r="101" spans="1:11" x14ac:dyDescent="0.25">
      <c r="A101" s="5" t="s">
        <v>12</v>
      </c>
      <c r="B101" s="5" t="s">
        <v>109</v>
      </c>
      <c r="C101" s="6">
        <v>90998612</v>
      </c>
      <c r="D101" s="6">
        <v>91002612</v>
      </c>
      <c r="E101" s="6">
        <f t="shared" si="5"/>
        <v>91000612</v>
      </c>
      <c r="F101" s="9">
        <v>5.3693954032400004</v>
      </c>
      <c r="G101" s="10">
        <f t="shared" si="6"/>
        <v>41.337963262013588</v>
      </c>
      <c r="H101" s="7">
        <v>4.6673748310100001</v>
      </c>
      <c r="I101" s="10">
        <f t="shared" si="4"/>
        <v>25.410887012489138</v>
      </c>
      <c r="J101" s="5">
        <v>4.81888784667</v>
      </c>
      <c r="K101" s="10">
        <f t="shared" si="7"/>
        <v>28.224729445427091</v>
      </c>
    </row>
    <row r="102" spans="1:11" x14ac:dyDescent="0.25">
      <c r="A102" s="5" t="s">
        <v>12</v>
      </c>
      <c r="B102" s="5" t="s">
        <v>110</v>
      </c>
      <c r="C102" s="6">
        <v>91002612</v>
      </c>
      <c r="D102" s="6">
        <v>91006612</v>
      </c>
      <c r="E102" s="6">
        <f t="shared" si="5"/>
        <v>91004612</v>
      </c>
      <c r="F102" s="9">
        <v>5.4622488987100004</v>
      </c>
      <c r="G102" s="10">
        <f t="shared" si="6"/>
        <v>44.086006697693605</v>
      </c>
      <c r="H102" s="7">
        <v>4.8339232138900003</v>
      </c>
      <c r="I102" s="10">
        <f t="shared" si="4"/>
        <v>28.520417855428434</v>
      </c>
      <c r="J102" s="5">
        <v>4.7636912534100002</v>
      </c>
      <c r="K102" s="10">
        <f t="shared" si="7"/>
        <v>27.165265711827836</v>
      </c>
    </row>
    <row r="103" spans="1:11" x14ac:dyDescent="0.25">
      <c r="A103" s="5" t="s">
        <v>12</v>
      </c>
      <c r="B103" s="5" t="s">
        <v>111</v>
      </c>
      <c r="C103" s="6">
        <v>91006612</v>
      </c>
      <c r="D103" s="6">
        <v>91010612</v>
      </c>
      <c r="E103" s="6">
        <f t="shared" si="5"/>
        <v>91008612</v>
      </c>
      <c r="F103" s="9">
        <v>5.7483492031600001</v>
      </c>
      <c r="G103" s="10">
        <f t="shared" si="6"/>
        <v>53.755825527634819</v>
      </c>
      <c r="H103" s="7">
        <v>4.6403391600399999</v>
      </c>
      <c r="I103" s="10">
        <f t="shared" si="4"/>
        <v>24.939128745589763</v>
      </c>
      <c r="J103" s="5">
        <v>4.4153521017699999</v>
      </c>
      <c r="K103" s="10">
        <f t="shared" si="7"/>
        <v>21.33798591163356</v>
      </c>
    </row>
    <row r="104" spans="1:11" x14ac:dyDescent="0.25">
      <c r="A104" s="5" t="s">
        <v>12</v>
      </c>
      <c r="B104" s="5" t="s">
        <v>112</v>
      </c>
      <c r="C104" s="6">
        <v>91010612</v>
      </c>
      <c r="D104" s="6">
        <v>91014612</v>
      </c>
      <c r="E104" s="6">
        <f t="shared" si="5"/>
        <v>91012612</v>
      </c>
      <c r="F104" s="9">
        <v>6.0767508326600002</v>
      </c>
      <c r="G104" s="10">
        <f t="shared" si="6"/>
        <v>67.49696990830671</v>
      </c>
      <c r="H104" s="7">
        <v>4.4490390768300001</v>
      </c>
      <c r="I104" s="10">
        <f t="shared" si="4"/>
        <v>21.842091092910579</v>
      </c>
      <c r="J104" s="5">
        <v>4.4744767507300001</v>
      </c>
      <c r="K104" s="10">
        <f t="shared" si="7"/>
        <v>22.230627256607498</v>
      </c>
    </row>
    <row r="105" spans="1:11" x14ac:dyDescent="0.25">
      <c r="A105" s="5" t="s">
        <v>12</v>
      </c>
      <c r="B105" s="5" t="s">
        <v>113</v>
      </c>
      <c r="C105" s="6">
        <v>91014612</v>
      </c>
      <c r="D105" s="6">
        <v>91018612</v>
      </c>
      <c r="E105" s="6">
        <f t="shared" si="5"/>
        <v>91016612</v>
      </c>
      <c r="F105" s="9">
        <v>6.0767508326600002</v>
      </c>
      <c r="G105" s="10">
        <f t="shared" si="6"/>
        <v>67.49696990830671</v>
      </c>
      <c r="H105" s="7">
        <v>4.4490390768300001</v>
      </c>
      <c r="I105" s="10">
        <f t="shared" si="4"/>
        <v>21.842091092910579</v>
      </c>
      <c r="J105" s="5">
        <v>4.4744767507300001</v>
      </c>
      <c r="K105" s="10">
        <f t="shared" si="7"/>
        <v>22.230627256607498</v>
      </c>
    </row>
    <row r="106" spans="1:11" x14ac:dyDescent="0.25">
      <c r="A106" s="5" t="s">
        <v>12</v>
      </c>
      <c r="B106" s="5" t="s">
        <v>114</v>
      </c>
      <c r="C106" s="6">
        <v>91018612</v>
      </c>
      <c r="D106" s="6">
        <v>91022612</v>
      </c>
      <c r="E106" s="6">
        <f t="shared" si="5"/>
        <v>91020612</v>
      </c>
      <c r="F106" s="9">
        <v>5.8926192633600003</v>
      </c>
      <c r="G106" s="10">
        <f t="shared" si="6"/>
        <v>59.409397950639196</v>
      </c>
      <c r="H106" s="7">
        <v>4.5027771157999998</v>
      </c>
      <c r="I106" s="10">
        <f t="shared" si="4"/>
        <v>22.671015593117342</v>
      </c>
      <c r="J106" s="5">
        <v>4.4994695655000001</v>
      </c>
      <c r="K106" s="10">
        <f t="shared" si="7"/>
        <v>22.61909912336505</v>
      </c>
    </row>
    <row r="107" spans="1:11" x14ac:dyDescent="0.25">
      <c r="A107" s="5" t="s">
        <v>12</v>
      </c>
      <c r="B107" s="5" t="s">
        <v>115</v>
      </c>
      <c r="C107" s="6">
        <v>91022612</v>
      </c>
      <c r="D107" s="6">
        <v>91026612</v>
      </c>
      <c r="E107" s="6">
        <f t="shared" si="5"/>
        <v>91024612</v>
      </c>
      <c r="F107" s="9">
        <v>6.0863334736099999</v>
      </c>
      <c r="G107" s="10">
        <f t="shared" si="6"/>
        <v>67.946789206192022</v>
      </c>
      <c r="H107" s="7">
        <v>4.8404641168599998</v>
      </c>
      <c r="I107" s="10">
        <f t="shared" si="4"/>
        <v>28.65001753501857</v>
      </c>
      <c r="J107" s="5">
        <v>4.6256727626899998</v>
      </c>
      <c r="K107" s="10">
        <f t="shared" si="7"/>
        <v>24.686882597790056</v>
      </c>
    </row>
    <row r="108" spans="1:11" x14ac:dyDescent="0.25">
      <c r="A108" s="5" t="s">
        <v>12</v>
      </c>
      <c r="B108" s="5" t="s">
        <v>116</v>
      </c>
      <c r="C108" s="6">
        <v>91026612</v>
      </c>
      <c r="D108" s="6">
        <v>91030612</v>
      </c>
      <c r="E108" s="6">
        <f t="shared" si="5"/>
        <v>91028612</v>
      </c>
      <c r="F108" s="9">
        <v>6.1632302170099997</v>
      </c>
      <c r="G108" s="10">
        <f t="shared" si="6"/>
        <v>71.666660116533421</v>
      </c>
      <c r="H108" s="7">
        <v>4.8787891711300002</v>
      </c>
      <c r="I108" s="10">
        <f t="shared" si="4"/>
        <v>29.421301667912392</v>
      </c>
      <c r="J108" s="5">
        <v>5.1251371813800004</v>
      </c>
      <c r="K108" s="10">
        <f t="shared" si="7"/>
        <v>34.899565778580353</v>
      </c>
    </row>
    <row r="109" spans="1:11" x14ac:dyDescent="0.25">
      <c r="A109" s="5" t="s">
        <v>12</v>
      </c>
      <c r="B109" s="5" t="s">
        <v>117</v>
      </c>
      <c r="C109" s="6">
        <v>91030612</v>
      </c>
      <c r="D109" s="6">
        <v>91034612</v>
      </c>
      <c r="E109" s="6">
        <f t="shared" si="5"/>
        <v>91032612</v>
      </c>
      <c r="F109" s="9">
        <v>6.4402617947399996</v>
      </c>
      <c r="G109" s="10">
        <f t="shared" si="6"/>
        <v>86.838433427640254</v>
      </c>
      <c r="H109" s="7">
        <v>4.6525309427300003</v>
      </c>
      <c r="I109" s="10">
        <f t="shared" si="4"/>
        <v>25.150774855153863</v>
      </c>
      <c r="J109" s="5">
        <v>5.1860662897600003</v>
      </c>
      <c r="K109" s="10">
        <f t="shared" si="7"/>
        <v>36.405040012664514</v>
      </c>
    </row>
    <row r="110" spans="1:11" x14ac:dyDescent="0.25">
      <c r="A110" s="5" t="s">
        <v>12</v>
      </c>
      <c r="B110" s="5" t="s">
        <v>118</v>
      </c>
      <c r="C110" s="6">
        <v>91034612</v>
      </c>
      <c r="D110" s="6">
        <v>91038612</v>
      </c>
      <c r="E110" s="6">
        <f t="shared" si="5"/>
        <v>91036612</v>
      </c>
      <c r="F110" s="9">
        <v>6.4360125733500002</v>
      </c>
      <c r="G110" s="10">
        <f t="shared" si="6"/>
        <v>86.583041370901938</v>
      </c>
      <c r="H110" s="7">
        <v>4.8426966588799996</v>
      </c>
      <c r="I110" s="10">
        <f t="shared" si="4"/>
        <v>28.694387191802541</v>
      </c>
      <c r="J110" s="5">
        <v>5.1535429211999997</v>
      </c>
      <c r="K110" s="10">
        <f t="shared" si="7"/>
        <v>35.593525228918772</v>
      </c>
    </row>
    <row r="111" spans="1:11" x14ac:dyDescent="0.25">
      <c r="A111" s="5" t="s">
        <v>12</v>
      </c>
      <c r="B111" s="5" t="s">
        <v>119</v>
      </c>
      <c r="C111" s="6">
        <v>91038612</v>
      </c>
      <c r="D111" s="6">
        <v>91042612</v>
      </c>
      <c r="E111" s="6">
        <f t="shared" si="5"/>
        <v>91040612</v>
      </c>
      <c r="F111" s="9">
        <v>6.8149279673900001</v>
      </c>
      <c r="G111" s="10">
        <f t="shared" si="6"/>
        <v>112.58946007600119</v>
      </c>
      <c r="H111" s="7">
        <v>4.3882406883099998</v>
      </c>
      <c r="I111" s="10">
        <f t="shared" si="4"/>
        <v>20.940742446685562</v>
      </c>
      <c r="J111" s="5">
        <v>5.4495469395300002</v>
      </c>
      <c r="K111" s="10">
        <f t="shared" si="7"/>
        <v>43.699562755839793</v>
      </c>
    </row>
    <row r="112" spans="1:11" x14ac:dyDescent="0.25">
      <c r="A112" s="5" t="s">
        <v>12</v>
      </c>
      <c r="B112" s="5" t="s">
        <v>120</v>
      </c>
      <c r="C112" s="6">
        <v>91042612</v>
      </c>
      <c r="D112" s="6">
        <v>91046612</v>
      </c>
      <c r="E112" s="6">
        <f t="shared" si="5"/>
        <v>91044612</v>
      </c>
      <c r="F112" s="9">
        <v>6.6788302114900002</v>
      </c>
      <c r="G112" s="10">
        <f t="shared" si="6"/>
        <v>102.45383742349087</v>
      </c>
      <c r="H112" s="7">
        <v>4.5537224051100003</v>
      </c>
      <c r="I112" s="10">
        <f t="shared" si="4"/>
        <v>23.485890724869623</v>
      </c>
      <c r="J112" s="5">
        <v>5.3598852805700004</v>
      </c>
      <c r="K112" s="10">
        <f t="shared" si="7"/>
        <v>41.066363099725393</v>
      </c>
    </row>
    <row r="113" spans="1:11" x14ac:dyDescent="0.25">
      <c r="A113" s="5" t="s">
        <v>12</v>
      </c>
      <c r="B113" s="5" t="s">
        <v>121</v>
      </c>
      <c r="C113" s="6">
        <v>91046612</v>
      </c>
      <c r="D113" s="6">
        <v>91050612</v>
      </c>
      <c r="E113" s="6">
        <f t="shared" si="5"/>
        <v>91048612</v>
      </c>
      <c r="F113" s="9">
        <v>6.6258164393800003</v>
      </c>
      <c r="G113" s="10">
        <f t="shared" si="6"/>
        <v>98.757365057811583</v>
      </c>
      <c r="H113" s="7">
        <v>4.5091876266300002</v>
      </c>
      <c r="I113" s="10">
        <f t="shared" si="4"/>
        <v>22.771976748104276</v>
      </c>
      <c r="J113" s="5">
        <v>5.35011611999</v>
      </c>
      <c r="K113" s="10">
        <f t="shared" si="7"/>
        <v>40.789222995016083</v>
      </c>
    </row>
    <row r="114" spans="1:11" x14ac:dyDescent="0.25">
      <c r="A114" s="5" t="s">
        <v>12</v>
      </c>
      <c r="B114" s="5" t="s">
        <v>122</v>
      </c>
      <c r="C114" s="6">
        <v>91050612</v>
      </c>
      <c r="D114" s="6">
        <v>91054612</v>
      </c>
      <c r="E114" s="6">
        <f t="shared" si="5"/>
        <v>91052612</v>
      </c>
      <c r="F114" s="9">
        <v>6.3710189995700004</v>
      </c>
      <c r="G114" s="10">
        <f t="shared" si="6"/>
        <v>82.769021660118071</v>
      </c>
      <c r="H114" s="7">
        <v>4.5547459810499999</v>
      </c>
      <c r="I114" s="10">
        <f t="shared" si="4"/>
        <v>23.502559613249797</v>
      </c>
      <c r="J114" s="5">
        <v>5.3317731845500003</v>
      </c>
      <c r="K114" s="10">
        <f t="shared" si="7"/>
        <v>40.273897333639589</v>
      </c>
    </row>
    <row r="115" spans="1:11" x14ac:dyDescent="0.25">
      <c r="A115" s="5" t="s">
        <v>12</v>
      </c>
      <c r="B115" s="5" t="s">
        <v>123</v>
      </c>
      <c r="C115" s="6">
        <v>91054612</v>
      </c>
      <c r="D115" s="6">
        <v>91058612</v>
      </c>
      <c r="E115" s="6">
        <f t="shared" si="5"/>
        <v>91056612</v>
      </c>
      <c r="F115" s="9">
        <v>6.1646542467999996</v>
      </c>
      <c r="G115" s="10">
        <f t="shared" si="6"/>
        <v>71.737434493780583</v>
      </c>
      <c r="H115" s="7">
        <v>4.7144524147400002</v>
      </c>
      <c r="I115" s="10">
        <f t="shared" si="4"/>
        <v>26.253764785687618</v>
      </c>
      <c r="J115" s="5">
        <v>5.2384628663299999</v>
      </c>
      <c r="K115" s="10">
        <f t="shared" si="7"/>
        <v>37.751520999642224</v>
      </c>
    </row>
    <row r="116" spans="1:11" x14ac:dyDescent="0.25">
      <c r="A116" s="5" t="s">
        <v>12</v>
      </c>
      <c r="B116" s="5" t="s">
        <v>124</v>
      </c>
      <c r="C116" s="6">
        <v>91058612</v>
      </c>
      <c r="D116" s="6">
        <v>91062612</v>
      </c>
      <c r="E116" s="6">
        <f t="shared" si="5"/>
        <v>91060612</v>
      </c>
      <c r="F116" s="9">
        <v>6.1367334404999996</v>
      </c>
      <c r="G116" s="10">
        <f t="shared" si="6"/>
        <v>70.362431842719289</v>
      </c>
      <c r="H116" s="7">
        <v>4.8451816601999997</v>
      </c>
      <c r="I116" s="10">
        <f t="shared" si="4"/>
        <v>28.743855051765483</v>
      </c>
      <c r="J116" s="5">
        <v>5.1912391395800004</v>
      </c>
      <c r="K116" s="10">
        <f t="shared" si="7"/>
        <v>36.535806262148505</v>
      </c>
    </row>
    <row r="117" spans="1:11" x14ac:dyDescent="0.25">
      <c r="A117" s="5" t="s">
        <v>12</v>
      </c>
      <c r="B117" s="5" t="s">
        <v>125</v>
      </c>
      <c r="C117" s="6">
        <v>91062612</v>
      </c>
      <c r="D117" s="6">
        <v>91066612</v>
      </c>
      <c r="E117" s="6">
        <f t="shared" si="5"/>
        <v>91064612</v>
      </c>
      <c r="F117" s="9">
        <v>6.1174818119100003</v>
      </c>
      <c r="G117" s="10">
        <f t="shared" si="6"/>
        <v>69.42973750559122</v>
      </c>
      <c r="H117" s="7">
        <v>4.7829882717499999</v>
      </c>
      <c r="I117" s="10">
        <f t="shared" si="4"/>
        <v>27.531060367560013</v>
      </c>
      <c r="J117" s="5">
        <v>5.2633311714</v>
      </c>
      <c r="K117" s="10">
        <f t="shared" si="7"/>
        <v>38.407899777548337</v>
      </c>
    </row>
    <row r="118" spans="1:11" x14ac:dyDescent="0.25">
      <c r="A118" s="5" t="s">
        <v>12</v>
      </c>
      <c r="B118" s="5" t="s">
        <v>126</v>
      </c>
      <c r="C118" s="6">
        <v>91066612</v>
      </c>
      <c r="D118" s="6">
        <v>91070612</v>
      </c>
      <c r="E118" s="6">
        <f t="shared" si="5"/>
        <v>91068612</v>
      </c>
      <c r="F118" s="9">
        <v>6.1187998860399997</v>
      </c>
      <c r="G118" s="10">
        <f t="shared" si="6"/>
        <v>69.493198843760112</v>
      </c>
      <c r="H118" s="7">
        <v>4.9300924005600004</v>
      </c>
      <c r="I118" s="10">
        <f t="shared" si="4"/>
        <v>30.486368441039339</v>
      </c>
      <c r="J118" s="5">
        <v>5.1221374623999996</v>
      </c>
      <c r="K118" s="10">
        <f t="shared" si="7"/>
        <v>34.827076357550673</v>
      </c>
    </row>
    <row r="119" spans="1:11" x14ac:dyDescent="0.25">
      <c r="A119" s="5" t="s">
        <v>12</v>
      </c>
      <c r="B119" s="5" t="s">
        <v>127</v>
      </c>
      <c r="C119" s="6">
        <v>91070612</v>
      </c>
      <c r="D119" s="6">
        <v>91074612</v>
      </c>
      <c r="E119" s="6">
        <f t="shared" si="5"/>
        <v>91072612</v>
      </c>
      <c r="F119" s="9">
        <v>6.4802686785599999</v>
      </c>
      <c r="G119" s="10">
        <f t="shared" si="6"/>
        <v>89.280220091701096</v>
      </c>
      <c r="H119" s="7">
        <v>5.0047625722899998</v>
      </c>
      <c r="I119" s="10">
        <f t="shared" si="4"/>
        <v>32.105811788679162</v>
      </c>
      <c r="J119" s="5">
        <v>5.2061637165999999</v>
      </c>
      <c r="K119" s="10">
        <f t="shared" si="7"/>
        <v>36.915728309998791</v>
      </c>
    </row>
    <row r="120" spans="1:11" x14ac:dyDescent="0.25">
      <c r="A120" s="5" t="s">
        <v>12</v>
      </c>
      <c r="B120" s="5" t="s">
        <v>128</v>
      </c>
      <c r="C120" s="6">
        <v>91074612</v>
      </c>
      <c r="D120" s="6">
        <v>91078612</v>
      </c>
      <c r="E120" s="6">
        <f t="shared" si="5"/>
        <v>91076612</v>
      </c>
      <c r="F120" s="9">
        <v>7.0004158746799998</v>
      </c>
      <c r="G120" s="10">
        <f t="shared" si="6"/>
        <v>128.0369029009274</v>
      </c>
      <c r="H120" s="7">
        <v>5.3564658883199998</v>
      </c>
      <c r="I120" s="10">
        <f t="shared" si="4"/>
        <v>40.969145239341508</v>
      </c>
      <c r="J120" s="5">
        <v>5.71368913337</v>
      </c>
      <c r="K120" s="10">
        <f t="shared" si="7"/>
        <v>52.479756952855595</v>
      </c>
    </row>
    <row r="121" spans="1:11" x14ac:dyDescent="0.25">
      <c r="A121" s="5" t="s">
        <v>12</v>
      </c>
      <c r="B121" s="5" t="s">
        <v>129</v>
      </c>
      <c r="C121" s="6">
        <v>91078612</v>
      </c>
      <c r="D121" s="6">
        <v>91082612</v>
      </c>
      <c r="E121" s="6">
        <f t="shared" si="5"/>
        <v>91080612</v>
      </c>
      <c r="F121" s="9">
        <v>7.0004158746799998</v>
      </c>
      <c r="G121" s="10">
        <f t="shared" si="6"/>
        <v>128.0369029009274</v>
      </c>
      <c r="H121" s="7">
        <v>5.3564658883199998</v>
      </c>
      <c r="I121" s="10">
        <f t="shared" si="4"/>
        <v>40.969145239341508</v>
      </c>
      <c r="J121" s="5">
        <v>5.71368913337</v>
      </c>
      <c r="K121" s="10">
        <f t="shared" si="7"/>
        <v>52.479756952855595</v>
      </c>
    </row>
    <row r="122" spans="1:11" x14ac:dyDescent="0.25">
      <c r="A122" s="5" t="s">
        <v>12</v>
      </c>
      <c r="B122" s="5" t="s">
        <v>130</v>
      </c>
      <c r="C122" s="6">
        <v>91082612</v>
      </c>
      <c r="D122" s="6">
        <v>91086612</v>
      </c>
      <c r="E122" s="6">
        <f t="shared" si="5"/>
        <v>91084612</v>
      </c>
      <c r="F122" s="9">
        <v>6.8317767398499996</v>
      </c>
      <c r="G122" s="10">
        <f t="shared" si="6"/>
        <v>113.91206435612318</v>
      </c>
      <c r="H122" s="7">
        <v>5.4395167183000002</v>
      </c>
      <c r="I122" s="10">
        <f t="shared" si="4"/>
        <v>43.396798751441821</v>
      </c>
      <c r="J122" s="5">
        <v>5.7054283218200004</v>
      </c>
      <c r="K122" s="10">
        <f t="shared" si="7"/>
        <v>52.180118733001862</v>
      </c>
    </row>
    <row r="123" spans="1:11" x14ac:dyDescent="0.25">
      <c r="A123" s="5" t="s">
        <v>12</v>
      </c>
      <c r="B123" s="5" t="s">
        <v>131</v>
      </c>
      <c r="C123" s="6">
        <v>91086612</v>
      </c>
      <c r="D123" s="6">
        <v>91090612</v>
      </c>
      <c r="E123" s="6">
        <f t="shared" si="5"/>
        <v>91088612</v>
      </c>
      <c r="F123" s="9">
        <v>6.89847305284</v>
      </c>
      <c r="G123" s="10">
        <f t="shared" si="6"/>
        <v>119.30188705948784</v>
      </c>
      <c r="H123" s="7">
        <v>5.41899926377</v>
      </c>
      <c r="I123" s="10">
        <f t="shared" si="4"/>
        <v>42.78399401961277</v>
      </c>
      <c r="J123" s="5">
        <v>5.8711253659200002</v>
      </c>
      <c r="K123" s="10">
        <f t="shared" si="7"/>
        <v>58.530851664420425</v>
      </c>
    </row>
    <row r="124" spans="1:11" x14ac:dyDescent="0.25">
      <c r="A124" s="5" t="s">
        <v>12</v>
      </c>
      <c r="B124" s="5" t="s">
        <v>132</v>
      </c>
      <c r="C124" s="6">
        <v>91090612</v>
      </c>
      <c r="D124" s="6">
        <v>91094612</v>
      </c>
      <c r="E124" s="6">
        <f t="shared" si="5"/>
        <v>91092612</v>
      </c>
      <c r="F124" s="9">
        <v>6.7374553048200001</v>
      </c>
      <c r="G124" s="10">
        <f t="shared" si="6"/>
        <v>106.70287991208234</v>
      </c>
      <c r="H124" s="7">
        <v>5.5970004503500004</v>
      </c>
      <c r="I124" s="10">
        <f t="shared" si="4"/>
        <v>48.402191022255884</v>
      </c>
      <c r="J124" s="5">
        <v>5.9324148600999997</v>
      </c>
      <c r="K124" s="10">
        <f t="shared" si="7"/>
        <v>61.070970224060609</v>
      </c>
    </row>
    <row r="125" spans="1:11" x14ac:dyDescent="0.25">
      <c r="A125" s="5" t="s">
        <v>12</v>
      </c>
      <c r="B125" s="5" t="s">
        <v>133</v>
      </c>
      <c r="C125" s="6">
        <v>91094612</v>
      </c>
      <c r="D125" s="6">
        <v>91098612</v>
      </c>
      <c r="E125" s="6">
        <f t="shared" si="5"/>
        <v>91096612</v>
      </c>
      <c r="F125" s="9">
        <v>6.8248087811999998</v>
      </c>
      <c r="G125" s="10">
        <f t="shared" si="6"/>
        <v>113.3632159744008</v>
      </c>
      <c r="H125" s="7">
        <v>5.4249657078800002</v>
      </c>
      <c r="I125" s="10">
        <f t="shared" si="4"/>
        <v>42.961298908826464</v>
      </c>
      <c r="J125" s="5">
        <v>5.9617515016800002</v>
      </c>
      <c r="K125" s="10">
        <f t="shared" si="7"/>
        <v>62.325536943337283</v>
      </c>
    </row>
    <row r="126" spans="1:11" x14ac:dyDescent="0.25">
      <c r="A126" s="5" t="s">
        <v>12</v>
      </c>
      <c r="B126" s="5" t="s">
        <v>134</v>
      </c>
      <c r="C126" s="6">
        <v>91098612</v>
      </c>
      <c r="D126" s="6">
        <v>91102612</v>
      </c>
      <c r="E126" s="6">
        <f t="shared" si="5"/>
        <v>91100612</v>
      </c>
      <c r="F126" s="9">
        <v>6.6068873444399996</v>
      </c>
      <c r="G126" s="10">
        <f t="shared" si="6"/>
        <v>97.470067909970382</v>
      </c>
      <c r="H126" s="7">
        <v>5.7816093798599999</v>
      </c>
      <c r="I126" s="10">
        <f t="shared" si="4"/>
        <v>55.009518877026551</v>
      </c>
      <c r="J126" s="5">
        <v>5.7920621171300004</v>
      </c>
      <c r="K126" s="10">
        <f t="shared" si="7"/>
        <v>55.409525871816669</v>
      </c>
    </row>
    <row r="127" spans="1:11" x14ac:dyDescent="0.25">
      <c r="A127" s="5" t="s">
        <v>12</v>
      </c>
      <c r="B127" s="5" t="s">
        <v>135</v>
      </c>
      <c r="C127" s="6">
        <v>91102612</v>
      </c>
      <c r="D127" s="6">
        <v>91106612</v>
      </c>
      <c r="E127" s="6">
        <f t="shared" si="5"/>
        <v>91104612</v>
      </c>
      <c r="F127" s="9">
        <v>6.5063646735400003</v>
      </c>
      <c r="G127" s="10">
        <f t="shared" si="6"/>
        <v>90.909847546359089</v>
      </c>
      <c r="H127" s="7">
        <v>5.4581919149499996</v>
      </c>
      <c r="I127" s="10">
        <f t="shared" si="4"/>
        <v>43.962207166876198</v>
      </c>
      <c r="J127" s="5">
        <v>5.8040925281</v>
      </c>
      <c r="K127" s="10">
        <f t="shared" si="7"/>
        <v>55.873509198218244</v>
      </c>
    </row>
    <row r="128" spans="1:11" x14ac:dyDescent="0.25">
      <c r="A128" s="5" t="s">
        <v>12</v>
      </c>
      <c r="B128" s="5" t="s">
        <v>136</v>
      </c>
      <c r="C128" s="6">
        <v>91106612</v>
      </c>
      <c r="D128" s="6">
        <v>91110612</v>
      </c>
      <c r="E128" s="6">
        <f t="shared" si="5"/>
        <v>91108612</v>
      </c>
      <c r="F128" s="9">
        <v>6.3462206071000002</v>
      </c>
      <c r="G128" s="10">
        <f t="shared" si="6"/>
        <v>81.358467947247831</v>
      </c>
      <c r="H128" s="7">
        <v>5.3786093830199997</v>
      </c>
      <c r="I128" s="10">
        <f t="shared" si="4"/>
        <v>41.602818990813667</v>
      </c>
      <c r="J128" s="5">
        <v>5.8947594214499999</v>
      </c>
      <c r="K128" s="10">
        <f t="shared" si="7"/>
        <v>59.497593898737719</v>
      </c>
    </row>
    <row r="129" spans="1:11" x14ac:dyDescent="0.25">
      <c r="A129" s="5" t="s">
        <v>12</v>
      </c>
      <c r="B129" s="5" t="s">
        <v>137</v>
      </c>
      <c r="C129" s="6">
        <v>91110612</v>
      </c>
      <c r="D129" s="6">
        <v>91114612</v>
      </c>
      <c r="E129" s="6">
        <f t="shared" si="5"/>
        <v>91112612</v>
      </c>
      <c r="F129" s="9">
        <v>6.5419573405499998</v>
      </c>
      <c r="G129" s="10">
        <f t="shared" si="6"/>
        <v>93.180575812902219</v>
      </c>
      <c r="H129" s="7">
        <v>5.38402099252</v>
      </c>
      <c r="I129" s="10">
        <f t="shared" si="4"/>
        <v>41.759165955326417</v>
      </c>
      <c r="J129" s="5">
        <v>6.0082085976400004</v>
      </c>
      <c r="K129" s="10">
        <f t="shared" si="7"/>
        <v>64.365182961543766</v>
      </c>
    </row>
    <row r="130" spans="1:11" x14ac:dyDescent="0.25">
      <c r="A130" s="5" t="s">
        <v>12</v>
      </c>
      <c r="B130" s="5" t="s">
        <v>138</v>
      </c>
      <c r="C130" s="6">
        <v>91114612</v>
      </c>
      <c r="D130" s="6">
        <v>91118612</v>
      </c>
      <c r="E130" s="6">
        <f t="shared" si="5"/>
        <v>91116612</v>
      </c>
      <c r="F130" s="9">
        <v>6.6132431693899996</v>
      </c>
      <c r="G130" s="10">
        <f t="shared" si="6"/>
        <v>97.900421723125959</v>
      </c>
      <c r="H130" s="7">
        <v>5.5163739661899998</v>
      </c>
      <c r="I130" s="10">
        <f t="shared" si="4"/>
        <v>45.771382591304942</v>
      </c>
      <c r="J130" s="5">
        <v>6.0092336595300004</v>
      </c>
      <c r="K130" s="10">
        <f t="shared" si="7"/>
        <v>64.410931882269921</v>
      </c>
    </row>
    <row r="131" spans="1:11" x14ac:dyDescent="0.25">
      <c r="A131" s="5" t="s">
        <v>12</v>
      </c>
      <c r="B131" s="5" t="s">
        <v>139</v>
      </c>
      <c r="C131" s="6">
        <v>91118612</v>
      </c>
      <c r="D131" s="6">
        <v>91122612</v>
      </c>
      <c r="E131" s="6">
        <f t="shared" si="5"/>
        <v>91120612</v>
      </c>
      <c r="F131" s="9">
        <v>6.4665396416599998</v>
      </c>
      <c r="G131" s="10">
        <f t="shared" si="6"/>
        <v>88.434637568377298</v>
      </c>
      <c r="H131" s="7">
        <v>5.6022815845</v>
      </c>
      <c r="I131" s="10">
        <f t="shared" si="4"/>
        <v>48.57969693097435</v>
      </c>
      <c r="J131" s="5">
        <v>6.05192740697</v>
      </c>
      <c r="K131" s="10">
        <f t="shared" si="7"/>
        <v>66.345532029741761</v>
      </c>
    </row>
    <row r="132" spans="1:11" x14ac:dyDescent="0.25">
      <c r="A132" s="5" t="s">
        <v>12</v>
      </c>
      <c r="B132" s="5" t="s">
        <v>140</v>
      </c>
      <c r="C132" s="6">
        <v>91122612</v>
      </c>
      <c r="D132" s="6">
        <v>91126612</v>
      </c>
      <c r="E132" s="6">
        <f t="shared" si="5"/>
        <v>91124612</v>
      </c>
      <c r="F132" s="9">
        <v>6.70396438627</v>
      </c>
      <c r="G132" s="10">
        <f t="shared" si="6"/>
        <v>104.25439446347329</v>
      </c>
      <c r="H132" s="7">
        <v>5.5685233193299997</v>
      </c>
      <c r="I132" s="10">
        <f t="shared" si="4"/>
        <v>47.456155310472283</v>
      </c>
      <c r="J132" s="5">
        <v>6.3290811075100004</v>
      </c>
      <c r="K132" s="10">
        <f t="shared" si="7"/>
        <v>80.397632176144043</v>
      </c>
    </row>
    <row r="133" spans="1:11" x14ac:dyDescent="0.25">
      <c r="A133" s="5" t="s">
        <v>12</v>
      </c>
      <c r="B133" s="5" t="s">
        <v>141</v>
      </c>
      <c r="C133" s="6">
        <v>91126612</v>
      </c>
      <c r="D133" s="6">
        <v>91130612</v>
      </c>
      <c r="E133" s="6">
        <f t="shared" si="5"/>
        <v>91128612</v>
      </c>
      <c r="F133" s="9">
        <v>6.9631855363000001</v>
      </c>
      <c r="G133" s="10">
        <f t="shared" si="6"/>
        <v>124.77503828677325</v>
      </c>
      <c r="H133" s="7">
        <v>5.4979691926200003</v>
      </c>
      <c r="I133" s="10">
        <f t="shared" ref="I133:I196" si="8">2^H133</f>
        <v>45.191175915442386</v>
      </c>
      <c r="J133" s="5">
        <v>6.3618844536500001</v>
      </c>
      <c r="K133" s="10">
        <f t="shared" si="7"/>
        <v>82.246618151053198</v>
      </c>
    </row>
    <row r="134" spans="1:11" x14ac:dyDescent="0.25">
      <c r="A134" s="5" t="s">
        <v>12</v>
      </c>
      <c r="B134" s="5" t="s">
        <v>142</v>
      </c>
      <c r="C134" s="6">
        <v>91130612</v>
      </c>
      <c r="D134" s="6">
        <v>91134612</v>
      </c>
      <c r="E134" s="6">
        <f t="shared" ref="E134:E197" si="9">(C134+D134)/2</f>
        <v>91132612</v>
      </c>
      <c r="F134" s="9">
        <v>6.9629953888399996</v>
      </c>
      <c r="G134" s="10">
        <f t="shared" ref="G134:G197" si="10">2^F134</f>
        <v>124.75859399849668</v>
      </c>
      <c r="H134" s="7">
        <v>5.1711467795499999</v>
      </c>
      <c r="I134" s="10">
        <f t="shared" si="8"/>
        <v>36.030500306927941</v>
      </c>
      <c r="J134" s="5">
        <v>6.3432906237599997</v>
      </c>
      <c r="K134" s="10">
        <f t="shared" ref="K134:K197" si="11">2^J134</f>
        <v>81.193403918035315</v>
      </c>
    </row>
    <row r="135" spans="1:11" x14ac:dyDescent="0.25">
      <c r="A135" s="5" t="s">
        <v>12</v>
      </c>
      <c r="B135" s="5" t="s">
        <v>143</v>
      </c>
      <c r="C135" s="6">
        <v>91134612</v>
      </c>
      <c r="D135" s="6">
        <v>91138612</v>
      </c>
      <c r="E135" s="6">
        <f t="shared" si="9"/>
        <v>91136612</v>
      </c>
      <c r="F135" s="9">
        <v>7.3186150528900002</v>
      </c>
      <c r="G135" s="10">
        <f t="shared" si="10"/>
        <v>159.6329934478014</v>
      </c>
      <c r="H135" s="7">
        <v>5.0871519412400001</v>
      </c>
      <c r="I135" s="10">
        <f t="shared" si="8"/>
        <v>33.992673807593135</v>
      </c>
      <c r="J135" s="5">
        <v>6.3208864037400003</v>
      </c>
      <c r="K135" s="10">
        <f t="shared" si="11"/>
        <v>79.942257226412607</v>
      </c>
    </row>
    <row r="136" spans="1:11" x14ac:dyDescent="0.25">
      <c r="A136" s="5" t="s">
        <v>12</v>
      </c>
      <c r="B136" s="5" t="s">
        <v>144</v>
      </c>
      <c r="C136" s="6">
        <v>91138612</v>
      </c>
      <c r="D136" s="6">
        <v>91142612</v>
      </c>
      <c r="E136" s="6">
        <f t="shared" si="9"/>
        <v>91140612</v>
      </c>
      <c r="F136" s="9">
        <v>7.3186150528900002</v>
      </c>
      <c r="G136" s="10">
        <f t="shared" si="10"/>
        <v>159.6329934478014</v>
      </c>
      <c r="H136" s="7">
        <v>5.0871519412400001</v>
      </c>
      <c r="I136" s="10">
        <f t="shared" si="8"/>
        <v>33.992673807593135</v>
      </c>
      <c r="J136" s="5">
        <v>6.3208864037400003</v>
      </c>
      <c r="K136" s="10">
        <f t="shared" si="11"/>
        <v>79.942257226412607</v>
      </c>
    </row>
    <row r="137" spans="1:11" x14ac:dyDescent="0.25">
      <c r="A137" s="5" t="s">
        <v>12</v>
      </c>
      <c r="B137" s="5" t="s">
        <v>145</v>
      </c>
      <c r="C137" s="6">
        <v>91142612</v>
      </c>
      <c r="D137" s="6">
        <v>91146612</v>
      </c>
      <c r="E137" s="6">
        <f t="shared" si="9"/>
        <v>91144612</v>
      </c>
      <c r="F137" s="9">
        <v>7.3186150528900002</v>
      </c>
      <c r="G137" s="10">
        <f t="shared" si="10"/>
        <v>159.6329934478014</v>
      </c>
      <c r="H137" s="7">
        <v>5.0871519412400001</v>
      </c>
      <c r="I137" s="10">
        <f t="shared" si="8"/>
        <v>33.992673807593135</v>
      </c>
      <c r="J137" s="5">
        <v>6.3208864037400003</v>
      </c>
      <c r="K137" s="10">
        <f t="shared" si="11"/>
        <v>79.942257226412607</v>
      </c>
    </row>
    <row r="138" spans="1:11" x14ac:dyDescent="0.25">
      <c r="A138" s="5" t="s">
        <v>12</v>
      </c>
      <c r="B138" s="5" t="s">
        <v>146</v>
      </c>
      <c r="C138" s="6">
        <v>91146612</v>
      </c>
      <c r="D138" s="6">
        <v>91150612</v>
      </c>
      <c r="E138" s="6">
        <f t="shared" si="9"/>
        <v>91148612</v>
      </c>
      <c r="F138" s="9">
        <v>7.2779247526999997</v>
      </c>
      <c r="G138" s="10">
        <f t="shared" si="10"/>
        <v>155.19354612858595</v>
      </c>
      <c r="H138" s="7">
        <v>5.1823023802500003</v>
      </c>
      <c r="I138" s="10">
        <f t="shared" si="8"/>
        <v>36.310185118043293</v>
      </c>
      <c r="J138" s="5">
        <v>6.2527301067499996</v>
      </c>
      <c r="K138" s="10">
        <f t="shared" si="11"/>
        <v>76.253418273268153</v>
      </c>
    </row>
    <row r="139" spans="1:11" x14ac:dyDescent="0.25">
      <c r="A139" s="5" t="s">
        <v>12</v>
      </c>
      <c r="B139" s="4" t="s">
        <v>147</v>
      </c>
      <c r="C139" s="6">
        <v>91150612</v>
      </c>
      <c r="D139" s="6">
        <v>91154612</v>
      </c>
      <c r="E139" s="6">
        <f t="shared" si="9"/>
        <v>91152612</v>
      </c>
      <c r="F139" s="9">
        <v>7.5194397017899997</v>
      </c>
      <c r="G139" s="10">
        <f t="shared" si="10"/>
        <v>183.47500188155945</v>
      </c>
      <c r="H139" s="7">
        <v>5.4266594264799997</v>
      </c>
      <c r="I139" s="10">
        <f t="shared" si="8"/>
        <v>43.011764931261304</v>
      </c>
      <c r="J139" s="5">
        <v>6.2505853571300003</v>
      </c>
      <c r="K139" s="10">
        <f t="shared" si="11"/>
        <v>76.140142091807718</v>
      </c>
    </row>
    <row r="140" spans="1:11" x14ac:dyDescent="0.25">
      <c r="A140" s="5" t="s">
        <v>12</v>
      </c>
      <c r="B140" s="5" t="s">
        <v>148</v>
      </c>
      <c r="C140" s="6">
        <v>91154612</v>
      </c>
      <c r="D140" s="6">
        <v>91158612</v>
      </c>
      <c r="E140" s="6">
        <f t="shared" si="9"/>
        <v>91156612</v>
      </c>
      <c r="F140" s="9">
        <v>7.7997705642900002</v>
      </c>
      <c r="G140" s="10">
        <f t="shared" si="10"/>
        <v>222.82550484075458</v>
      </c>
      <c r="H140" s="7">
        <v>5.7439158092699998</v>
      </c>
      <c r="I140" s="10">
        <f t="shared" si="8"/>
        <v>53.590887729048667</v>
      </c>
      <c r="J140" s="5">
        <v>6.4671165843000002</v>
      </c>
      <c r="K140" s="10">
        <f t="shared" si="11"/>
        <v>88.470010197469861</v>
      </c>
    </row>
    <row r="141" spans="1:11" x14ac:dyDescent="0.25">
      <c r="A141" s="5" t="s">
        <v>12</v>
      </c>
      <c r="B141" s="5" t="s">
        <v>149</v>
      </c>
      <c r="C141" s="6">
        <v>91158612</v>
      </c>
      <c r="D141" s="6">
        <v>91162612</v>
      </c>
      <c r="E141" s="6">
        <f t="shared" si="9"/>
        <v>91160612</v>
      </c>
      <c r="F141" s="9">
        <v>7.7604905993099997</v>
      </c>
      <c r="G141" s="10">
        <f t="shared" si="10"/>
        <v>216.84052568184831</v>
      </c>
      <c r="H141" s="7">
        <v>5.9915662422300002</v>
      </c>
      <c r="I141" s="10">
        <f t="shared" si="8"/>
        <v>63.626957966652995</v>
      </c>
      <c r="J141" s="5">
        <v>6.18117082915</v>
      </c>
      <c r="K141" s="10">
        <f t="shared" si="11"/>
        <v>72.563434126773444</v>
      </c>
    </row>
    <row r="142" spans="1:11" x14ac:dyDescent="0.25">
      <c r="A142" s="5" t="s">
        <v>12</v>
      </c>
      <c r="B142" s="5" t="s">
        <v>150</v>
      </c>
      <c r="C142" s="6">
        <v>91162612</v>
      </c>
      <c r="D142" s="6">
        <v>91166612</v>
      </c>
      <c r="E142" s="6">
        <f t="shared" si="9"/>
        <v>91164612</v>
      </c>
      <c r="F142" s="9">
        <v>7.7805535347200001</v>
      </c>
      <c r="G142" s="10">
        <f t="shared" si="10"/>
        <v>219.87709821758583</v>
      </c>
      <c r="H142" s="7">
        <v>5.82375356969</v>
      </c>
      <c r="I142" s="10">
        <f t="shared" si="8"/>
        <v>56.640165259962835</v>
      </c>
      <c r="J142" s="5">
        <v>6.2901987636300003</v>
      </c>
      <c r="K142" s="10">
        <f t="shared" si="11"/>
        <v>78.259759068314864</v>
      </c>
    </row>
    <row r="143" spans="1:11" x14ac:dyDescent="0.25">
      <c r="A143" s="5" t="s">
        <v>12</v>
      </c>
      <c r="B143" s="5" t="s">
        <v>151</v>
      </c>
      <c r="C143" s="6">
        <v>91166612</v>
      </c>
      <c r="D143" s="6">
        <v>91170612</v>
      </c>
      <c r="E143" s="6">
        <f t="shared" si="9"/>
        <v>91168612</v>
      </c>
      <c r="F143" s="9">
        <v>7.8785758018200003</v>
      </c>
      <c r="G143" s="10">
        <f t="shared" si="10"/>
        <v>235.33560549568648</v>
      </c>
      <c r="H143" s="7">
        <v>5.9649351320999999</v>
      </c>
      <c r="I143" s="10">
        <f t="shared" si="8"/>
        <v>62.463224092467975</v>
      </c>
      <c r="J143" s="5">
        <v>6.2555719591800001</v>
      </c>
      <c r="K143" s="10">
        <f t="shared" si="11"/>
        <v>76.403771970507378</v>
      </c>
    </row>
    <row r="144" spans="1:11" x14ac:dyDescent="0.25">
      <c r="A144" s="5" t="s">
        <v>12</v>
      </c>
      <c r="B144" s="5" t="s">
        <v>152</v>
      </c>
      <c r="C144" s="6">
        <v>91170612</v>
      </c>
      <c r="D144" s="6">
        <v>91174612</v>
      </c>
      <c r="E144" s="6">
        <f t="shared" si="9"/>
        <v>91172612</v>
      </c>
      <c r="F144" s="9">
        <v>7.6520858016700002</v>
      </c>
      <c r="G144" s="10">
        <f t="shared" si="10"/>
        <v>201.1441265931611</v>
      </c>
      <c r="H144" s="7">
        <v>5.85347544551</v>
      </c>
      <c r="I144" s="10">
        <f t="shared" si="8"/>
        <v>57.819148025334776</v>
      </c>
      <c r="J144" s="5">
        <v>6.1984531752000001</v>
      </c>
      <c r="K144" s="10">
        <f t="shared" si="11"/>
        <v>73.437914033291207</v>
      </c>
    </row>
    <row r="145" spans="1:11" x14ac:dyDescent="0.25">
      <c r="A145" s="5" t="s">
        <v>12</v>
      </c>
      <c r="B145" s="5" t="s">
        <v>153</v>
      </c>
      <c r="C145" s="6">
        <v>91174612</v>
      </c>
      <c r="D145" s="6">
        <v>91178612</v>
      </c>
      <c r="E145" s="6">
        <f t="shared" si="9"/>
        <v>91176612</v>
      </c>
      <c r="F145" s="9">
        <v>7.4549789198300003</v>
      </c>
      <c r="G145" s="10">
        <f t="shared" si="10"/>
        <v>175.45763529129019</v>
      </c>
      <c r="H145" s="7">
        <v>5.9012188336799998</v>
      </c>
      <c r="I145" s="10">
        <f t="shared" si="8"/>
        <v>59.764581114714616</v>
      </c>
      <c r="J145" s="5">
        <v>5.8929956038700002</v>
      </c>
      <c r="K145" s="10">
        <f t="shared" si="11"/>
        <v>59.424897469880257</v>
      </c>
    </row>
    <row r="146" spans="1:11" x14ac:dyDescent="0.25">
      <c r="A146" s="5" t="s">
        <v>12</v>
      </c>
      <c r="B146" s="5" t="s">
        <v>154</v>
      </c>
      <c r="C146" s="6">
        <v>91178612</v>
      </c>
      <c r="D146" s="6">
        <v>91182612</v>
      </c>
      <c r="E146" s="6">
        <f t="shared" si="9"/>
        <v>91180612</v>
      </c>
      <c r="F146" s="9">
        <v>7.4865232959299997</v>
      </c>
      <c r="G146" s="10">
        <f t="shared" si="10"/>
        <v>179.33624631792011</v>
      </c>
      <c r="H146" s="7">
        <v>5.87754359881</v>
      </c>
      <c r="I146" s="10">
        <f t="shared" si="8"/>
        <v>58.791822619320406</v>
      </c>
      <c r="J146" s="5">
        <v>6.0040816567900004</v>
      </c>
      <c r="K146" s="10">
        <f t="shared" si="11"/>
        <v>64.181324468983135</v>
      </c>
    </row>
    <row r="147" spans="1:11" x14ac:dyDescent="0.25">
      <c r="A147" s="5" t="s">
        <v>12</v>
      </c>
      <c r="B147" s="5" t="s">
        <v>155</v>
      </c>
      <c r="C147" s="6">
        <v>91182612</v>
      </c>
      <c r="D147" s="6">
        <v>91186612</v>
      </c>
      <c r="E147" s="6">
        <f t="shared" si="9"/>
        <v>91184612</v>
      </c>
      <c r="F147" s="9">
        <v>7.8497938078000002</v>
      </c>
      <c r="G147" s="10">
        <f t="shared" si="10"/>
        <v>230.6871459095548</v>
      </c>
      <c r="H147" s="7">
        <v>5.8516144092099998</v>
      </c>
      <c r="I147" s="10">
        <f t="shared" si="8"/>
        <v>57.744611025262365</v>
      </c>
      <c r="J147" s="5">
        <v>5.9949892168999996</v>
      </c>
      <c r="K147" s="10">
        <f t="shared" si="11"/>
        <v>63.778100124119597</v>
      </c>
    </row>
    <row r="148" spans="1:11" x14ac:dyDescent="0.25">
      <c r="A148" s="5" t="s">
        <v>12</v>
      </c>
      <c r="B148" s="5" t="s">
        <v>156</v>
      </c>
      <c r="C148" s="6">
        <v>91186612</v>
      </c>
      <c r="D148" s="6">
        <v>91190612</v>
      </c>
      <c r="E148" s="6">
        <f t="shared" si="9"/>
        <v>91188612</v>
      </c>
      <c r="F148" s="9">
        <v>7.9674308486100003</v>
      </c>
      <c r="G148" s="10">
        <f t="shared" si="10"/>
        <v>250.28549067538373</v>
      </c>
      <c r="H148" s="7">
        <v>5.9387910790799996</v>
      </c>
      <c r="I148" s="10">
        <f t="shared" si="8"/>
        <v>61.341480379803613</v>
      </c>
      <c r="J148" s="5">
        <v>5.9460125468799996</v>
      </c>
      <c r="K148" s="10">
        <f t="shared" si="11"/>
        <v>61.649297368694114</v>
      </c>
    </row>
    <row r="149" spans="1:11" x14ac:dyDescent="0.25">
      <c r="A149" s="5" t="s">
        <v>12</v>
      </c>
      <c r="B149" s="5" t="s">
        <v>157</v>
      </c>
      <c r="C149" s="6">
        <v>91190612</v>
      </c>
      <c r="D149" s="6">
        <v>91194612</v>
      </c>
      <c r="E149" s="6">
        <f t="shared" si="9"/>
        <v>91192612</v>
      </c>
      <c r="F149" s="9">
        <v>8.4740592028599995</v>
      </c>
      <c r="G149" s="10">
        <f t="shared" si="10"/>
        <v>355.58710643404407</v>
      </c>
      <c r="H149" s="7">
        <v>5.9734613589699999</v>
      </c>
      <c r="I149" s="10">
        <f t="shared" si="8"/>
        <v>62.833470368828138</v>
      </c>
      <c r="J149" s="5">
        <v>5.8991026487399996</v>
      </c>
      <c r="K149" s="10">
        <f t="shared" si="11"/>
        <v>59.676981038968748</v>
      </c>
    </row>
    <row r="150" spans="1:11" x14ac:dyDescent="0.25">
      <c r="A150" s="5" t="s">
        <v>12</v>
      </c>
      <c r="B150" s="5" t="s">
        <v>158</v>
      </c>
      <c r="C150" s="6">
        <v>91194612</v>
      </c>
      <c r="D150" s="6">
        <v>91198612</v>
      </c>
      <c r="E150" s="6">
        <f t="shared" si="9"/>
        <v>91196612</v>
      </c>
      <c r="F150" s="9">
        <v>8.1568580481299993</v>
      </c>
      <c r="G150" s="10">
        <f t="shared" si="10"/>
        <v>285.40326877520482</v>
      </c>
      <c r="H150" s="7">
        <v>6.27045506289</v>
      </c>
      <c r="I150" s="10">
        <f t="shared" si="8"/>
        <v>77.196046738577408</v>
      </c>
      <c r="J150" s="5">
        <v>6.0875064710700002</v>
      </c>
      <c r="K150" s="10">
        <f t="shared" si="11"/>
        <v>68.00205647937679</v>
      </c>
    </row>
    <row r="151" spans="1:11" x14ac:dyDescent="0.25">
      <c r="A151" s="5" t="s">
        <v>12</v>
      </c>
      <c r="B151" s="5" t="s">
        <v>159</v>
      </c>
      <c r="C151" s="6">
        <v>91198612</v>
      </c>
      <c r="D151" s="6">
        <v>91202612</v>
      </c>
      <c r="E151" s="6">
        <f t="shared" si="9"/>
        <v>91200612</v>
      </c>
      <c r="F151" s="9">
        <v>7.8951235138399998</v>
      </c>
      <c r="G151" s="10">
        <f t="shared" si="10"/>
        <v>238.0504447135697</v>
      </c>
      <c r="H151" s="7">
        <v>6.5332127414899999</v>
      </c>
      <c r="I151" s="10">
        <f t="shared" si="8"/>
        <v>92.617489171547263</v>
      </c>
      <c r="J151" s="5">
        <v>6.10106442876</v>
      </c>
      <c r="K151" s="10">
        <f t="shared" si="11"/>
        <v>68.644128959511008</v>
      </c>
    </row>
    <row r="152" spans="1:11" x14ac:dyDescent="0.25">
      <c r="A152" s="5" t="s">
        <v>12</v>
      </c>
      <c r="B152" s="5" t="s">
        <v>160</v>
      </c>
      <c r="C152" s="6">
        <v>91202612</v>
      </c>
      <c r="D152" s="6">
        <v>91206612</v>
      </c>
      <c r="E152" s="6">
        <f t="shared" si="9"/>
        <v>91204612</v>
      </c>
      <c r="F152" s="9">
        <v>7.8533752086900002</v>
      </c>
      <c r="G152" s="10">
        <f t="shared" si="10"/>
        <v>231.26052382346342</v>
      </c>
      <c r="H152" s="7">
        <v>7.0052695981599999</v>
      </c>
      <c r="I152" s="10">
        <f t="shared" si="8"/>
        <v>128.46838860876153</v>
      </c>
      <c r="J152" s="5">
        <v>6.6956341230399996</v>
      </c>
      <c r="K152" s="10">
        <f t="shared" si="11"/>
        <v>103.65415391547948</v>
      </c>
    </row>
    <row r="153" spans="1:11" x14ac:dyDescent="0.25">
      <c r="A153" s="5" t="s">
        <v>12</v>
      </c>
      <c r="B153" s="5" t="s">
        <v>161</v>
      </c>
      <c r="C153" s="6">
        <v>91206612</v>
      </c>
      <c r="D153" s="6">
        <v>91210612</v>
      </c>
      <c r="E153" s="6">
        <f t="shared" si="9"/>
        <v>91208612</v>
      </c>
      <c r="F153" s="9">
        <v>7.8533752086900002</v>
      </c>
      <c r="G153" s="10">
        <f t="shared" si="10"/>
        <v>231.26052382346342</v>
      </c>
      <c r="H153" s="7">
        <v>7.0052695981599999</v>
      </c>
      <c r="I153" s="10">
        <f t="shared" si="8"/>
        <v>128.46838860876153</v>
      </c>
      <c r="J153" s="5">
        <v>6.6956341230399996</v>
      </c>
      <c r="K153" s="10">
        <f t="shared" si="11"/>
        <v>103.65415391547948</v>
      </c>
    </row>
    <row r="154" spans="1:11" x14ac:dyDescent="0.25">
      <c r="A154" s="5" t="s">
        <v>12</v>
      </c>
      <c r="B154" s="5" t="s">
        <v>162</v>
      </c>
      <c r="C154" s="6">
        <v>91210612</v>
      </c>
      <c r="D154" s="6">
        <v>91214612</v>
      </c>
      <c r="E154" s="6">
        <f t="shared" si="9"/>
        <v>91212612</v>
      </c>
      <c r="F154" s="9">
        <v>8.4536701239099994</v>
      </c>
      <c r="G154" s="10">
        <f t="shared" si="10"/>
        <v>350.59706874554837</v>
      </c>
      <c r="H154" s="7">
        <v>7.0349864218200002</v>
      </c>
      <c r="I154" s="10">
        <f t="shared" si="8"/>
        <v>131.14203907585326</v>
      </c>
      <c r="J154" s="5">
        <v>7.0137415614999998</v>
      </c>
      <c r="K154" s="10">
        <f t="shared" si="11"/>
        <v>129.22501517718376</v>
      </c>
    </row>
    <row r="155" spans="1:11" x14ac:dyDescent="0.25">
      <c r="A155" s="5" t="s">
        <v>12</v>
      </c>
      <c r="B155" s="5" t="s">
        <v>163</v>
      </c>
      <c r="C155" s="6">
        <v>91214612</v>
      </c>
      <c r="D155" s="6">
        <v>91218612</v>
      </c>
      <c r="E155" s="6">
        <f t="shared" si="9"/>
        <v>91216612</v>
      </c>
      <c r="F155" s="9">
        <v>9.0991536372299997</v>
      </c>
      <c r="G155" s="10">
        <f t="shared" si="10"/>
        <v>548.4261820304481</v>
      </c>
      <c r="H155" s="7">
        <v>6.9274128310299998</v>
      </c>
      <c r="I155" s="10">
        <f t="shared" si="8"/>
        <v>121.71919024511315</v>
      </c>
      <c r="J155" s="5">
        <v>7.40806578809</v>
      </c>
      <c r="K155" s="10">
        <f t="shared" si="11"/>
        <v>169.84392284354854</v>
      </c>
    </row>
    <row r="156" spans="1:11" x14ac:dyDescent="0.25">
      <c r="A156" s="5" t="s">
        <v>12</v>
      </c>
      <c r="B156" s="5" t="s">
        <v>164</v>
      </c>
      <c r="C156" s="6">
        <v>91218612</v>
      </c>
      <c r="D156" s="6">
        <v>91222612</v>
      </c>
      <c r="E156" s="6">
        <f t="shared" si="9"/>
        <v>91220612</v>
      </c>
      <c r="F156" s="9">
        <v>9.8271848421999994</v>
      </c>
      <c r="G156" s="10">
        <f t="shared" si="10"/>
        <v>908.40059589329644</v>
      </c>
      <c r="H156" s="7">
        <v>7.1770119604999998</v>
      </c>
      <c r="I156" s="10">
        <f t="shared" si="8"/>
        <v>144.70911228149674</v>
      </c>
      <c r="J156" s="5">
        <v>7.7582798089900002</v>
      </c>
      <c r="K156" s="10">
        <f t="shared" si="11"/>
        <v>216.50849306192896</v>
      </c>
    </row>
    <row r="157" spans="1:11" x14ac:dyDescent="0.25">
      <c r="A157" s="5" t="s">
        <v>12</v>
      </c>
      <c r="B157" s="5" t="s">
        <v>165</v>
      </c>
      <c r="C157" s="6">
        <v>91222612</v>
      </c>
      <c r="D157" s="6">
        <v>91226612</v>
      </c>
      <c r="E157" s="6">
        <f t="shared" si="9"/>
        <v>91224612</v>
      </c>
      <c r="F157" s="9">
        <v>9.9093006877400001</v>
      </c>
      <c r="G157" s="10">
        <f t="shared" si="10"/>
        <v>961.60506692103797</v>
      </c>
      <c r="H157" s="7">
        <v>7.0455807776299997</v>
      </c>
      <c r="I157" s="10">
        <f t="shared" si="8"/>
        <v>132.10861847103615</v>
      </c>
      <c r="J157" s="5">
        <v>7.7066606693499997</v>
      </c>
      <c r="K157" s="10">
        <f t="shared" si="11"/>
        <v>208.89883975792654</v>
      </c>
    </row>
    <row r="158" spans="1:11" x14ac:dyDescent="0.25">
      <c r="A158" s="5" t="s">
        <v>12</v>
      </c>
      <c r="B158" s="5" t="s">
        <v>166</v>
      </c>
      <c r="C158" s="6">
        <v>91226612</v>
      </c>
      <c r="D158" s="6">
        <v>91230612</v>
      </c>
      <c r="E158" s="6">
        <f t="shared" si="9"/>
        <v>91228612</v>
      </c>
      <c r="F158" s="9">
        <v>9.8475121478500007</v>
      </c>
      <c r="G158" s="10">
        <f t="shared" si="10"/>
        <v>921.290386005649</v>
      </c>
      <c r="H158" s="7">
        <v>6.9933308825599996</v>
      </c>
      <c r="I158" s="10">
        <f t="shared" si="8"/>
        <v>127.40966248829511</v>
      </c>
      <c r="J158" s="5">
        <v>7.6880808940899996</v>
      </c>
      <c r="K158" s="10">
        <f t="shared" si="11"/>
        <v>206.22578157535551</v>
      </c>
    </row>
    <row r="159" spans="1:11" x14ac:dyDescent="0.25">
      <c r="A159" s="5" t="s">
        <v>12</v>
      </c>
      <c r="B159" s="5" t="s">
        <v>167</v>
      </c>
      <c r="C159" s="6">
        <v>91230612</v>
      </c>
      <c r="D159" s="6">
        <v>91234612</v>
      </c>
      <c r="E159" s="6">
        <f t="shared" si="9"/>
        <v>91232612</v>
      </c>
      <c r="F159" s="9">
        <v>9.6358086922999995</v>
      </c>
      <c r="G159" s="10">
        <f t="shared" si="10"/>
        <v>795.54994282294228</v>
      </c>
      <c r="H159" s="7">
        <v>6.83729197111</v>
      </c>
      <c r="I159" s="10">
        <f t="shared" si="8"/>
        <v>114.34836846255266</v>
      </c>
      <c r="J159" s="5">
        <v>7.3729403575700001</v>
      </c>
      <c r="K159" s="10">
        <f t="shared" si="11"/>
        <v>165.75865108627394</v>
      </c>
    </row>
    <row r="160" spans="1:11" x14ac:dyDescent="0.25">
      <c r="A160" s="5" t="s">
        <v>12</v>
      </c>
      <c r="B160" s="5" t="s">
        <v>168</v>
      </c>
      <c r="C160" s="6">
        <v>91234612</v>
      </c>
      <c r="D160" s="6">
        <v>91238612</v>
      </c>
      <c r="E160" s="6">
        <f t="shared" si="9"/>
        <v>91236612</v>
      </c>
      <c r="F160" s="9">
        <v>9.4643410085399999</v>
      </c>
      <c r="G160" s="10">
        <f t="shared" si="10"/>
        <v>706.39974332086115</v>
      </c>
      <c r="H160" s="7">
        <v>6.8830339064399997</v>
      </c>
      <c r="I160" s="10">
        <f t="shared" si="8"/>
        <v>118.03197306574343</v>
      </c>
      <c r="J160" s="5">
        <v>7.3571397738600002</v>
      </c>
      <c r="K160" s="10">
        <f t="shared" si="11"/>
        <v>163.95314589390122</v>
      </c>
    </row>
    <row r="161" spans="1:11" x14ac:dyDescent="0.25">
      <c r="A161" s="5" t="s">
        <v>12</v>
      </c>
      <c r="B161" s="5" t="s">
        <v>169</v>
      </c>
      <c r="C161" s="6">
        <v>91238612</v>
      </c>
      <c r="D161" s="6">
        <v>91242612</v>
      </c>
      <c r="E161" s="6">
        <f t="shared" si="9"/>
        <v>91240612</v>
      </c>
      <c r="F161" s="9">
        <v>9.0593091908400005</v>
      </c>
      <c r="G161" s="10">
        <f t="shared" si="10"/>
        <v>533.48695753007223</v>
      </c>
      <c r="H161" s="7">
        <v>6.74635008007</v>
      </c>
      <c r="I161" s="10">
        <f t="shared" si="8"/>
        <v>107.36277677857761</v>
      </c>
      <c r="J161" s="5">
        <v>7.2469589796699996</v>
      </c>
      <c r="K161" s="10">
        <f t="shared" si="11"/>
        <v>151.89799110390194</v>
      </c>
    </row>
    <row r="162" spans="1:11" x14ac:dyDescent="0.25">
      <c r="A162" s="5" t="s">
        <v>12</v>
      </c>
      <c r="B162" s="5" t="s">
        <v>170</v>
      </c>
      <c r="C162" s="6">
        <v>91242612</v>
      </c>
      <c r="D162" s="6">
        <v>91246612</v>
      </c>
      <c r="E162" s="6">
        <f t="shared" si="9"/>
        <v>91244612</v>
      </c>
      <c r="F162" s="9">
        <v>8.6993469190300008</v>
      </c>
      <c r="G162" s="10">
        <f t="shared" si="10"/>
        <v>415.68501153324257</v>
      </c>
      <c r="H162" s="7">
        <v>6.6618158814199999</v>
      </c>
      <c r="I162" s="10">
        <f t="shared" si="8"/>
        <v>101.25265173466934</v>
      </c>
      <c r="J162" s="5">
        <v>7.1082036448799997</v>
      </c>
      <c r="K162" s="10">
        <f t="shared" si="11"/>
        <v>137.9693163706302</v>
      </c>
    </row>
    <row r="163" spans="1:11" x14ac:dyDescent="0.25">
      <c r="A163" s="5" t="s">
        <v>12</v>
      </c>
      <c r="B163" s="5" t="s">
        <v>171</v>
      </c>
      <c r="C163" s="6">
        <v>91246612</v>
      </c>
      <c r="D163" s="6">
        <v>91250612</v>
      </c>
      <c r="E163" s="6">
        <f t="shared" si="9"/>
        <v>91248612</v>
      </c>
      <c r="F163" s="9">
        <v>8.4941713227999998</v>
      </c>
      <c r="G163" s="10">
        <f t="shared" si="10"/>
        <v>360.57893898694454</v>
      </c>
      <c r="H163" s="7">
        <v>6.76427715226</v>
      </c>
      <c r="I163" s="10">
        <f t="shared" si="8"/>
        <v>108.70520060283981</v>
      </c>
      <c r="J163" s="5">
        <v>7.5504732292699996</v>
      </c>
      <c r="K163" s="10">
        <f t="shared" si="11"/>
        <v>187.46445062383148</v>
      </c>
    </row>
    <row r="164" spans="1:11" x14ac:dyDescent="0.25">
      <c r="A164" s="5" t="s">
        <v>12</v>
      </c>
      <c r="B164" s="5" t="s">
        <v>172</v>
      </c>
      <c r="C164" s="6">
        <v>91250612</v>
      </c>
      <c r="D164" s="6">
        <v>91254612</v>
      </c>
      <c r="E164" s="6">
        <f t="shared" si="9"/>
        <v>91252612</v>
      </c>
      <c r="F164" s="9">
        <v>9.6935069826299998</v>
      </c>
      <c r="G164" s="10">
        <f t="shared" si="10"/>
        <v>828.01149302021736</v>
      </c>
      <c r="H164" s="7">
        <v>8.2269176560599995</v>
      </c>
      <c r="I164" s="10">
        <f t="shared" si="8"/>
        <v>299.6049513364996</v>
      </c>
      <c r="J164" s="5">
        <v>9.1717257625399995</v>
      </c>
      <c r="K164" s="10">
        <f t="shared" si="11"/>
        <v>576.71940775343955</v>
      </c>
    </row>
    <row r="165" spans="1:11" x14ac:dyDescent="0.25">
      <c r="A165" s="5" t="s">
        <v>12</v>
      </c>
      <c r="B165" s="5" t="s">
        <v>173</v>
      </c>
      <c r="C165" s="6">
        <v>91254612</v>
      </c>
      <c r="D165" s="6">
        <v>91258612</v>
      </c>
      <c r="E165" s="6">
        <f t="shared" si="9"/>
        <v>91256612</v>
      </c>
      <c r="F165" s="9">
        <v>10.273650161799999</v>
      </c>
      <c r="G165" s="10">
        <f t="shared" si="10"/>
        <v>1237.8752040877609</v>
      </c>
      <c r="H165" s="7">
        <v>8.4884890042900008</v>
      </c>
      <c r="I165" s="10">
        <f t="shared" si="8"/>
        <v>359.16152603281569</v>
      </c>
      <c r="J165" s="5">
        <v>9.7891126205599992</v>
      </c>
      <c r="K165" s="10">
        <f t="shared" si="11"/>
        <v>884.74176646577735</v>
      </c>
    </row>
    <row r="166" spans="1:11" x14ac:dyDescent="0.25">
      <c r="A166" s="5" t="s">
        <v>12</v>
      </c>
      <c r="B166" s="5" t="s">
        <v>174</v>
      </c>
      <c r="C166" s="6">
        <v>91258612</v>
      </c>
      <c r="D166" s="6">
        <v>91262612</v>
      </c>
      <c r="E166" s="6">
        <f t="shared" si="9"/>
        <v>91260612</v>
      </c>
      <c r="F166" s="9">
        <v>10.380289872700001</v>
      </c>
      <c r="G166" s="10">
        <f t="shared" si="10"/>
        <v>1332.8418335758279</v>
      </c>
      <c r="H166" s="7">
        <v>8.4264183206900007</v>
      </c>
      <c r="I166" s="10">
        <f t="shared" si="8"/>
        <v>344.03661862693014</v>
      </c>
      <c r="J166" s="5">
        <v>9.9300620259199999</v>
      </c>
      <c r="K166" s="10">
        <f t="shared" si="11"/>
        <v>975.54325071571282</v>
      </c>
    </row>
    <row r="167" spans="1:11" x14ac:dyDescent="0.25">
      <c r="A167" s="5" t="s">
        <v>12</v>
      </c>
      <c r="B167" s="5" t="s">
        <v>175</v>
      </c>
      <c r="C167" s="6">
        <v>91262612</v>
      </c>
      <c r="D167" s="6">
        <v>91266612</v>
      </c>
      <c r="E167" s="6">
        <f t="shared" si="9"/>
        <v>91264612</v>
      </c>
      <c r="F167" s="9">
        <v>10.380289872700001</v>
      </c>
      <c r="G167" s="10">
        <f t="shared" si="10"/>
        <v>1332.8418335758279</v>
      </c>
      <c r="H167" s="7">
        <v>8.4264183206900007</v>
      </c>
      <c r="I167" s="10">
        <f t="shared" si="8"/>
        <v>344.03661862693014</v>
      </c>
      <c r="J167" s="5">
        <v>9.9300620259199999</v>
      </c>
      <c r="K167" s="10">
        <f t="shared" si="11"/>
        <v>975.54325071571282</v>
      </c>
    </row>
    <row r="168" spans="1:11" x14ac:dyDescent="0.25">
      <c r="A168" s="5" t="s">
        <v>12</v>
      </c>
      <c r="B168" s="5" t="s">
        <v>12</v>
      </c>
      <c r="C168" s="6">
        <v>91266612</v>
      </c>
      <c r="D168" s="6">
        <v>91270612</v>
      </c>
      <c r="E168" s="6">
        <f t="shared" si="9"/>
        <v>91268612</v>
      </c>
      <c r="F168" s="9">
        <v>10.553958120100001</v>
      </c>
      <c r="G168" s="10">
        <f t="shared" si="10"/>
        <v>1503.3426102311744</v>
      </c>
      <c r="H168" s="7">
        <v>8.1892813080300009</v>
      </c>
      <c r="I168" s="10">
        <f t="shared" si="8"/>
        <v>291.89006728288734</v>
      </c>
      <c r="J168" s="5">
        <v>9.8925043251000009</v>
      </c>
      <c r="K168" s="10">
        <f t="shared" si="11"/>
        <v>950.47464070520778</v>
      </c>
    </row>
    <row r="169" spans="1:11" x14ac:dyDescent="0.25">
      <c r="A169" s="6" t="s">
        <v>12</v>
      </c>
      <c r="B169" s="6" t="s">
        <v>176</v>
      </c>
      <c r="C169" s="6">
        <v>91270612</v>
      </c>
      <c r="D169" s="6">
        <v>91274612</v>
      </c>
      <c r="E169" s="6">
        <f t="shared" si="9"/>
        <v>91272612</v>
      </c>
      <c r="F169" s="10">
        <v>10.591130531999999</v>
      </c>
      <c r="G169" s="10">
        <f t="shared" si="10"/>
        <v>1542.581000989926</v>
      </c>
      <c r="H169" s="8">
        <v>8.2220654294899997</v>
      </c>
      <c r="I169" s="10">
        <f t="shared" si="8"/>
        <v>298.59898049931462</v>
      </c>
      <c r="J169" s="6">
        <v>10.0484768108</v>
      </c>
      <c r="K169" s="10">
        <f t="shared" si="11"/>
        <v>1058.9926132112369</v>
      </c>
    </row>
    <row r="170" spans="1:11" x14ac:dyDescent="0.25">
      <c r="A170" s="6" t="s">
        <v>12</v>
      </c>
      <c r="B170" s="6" t="s">
        <v>177</v>
      </c>
      <c r="C170" s="6">
        <v>91274612</v>
      </c>
      <c r="D170" s="6">
        <v>91278612</v>
      </c>
      <c r="E170" s="6">
        <f t="shared" si="9"/>
        <v>91276612</v>
      </c>
      <c r="F170" s="10">
        <v>9.6547532571599994</v>
      </c>
      <c r="G170" s="10">
        <f t="shared" si="10"/>
        <v>806.0654955577337</v>
      </c>
      <c r="H170" s="8">
        <v>7.9010035776900001</v>
      </c>
      <c r="I170" s="10">
        <f t="shared" si="8"/>
        <v>239.02265864168649</v>
      </c>
      <c r="J170" s="6">
        <v>8.8842214405100002</v>
      </c>
      <c r="K170" s="10">
        <f t="shared" si="11"/>
        <v>472.51667766657528</v>
      </c>
    </row>
    <row r="171" spans="1:11" x14ac:dyDescent="0.25">
      <c r="A171" s="6" t="s">
        <v>12</v>
      </c>
      <c r="B171" s="6" t="s">
        <v>178</v>
      </c>
      <c r="C171" s="6">
        <v>91278612</v>
      </c>
      <c r="D171" s="6">
        <v>91282612</v>
      </c>
      <c r="E171" s="6">
        <f t="shared" si="9"/>
        <v>91280612</v>
      </c>
      <c r="F171" s="10">
        <v>9.5666384253299999</v>
      </c>
      <c r="G171" s="10">
        <f t="shared" si="10"/>
        <v>758.3071024583877</v>
      </c>
      <c r="H171" s="8">
        <v>7.79439656014</v>
      </c>
      <c r="I171" s="10">
        <f t="shared" si="8"/>
        <v>221.99702920586495</v>
      </c>
      <c r="J171" s="6">
        <v>8.8607082075600001</v>
      </c>
      <c r="K171" s="10">
        <f t="shared" si="11"/>
        <v>464.87795642349806</v>
      </c>
    </row>
    <row r="172" spans="1:11" x14ac:dyDescent="0.25">
      <c r="A172" s="6" t="s">
        <v>12</v>
      </c>
      <c r="B172" s="6" t="s">
        <v>179</v>
      </c>
      <c r="C172" s="6">
        <v>91282612</v>
      </c>
      <c r="D172" s="6">
        <v>91286612</v>
      </c>
      <c r="E172" s="6">
        <f t="shared" si="9"/>
        <v>91284612</v>
      </c>
      <c r="F172" s="10">
        <v>9.36687164748</v>
      </c>
      <c r="G172" s="10">
        <f t="shared" si="10"/>
        <v>660.2514010126423</v>
      </c>
      <c r="H172" s="8">
        <v>7.6904411472399996</v>
      </c>
      <c r="I172" s="10">
        <f t="shared" si="8"/>
        <v>206.56344366756667</v>
      </c>
      <c r="J172" s="6">
        <v>8.3537954130099994</v>
      </c>
      <c r="K172" s="10">
        <f t="shared" si="11"/>
        <v>327.14704132986969</v>
      </c>
    </row>
    <row r="173" spans="1:11" x14ac:dyDescent="0.25">
      <c r="A173" s="6" t="s">
        <v>12</v>
      </c>
      <c r="B173" s="6" t="s">
        <v>180</v>
      </c>
      <c r="C173" s="6">
        <v>91286612</v>
      </c>
      <c r="D173" s="6">
        <v>91290612</v>
      </c>
      <c r="E173" s="6">
        <f t="shared" si="9"/>
        <v>91288612</v>
      </c>
      <c r="F173" s="10">
        <v>9.36687164748</v>
      </c>
      <c r="G173" s="10">
        <f t="shared" si="10"/>
        <v>660.2514010126423</v>
      </c>
      <c r="H173" s="8">
        <v>7.6904411472399996</v>
      </c>
      <c r="I173" s="10">
        <f t="shared" si="8"/>
        <v>206.56344366756667</v>
      </c>
      <c r="J173" s="6">
        <v>8.3537954130099994</v>
      </c>
      <c r="K173" s="10">
        <f t="shared" si="11"/>
        <v>327.14704132986969</v>
      </c>
    </row>
    <row r="174" spans="1:11" x14ac:dyDescent="0.25">
      <c r="A174" s="6" t="s">
        <v>12</v>
      </c>
      <c r="B174" s="6" t="s">
        <v>181</v>
      </c>
      <c r="C174" s="6">
        <v>91290612</v>
      </c>
      <c r="D174" s="6">
        <v>91294612</v>
      </c>
      <c r="E174" s="6">
        <f t="shared" si="9"/>
        <v>91292612</v>
      </c>
      <c r="F174" s="10">
        <v>9.3273982272900007</v>
      </c>
      <c r="G174" s="10">
        <f t="shared" si="10"/>
        <v>642.43123461563209</v>
      </c>
      <c r="H174" s="8">
        <v>7.5070679292199998</v>
      </c>
      <c r="I174" s="10">
        <f t="shared" si="8"/>
        <v>181.90834647048325</v>
      </c>
      <c r="J174" s="6">
        <v>7.5646651086799999</v>
      </c>
      <c r="K174" s="10">
        <f t="shared" si="11"/>
        <v>189.31764997097801</v>
      </c>
    </row>
    <row r="175" spans="1:11" x14ac:dyDescent="0.25">
      <c r="A175" s="6" t="s">
        <v>12</v>
      </c>
      <c r="B175" s="6" t="s">
        <v>182</v>
      </c>
      <c r="C175" s="6">
        <v>91294612</v>
      </c>
      <c r="D175" s="6">
        <v>91298612</v>
      </c>
      <c r="E175" s="6">
        <f t="shared" si="9"/>
        <v>91296612</v>
      </c>
      <c r="F175" s="10">
        <v>9.6204812441800005</v>
      </c>
      <c r="G175" s="10">
        <f t="shared" si="10"/>
        <v>787.1426185926033</v>
      </c>
      <c r="H175" s="8">
        <v>7.4533191467700002</v>
      </c>
      <c r="I175" s="10">
        <f t="shared" si="8"/>
        <v>175.25589314011989</v>
      </c>
      <c r="J175" s="6">
        <v>7.6186310263600001</v>
      </c>
      <c r="K175" s="10">
        <f t="shared" si="11"/>
        <v>196.53344406829035</v>
      </c>
    </row>
    <row r="176" spans="1:11" x14ac:dyDescent="0.25">
      <c r="A176" s="6" t="s">
        <v>12</v>
      </c>
      <c r="B176" s="6" t="s">
        <v>183</v>
      </c>
      <c r="C176" s="6">
        <v>91298612</v>
      </c>
      <c r="D176" s="6">
        <v>91302612</v>
      </c>
      <c r="E176" s="6">
        <f t="shared" si="9"/>
        <v>91300612</v>
      </c>
      <c r="F176" s="10">
        <v>10.230143295</v>
      </c>
      <c r="G176" s="10">
        <f t="shared" si="10"/>
        <v>1201.1022810028082</v>
      </c>
      <c r="H176" s="8">
        <v>7.2184830627899998</v>
      </c>
      <c r="I176" s="10">
        <f t="shared" si="8"/>
        <v>148.92922348023455</v>
      </c>
      <c r="J176" s="6">
        <v>7.2754900566599998</v>
      </c>
      <c r="K176" s="10">
        <f t="shared" si="11"/>
        <v>154.93186195335858</v>
      </c>
    </row>
    <row r="177" spans="1:11" x14ac:dyDescent="0.25">
      <c r="A177" s="6" t="s">
        <v>12</v>
      </c>
      <c r="B177" s="6" t="s">
        <v>184</v>
      </c>
      <c r="C177" s="6">
        <v>91302612</v>
      </c>
      <c r="D177" s="6">
        <v>91306612</v>
      </c>
      <c r="E177" s="6">
        <f t="shared" si="9"/>
        <v>91304612</v>
      </c>
      <c r="F177" s="10">
        <v>10.070785254600001</v>
      </c>
      <c r="G177" s="10">
        <f t="shared" si="10"/>
        <v>1075.4951135229646</v>
      </c>
      <c r="H177" s="8">
        <v>6.9561708467800001</v>
      </c>
      <c r="I177" s="10">
        <f t="shared" si="8"/>
        <v>124.16982808800729</v>
      </c>
      <c r="J177" s="6">
        <v>7.2790455352899999</v>
      </c>
      <c r="K177" s="10">
        <f t="shared" si="11"/>
        <v>155.31415776209664</v>
      </c>
    </row>
    <row r="178" spans="1:11" x14ac:dyDescent="0.25">
      <c r="A178" s="6" t="s">
        <v>12</v>
      </c>
      <c r="B178" s="6" t="s">
        <v>185</v>
      </c>
      <c r="C178" s="6">
        <v>91306612</v>
      </c>
      <c r="D178" s="6">
        <v>91310612</v>
      </c>
      <c r="E178" s="6">
        <f t="shared" si="9"/>
        <v>91308612</v>
      </c>
      <c r="F178" s="10">
        <v>9.4178762993999996</v>
      </c>
      <c r="G178" s="10">
        <f t="shared" si="10"/>
        <v>684.01127663247485</v>
      </c>
      <c r="H178" s="8">
        <v>6.86297991063</v>
      </c>
      <c r="I178" s="10">
        <f t="shared" si="8"/>
        <v>116.40263532529545</v>
      </c>
      <c r="J178" s="6">
        <v>6.77920096249</v>
      </c>
      <c r="K178" s="10">
        <f t="shared" si="11"/>
        <v>109.83552654289994</v>
      </c>
    </row>
    <row r="179" spans="1:11" x14ac:dyDescent="0.25">
      <c r="A179" s="6" t="s">
        <v>12</v>
      </c>
      <c r="B179" s="6" t="s">
        <v>186</v>
      </c>
      <c r="C179" s="6">
        <v>91310612</v>
      </c>
      <c r="D179" s="6">
        <v>91314612</v>
      </c>
      <c r="E179" s="6">
        <f t="shared" si="9"/>
        <v>91312612</v>
      </c>
      <c r="F179" s="10">
        <v>9.4178762993999996</v>
      </c>
      <c r="G179" s="10">
        <f t="shared" si="10"/>
        <v>684.01127663247485</v>
      </c>
      <c r="H179" s="8">
        <v>6.86297991063</v>
      </c>
      <c r="I179" s="10">
        <f t="shared" si="8"/>
        <v>116.40263532529545</v>
      </c>
      <c r="J179" s="6">
        <v>6.77920096249</v>
      </c>
      <c r="K179" s="10">
        <f t="shared" si="11"/>
        <v>109.83552654289994</v>
      </c>
    </row>
    <row r="180" spans="1:11" x14ac:dyDescent="0.25">
      <c r="A180" s="6" t="s">
        <v>12</v>
      </c>
      <c r="B180" s="6" t="s">
        <v>187</v>
      </c>
      <c r="C180" s="6">
        <v>91314612</v>
      </c>
      <c r="D180" s="6">
        <v>91318612</v>
      </c>
      <c r="E180" s="6">
        <f t="shared" si="9"/>
        <v>91316612</v>
      </c>
      <c r="F180" s="10">
        <v>8.3589506718000006</v>
      </c>
      <c r="G180" s="10">
        <f t="shared" si="10"/>
        <v>328.31814435881961</v>
      </c>
      <c r="H180" s="8">
        <v>6.5648720670099996</v>
      </c>
      <c r="I180" s="10">
        <f t="shared" si="8"/>
        <v>94.672405012452202</v>
      </c>
      <c r="J180" s="6">
        <v>6.8035559590999997</v>
      </c>
      <c r="K180" s="10">
        <f t="shared" si="11"/>
        <v>111.70546502902381</v>
      </c>
    </row>
    <row r="181" spans="1:11" x14ac:dyDescent="0.25">
      <c r="A181" s="6" t="s">
        <v>12</v>
      </c>
      <c r="B181" s="6" t="s">
        <v>188</v>
      </c>
      <c r="C181" s="6">
        <v>91318612</v>
      </c>
      <c r="D181" s="6">
        <v>91322612</v>
      </c>
      <c r="E181" s="6">
        <f t="shared" si="9"/>
        <v>91320612</v>
      </c>
      <c r="F181" s="10">
        <v>8.3589506718000006</v>
      </c>
      <c r="G181" s="10">
        <f t="shared" si="10"/>
        <v>328.31814435881961</v>
      </c>
      <c r="H181" s="8">
        <v>6.5648720670099996</v>
      </c>
      <c r="I181" s="10">
        <f t="shared" si="8"/>
        <v>94.672405012452202</v>
      </c>
      <c r="J181" s="6">
        <v>6.8035559590999997</v>
      </c>
      <c r="K181" s="10">
        <f t="shared" si="11"/>
        <v>111.70546502902381</v>
      </c>
    </row>
    <row r="182" spans="1:11" x14ac:dyDescent="0.25">
      <c r="A182" s="6" t="s">
        <v>12</v>
      </c>
      <c r="B182" s="6" t="s">
        <v>189</v>
      </c>
      <c r="C182" s="6">
        <v>91322612</v>
      </c>
      <c r="D182" s="6">
        <v>91326612</v>
      </c>
      <c r="E182" s="6">
        <f t="shared" si="9"/>
        <v>91324612</v>
      </c>
      <c r="F182" s="10">
        <v>7.6785177322299996</v>
      </c>
      <c r="G182" s="10">
        <f t="shared" si="10"/>
        <v>204.86329785593699</v>
      </c>
      <c r="H182" s="8">
        <v>6.5536572511699998</v>
      </c>
      <c r="I182" s="10">
        <f t="shared" si="8"/>
        <v>93.939320384686468</v>
      </c>
      <c r="J182" s="6">
        <v>6.7850694877000004</v>
      </c>
      <c r="K182" s="10">
        <f t="shared" si="11"/>
        <v>110.28322012894027</v>
      </c>
    </row>
    <row r="183" spans="1:11" x14ac:dyDescent="0.25">
      <c r="A183" s="6" t="s">
        <v>12</v>
      </c>
      <c r="B183" s="6" t="s">
        <v>190</v>
      </c>
      <c r="C183" s="6">
        <v>91326612</v>
      </c>
      <c r="D183" s="6">
        <v>91330612</v>
      </c>
      <c r="E183" s="6">
        <f t="shared" si="9"/>
        <v>91328612</v>
      </c>
      <c r="F183" s="10">
        <v>7.4286068620899997</v>
      </c>
      <c r="G183" s="10">
        <f t="shared" si="10"/>
        <v>172.27945589927822</v>
      </c>
      <c r="H183" s="8">
        <v>6.5335227325699998</v>
      </c>
      <c r="I183" s="10">
        <f t="shared" si="8"/>
        <v>92.6373919780428</v>
      </c>
      <c r="J183" s="6">
        <v>6.8070621706700001</v>
      </c>
      <c r="K183" s="10">
        <f t="shared" si="11"/>
        <v>111.97727528824562</v>
      </c>
    </row>
    <row r="184" spans="1:11" x14ac:dyDescent="0.25">
      <c r="A184" s="6" t="s">
        <v>12</v>
      </c>
      <c r="B184" s="6" t="s">
        <v>191</v>
      </c>
      <c r="C184" s="6">
        <v>91330612</v>
      </c>
      <c r="D184" s="6">
        <v>91334612</v>
      </c>
      <c r="E184" s="6">
        <f t="shared" si="9"/>
        <v>91332612</v>
      </c>
      <c r="F184" s="10">
        <v>7.4286068620899997</v>
      </c>
      <c r="G184" s="10">
        <f t="shared" si="10"/>
        <v>172.27945589927822</v>
      </c>
      <c r="H184" s="8">
        <v>6.5335227325699998</v>
      </c>
      <c r="I184" s="10">
        <f t="shared" si="8"/>
        <v>92.6373919780428</v>
      </c>
      <c r="J184" s="6">
        <v>6.8070621706700001</v>
      </c>
      <c r="K184" s="10">
        <f t="shared" si="11"/>
        <v>111.97727528824562</v>
      </c>
    </row>
    <row r="185" spans="1:11" x14ac:dyDescent="0.25">
      <c r="A185" s="6" t="s">
        <v>12</v>
      </c>
      <c r="B185" s="6" t="s">
        <v>192</v>
      </c>
      <c r="C185" s="6">
        <v>91334612</v>
      </c>
      <c r="D185" s="6">
        <v>91338612</v>
      </c>
      <c r="E185" s="6">
        <f t="shared" si="9"/>
        <v>91336612</v>
      </c>
      <c r="F185" s="10">
        <v>7.4286068620899997</v>
      </c>
      <c r="G185" s="10">
        <f t="shared" si="10"/>
        <v>172.27945589927822</v>
      </c>
      <c r="H185" s="8">
        <v>6.5335227325699998</v>
      </c>
      <c r="I185" s="10">
        <f t="shared" si="8"/>
        <v>92.6373919780428</v>
      </c>
      <c r="J185" s="6">
        <v>6.8070621706700001</v>
      </c>
      <c r="K185" s="10">
        <f t="shared" si="11"/>
        <v>111.97727528824562</v>
      </c>
    </row>
    <row r="186" spans="1:11" x14ac:dyDescent="0.25">
      <c r="A186" s="6" t="s">
        <v>12</v>
      </c>
      <c r="B186" s="6" t="s">
        <v>193</v>
      </c>
      <c r="C186" s="6">
        <v>91338612</v>
      </c>
      <c r="D186" s="6">
        <v>91342612</v>
      </c>
      <c r="E186" s="6">
        <f t="shared" si="9"/>
        <v>91340612</v>
      </c>
      <c r="F186" s="10">
        <v>7.6016245300099996</v>
      </c>
      <c r="G186" s="10">
        <f t="shared" si="10"/>
        <v>194.23030820590586</v>
      </c>
      <c r="H186" s="8">
        <v>6.2703388961300002</v>
      </c>
      <c r="I186" s="10">
        <f t="shared" si="8"/>
        <v>77.189831112023725</v>
      </c>
      <c r="J186" s="6">
        <v>6.8989466405200002</v>
      </c>
      <c r="K186" s="10">
        <f t="shared" si="11"/>
        <v>119.3410562371886</v>
      </c>
    </row>
    <row r="187" spans="1:11" x14ac:dyDescent="0.25">
      <c r="A187" s="6" t="s">
        <v>12</v>
      </c>
      <c r="B187" s="6" t="s">
        <v>194</v>
      </c>
      <c r="C187" s="6">
        <v>91342612</v>
      </c>
      <c r="D187" s="6">
        <v>91346612</v>
      </c>
      <c r="E187" s="6">
        <f t="shared" si="9"/>
        <v>91344612</v>
      </c>
      <c r="F187" s="10">
        <v>7.9930988461499997</v>
      </c>
      <c r="G187" s="10">
        <f t="shared" si="10"/>
        <v>254.77834430842444</v>
      </c>
      <c r="H187" s="8">
        <v>6.3918369554899996</v>
      </c>
      <c r="I187" s="10">
        <f t="shared" si="8"/>
        <v>83.972029755876633</v>
      </c>
      <c r="J187" s="6">
        <v>6.6748697402800001</v>
      </c>
      <c r="K187" s="10">
        <f t="shared" si="11"/>
        <v>102.17296792596539</v>
      </c>
    </row>
    <row r="188" spans="1:11" x14ac:dyDescent="0.25">
      <c r="A188" s="6" t="s">
        <v>12</v>
      </c>
      <c r="B188" s="6" t="s">
        <v>195</v>
      </c>
      <c r="C188" s="6">
        <v>91346612</v>
      </c>
      <c r="D188" s="6">
        <v>91350612</v>
      </c>
      <c r="E188" s="6">
        <f t="shared" si="9"/>
        <v>91348612</v>
      </c>
      <c r="F188" s="10">
        <v>7.9667383007300003</v>
      </c>
      <c r="G188" s="10">
        <f t="shared" si="10"/>
        <v>250.16537305930927</v>
      </c>
      <c r="H188" s="8">
        <v>6.1681189638299996</v>
      </c>
      <c r="I188" s="10">
        <f t="shared" si="8"/>
        <v>71.909923201792836</v>
      </c>
      <c r="J188" s="6">
        <v>6.6232608323299997</v>
      </c>
      <c r="K188" s="10">
        <f t="shared" si="11"/>
        <v>98.582579947814935</v>
      </c>
    </row>
    <row r="189" spans="1:11" x14ac:dyDescent="0.25">
      <c r="A189" s="6" t="s">
        <v>12</v>
      </c>
      <c r="B189" s="6" t="s">
        <v>196</v>
      </c>
      <c r="C189" s="6">
        <v>91350612</v>
      </c>
      <c r="D189" s="6">
        <v>91354612</v>
      </c>
      <c r="E189" s="6">
        <f t="shared" si="9"/>
        <v>91352612</v>
      </c>
      <c r="F189" s="10">
        <v>7.81619667954</v>
      </c>
      <c r="G189" s="10">
        <f t="shared" si="10"/>
        <v>225.37703054812479</v>
      </c>
      <c r="H189" s="8">
        <v>6.0609560526999999</v>
      </c>
      <c r="I189" s="10">
        <f t="shared" si="8"/>
        <v>66.762036253319479</v>
      </c>
      <c r="J189" s="6">
        <v>6.5371124959799998</v>
      </c>
      <c r="K189" s="10">
        <f t="shared" si="11"/>
        <v>92.868182533663628</v>
      </c>
    </row>
    <row r="190" spans="1:11" x14ac:dyDescent="0.25">
      <c r="A190" s="6" t="s">
        <v>12</v>
      </c>
      <c r="B190" s="6" t="s">
        <v>197</v>
      </c>
      <c r="C190" s="6">
        <v>91354612</v>
      </c>
      <c r="D190" s="6">
        <v>91358612</v>
      </c>
      <c r="E190" s="6">
        <f t="shared" si="9"/>
        <v>91356612</v>
      </c>
      <c r="F190" s="10">
        <v>7.93513363939</v>
      </c>
      <c r="G190" s="10">
        <f t="shared" si="10"/>
        <v>244.74467138522195</v>
      </c>
      <c r="H190" s="8">
        <v>5.9797608540900002</v>
      </c>
      <c r="I190" s="10">
        <f t="shared" si="8"/>
        <v>63.108431157853587</v>
      </c>
      <c r="J190" s="6">
        <v>6.4888634958700004</v>
      </c>
      <c r="K190" s="10">
        <f t="shared" si="11"/>
        <v>89.813692121682195</v>
      </c>
    </row>
    <row r="191" spans="1:11" x14ac:dyDescent="0.25">
      <c r="A191" s="6" t="s">
        <v>12</v>
      </c>
      <c r="B191" s="6" t="s">
        <v>198</v>
      </c>
      <c r="C191" s="6">
        <v>91358612</v>
      </c>
      <c r="D191" s="6">
        <v>91362612</v>
      </c>
      <c r="E191" s="6">
        <f t="shared" si="9"/>
        <v>91360612</v>
      </c>
      <c r="F191" s="10">
        <v>7.8189933030200001</v>
      </c>
      <c r="G191" s="10">
        <f t="shared" si="10"/>
        <v>225.81434125949681</v>
      </c>
      <c r="H191" s="8">
        <v>5.6064984219399996</v>
      </c>
      <c r="I191" s="10">
        <f t="shared" si="8"/>
        <v>48.721897709208569</v>
      </c>
      <c r="J191" s="6">
        <v>6.4303110743899996</v>
      </c>
      <c r="K191" s="10">
        <f t="shared" si="11"/>
        <v>86.241542345141553</v>
      </c>
    </row>
    <row r="192" spans="1:11" x14ac:dyDescent="0.25">
      <c r="A192" s="6" t="s">
        <v>12</v>
      </c>
      <c r="B192" s="6" t="s">
        <v>199</v>
      </c>
      <c r="C192" s="6">
        <v>91362612</v>
      </c>
      <c r="D192" s="6">
        <v>91366612</v>
      </c>
      <c r="E192" s="6">
        <f t="shared" si="9"/>
        <v>91364612</v>
      </c>
      <c r="F192" s="10">
        <v>7.4616275984499998</v>
      </c>
      <c r="G192" s="10">
        <f t="shared" si="10"/>
        <v>176.26810014080789</v>
      </c>
      <c r="H192" s="8">
        <v>5.17202630254</v>
      </c>
      <c r="I192" s="10">
        <f t="shared" si="8"/>
        <v>36.052472597709006</v>
      </c>
      <c r="J192" s="6">
        <v>6.4072252782800003</v>
      </c>
      <c r="K192" s="10">
        <f t="shared" si="11"/>
        <v>84.872500550664981</v>
      </c>
    </row>
    <row r="193" spans="1:11" x14ac:dyDescent="0.25">
      <c r="A193" s="6" t="s">
        <v>12</v>
      </c>
      <c r="B193" s="6" t="s">
        <v>200</v>
      </c>
      <c r="C193" s="6">
        <v>91366612</v>
      </c>
      <c r="D193" s="6">
        <v>91370612</v>
      </c>
      <c r="E193" s="6">
        <f t="shared" si="9"/>
        <v>91368612</v>
      </c>
      <c r="F193" s="10">
        <v>7.0035444261600004</v>
      </c>
      <c r="G193" s="10">
        <f t="shared" si="10"/>
        <v>128.31485816675439</v>
      </c>
      <c r="H193" s="8">
        <v>5.4374772887700002</v>
      </c>
      <c r="I193" s="10">
        <f t="shared" si="8"/>
        <v>43.335495299491605</v>
      </c>
      <c r="J193" s="6">
        <v>6.3424548134499998</v>
      </c>
      <c r="K193" s="10">
        <f t="shared" si="11"/>
        <v>81.146378990161722</v>
      </c>
    </row>
    <row r="194" spans="1:11" x14ac:dyDescent="0.25">
      <c r="A194" s="6" t="s">
        <v>12</v>
      </c>
      <c r="B194" s="6" t="s">
        <v>201</v>
      </c>
      <c r="C194" s="6">
        <v>91370612</v>
      </c>
      <c r="D194" s="6">
        <v>91374612</v>
      </c>
      <c r="E194" s="6">
        <f t="shared" si="9"/>
        <v>91372612</v>
      </c>
      <c r="F194" s="10">
        <v>6.96907126309</v>
      </c>
      <c r="G194" s="10">
        <f t="shared" si="10"/>
        <v>125.28511965798516</v>
      </c>
      <c r="H194" s="8">
        <v>5.3642799530399996</v>
      </c>
      <c r="I194" s="10">
        <f t="shared" si="8"/>
        <v>41.191648322332647</v>
      </c>
      <c r="J194" s="6">
        <v>6.2449874809999999</v>
      </c>
      <c r="K194" s="10">
        <f t="shared" si="11"/>
        <v>75.845279189270912</v>
      </c>
    </row>
    <row r="195" spans="1:11" x14ac:dyDescent="0.25">
      <c r="A195" s="6" t="s">
        <v>12</v>
      </c>
      <c r="B195" s="6" t="s">
        <v>202</v>
      </c>
      <c r="C195" s="6">
        <v>91374612</v>
      </c>
      <c r="D195" s="6">
        <v>91378612</v>
      </c>
      <c r="E195" s="6">
        <f t="shared" si="9"/>
        <v>91376612</v>
      </c>
      <c r="F195" s="10">
        <v>6.7520458576999998</v>
      </c>
      <c r="G195" s="10">
        <f t="shared" si="10"/>
        <v>107.78748415499821</v>
      </c>
      <c r="H195" s="8">
        <v>5.4047939892099999</v>
      </c>
      <c r="I195" s="10">
        <f t="shared" si="8"/>
        <v>42.364795185963075</v>
      </c>
      <c r="J195" s="6">
        <v>6.05665295923</v>
      </c>
      <c r="K195" s="10">
        <f t="shared" si="11"/>
        <v>66.563203330819391</v>
      </c>
    </row>
    <row r="196" spans="1:11" x14ac:dyDescent="0.25">
      <c r="A196" s="6" t="s">
        <v>12</v>
      </c>
      <c r="B196" s="4" t="s">
        <v>203</v>
      </c>
      <c r="C196" s="6">
        <v>91378612</v>
      </c>
      <c r="D196" s="6">
        <v>91382612</v>
      </c>
      <c r="E196" s="6">
        <f t="shared" si="9"/>
        <v>91380612</v>
      </c>
      <c r="F196" s="10">
        <v>6.3293630812700004</v>
      </c>
      <c r="G196" s="10">
        <f t="shared" si="10"/>
        <v>80.413347374132357</v>
      </c>
      <c r="H196" s="8">
        <v>5.3272327168400002</v>
      </c>
      <c r="I196" s="10">
        <f t="shared" si="8"/>
        <v>40.14734607120031</v>
      </c>
      <c r="J196" s="6">
        <v>5.6568808202999996</v>
      </c>
      <c r="K196" s="10">
        <f t="shared" si="11"/>
        <v>50.453443055281134</v>
      </c>
    </row>
    <row r="197" spans="1:11" x14ac:dyDescent="0.25">
      <c r="A197" s="6" t="s">
        <v>12</v>
      </c>
      <c r="B197" s="6" t="s">
        <v>204</v>
      </c>
      <c r="C197" s="6">
        <v>91382612</v>
      </c>
      <c r="D197" s="6">
        <v>91386612</v>
      </c>
      <c r="E197" s="6">
        <f t="shared" si="9"/>
        <v>91384612</v>
      </c>
      <c r="F197" s="10">
        <v>6.1897924915300004</v>
      </c>
      <c r="G197" s="10">
        <f t="shared" si="10"/>
        <v>72.998377418325518</v>
      </c>
      <c r="H197" s="8">
        <v>5.3499132090000003</v>
      </c>
      <c r="I197" s="10">
        <f t="shared" ref="I197:I260" si="12">2^H197</f>
        <v>40.783486509221774</v>
      </c>
      <c r="J197" s="6">
        <v>5.5247759701300003</v>
      </c>
      <c r="K197" s="10">
        <f t="shared" si="11"/>
        <v>46.038724850875781</v>
      </c>
    </row>
    <row r="198" spans="1:11" x14ac:dyDescent="0.25">
      <c r="A198" s="6" t="s">
        <v>12</v>
      </c>
      <c r="B198" s="6" t="s">
        <v>205</v>
      </c>
      <c r="C198" s="6">
        <v>91386612</v>
      </c>
      <c r="D198" s="6">
        <v>91390612</v>
      </c>
      <c r="E198" s="6">
        <f t="shared" ref="E198:E261" si="13">(C198+D198)/2</f>
        <v>91388612</v>
      </c>
      <c r="F198" s="10">
        <v>6.1416528293899999</v>
      </c>
      <c r="G198" s="10">
        <f t="shared" ref="G198:G261" si="14">2^F198</f>
        <v>70.602767445075855</v>
      </c>
      <c r="H198" s="8">
        <v>5.31027799714</v>
      </c>
      <c r="I198" s="10">
        <f t="shared" si="12"/>
        <v>39.678291387831649</v>
      </c>
      <c r="J198" s="6">
        <v>5.4135795283399997</v>
      </c>
      <c r="K198" s="10">
        <f t="shared" ref="K198:K261" si="15">2^J198</f>
        <v>42.623570006482403</v>
      </c>
    </row>
    <row r="199" spans="1:11" x14ac:dyDescent="0.25">
      <c r="A199" s="6" t="s">
        <v>12</v>
      </c>
      <c r="B199" s="6" t="s">
        <v>206</v>
      </c>
      <c r="C199" s="6">
        <v>91390612</v>
      </c>
      <c r="D199" s="6">
        <v>91394612</v>
      </c>
      <c r="E199" s="6">
        <f t="shared" si="13"/>
        <v>91392612</v>
      </c>
      <c r="F199" s="10">
        <v>6.0361405380599997</v>
      </c>
      <c r="G199" s="10">
        <f t="shared" si="14"/>
        <v>65.623495531838941</v>
      </c>
      <c r="H199" s="8">
        <v>5.2714824238600002</v>
      </c>
      <c r="I199" s="10">
        <f t="shared" si="12"/>
        <v>38.625519287722504</v>
      </c>
      <c r="J199" s="6">
        <v>5.3023045689200003</v>
      </c>
      <c r="K199" s="10">
        <f t="shared" si="15"/>
        <v>39.459603895505715</v>
      </c>
    </row>
    <row r="200" spans="1:11" x14ac:dyDescent="0.25">
      <c r="A200" s="6" t="s">
        <v>12</v>
      </c>
      <c r="B200" s="6" t="s">
        <v>207</v>
      </c>
      <c r="C200" s="6">
        <v>91394612</v>
      </c>
      <c r="D200" s="6">
        <v>91398612</v>
      </c>
      <c r="E200" s="6">
        <f t="shared" si="13"/>
        <v>91396612</v>
      </c>
      <c r="F200" s="10">
        <v>5.98846754804</v>
      </c>
      <c r="G200" s="10">
        <f t="shared" si="14"/>
        <v>63.490443391346879</v>
      </c>
      <c r="H200" s="8">
        <v>5.0904101813400002</v>
      </c>
      <c r="I200" s="10">
        <f t="shared" si="12"/>
        <v>34.069530975731517</v>
      </c>
      <c r="J200" s="6">
        <v>5.4637897280700001</v>
      </c>
      <c r="K200" s="10">
        <f t="shared" si="15"/>
        <v>44.133116654614909</v>
      </c>
    </row>
    <row r="201" spans="1:11" x14ac:dyDescent="0.25">
      <c r="A201" s="6" t="s">
        <v>12</v>
      </c>
      <c r="B201" s="6" t="s">
        <v>208</v>
      </c>
      <c r="C201" s="6">
        <v>91398612</v>
      </c>
      <c r="D201" s="6">
        <v>91402612</v>
      </c>
      <c r="E201" s="6">
        <f t="shared" si="13"/>
        <v>91400612</v>
      </c>
      <c r="F201" s="10">
        <v>6.2238559552000003</v>
      </c>
      <c r="G201" s="10">
        <f t="shared" si="14"/>
        <v>74.742450279011521</v>
      </c>
      <c r="H201" s="8">
        <v>4.8840400919900002</v>
      </c>
      <c r="I201" s="10">
        <f t="shared" si="12"/>
        <v>29.528580342427457</v>
      </c>
      <c r="J201" s="6">
        <v>5.5392774409500003</v>
      </c>
      <c r="K201" s="10">
        <f t="shared" si="15"/>
        <v>46.503823756440489</v>
      </c>
    </row>
    <row r="202" spans="1:11" x14ac:dyDescent="0.25">
      <c r="A202" s="6" t="s">
        <v>12</v>
      </c>
      <c r="B202" s="6" t="s">
        <v>209</v>
      </c>
      <c r="C202" s="6">
        <v>91402612</v>
      </c>
      <c r="D202" s="6">
        <v>91406612</v>
      </c>
      <c r="E202" s="6">
        <f t="shared" si="13"/>
        <v>91404612</v>
      </c>
      <c r="F202" s="10">
        <v>6.4312446955600002</v>
      </c>
      <c r="G202" s="10">
        <f t="shared" si="14"/>
        <v>86.29737049020504</v>
      </c>
      <c r="H202" s="8">
        <v>5.1059566943799997</v>
      </c>
      <c r="I202" s="10">
        <f t="shared" si="12"/>
        <v>34.4386502268027</v>
      </c>
      <c r="J202" s="6">
        <v>5.6091989230300001</v>
      </c>
      <c r="K202" s="10">
        <f t="shared" si="15"/>
        <v>48.813182945259506</v>
      </c>
    </row>
    <row r="203" spans="1:11" x14ac:dyDescent="0.25">
      <c r="A203" s="6" t="s">
        <v>12</v>
      </c>
      <c r="B203" s="6" t="s">
        <v>210</v>
      </c>
      <c r="C203" s="6">
        <v>91406612</v>
      </c>
      <c r="D203" s="6">
        <v>91410612</v>
      </c>
      <c r="E203" s="6">
        <f t="shared" si="13"/>
        <v>91408612</v>
      </c>
      <c r="F203" s="10">
        <v>6.0672368312299998</v>
      </c>
      <c r="G203" s="10">
        <f t="shared" si="14"/>
        <v>67.053318629938815</v>
      </c>
      <c r="H203" s="8">
        <v>5.2720696347700002</v>
      </c>
      <c r="I203" s="10">
        <f t="shared" si="12"/>
        <v>38.641243985063888</v>
      </c>
      <c r="J203" s="6">
        <v>5.2871210798200003</v>
      </c>
      <c r="K203" s="10">
        <f t="shared" si="15"/>
        <v>39.046493212495172</v>
      </c>
    </row>
    <row r="204" spans="1:11" x14ac:dyDescent="0.25">
      <c r="A204" s="6" t="s">
        <v>12</v>
      </c>
      <c r="B204" s="6" t="s">
        <v>211</v>
      </c>
      <c r="C204" s="6">
        <v>91410612</v>
      </c>
      <c r="D204" s="6">
        <v>91414612</v>
      </c>
      <c r="E204" s="6">
        <f t="shared" si="13"/>
        <v>91412612</v>
      </c>
      <c r="F204" s="10">
        <v>5.9774947465399997</v>
      </c>
      <c r="G204" s="10">
        <f t="shared" si="14"/>
        <v>63.009381649492006</v>
      </c>
      <c r="H204" s="8">
        <v>5.32939804976</v>
      </c>
      <c r="I204" s="10">
        <f t="shared" si="12"/>
        <v>40.207648240707933</v>
      </c>
      <c r="J204" s="6">
        <v>5.2478816558299997</v>
      </c>
      <c r="K204" s="10">
        <f t="shared" si="15"/>
        <v>37.998792148325094</v>
      </c>
    </row>
    <row r="205" spans="1:11" x14ac:dyDescent="0.25">
      <c r="A205" s="6" t="s">
        <v>12</v>
      </c>
      <c r="B205" s="6" t="s">
        <v>212</v>
      </c>
      <c r="C205" s="6">
        <v>91414612</v>
      </c>
      <c r="D205" s="6">
        <v>91418612</v>
      </c>
      <c r="E205" s="6">
        <f t="shared" si="13"/>
        <v>91416612</v>
      </c>
      <c r="F205" s="10">
        <v>6.0111117615999996</v>
      </c>
      <c r="G205" s="10">
        <f t="shared" si="14"/>
        <v>64.494836709615882</v>
      </c>
      <c r="H205" s="8">
        <v>5.3080582277700001</v>
      </c>
      <c r="I205" s="10">
        <f t="shared" si="12"/>
        <v>39.617288244710252</v>
      </c>
      <c r="J205" s="6">
        <v>5.2986907640399998</v>
      </c>
      <c r="K205" s="10">
        <f t="shared" si="15"/>
        <v>39.360885278123078</v>
      </c>
    </row>
    <row r="206" spans="1:11" x14ac:dyDescent="0.25">
      <c r="A206" s="6" t="s">
        <v>12</v>
      </c>
      <c r="B206" s="6" t="s">
        <v>213</v>
      </c>
      <c r="C206" s="6">
        <v>91418612</v>
      </c>
      <c r="D206" s="6">
        <v>91422612</v>
      </c>
      <c r="E206" s="6">
        <f t="shared" si="13"/>
        <v>91420612</v>
      </c>
      <c r="F206" s="10">
        <v>5.7706728609900004</v>
      </c>
      <c r="G206" s="10">
        <f t="shared" si="14"/>
        <v>54.594089366433188</v>
      </c>
      <c r="H206" s="8">
        <v>5.3210468727600002</v>
      </c>
      <c r="I206" s="10">
        <f t="shared" si="12"/>
        <v>39.975574795098986</v>
      </c>
      <c r="J206" s="6">
        <v>5.2129667850299999</v>
      </c>
      <c r="K206" s="10">
        <f t="shared" si="15"/>
        <v>37.090216528145994</v>
      </c>
    </row>
    <row r="207" spans="1:11" x14ac:dyDescent="0.25">
      <c r="A207" s="6" t="s">
        <v>12</v>
      </c>
      <c r="B207" s="6" t="s">
        <v>214</v>
      </c>
      <c r="C207" s="6">
        <v>91422612</v>
      </c>
      <c r="D207" s="6">
        <v>91426612</v>
      </c>
      <c r="E207" s="6">
        <f t="shared" si="13"/>
        <v>91424612</v>
      </c>
      <c r="F207" s="10">
        <v>5.5492547100199996</v>
      </c>
      <c r="G207" s="10">
        <f t="shared" si="14"/>
        <v>46.826545631159185</v>
      </c>
      <c r="H207" s="8">
        <v>5.23272026301</v>
      </c>
      <c r="I207" s="10">
        <f t="shared" si="12"/>
        <v>37.601550902957392</v>
      </c>
      <c r="J207" s="6">
        <v>5.1720070178200004</v>
      </c>
      <c r="K207" s="10">
        <f t="shared" si="15"/>
        <v>36.051990682146233</v>
      </c>
    </row>
    <row r="208" spans="1:11" x14ac:dyDescent="0.25">
      <c r="A208" s="6" t="s">
        <v>12</v>
      </c>
      <c r="B208" s="6" t="s">
        <v>215</v>
      </c>
      <c r="C208" s="6">
        <v>91426612</v>
      </c>
      <c r="D208" s="6">
        <v>91430612</v>
      </c>
      <c r="E208" s="6">
        <f t="shared" si="13"/>
        <v>91428612</v>
      </c>
      <c r="F208" s="10">
        <v>5.5807134986699998</v>
      </c>
      <c r="G208" s="10">
        <f t="shared" si="14"/>
        <v>47.858839152343585</v>
      </c>
      <c r="H208" s="8">
        <v>5.1706637974199996</v>
      </c>
      <c r="I208" s="10">
        <f t="shared" si="12"/>
        <v>36.018440117699001</v>
      </c>
      <c r="J208" s="6">
        <v>5.1382393709900001</v>
      </c>
      <c r="K208" s="10">
        <f t="shared" si="15"/>
        <v>35.217958354924129</v>
      </c>
    </row>
    <row r="209" spans="1:11" x14ac:dyDescent="0.25">
      <c r="A209" s="6" t="s">
        <v>12</v>
      </c>
      <c r="B209" s="6" t="s">
        <v>216</v>
      </c>
      <c r="C209" s="6">
        <v>91430612</v>
      </c>
      <c r="D209" s="6">
        <v>91434612</v>
      </c>
      <c r="E209" s="6">
        <f t="shared" si="13"/>
        <v>91432612</v>
      </c>
      <c r="F209" s="10">
        <v>5.8301788550499998</v>
      </c>
      <c r="G209" s="10">
        <f t="shared" si="14"/>
        <v>56.892984344235508</v>
      </c>
      <c r="H209" s="8">
        <v>5.1984842756500003</v>
      </c>
      <c r="I209" s="10">
        <f t="shared" si="12"/>
        <v>36.719748582682335</v>
      </c>
      <c r="J209" s="6">
        <v>5.2917752273399996</v>
      </c>
      <c r="K209" s="10">
        <f t="shared" si="15"/>
        <v>39.17266095979074</v>
      </c>
    </row>
    <row r="210" spans="1:11" x14ac:dyDescent="0.25">
      <c r="A210" s="6" t="s">
        <v>12</v>
      </c>
      <c r="B210" s="6" t="s">
        <v>217</v>
      </c>
      <c r="C210" s="6">
        <v>91434612</v>
      </c>
      <c r="D210" s="6">
        <v>91438612</v>
      </c>
      <c r="E210" s="6">
        <f t="shared" si="13"/>
        <v>91436612</v>
      </c>
      <c r="F210" s="10">
        <v>5.8695169203099997</v>
      </c>
      <c r="G210" s="10">
        <f t="shared" si="14"/>
        <v>58.46563259293842</v>
      </c>
      <c r="H210" s="8">
        <v>5.1629257816300003</v>
      </c>
      <c r="I210" s="10">
        <f t="shared" si="12"/>
        <v>35.825769359552702</v>
      </c>
      <c r="J210" s="6">
        <v>5.35767383563</v>
      </c>
      <c r="K210" s="10">
        <f t="shared" si="15"/>
        <v>41.003462465914062</v>
      </c>
    </row>
    <row r="211" spans="1:11" x14ac:dyDescent="0.25">
      <c r="A211" s="6" t="s">
        <v>12</v>
      </c>
      <c r="B211" s="6" t="s">
        <v>218</v>
      </c>
      <c r="C211" s="6">
        <v>91438612</v>
      </c>
      <c r="D211" s="6">
        <v>91442612</v>
      </c>
      <c r="E211" s="6">
        <f t="shared" si="13"/>
        <v>91440612</v>
      </c>
      <c r="F211" s="10">
        <v>6.0253315908799996</v>
      </c>
      <c r="G211" s="10">
        <f t="shared" si="14"/>
        <v>65.133668980377166</v>
      </c>
      <c r="H211" s="8">
        <v>5.1851903438400004</v>
      </c>
      <c r="I211" s="10">
        <f t="shared" si="12"/>
        <v>36.382943057649861</v>
      </c>
      <c r="J211" s="6">
        <v>5.3398376941099999</v>
      </c>
      <c r="K211" s="10">
        <f t="shared" si="15"/>
        <v>40.499654463880717</v>
      </c>
    </row>
    <row r="212" spans="1:11" x14ac:dyDescent="0.25">
      <c r="A212" s="6" t="s">
        <v>12</v>
      </c>
      <c r="B212" s="6" t="s">
        <v>219</v>
      </c>
      <c r="C212" s="6">
        <v>91442612</v>
      </c>
      <c r="D212" s="6">
        <v>91446612</v>
      </c>
      <c r="E212" s="6">
        <f t="shared" si="13"/>
        <v>91444612</v>
      </c>
      <c r="F212" s="10">
        <v>6.2730237391400001</v>
      </c>
      <c r="G212" s="10">
        <f t="shared" si="14"/>
        <v>77.333614469301921</v>
      </c>
      <c r="H212" s="8">
        <v>5.2048880998599998</v>
      </c>
      <c r="I212" s="10">
        <f t="shared" si="12"/>
        <v>36.883102212727358</v>
      </c>
      <c r="J212" s="6">
        <v>5.6623265594100003</v>
      </c>
      <c r="K212" s="10">
        <f t="shared" si="15"/>
        <v>50.644249493557005</v>
      </c>
    </row>
    <row r="213" spans="1:11" x14ac:dyDescent="0.25">
      <c r="A213" s="6" t="s">
        <v>12</v>
      </c>
      <c r="B213" s="6" t="s">
        <v>220</v>
      </c>
      <c r="C213" s="6">
        <v>91446612</v>
      </c>
      <c r="D213" s="6">
        <v>91450612</v>
      </c>
      <c r="E213" s="6">
        <f t="shared" si="13"/>
        <v>91448612</v>
      </c>
      <c r="F213" s="10">
        <v>6.4086266828399996</v>
      </c>
      <c r="G213" s="10">
        <f t="shared" si="14"/>
        <v>84.954984022859421</v>
      </c>
      <c r="H213" s="8">
        <v>5.3166682943900003</v>
      </c>
      <c r="I213" s="10">
        <f t="shared" si="12"/>
        <v>39.854432881294173</v>
      </c>
      <c r="J213" s="6">
        <v>5.6182051903900003</v>
      </c>
      <c r="K213" s="10">
        <f t="shared" si="15"/>
        <v>49.118860610329747</v>
      </c>
    </row>
    <row r="214" spans="1:11" x14ac:dyDescent="0.25">
      <c r="A214" s="6" t="s">
        <v>12</v>
      </c>
      <c r="B214" s="6" t="s">
        <v>221</v>
      </c>
      <c r="C214" s="6">
        <v>91450612</v>
      </c>
      <c r="D214" s="6">
        <v>91454612</v>
      </c>
      <c r="E214" s="6">
        <f t="shared" si="13"/>
        <v>91452612</v>
      </c>
      <c r="F214" s="10">
        <v>6.28564099907</v>
      </c>
      <c r="G214" s="10">
        <f t="shared" si="14"/>
        <v>78.012910834972118</v>
      </c>
      <c r="H214" s="8">
        <v>4.72584755967</v>
      </c>
      <c r="I214" s="10">
        <f t="shared" si="12"/>
        <v>26.461951577789879</v>
      </c>
      <c r="J214" s="6">
        <v>5.6754120336599998</v>
      </c>
      <c r="K214" s="10">
        <f t="shared" si="15"/>
        <v>51.105690426384854</v>
      </c>
    </row>
    <row r="215" spans="1:11" x14ac:dyDescent="0.25">
      <c r="A215" s="6" t="s">
        <v>12</v>
      </c>
      <c r="B215" s="6" t="s">
        <v>222</v>
      </c>
      <c r="C215" s="6">
        <v>91454612</v>
      </c>
      <c r="D215" s="6">
        <v>91458612</v>
      </c>
      <c r="E215" s="6">
        <f t="shared" si="13"/>
        <v>91456612</v>
      </c>
      <c r="F215" s="10">
        <v>6.4300716295200004</v>
      </c>
      <c r="G215" s="10">
        <f t="shared" si="14"/>
        <v>86.227229977834995</v>
      </c>
      <c r="H215" s="8">
        <v>4.60539275981</v>
      </c>
      <c r="I215" s="10">
        <f t="shared" si="12"/>
        <v>24.342286102484593</v>
      </c>
      <c r="J215" s="6">
        <v>5.7452317434999998</v>
      </c>
      <c r="K215" s="10">
        <f t="shared" si="15"/>
        <v>53.639792212830407</v>
      </c>
    </row>
    <row r="216" spans="1:11" x14ac:dyDescent="0.25">
      <c r="A216" s="6" t="s">
        <v>12</v>
      </c>
      <c r="B216" s="6" t="s">
        <v>223</v>
      </c>
      <c r="C216" s="6">
        <v>91458612</v>
      </c>
      <c r="D216" s="6">
        <v>91462612</v>
      </c>
      <c r="E216" s="6">
        <f t="shared" si="13"/>
        <v>91460612</v>
      </c>
      <c r="F216" s="10">
        <v>6.4300716295200004</v>
      </c>
      <c r="G216" s="10">
        <f t="shared" si="14"/>
        <v>86.227229977834995</v>
      </c>
      <c r="H216" s="8">
        <v>4.60539275981</v>
      </c>
      <c r="I216" s="10">
        <f t="shared" si="12"/>
        <v>24.342286102484593</v>
      </c>
      <c r="J216" s="6">
        <v>5.7452317434999998</v>
      </c>
      <c r="K216" s="10">
        <f t="shared" si="15"/>
        <v>53.639792212830407</v>
      </c>
    </row>
    <row r="217" spans="1:11" x14ac:dyDescent="0.25">
      <c r="A217" s="6" t="s">
        <v>12</v>
      </c>
      <c r="B217" s="6" t="s">
        <v>224</v>
      </c>
      <c r="C217" s="6">
        <v>91462612</v>
      </c>
      <c r="D217" s="6">
        <v>91466612</v>
      </c>
      <c r="E217" s="6">
        <f t="shared" si="13"/>
        <v>91464612</v>
      </c>
      <c r="F217" s="10">
        <v>6.4801748688699998</v>
      </c>
      <c r="G217" s="10">
        <f t="shared" si="14"/>
        <v>89.274414930361075</v>
      </c>
      <c r="H217" s="8">
        <v>4.5894708796800003</v>
      </c>
      <c r="I217" s="10">
        <f t="shared" si="12"/>
        <v>24.075116591365813</v>
      </c>
      <c r="J217" s="6">
        <v>5.5924884530099996</v>
      </c>
      <c r="K217" s="10">
        <f t="shared" si="15"/>
        <v>48.25105069055391</v>
      </c>
    </row>
    <row r="218" spans="1:11" x14ac:dyDescent="0.25">
      <c r="A218" s="6" t="s">
        <v>12</v>
      </c>
      <c r="B218" s="6" t="s">
        <v>225</v>
      </c>
      <c r="C218" s="6">
        <v>91466612</v>
      </c>
      <c r="D218" s="6">
        <v>91470612</v>
      </c>
      <c r="E218" s="6">
        <f t="shared" si="13"/>
        <v>91468612</v>
      </c>
      <c r="F218" s="10">
        <v>6.4658142864399997</v>
      </c>
      <c r="G218" s="10">
        <f t="shared" si="14"/>
        <v>88.390185760375601</v>
      </c>
      <c r="H218" s="8">
        <v>4.5792453032199996</v>
      </c>
      <c r="I218" s="10">
        <f t="shared" si="12"/>
        <v>23.905079578472982</v>
      </c>
      <c r="J218" s="6">
        <v>5.38661575201</v>
      </c>
      <c r="K218" s="10">
        <f t="shared" si="15"/>
        <v>41.834339494068018</v>
      </c>
    </row>
    <row r="219" spans="1:11" x14ac:dyDescent="0.25">
      <c r="A219" s="6" t="s">
        <v>12</v>
      </c>
      <c r="B219" s="6" t="s">
        <v>226</v>
      </c>
      <c r="C219" s="6">
        <v>91470612</v>
      </c>
      <c r="D219" s="6">
        <v>91474612</v>
      </c>
      <c r="E219" s="6">
        <f t="shared" si="13"/>
        <v>91472612</v>
      </c>
      <c r="F219" s="10">
        <v>6.3333220812800004</v>
      </c>
      <c r="G219" s="10">
        <f t="shared" si="14"/>
        <v>80.634318297238792</v>
      </c>
      <c r="H219" s="8">
        <v>4.6974984509200004</v>
      </c>
      <c r="I219" s="10">
        <f t="shared" si="12"/>
        <v>25.947046988695366</v>
      </c>
      <c r="J219" s="6">
        <v>5.04944547863</v>
      </c>
      <c r="K219" s="10">
        <f t="shared" si="15"/>
        <v>33.115746584984969</v>
      </c>
    </row>
    <row r="220" spans="1:11" x14ac:dyDescent="0.25">
      <c r="A220" s="6" t="s">
        <v>12</v>
      </c>
      <c r="B220" s="6" t="s">
        <v>227</v>
      </c>
      <c r="C220" s="6">
        <v>91474612</v>
      </c>
      <c r="D220" s="6">
        <v>91478612</v>
      </c>
      <c r="E220" s="6">
        <f t="shared" si="13"/>
        <v>91476612</v>
      </c>
      <c r="F220" s="10">
        <v>6.47960896852</v>
      </c>
      <c r="G220" s="10">
        <f t="shared" si="14"/>
        <v>89.239403708900767</v>
      </c>
      <c r="H220" s="8">
        <v>4.6655383187000004</v>
      </c>
      <c r="I220" s="10">
        <f t="shared" si="12"/>
        <v>25.378560210980638</v>
      </c>
      <c r="J220" s="6">
        <v>5.0753367879200004</v>
      </c>
      <c r="K220" s="10">
        <f t="shared" si="15"/>
        <v>33.715422881548271</v>
      </c>
    </row>
    <row r="221" spans="1:11" x14ac:dyDescent="0.25">
      <c r="A221" s="6" t="s">
        <v>12</v>
      </c>
      <c r="B221" s="6" t="s">
        <v>228</v>
      </c>
      <c r="C221" s="6">
        <v>91478612</v>
      </c>
      <c r="D221" s="6">
        <v>91482612</v>
      </c>
      <c r="E221" s="6">
        <f t="shared" si="13"/>
        <v>91480612</v>
      </c>
      <c r="F221" s="10">
        <v>6.2857903401900002</v>
      </c>
      <c r="G221" s="10">
        <f t="shared" si="14"/>
        <v>78.020986788776597</v>
      </c>
      <c r="H221" s="8">
        <v>4.7191526511799999</v>
      </c>
      <c r="I221" s="10">
        <f t="shared" si="12"/>
        <v>26.339437870421438</v>
      </c>
      <c r="J221" s="6">
        <v>4.9387009505800004</v>
      </c>
      <c r="K221" s="10">
        <f t="shared" si="15"/>
        <v>30.668824177588547</v>
      </c>
    </row>
    <row r="222" spans="1:11" x14ac:dyDescent="0.25">
      <c r="A222" s="6" t="s">
        <v>12</v>
      </c>
      <c r="B222" s="6" t="s">
        <v>229</v>
      </c>
      <c r="C222" s="6">
        <v>91482612</v>
      </c>
      <c r="D222" s="6">
        <v>91486612</v>
      </c>
      <c r="E222" s="6">
        <f t="shared" si="13"/>
        <v>91484612</v>
      </c>
      <c r="F222" s="10">
        <v>6.3556962629799996</v>
      </c>
      <c r="G222" s="10">
        <f t="shared" si="14"/>
        <v>81.894591037506558</v>
      </c>
      <c r="H222" s="8">
        <v>4.5742012741</v>
      </c>
      <c r="I222" s="10">
        <f t="shared" si="12"/>
        <v>23.821647270195871</v>
      </c>
      <c r="J222" s="6">
        <v>5.0967566060099996</v>
      </c>
      <c r="K222" s="10">
        <f t="shared" si="15"/>
        <v>34.21973318742846</v>
      </c>
    </row>
    <row r="223" spans="1:11" x14ac:dyDescent="0.25">
      <c r="A223" s="6" t="s">
        <v>12</v>
      </c>
      <c r="B223" s="6" t="s">
        <v>230</v>
      </c>
      <c r="C223" s="6">
        <v>91486612</v>
      </c>
      <c r="D223" s="6">
        <v>91490612</v>
      </c>
      <c r="E223" s="6">
        <f t="shared" si="13"/>
        <v>91488612</v>
      </c>
      <c r="F223" s="10">
        <v>6.3213665671000001</v>
      </c>
      <c r="G223" s="10">
        <f t="shared" si="14"/>
        <v>79.968868346736613</v>
      </c>
      <c r="H223" s="8">
        <v>4.5504979799400003</v>
      </c>
      <c r="I223" s="10">
        <f t="shared" si="12"/>
        <v>23.433458345593838</v>
      </c>
      <c r="J223" s="6">
        <v>5.4392060758699996</v>
      </c>
      <c r="K223" s="10">
        <f t="shared" si="15"/>
        <v>43.387455518546453</v>
      </c>
    </row>
    <row r="224" spans="1:11" x14ac:dyDescent="0.25">
      <c r="A224" s="6" t="s">
        <v>12</v>
      </c>
      <c r="B224" s="6" t="s">
        <v>231</v>
      </c>
      <c r="C224" s="6">
        <v>91490612</v>
      </c>
      <c r="D224" s="6">
        <v>91494612</v>
      </c>
      <c r="E224" s="6">
        <f t="shared" si="13"/>
        <v>91492612</v>
      </c>
      <c r="F224" s="10">
        <v>6.4759040457400001</v>
      </c>
      <c r="G224" s="10">
        <f t="shared" si="14"/>
        <v>89.01052586467442</v>
      </c>
      <c r="H224" s="8">
        <v>4.3488236807899998</v>
      </c>
      <c r="I224" s="10">
        <f t="shared" si="12"/>
        <v>20.376349154202508</v>
      </c>
      <c r="J224" s="6">
        <v>5.3916623754200002</v>
      </c>
      <c r="K224" s="10">
        <f t="shared" si="15"/>
        <v>41.980934470970233</v>
      </c>
    </row>
    <row r="225" spans="1:11" x14ac:dyDescent="0.25">
      <c r="A225" s="6" t="s">
        <v>12</v>
      </c>
      <c r="B225" s="6" t="s">
        <v>232</v>
      </c>
      <c r="C225" s="6">
        <v>91494612</v>
      </c>
      <c r="D225" s="6">
        <v>91498612</v>
      </c>
      <c r="E225" s="6">
        <f t="shared" si="13"/>
        <v>91496612</v>
      </c>
      <c r="F225" s="10">
        <v>6.0940761698200001</v>
      </c>
      <c r="G225" s="10">
        <f t="shared" si="14"/>
        <v>68.31242822351507</v>
      </c>
      <c r="H225" s="8">
        <v>4.3052341694100003</v>
      </c>
      <c r="I225" s="10">
        <f t="shared" si="12"/>
        <v>19.769906863637758</v>
      </c>
      <c r="J225" s="6">
        <v>5.4508752062700001</v>
      </c>
      <c r="K225" s="10">
        <f t="shared" si="15"/>
        <v>43.739814786053849</v>
      </c>
    </row>
    <row r="226" spans="1:11" x14ac:dyDescent="0.25">
      <c r="A226" s="6" t="s">
        <v>12</v>
      </c>
      <c r="B226" s="6" t="s">
        <v>233</v>
      </c>
      <c r="C226" s="6">
        <v>91498612</v>
      </c>
      <c r="D226" s="6">
        <v>91502612</v>
      </c>
      <c r="E226" s="6">
        <f t="shared" si="13"/>
        <v>91500612</v>
      </c>
      <c r="F226" s="10">
        <v>6.8100847610499997</v>
      </c>
      <c r="G226" s="10">
        <f t="shared" si="14"/>
        <v>112.21212480839893</v>
      </c>
      <c r="H226" s="8">
        <v>3.6320173230399999</v>
      </c>
      <c r="I226" s="10">
        <f t="shared" si="12"/>
        <v>12.397843760524681</v>
      </c>
      <c r="J226" s="6">
        <v>6.1241183662800003</v>
      </c>
      <c r="K226" s="10">
        <f t="shared" si="15"/>
        <v>69.749857591632164</v>
      </c>
    </row>
    <row r="227" spans="1:11" x14ac:dyDescent="0.25">
      <c r="A227" s="6" t="s">
        <v>12</v>
      </c>
      <c r="B227" s="6" t="s">
        <v>234</v>
      </c>
      <c r="C227" s="6">
        <v>91502612</v>
      </c>
      <c r="D227" s="6">
        <v>91506612</v>
      </c>
      <c r="E227" s="6">
        <f t="shared" si="13"/>
        <v>91504612</v>
      </c>
      <c r="F227" s="10">
        <v>5.6835920457700002</v>
      </c>
      <c r="G227" s="10">
        <f t="shared" si="14"/>
        <v>51.396280291788756</v>
      </c>
      <c r="H227" s="8">
        <v>4.8392074023699996</v>
      </c>
      <c r="I227" s="10">
        <f t="shared" si="12"/>
        <v>28.625071712103306</v>
      </c>
      <c r="J227" s="6">
        <v>5.4458890241700004</v>
      </c>
      <c r="K227" s="10">
        <f t="shared" si="15"/>
        <v>43.58890400841684</v>
      </c>
    </row>
    <row r="228" spans="1:11" x14ac:dyDescent="0.25">
      <c r="A228" s="6" t="s">
        <v>12</v>
      </c>
      <c r="B228" s="6" t="s">
        <v>235</v>
      </c>
      <c r="C228" s="6">
        <v>91506612</v>
      </c>
      <c r="D228" s="6">
        <v>91510612</v>
      </c>
      <c r="E228" s="6">
        <f t="shared" si="13"/>
        <v>91508612</v>
      </c>
      <c r="F228" s="10">
        <v>6.0185421516900002</v>
      </c>
      <c r="G228" s="10">
        <f t="shared" si="14"/>
        <v>64.827864816207935</v>
      </c>
      <c r="H228" s="8">
        <v>4.5882353307899999</v>
      </c>
      <c r="I228" s="10">
        <f t="shared" si="12"/>
        <v>24.05450707314651</v>
      </c>
      <c r="J228" s="6">
        <v>5.6528444305800001</v>
      </c>
      <c r="K228" s="10">
        <f t="shared" si="15"/>
        <v>50.312481083597071</v>
      </c>
    </row>
    <row r="229" spans="1:11" x14ac:dyDescent="0.25">
      <c r="A229" s="6" t="s">
        <v>12</v>
      </c>
      <c r="B229" s="6" t="s">
        <v>236</v>
      </c>
      <c r="C229" s="6">
        <v>91510612</v>
      </c>
      <c r="D229" s="6">
        <v>91514612</v>
      </c>
      <c r="E229" s="6">
        <f t="shared" si="13"/>
        <v>91512612</v>
      </c>
      <c r="F229" s="10">
        <v>6.0185421516900002</v>
      </c>
      <c r="G229" s="10">
        <f t="shared" si="14"/>
        <v>64.827864816207935</v>
      </c>
      <c r="H229" s="8">
        <v>4.5882353307899999</v>
      </c>
      <c r="I229" s="10">
        <f t="shared" si="12"/>
        <v>24.05450707314651</v>
      </c>
      <c r="J229" s="6">
        <v>5.6528444305800001</v>
      </c>
      <c r="K229" s="10">
        <f t="shared" si="15"/>
        <v>50.312481083597071</v>
      </c>
    </row>
    <row r="230" spans="1:11" x14ac:dyDescent="0.25">
      <c r="A230" s="6" t="s">
        <v>12</v>
      </c>
      <c r="B230" s="6" t="s">
        <v>237</v>
      </c>
      <c r="C230" s="6">
        <v>91514612</v>
      </c>
      <c r="D230" s="6">
        <v>91518612</v>
      </c>
      <c r="E230" s="6">
        <f t="shared" si="13"/>
        <v>91516612</v>
      </c>
      <c r="F230" s="10">
        <v>5.6683508905200002</v>
      </c>
      <c r="G230" s="10">
        <f t="shared" si="14"/>
        <v>50.856169277238465</v>
      </c>
      <c r="H230" s="8">
        <v>4.6316041015699998</v>
      </c>
      <c r="I230" s="10">
        <f t="shared" si="12"/>
        <v>24.788586475482226</v>
      </c>
      <c r="J230" s="6">
        <v>4.9186759497699999</v>
      </c>
      <c r="K230" s="10">
        <f t="shared" si="15"/>
        <v>30.246073266261128</v>
      </c>
    </row>
    <row r="231" spans="1:11" x14ac:dyDescent="0.25">
      <c r="A231" s="6" t="s">
        <v>12</v>
      </c>
      <c r="B231" s="6" t="s">
        <v>238</v>
      </c>
      <c r="C231" s="6">
        <v>91518612</v>
      </c>
      <c r="D231" s="6">
        <v>91522612</v>
      </c>
      <c r="E231" s="6">
        <f t="shared" si="13"/>
        <v>91520612</v>
      </c>
      <c r="F231" s="10">
        <v>5.6476095853999997</v>
      </c>
      <c r="G231" s="10">
        <f t="shared" si="14"/>
        <v>50.130252141897309</v>
      </c>
      <c r="H231" s="8">
        <v>4.5423941891400004</v>
      </c>
      <c r="I231" s="10">
        <f t="shared" si="12"/>
        <v>23.302198799449744</v>
      </c>
      <c r="J231" s="6">
        <v>5.1432337052600001</v>
      </c>
      <c r="K231" s="10">
        <f t="shared" si="15"/>
        <v>35.34008746202462</v>
      </c>
    </row>
    <row r="232" spans="1:11" x14ac:dyDescent="0.25">
      <c r="A232" s="6" t="s">
        <v>12</v>
      </c>
      <c r="B232" s="6" t="s">
        <v>239</v>
      </c>
      <c r="C232" s="6">
        <v>91522612</v>
      </c>
      <c r="D232" s="6">
        <v>91526612</v>
      </c>
      <c r="E232" s="6">
        <f t="shared" si="13"/>
        <v>91524612</v>
      </c>
      <c r="F232" s="10">
        <v>5.59549296494</v>
      </c>
      <c r="G232" s="10">
        <f t="shared" si="14"/>
        <v>48.351641538982186</v>
      </c>
      <c r="H232" s="8">
        <v>4.6366104623900002</v>
      </c>
      <c r="I232" s="10">
        <f t="shared" si="12"/>
        <v>24.874755885801282</v>
      </c>
      <c r="J232" s="6">
        <v>4.8753888053200001</v>
      </c>
      <c r="K232" s="10">
        <f t="shared" si="15"/>
        <v>29.352038670936103</v>
      </c>
    </row>
    <row r="233" spans="1:11" x14ac:dyDescent="0.25">
      <c r="A233" s="6" t="s">
        <v>12</v>
      </c>
      <c r="B233" s="6" t="s">
        <v>240</v>
      </c>
      <c r="C233" s="6">
        <v>91526612</v>
      </c>
      <c r="D233" s="6">
        <v>91530612</v>
      </c>
      <c r="E233" s="6">
        <f t="shared" si="13"/>
        <v>91528612</v>
      </c>
      <c r="F233" s="10">
        <v>5.5601510251799997</v>
      </c>
      <c r="G233" s="10">
        <f t="shared" si="14"/>
        <v>47.181553786194463</v>
      </c>
      <c r="H233" s="8">
        <v>4.6290812639199999</v>
      </c>
      <c r="I233" s="10">
        <f t="shared" si="12"/>
        <v>24.745276607717535</v>
      </c>
      <c r="J233" s="6">
        <v>4.8247763713699996</v>
      </c>
      <c r="K233" s="10">
        <f t="shared" si="15"/>
        <v>28.340167330759918</v>
      </c>
    </row>
    <row r="234" spans="1:11" x14ac:dyDescent="0.25">
      <c r="A234" s="6" t="s">
        <v>12</v>
      </c>
      <c r="B234" s="6" t="s">
        <v>241</v>
      </c>
      <c r="C234" s="6">
        <v>91530612</v>
      </c>
      <c r="D234" s="6">
        <v>91534612</v>
      </c>
      <c r="E234" s="6">
        <f t="shared" si="13"/>
        <v>91532612</v>
      </c>
      <c r="F234" s="10">
        <v>5.5445636629799999</v>
      </c>
      <c r="G234" s="10">
        <f t="shared" si="14"/>
        <v>46.674532365607391</v>
      </c>
      <c r="H234" s="8">
        <v>4.5570499199599999</v>
      </c>
      <c r="I234" s="10">
        <f t="shared" si="12"/>
        <v>23.540122452080944</v>
      </c>
      <c r="J234" s="6">
        <v>4.8419121381599997</v>
      </c>
      <c r="K234" s="10">
        <f t="shared" si="15"/>
        <v>28.678787760828676</v>
      </c>
    </row>
    <row r="235" spans="1:11" x14ac:dyDescent="0.25">
      <c r="A235" s="6" t="s">
        <v>12</v>
      </c>
      <c r="B235" s="6" t="s">
        <v>242</v>
      </c>
      <c r="C235" s="6">
        <v>91534612</v>
      </c>
      <c r="D235" s="6">
        <v>91538612</v>
      </c>
      <c r="E235" s="6">
        <f t="shared" si="13"/>
        <v>91536612</v>
      </c>
      <c r="F235" s="10">
        <v>5.4340842044600004</v>
      </c>
      <c r="G235" s="10">
        <f t="shared" si="14"/>
        <v>43.233694012919997</v>
      </c>
      <c r="H235" s="8">
        <v>4.6604151613999996</v>
      </c>
      <c r="I235" s="10">
        <f t="shared" si="12"/>
        <v>25.288598180804257</v>
      </c>
      <c r="J235" s="6">
        <v>4.9870966980100002</v>
      </c>
      <c r="K235" s="10">
        <f t="shared" si="15"/>
        <v>31.715071686116627</v>
      </c>
    </row>
    <row r="236" spans="1:11" x14ac:dyDescent="0.25">
      <c r="A236" s="6" t="s">
        <v>12</v>
      </c>
      <c r="B236" s="6" t="s">
        <v>243</v>
      </c>
      <c r="C236" s="6">
        <v>91538612</v>
      </c>
      <c r="D236" s="6">
        <v>91542612</v>
      </c>
      <c r="E236" s="6">
        <f t="shared" si="13"/>
        <v>91540612</v>
      </c>
      <c r="F236" s="10">
        <v>5.7352645646199996</v>
      </c>
      <c r="G236" s="10">
        <f t="shared" si="14"/>
        <v>53.270486986061499</v>
      </c>
      <c r="H236" s="8">
        <v>4.43769512099</v>
      </c>
      <c r="I236" s="10">
        <f t="shared" si="12"/>
        <v>21.671019505396497</v>
      </c>
      <c r="J236" s="6">
        <v>4.8766633266200001</v>
      </c>
      <c r="K236" s="10">
        <f t="shared" si="15"/>
        <v>29.377980624554787</v>
      </c>
    </row>
    <row r="237" spans="1:11" x14ac:dyDescent="0.25">
      <c r="A237" s="6" t="s">
        <v>12</v>
      </c>
      <c r="B237" s="6" t="s">
        <v>244</v>
      </c>
      <c r="C237" s="6">
        <v>91542612</v>
      </c>
      <c r="D237" s="6">
        <v>91546612</v>
      </c>
      <c r="E237" s="6">
        <f t="shared" si="13"/>
        <v>91544612</v>
      </c>
      <c r="F237" s="10">
        <v>5.7822594089299999</v>
      </c>
      <c r="G237" s="10">
        <f t="shared" si="14"/>
        <v>55.03430987041822</v>
      </c>
      <c r="H237" s="8">
        <v>4.3893154866200002</v>
      </c>
      <c r="I237" s="10">
        <f t="shared" si="12"/>
        <v>20.956348974640047</v>
      </c>
      <c r="J237" s="6">
        <v>4.9964874148999998</v>
      </c>
      <c r="K237" s="10">
        <f t="shared" si="15"/>
        <v>31.922183139619214</v>
      </c>
    </row>
    <row r="238" spans="1:11" x14ac:dyDescent="0.25">
      <c r="A238" s="6" t="s">
        <v>12</v>
      </c>
      <c r="B238" s="6" t="s">
        <v>245</v>
      </c>
      <c r="C238" s="6">
        <v>91546612</v>
      </c>
      <c r="D238" s="6">
        <v>91550612</v>
      </c>
      <c r="E238" s="6">
        <f t="shared" si="13"/>
        <v>91548612</v>
      </c>
      <c r="F238" s="10">
        <v>5.9321385702400002</v>
      </c>
      <c r="G238" s="10">
        <f t="shared" si="14"/>
        <v>61.059275670644773</v>
      </c>
      <c r="H238" s="8">
        <v>4.3939092134799997</v>
      </c>
      <c r="I238" s="10">
        <f t="shared" si="12"/>
        <v>21.023183037063614</v>
      </c>
      <c r="J238" s="6">
        <v>4.8400973652300001</v>
      </c>
      <c r="K238" s="10">
        <f t="shared" si="15"/>
        <v>28.642735257834119</v>
      </c>
    </row>
    <row r="239" spans="1:11" x14ac:dyDescent="0.25">
      <c r="A239" s="6" t="s">
        <v>12</v>
      </c>
      <c r="B239" s="6" t="s">
        <v>246</v>
      </c>
      <c r="C239" s="6">
        <v>91550612</v>
      </c>
      <c r="D239" s="6">
        <v>91554612</v>
      </c>
      <c r="E239" s="6">
        <f t="shared" si="13"/>
        <v>91552612</v>
      </c>
      <c r="F239" s="10">
        <v>5.9513956374200001</v>
      </c>
      <c r="G239" s="10">
        <f t="shared" si="14"/>
        <v>61.879757478495996</v>
      </c>
      <c r="H239" s="8">
        <v>4.6211247428900002</v>
      </c>
      <c r="I239" s="10">
        <f t="shared" si="12"/>
        <v>24.609181045665277</v>
      </c>
      <c r="J239" s="6">
        <v>4.9715283678900004</v>
      </c>
      <c r="K239" s="10">
        <f t="shared" si="15"/>
        <v>31.374669742991035</v>
      </c>
    </row>
    <row r="240" spans="1:11" x14ac:dyDescent="0.25">
      <c r="A240" s="6" t="s">
        <v>12</v>
      </c>
      <c r="B240" s="6" t="s">
        <v>247</v>
      </c>
      <c r="C240" s="6">
        <v>91554612</v>
      </c>
      <c r="D240" s="6">
        <v>91558612</v>
      </c>
      <c r="E240" s="6">
        <f t="shared" si="13"/>
        <v>91556612</v>
      </c>
      <c r="F240" s="10">
        <v>5.9469889527899999</v>
      </c>
      <c r="G240" s="10">
        <f t="shared" si="14"/>
        <v>61.691035304208192</v>
      </c>
      <c r="H240" s="8">
        <v>4.7046407003399997</v>
      </c>
      <c r="I240" s="10">
        <f t="shared" si="12"/>
        <v>26.075819709228192</v>
      </c>
      <c r="J240" s="6">
        <v>4.9933618059400002</v>
      </c>
      <c r="K240" s="10">
        <f t="shared" si="15"/>
        <v>31.853098368517546</v>
      </c>
    </row>
    <row r="241" spans="1:11" x14ac:dyDescent="0.25">
      <c r="A241" s="6" t="s">
        <v>12</v>
      </c>
      <c r="B241" s="6" t="s">
        <v>248</v>
      </c>
      <c r="C241" s="6">
        <v>91558612</v>
      </c>
      <c r="D241" s="6">
        <v>91562612</v>
      </c>
      <c r="E241" s="6">
        <f t="shared" si="13"/>
        <v>91560612</v>
      </c>
      <c r="F241" s="10">
        <v>5.7574879065899998</v>
      </c>
      <c r="G241" s="10">
        <f t="shared" si="14"/>
        <v>54.097420774109125</v>
      </c>
      <c r="H241" s="8">
        <v>4.7653298424199999</v>
      </c>
      <c r="I241" s="10">
        <f t="shared" si="12"/>
        <v>27.19613709667005</v>
      </c>
      <c r="J241" s="6">
        <v>4.9911194609400003</v>
      </c>
      <c r="K241" s="10">
        <f t="shared" si="15"/>
        <v>31.803628345372648</v>
      </c>
    </row>
    <row r="242" spans="1:11" x14ac:dyDescent="0.25">
      <c r="A242" s="6" t="s">
        <v>12</v>
      </c>
      <c r="B242" s="6" t="s">
        <v>249</v>
      </c>
      <c r="C242" s="6">
        <v>91562612</v>
      </c>
      <c r="D242" s="6">
        <v>91566612</v>
      </c>
      <c r="E242" s="6">
        <f t="shared" si="13"/>
        <v>91564612</v>
      </c>
      <c r="F242" s="10">
        <v>5.5723873834299997</v>
      </c>
      <c r="G242" s="10">
        <f t="shared" si="14"/>
        <v>47.583430591115913</v>
      </c>
      <c r="H242" s="8">
        <v>4.7025282479400001</v>
      </c>
      <c r="I242" s="10">
        <f t="shared" si="12"/>
        <v>26.037666379532197</v>
      </c>
      <c r="J242" s="6">
        <v>5.0949163633600003</v>
      </c>
      <c r="K242" s="10">
        <f t="shared" si="15"/>
        <v>34.176111725422153</v>
      </c>
    </row>
    <row r="243" spans="1:11" x14ac:dyDescent="0.25">
      <c r="A243" s="6" t="s">
        <v>12</v>
      </c>
      <c r="B243" s="6" t="s">
        <v>250</v>
      </c>
      <c r="C243" s="6">
        <v>91566612</v>
      </c>
      <c r="D243" s="6">
        <v>91570612</v>
      </c>
      <c r="E243" s="6">
        <f t="shared" si="13"/>
        <v>91568612</v>
      </c>
      <c r="F243" s="10">
        <v>5.5434400205400003</v>
      </c>
      <c r="G243" s="10">
        <f t="shared" si="14"/>
        <v>46.638194078113372</v>
      </c>
      <c r="H243" s="8">
        <v>5.06497206371</v>
      </c>
      <c r="I243" s="10">
        <f t="shared" si="12"/>
        <v>33.474069876513283</v>
      </c>
      <c r="J243" s="6">
        <v>5.4497755374199999</v>
      </c>
      <c r="K243" s="10">
        <f t="shared" si="15"/>
        <v>43.706487586823982</v>
      </c>
    </row>
    <row r="244" spans="1:11" x14ac:dyDescent="0.25">
      <c r="A244" s="6" t="s">
        <v>12</v>
      </c>
      <c r="B244" s="6" t="s">
        <v>251</v>
      </c>
      <c r="C244" s="6">
        <v>91570612</v>
      </c>
      <c r="D244" s="6">
        <v>91574612</v>
      </c>
      <c r="E244" s="6">
        <f t="shared" si="13"/>
        <v>91572612</v>
      </c>
      <c r="F244" s="10">
        <v>5.4905415599299996</v>
      </c>
      <c r="G244" s="10">
        <f t="shared" si="14"/>
        <v>44.959109640185218</v>
      </c>
      <c r="H244" s="8">
        <v>5.0237522878899998</v>
      </c>
      <c r="I244" s="10">
        <f t="shared" si="12"/>
        <v>32.531203427231603</v>
      </c>
      <c r="J244" s="6">
        <v>5.2626847779999997</v>
      </c>
      <c r="K244" s="10">
        <f t="shared" si="15"/>
        <v>38.390695135318488</v>
      </c>
    </row>
    <row r="245" spans="1:11" x14ac:dyDescent="0.25">
      <c r="A245" s="6" t="s">
        <v>12</v>
      </c>
      <c r="B245" s="6" t="s">
        <v>252</v>
      </c>
      <c r="C245" s="6">
        <v>91574612</v>
      </c>
      <c r="D245" s="6">
        <v>91578612</v>
      </c>
      <c r="E245" s="6">
        <f t="shared" si="13"/>
        <v>91576612</v>
      </c>
      <c r="F245" s="10">
        <v>5.3191922711700004</v>
      </c>
      <c r="G245" s="10">
        <f t="shared" si="14"/>
        <v>39.924218735946816</v>
      </c>
      <c r="H245" s="8">
        <v>4.5015419201900002</v>
      </c>
      <c r="I245" s="10">
        <f t="shared" si="12"/>
        <v>22.651613603226693</v>
      </c>
      <c r="J245" s="6">
        <v>5.0263946968799997</v>
      </c>
      <c r="K245" s="10">
        <f t="shared" si="15"/>
        <v>32.590841474050713</v>
      </c>
    </row>
    <row r="246" spans="1:11" x14ac:dyDescent="0.25">
      <c r="A246" s="6" t="s">
        <v>12</v>
      </c>
      <c r="B246" s="6" t="s">
        <v>253</v>
      </c>
      <c r="C246" s="6">
        <v>91578612</v>
      </c>
      <c r="D246" s="6">
        <v>91582612</v>
      </c>
      <c r="E246" s="6">
        <f t="shared" si="13"/>
        <v>91580612</v>
      </c>
      <c r="F246" s="10">
        <v>5.3191922711700004</v>
      </c>
      <c r="G246" s="10">
        <f t="shared" si="14"/>
        <v>39.924218735946816</v>
      </c>
      <c r="H246" s="8">
        <v>4.5015419201900002</v>
      </c>
      <c r="I246" s="10">
        <f t="shared" si="12"/>
        <v>22.651613603226693</v>
      </c>
      <c r="J246" s="6">
        <v>5.0263946968799997</v>
      </c>
      <c r="K246" s="10">
        <f t="shared" si="15"/>
        <v>32.590841474050713</v>
      </c>
    </row>
    <row r="247" spans="1:11" x14ac:dyDescent="0.25">
      <c r="A247" s="6" t="s">
        <v>12</v>
      </c>
      <c r="B247" s="6" t="s">
        <v>254</v>
      </c>
      <c r="C247" s="6">
        <v>91582612</v>
      </c>
      <c r="D247" s="6">
        <v>91586612</v>
      </c>
      <c r="E247" s="6">
        <f t="shared" si="13"/>
        <v>91584612</v>
      </c>
      <c r="F247" s="10">
        <v>5.5153028949999996</v>
      </c>
      <c r="G247" s="10">
        <f t="shared" si="14"/>
        <v>45.737414071119801</v>
      </c>
      <c r="H247" s="8">
        <v>4.6273490917400002</v>
      </c>
      <c r="I247" s="10">
        <f t="shared" si="12"/>
        <v>24.715584013632569</v>
      </c>
      <c r="J247" s="6">
        <v>5.0677117626300001</v>
      </c>
      <c r="K247" s="10">
        <f t="shared" si="15"/>
        <v>33.537698019591176</v>
      </c>
    </row>
    <row r="248" spans="1:11" x14ac:dyDescent="0.25">
      <c r="A248" s="6" t="s">
        <v>12</v>
      </c>
      <c r="B248" s="6" t="s">
        <v>255</v>
      </c>
      <c r="C248" s="6">
        <v>91586612</v>
      </c>
      <c r="D248" s="6">
        <v>91590612</v>
      </c>
      <c r="E248" s="6">
        <f t="shared" si="13"/>
        <v>91588612</v>
      </c>
      <c r="F248" s="10">
        <v>5.8064176585</v>
      </c>
      <c r="G248" s="10">
        <f t="shared" si="14"/>
        <v>55.96363076595231</v>
      </c>
      <c r="H248" s="8">
        <v>4.6285015202500004</v>
      </c>
      <c r="I248" s="10">
        <f t="shared" si="12"/>
        <v>24.735334773152122</v>
      </c>
      <c r="J248" s="6">
        <v>5.0627691551799998</v>
      </c>
      <c r="K248" s="10">
        <f t="shared" si="15"/>
        <v>33.422995989025793</v>
      </c>
    </row>
    <row r="249" spans="1:11" x14ac:dyDescent="0.25">
      <c r="A249" s="6" t="s">
        <v>12</v>
      </c>
      <c r="B249" s="6" t="s">
        <v>256</v>
      </c>
      <c r="C249" s="6">
        <v>91590612</v>
      </c>
      <c r="D249" s="6">
        <v>91594612</v>
      </c>
      <c r="E249" s="6">
        <f t="shared" si="13"/>
        <v>91592612</v>
      </c>
      <c r="F249" s="10">
        <v>5.9946915899300004</v>
      </c>
      <c r="G249" s="10">
        <f t="shared" si="14"/>
        <v>63.764944104105801</v>
      </c>
      <c r="H249" s="8">
        <v>4.5003281099399999</v>
      </c>
      <c r="I249" s="10">
        <f t="shared" si="12"/>
        <v>22.632563702251108</v>
      </c>
      <c r="J249" s="6">
        <v>5.1641817905299998</v>
      </c>
      <c r="K249" s="10">
        <f t="shared" si="15"/>
        <v>35.856972820407542</v>
      </c>
    </row>
    <row r="250" spans="1:11" x14ac:dyDescent="0.25">
      <c r="A250" s="6" t="s">
        <v>12</v>
      </c>
      <c r="B250" s="6" t="s">
        <v>257</v>
      </c>
      <c r="C250" s="6">
        <v>91594612</v>
      </c>
      <c r="D250" s="6">
        <v>91598612</v>
      </c>
      <c r="E250" s="6">
        <f t="shared" si="13"/>
        <v>91596612</v>
      </c>
      <c r="F250" s="10">
        <v>5.9946915899300004</v>
      </c>
      <c r="G250" s="10">
        <f t="shared" si="14"/>
        <v>63.764944104105801</v>
      </c>
      <c r="H250" s="8">
        <v>4.5003281099399999</v>
      </c>
      <c r="I250" s="10">
        <f t="shared" si="12"/>
        <v>22.632563702251108</v>
      </c>
      <c r="J250" s="6">
        <v>5.1641817905299998</v>
      </c>
      <c r="K250" s="10">
        <f t="shared" si="15"/>
        <v>35.856972820407542</v>
      </c>
    </row>
    <row r="251" spans="1:11" x14ac:dyDescent="0.25">
      <c r="A251" s="6" t="s">
        <v>12</v>
      </c>
      <c r="B251" s="6" t="s">
        <v>258</v>
      </c>
      <c r="C251" s="6">
        <v>91598612</v>
      </c>
      <c r="D251" s="6">
        <v>91602612</v>
      </c>
      <c r="E251" s="6">
        <f t="shared" si="13"/>
        <v>91600612</v>
      </c>
      <c r="F251" s="10">
        <v>6.05217931452</v>
      </c>
      <c r="G251" s="10">
        <f t="shared" si="14"/>
        <v>66.357117568717939</v>
      </c>
      <c r="H251" s="8">
        <v>4.6864762686699999</v>
      </c>
      <c r="I251" s="10">
        <f t="shared" si="12"/>
        <v>25.749567024599102</v>
      </c>
      <c r="J251" s="6">
        <v>4.9947839475700002</v>
      </c>
      <c r="K251" s="10">
        <f t="shared" si="15"/>
        <v>31.884513151555698</v>
      </c>
    </row>
    <row r="252" spans="1:11" x14ac:dyDescent="0.25">
      <c r="A252" s="6" t="s">
        <v>12</v>
      </c>
      <c r="B252" s="6" t="s">
        <v>259</v>
      </c>
      <c r="C252" s="6">
        <v>91602612</v>
      </c>
      <c r="D252" s="6">
        <v>91606612</v>
      </c>
      <c r="E252" s="6">
        <f t="shared" si="13"/>
        <v>91604612</v>
      </c>
      <c r="F252" s="10">
        <v>5.9867603586899998</v>
      </c>
      <c r="G252" s="10">
        <f t="shared" si="14"/>
        <v>63.415357458338732</v>
      </c>
      <c r="H252" s="8">
        <v>4.3783492022999999</v>
      </c>
      <c r="I252" s="10">
        <f t="shared" si="12"/>
        <v>20.797658433987376</v>
      </c>
      <c r="J252" s="6">
        <v>4.9038888178300004</v>
      </c>
      <c r="K252" s="10">
        <f t="shared" si="15"/>
        <v>29.93764467892186</v>
      </c>
    </row>
    <row r="253" spans="1:11" x14ac:dyDescent="0.25">
      <c r="A253" s="6" t="s">
        <v>12</v>
      </c>
      <c r="B253" s="6" t="s">
        <v>260</v>
      </c>
      <c r="C253" s="6">
        <v>91606612</v>
      </c>
      <c r="D253" s="6">
        <v>91610612</v>
      </c>
      <c r="E253" s="6">
        <f t="shared" si="13"/>
        <v>91608612</v>
      </c>
      <c r="F253" s="10">
        <v>5.9114654242000002</v>
      </c>
      <c r="G253" s="10">
        <f t="shared" si="14"/>
        <v>60.190563754347622</v>
      </c>
      <c r="H253" s="8">
        <v>4.0474183447599996</v>
      </c>
      <c r="I253" s="10">
        <f t="shared" si="12"/>
        <v>16.534624127068078</v>
      </c>
      <c r="J253" s="6">
        <v>4.9386273272199999</v>
      </c>
      <c r="K253" s="10">
        <f t="shared" si="15"/>
        <v>30.66725913147225</v>
      </c>
    </row>
    <row r="254" spans="1:11" x14ac:dyDescent="0.25">
      <c r="A254" s="6" t="s">
        <v>12</v>
      </c>
      <c r="B254" s="6" t="s">
        <v>261</v>
      </c>
      <c r="C254" s="6">
        <v>91610612</v>
      </c>
      <c r="D254" s="6">
        <v>91614612</v>
      </c>
      <c r="E254" s="6">
        <f t="shared" si="13"/>
        <v>91612612</v>
      </c>
      <c r="F254" s="10">
        <v>5.2681653618600004</v>
      </c>
      <c r="G254" s="10">
        <f t="shared" si="14"/>
        <v>38.536813039906384</v>
      </c>
      <c r="H254" s="8">
        <v>4.30608898883</v>
      </c>
      <c r="I254" s="10">
        <f t="shared" si="12"/>
        <v>19.781624314309685</v>
      </c>
      <c r="J254" s="6">
        <v>4.5728160437199996</v>
      </c>
      <c r="K254" s="10">
        <f t="shared" si="15"/>
        <v>23.798785451454801</v>
      </c>
    </row>
    <row r="255" spans="1:11" x14ac:dyDescent="0.25">
      <c r="A255" s="6" t="s">
        <v>12</v>
      </c>
      <c r="B255" s="6" t="s">
        <v>262</v>
      </c>
      <c r="C255" s="6">
        <v>91614612</v>
      </c>
      <c r="D255" s="6">
        <v>91618612</v>
      </c>
      <c r="E255" s="6">
        <f t="shared" si="13"/>
        <v>91616612</v>
      </c>
      <c r="F255" s="10">
        <v>5.2091117464099996</v>
      </c>
      <c r="G255" s="10">
        <f t="shared" si="14"/>
        <v>36.991239718482674</v>
      </c>
      <c r="H255" s="8">
        <v>4.3258837449599996</v>
      </c>
      <c r="I255" s="10">
        <f t="shared" si="12"/>
        <v>20.054912199945786</v>
      </c>
      <c r="J255" s="6">
        <v>4.4673894586999996</v>
      </c>
      <c r="K255" s="10">
        <f t="shared" si="15"/>
        <v>22.121686296359936</v>
      </c>
    </row>
    <row r="256" spans="1:11" x14ac:dyDescent="0.25">
      <c r="A256" s="6" t="s">
        <v>12</v>
      </c>
      <c r="B256" s="6" t="s">
        <v>263</v>
      </c>
      <c r="C256" s="6">
        <v>91618612</v>
      </c>
      <c r="D256" s="6">
        <v>91622612</v>
      </c>
      <c r="E256" s="6">
        <f t="shared" si="13"/>
        <v>91620612</v>
      </c>
      <c r="F256" s="10">
        <v>5.0020141069399999</v>
      </c>
      <c r="G256" s="10">
        <f t="shared" si="14"/>
        <v>32.044705520311631</v>
      </c>
      <c r="H256" s="8">
        <v>4.2797246939600004</v>
      </c>
      <c r="I256" s="10">
        <f t="shared" si="12"/>
        <v>19.423411273582431</v>
      </c>
      <c r="J256" s="6">
        <v>4.27247341132</v>
      </c>
      <c r="K256" s="10">
        <f t="shared" si="15"/>
        <v>19.326030138856201</v>
      </c>
    </row>
    <row r="257" spans="1:11" x14ac:dyDescent="0.25">
      <c r="A257" s="6" t="s">
        <v>12</v>
      </c>
      <c r="B257" s="6" t="s">
        <v>264</v>
      </c>
      <c r="C257" s="6">
        <v>91622612</v>
      </c>
      <c r="D257" s="6">
        <v>91626612</v>
      </c>
      <c r="E257" s="6">
        <f t="shared" si="13"/>
        <v>91624612</v>
      </c>
      <c r="F257" s="10">
        <v>5.0755689733300002</v>
      </c>
      <c r="G257" s="10">
        <f t="shared" si="14"/>
        <v>33.720849433265265</v>
      </c>
      <c r="H257" s="8">
        <v>4.2705607265700003</v>
      </c>
      <c r="I257" s="10">
        <f t="shared" si="12"/>
        <v>19.300425205322771</v>
      </c>
      <c r="J257" s="6">
        <v>4.21547035609</v>
      </c>
      <c r="K257" s="10">
        <f t="shared" si="15"/>
        <v>18.577318331670419</v>
      </c>
    </row>
    <row r="258" spans="1:11" x14ac:dyDescent="0.25">
      <c r="A258" s="6" t="s">
        <v>12</v>
      </c>
      <c r="B258" s="6" t="s">
        <v>265</v>
      </c>
      <c r="C258" s="6">
        <v>91626612</v>
      </c>
      <c r="D258" s="6">
        <v>91630612</v>
      </c>
      <c r="E258" s="6">
        <f t="shared" si="13"/>
        <v>91628612</v>
      </c>
      <c r="F258" s="10">
        <v>5.1916129805900004</v>
      </c>
      <c r="G258" s="10">
        <f t="shared" si="14"/>
        <v>36.545274896983045</v>
      </c>
      <c r="H258" s="8">
        <v>4.3504977138400003</v>
      </c>
      <c r="I258" s="10">
        <f t="shared" si="12"/>
        <v>20.400006600023531</v>
      </c>
      <c r="J258" s="6">
        <v>4.0574960225499996</v>
      </c>
      <c r="K258" s="10">
        <f t="shared" si="15"/>
        <v>16.650528008797565</v>
      </c>
    </row>
    <row r="259" spans="1:11" x14ac:dyDescent="0.25">
      <c r="A259" s="6" t="s">
        <v>12</v>
      </c>
      <c r="B259" s="6" t="s">
        <v>266</v>
      </c>
      <c r="C259" s="6">
        <v>91630612</v>
      </c>
      <c r="D259" s="6">
        <v>91634612</v>
      </c>
      <c r="E259" s="6">
        <f t="shared" si="13"/>
        <v>91632612</v>
      </c>
      <c r="F259" s="10">
        <v>5.0376576601099998</v>
      </c>
      <c r="G259" s="10">
        <f t="shared" si="14"/>
        <v>32.846270383344105</v>
      </c>
      <c r="H259" s="8">
        <v>4.1190391098100001</v>
      </c>
      <c r="I259" s="10">
        <f t="shared" si="12"/>
        <v>17.376180743128092</v>
      </c>
      <c r="J259" s="6">
        <v>4.1754260158900003</v>
      </c>
      <c r="K259" s="10">
        <f t="shared" si="15"/>
        <v>18.068765245844535</v>
      </c>
    </row>
    <row r="260" spans="1:11" x14ac:dyDescent="0.25">
      <c r="A260" s="6" t="s">
        <v>12</v>
      </c>
      <c r="B260" s="6" t="s">
        <v>267</v>
      </c>
      <c r="C260" s="6">
        <v>91634612</v>
      </c>
      <c r="D260" s="6">
        <v>91638612</v>
      </c>
      <c r="E260" s="6">
        <f t="shared" si="13"/>
        <v>91636612</v>
      </c>
      <c r="F260" s="10">
        <v>5.4247053516300001</v>
      </c>
      <c r="G260" s="10">
        <f t="shared" si="14"/>
        <v>42.953546588932625</v>
      </c>
      <c r="H260" s="8">
        <v>4.0002897545499998</v>
      </c>
      <c r="I260" s="10">
        <f t="shared" si="12"/>
        <v>16.003213803513628</v>
      </c>
      <c r="J260" s="6">
        <v>4.41469602954</v>
      </c>
      <c r="K260" s="10">
        <f t="shared" si="15"/>
        <v>21.328284570066238</v>
      </c>
    </row>
    <row r="261" spans="1:11" x14ac:dyDescent="0.25">
      <c r="A261" s="6" t="s">
        <v>12</v>
      </c>
      <c r="B261" s="6" t="s">
        <v>268</v>
      </c>
      <c r="C261" s="6">
        <v>91638612</v>
      </c>
      <c r="D261" s="6">
        <v>91642612</v>
      </c>
      <c r="E261" s="6">
        <f t="shared" si="13"/>
        <v>91640612</v>
      </c>
      <c r="F261" s="10">
        <v>5.4450594721399996</v>
      </c>
      <c r="G261" s="10">
        <f t="shared" si="14"/>
        <v>43.563847521109935</v>
      </c>
      <c r="H261" s="8">
        <v>4.08807121223</v>
      </c>
      <c r="I261" s="10">
        <f t="shared" ref="I261:I288" si="16">2^H261</f>
        <v>17.007170252405736</v>
      </c>
      <c r="J261" s="6">
        <v>4.3690679713699998</v>
      </c>
      <c r="K261" s="10">
        <f t="shared" si="15"/>
        <v>20.664291162694909</v>
      </c>
    </row>
    <row r="262" spans="1:11" x14ac:dyDescent="0.25">
      <c r="A262" s="6" t="s">
        <v>12</v>
      </c>
      <c r="B262" s="6" t="s">
        <v>269</v>
      </c>
      <c r="C262" s="6">
        <v>91642612</v>
      </c>
      <c r="D262" s="6">
        <v>91646612</v>
      </c>
      <c r="E262" s="6">
        <f t="shared" ref="E262:E289" si="17">(C262+D262)/2</f>
        <v>91644612</v>
      </c>
      <c r="F262" s="10">
        <v>5.5041185331499998</v>
      </c>
      <c r="G262" s="10">
        <f t="shared" ref="G262:G289" si="18">2^F262</f>
        <v>45.384209796938251</v>
      </c>
      <c r="H262" s="8">
        <v>4.1156938588900003</v>
      </c>
      <c r="I262" s="10">
        <f t="shared" si="16"/>
        <v>17.33593637878975</v>
      </c>
      <c r="J262" s="6">
        <v>4.64248454101</v>
      </c>
      <c r="K262" s="10">
        <f t="shared" ref="K262:K289" si="19">2^J262</f>
        <v>24.976242433746123</v>
      </c>
    </row>
    <row r="263" spans="1:11" x14ac:dyDescent="0.25">
      <c r="A263" s="6" t="s">
        <v>12</v>
      </c>
      <c r="B263" s="6" t="s">
        <v>270</v>
      </c>
      <c r="C263" s="6">
        <v>91646612</v>
      </c>
      <c r="D263" s="6">
        <v>91650612</v>
      </c>
      <c r="E263" s="6">
        <f t="shared" si="17"/>
        <v>91648612</v>
      </c>
      <c r="F263" s="10">
        <v>5.8555081526999997</v>
      </c>
      <c r="G263" s="10">
        <f t="shared" si="18"/>
        <v>57.900670613890576</v>
      </c>
      <c r="H263" s="8">
        <v>4.06974369957</v>
      </c>
      <c r="I263" s="10">
        <f t="shared" si="16"/>
        <v>16.792483422446537</v>
      </c>
      <c r="J263" s="6">
        <v>4.69236414491</v>
      </c>
      <c r="K263" s="10">
        <f t="shared" si="19"/>
        <v>25.854869984755936</v>
      </c>
    </row>
    <row r="264" spans="1:11" x14ac:dyDescent="0.25">
      <c r="A264" s="6" t="s">
        <v>12</v>
      </c>
      <c r="B264" s="6" t="s">
        <v>271</v>
      </c>
      <c r="C264" s="6">
        <v>91650612</v>
      </c>
      <c r="D264" s="6">
        <v>91654612</v>
      </c>
      <c r="E264" s="6">
        <f t="shared" si="17"/>
        <v>91652612</v>
      </c>
      <c r="F264" s="10">
        <v>6.4571893965399996</v>
      </c>
      <c r="G264" s="10">
        <f t="shared" si="18"/>
        <v>87.863337513844712</v>
      </c>
      <c r="H264" s="8">
        <v>3.996923019</v>
      </c>
      <c r="I264" s="10">
        <f t="shared" si="16"/>
        <v>15.965911553576596</v>
      </c>
      <c r="J264" s="6">
        <v>5.2227202326700004</v>
      </c>
      <c r="K264" s="10">
        <f t="shared" si="19"/>
        <v>37.341817233219068</v>
      </c>
    </row>
    <row r="265" spans="1:11" x14ac:dyDescent="0.25">
      <c r="A265" s="6" t="s">
        <v>12</v>
      </c>
      <c r="B265" s="6" t="s">
        <v>272</v>
      </c>
      <c r="C265" s="6">
        <v>91654612</v>
      </c>
      <c r="D265" s="6">
        <v>91658612</v>
      </c>
      <c r="E265" s="6">
        <f t="shared" si="17"/>
        <v>91656612</v>
      </c>
      <c r="F265" s="10">
        <v>6.38336440462</v>
      </c>
      <c r="G265" s="10">
        <f t="shared" si="18"/>
        <v>83.480330359402444</v>
      </c>
      <c r="H265" s="8">
        <v>3.7076042218</v>
      </c>
      <c r="I265" s="10">
        <f t="shared" si="16"/>
        <v>13.064719288428885</v>
      </c>
      <c r="J265" s="6">
        <v>4.9073390343699996</v>
      </c>
      <c r="K265" s="10">
        <f t="shared" si="19"/>
        <v>30.009326471312626</v>
      </c>
    </row>
    <row r="266" spans="1:11" x14ac:dyDescent="0.25">
      <c r="A266" s="6" t="s">
        <v>12</v>
      </c>
      <c r="B266" s="6" t="s">
        <v>273</v>
      </c>
      <c r="C266" s="6">
        <v>91658612</v>
      </c>
      <c r="D266" s="6">
        <v>91662612</v>
      </c>
      <c r="E266" s="6">
        <f t="shared" si="17"/>
        <v>91660612</v>
      </c>
      <c r="F266" s="10">
        <v>5.9364112452300004</v>
      </c>
      <c r="G266" s="10">
        <f t="shared" si="18"/>
        <v>61.240376411962231</v>
      </c>
      <c r="H266" s="8">
        <v>3.90820204558</v>
      </c>
      <c r="I266" s="10">
        <f t="shared" si="16"/>
        <v>15.013641617118232</v>
      </c>
      <c r="J266" s="6">
        <v>4.9605000408200004</v>
      </c>
      <c r="K266" s="10">
        <f t="shared" si="19"/>
        <v>31.135748156183606</v>
      </c>
    </row>
    <row r="267" spans="1:11" x14ac:dyDescent="0.25">
      <c r="A267" s="6" t="s">
        <v>12</v>
      </c>
      <c r="B267" s="6" t="s">
        <v>274</v>
      </c>
      <c r="C267" s="6">
        <v>91662612</v>
      </c>
      <c r="D267" s="6">
        <v>91666612</v>
      </c>
      <c r="E267" s="6">
        <f t="shared" si="17"/>
        <v>91664612</v>
      </c>
      <c r="F267" s="10">
        <v>5.9364112452300004</v>
      </c>
      <c r="G267" s="10">
        <f t="shared" si="18"/>
        <v>61.240376411962231</v>
      </c>
      <c r="H267" s="8">
        <v>3.90820204558</v>
      </c>
      <c r="I267" s="10">
        <f t="shared" si="16"/>
        <v>15.013641617118232</v>
      </c>
      <c r="J267" s="6">
        <v>4.9605000408200004</v>
      </c>
      <c r="K267" s="10">
        <f t="shared" si="19"/>
        <v>31.135748156183606</v>
      </c>
    </row>
    <row r="268" spans="1:11" x14ac:dyDescent="0.25">
      <c r="A268" s="6" t="s">
        <v>12</v>
      </c>
      <c r="B268" s="6" t="s">
        <v>275</v>
      </c>
      <c r="C268" s="6">
        <v>91666612</v>
      </c>
      <c r="D268" s="6">
        <v>91670612</v>
      </c>
      <c r="E268" s="6">
        <f t="shared" si="17"/>
        <v>91668612</v>
      </c>
      <c r="F268" s="10">
        <v>5.9364112452300004</v>
      </c>
      <c r="G268" s="10">
        <f t="shared" si="18"/>
        <v>61.240376411962231</v>
      </c>
      <c r="H268" s="8">
        <v>3.90820204558</v>
      </c>
      <c r="I268" s="10">
        <f t="shared" si="16"/>
        <v>15.013641617118232</v>
      </c>
      <c r="J268" s="6">
        <v>4.9605000408200004</v>
      </c>
      <c r="K268" s="10">
        <f t="shared" si="19"/>
        <v>31.135748156183606</v>
      </c>
    </row>
    <row r="269" spans="1:11" x14ac:dyDescent="0.25">
      <c r="A269" s="6" t="s">
        <v>12</v>
      </c>
      <c r="B269" s="6" t="s">
        <v>276</v>
      </c>
      <c r="C269" s="6">
        <v>91670612</v>
      </c>
      <c r="D269" s="6">
        <v>91674612</v>
      </c>
      <c r="E269" s="6">
        <f t="shared" si="17"/>
        <v>91672612</v>
      </c>
      <c r="F269" s="10">
        <v>6.13149910938</v>
      </c>
      <c r="G269" s="10">
        <f t="shared" si="18"/>
        <v>70.107608101696286</v>
      </c>
      <c r="H269" s="8">
        <v>3.7520008697699998</v>
      </c>
      <c r="I269" s="10">
        <f t="shared" si="16"/>
        <v>13.473015380325169</v>
      </c>
      <c r="J269" s="6">
        <v>5.1184772174699997</v>
      </c>
      <c r="K269" s="10">
        <f t="shared" si="19"/>
        <v>34.738828977299427</v>
      </c>
    </row>
    <row r="270" spans="1:11" x14ac:dyDescent="0.25">
      <c r="A270" s="6" t="s">
        <v>12</v>
      </c>
      <c r="B270" s="6" t="s">
        <v>277</v>
      </c>
      <c r="C270" s="6">
        <v>91674612</v>
      </c>
      <c r="D270" s="6">
        <v>91678612</v>
      </c>
      <c r="E270" s="6">
        <f t="shared" si="17"/>
        <v>91676612</v>
      </c>
      <c r="F270" s="10">
        <v>6.13149910938</v>
      </c>
      <c r="G270" s="10">
        <f t="shared" si="18"/>
        <v>70.107608101696286</v>
      </c>
      <c r="H270" s="8">
        <v>3.7520008697699998</v>
      </c>
      <c r="I270" s="10">
        <f t="shared" si="16"/>
        <v>13.473015380325169</v>
      </c>
      <c r="J270" s="6">
        <v>5.1184772174699997</v>
      </c>
      <c r="K270" s="10">
        <f t="shared" si="19"/>
        <v>34.738828977299427</v>
      </c>
    </row>
    <row r="271" spans="1:11" x14ac:dyDescent="0.25">
      <c r="A271" s="6" t="s">
        <v>12</v>
      </c>
      <c r="B271" s="6" t="s">
        <v>278</v>
      </c>
      <c r="C271" s="6">
        <v>91678612</v>
      </c>
      <c r="D271" s="6">
        <v>91682612</v>
      </c>
      <c r="E271" s="6">
        <f t="shared" si="17"/>
        <v>91680612</v>
      </c>
      <c r="F271" s="10">
        <v>5.9690634669999998</v>
      </c>
      <c r="G271" s="10">
        <f t="shared" si="18"/>
        <v>62.64222131967432</v>
      </c>
      <c r="H271" s="8">
        <v>3.7710442926800001</v>
      </c>
      <c r="I271" s="10">
        <f t="shared" si="16"/>
        <v>13.652036699265006</v>
      </c>
      <c r="J271" s="6">
        <v>4.7095936760399999</v>
      </c>
      <c r="K271" s="10">
        <f t="shared" si="19"/>
        <v>26.165495525466145</v>
      </c>
    </row>
    <row r="272" spans="1:11" x14ac:dyDescent="0.25">
      <c r="A272" s="6" t="s">
        <v>12</v>
      </c>
      <c r="B272" s="6" t="s">
        <v>279</v>
      </c>
      <c r="C272" s="6">
        <v>91682612</v>
      </c>
      <c r="D272" s="6">
        <v>91686612</v>
      </c>
      <c r="E272" s="6">
        <f t="shared" si="17"/>
        <v>91684612</v>
      </c>
      <c r="F272" s="10">
        <v>5.9929673479199996</v>
      </c>
      <c r="G272" s="10">
        <f t="shared" si="18"/>
        <v>63.688780731284439</v>
      </c>
      <c r="H272" s="8">
        <v>3.5615604683600002</v>
      </c>
      <c r="I272" s="10">
        <f t="shared" si="16"/>
        <v>11.806917600563045</v>
      </c>
      <c r="J272" s="6">
        <v>4.5989511067100004</v>
      </c>
      <c r="K272" s="10">
        <f t="shared" si="19"/>
        <v>24.233839749321248</v>
      </c>
    </row>
    <row r="273" spans="1:11" x14ac:dyDescent="0.25">
      <c r="A273" s="6" t="s">
        <v>12</v>
      </c>
      <c r="B273" s="6" t="s">
        <v>280</v>
      </c>
      <c r="C273" s="6">
        <v>91686612</v>
      </c>
      <c r="D273" s="6">
        <v>91690612</v>
      </c>
      <c r="E273" s="6">
        <f t="shared" si="17"/>
        <v>91688612</v>
      </c>
      <c r="F273" s="10">
        <v>5.9287173370000001</v>
      </c>
      <c r="G273" s="10">
        <f t="shared" si="18"/>
        <v>60.914650146182389</v>
      </c>
      <c r="H273" s="8">
        <v>3.4834377728999999</v>
      </c>
      <c r="I273" s="10">
        <f t="shared" si="16"/>
        <v>11.184569117354759</v>
      </c>
      <c r="J273" s="6">
        <v>4.59618015608</v>
      </c>
      <c r="K273" s="10">
        <f t="shared" si="19"/>
        <v>24.187339050680297</v>
      </c>
    </row>
    <row r="274" spans="1:11" x14ac:dyDescent="0.25">
      <c r="A274" s="6" t="s">
        <v>12</v>
      </c>
      <c r="B274" s="6" t="s">
        <v>281</v>
      </c>
      <c r="C274" s="6">
        <v>91690612</v>
      </c>
      <c r="D274" s="6">
        <v>91694612</v>
      </c>
      <c r="E274" s="6">
        <f t="shared" si="17"/>
        <v>91692612</v>
      </c>
      <c r="F274" s="10">
        <v>5.59324632505</v>
      </c>
      <c r="G274" s="10">
        <f t="shared" si="18"/>
        <v>48.276404440161521</v>
      </c>
      <c r="H274" s="8">
        <v>3.6449159033399998</v>
      </c>
      <c r="I274" s="10">
        <f t="shared" si="16"/>
        <v>12.509185091358544</v>
      </c>
      <c r="J274" s="6">
        <v>4.4546208833199996</v>
      </c>
      <c r="K274" s="10">
        <f t="shared" si="19"/>
        <v>21.926762127773262</v>
      </c>
    </row>
    <row r="275" spans="1:11" x14ac:dyDescent="0.25">
      <c r="A275" s="6" t="s">
        <v>12</v>
      </c>
      <c r="B275" s="6" t="s">
        <v>282</v>
      </c>
      <c r="C275" s="6">
        <v>91694612</v>
      </c>
      <c r="D275" s="6">
        <v>91698612</v>
      </c>
      <c r="E275" s="6">
        <f t="shared" si="17"/>
        <v>91696612</v>
      </c>
      <c r="F275" s="10">
        <v>5.6709061037300001</v>
      </c>
      <c r="G275" s="10">
        <f t="shared" si="18"/>
        <v>50.946322426809402</v>
      </c>
      <c r="H275" s="8">
        <v>3.7079254815599998</v>
      </c>
      <c r="I275" s="10">
        <f t="shared" si="16"/>
        <v>13.067628867939563</v>
      </c>
      <c r="J275" s="6">
        <v>4.6602381686500003</v>
      </c>
      <c r="K275" s="10">
        <f t="shared" si="19"/>
        <v>25.285495914653829</v>
      </c>
    </row>
    <row r="276" spans="1:11" x14ac:dyDescent="0.25">
      <c r="A276" s="6" t="s">
        <v>12</v>
      </c>
      <c r="B276" s="6" t="s">
        <v>283</v>
      </c>
      <c r="C276" s="6">
        <v>91698612</v>
      </c>
      <c r="D276" s="6">
        <v>91702612</v>
      </c>
      <c r="E276" s="6">
        <f t="shared" si="17"/>
        <v>91700612</v>
      </c>
      <c r="F276" s="10">
        <v>5.3528395273199996</v>
      </c>
      <c r="G276" s="10">
        <f t="shared" si="18"/>
        <v>40.866294435051358</v>
      </c>
      <c r="H276" s="8">
        <v>3.4049967588799999</v>
      </c>
      <c r="I276" s="10">
        <f t="shared" si="16"/>
        <v>10.592687485888728</v>
      </c>
      <c r="J276" s="6">
        <v>4.5601174681599996</v>
      </c>
      <c r="K276" s="10">
        <f t="shared" si="19"/>
        <v>23.590228179098126</v>
      </c>
    </row>
    <row r="277" spans="1:11" x14ac:dyDescent="0.25">
      <c r="A277" s="6" t="s">
        <v>12</v>
      </c>
      <c r="B277" s="6" t="s">
        <v>284</v>
      </c>
      <c r="C277" s="6">
        <v>91702612</v>
      </c>
      <c r="D277" s="6">
        <v>91706612</v>
      </c>
      <c r="E277" s="6">
        <f t="shared" si="17"/>
        <v>91704612</v>
      </c>
      <c r="F277" s="10">
        <v>5.0029190842600002</v>
      </c>
      <c r="G277" s="10">
        <f t="shared" si="18"/>
        <v>32.064812908438505</v>
      </c>
      <c r="H277" s="8">
        <v>3.4073355867299999</v>
      </c>
      <c r="I277" s="10">
        <f t="shared" si="16"/>
        <v>10.609873768674586</v>
      </c>
      <c r="J277" s="6">
        <v>4.71390333024</v>
      </c>
      <c r="K277" s="10">
        <f t="shared" si="19"/>
        <v>26.243774599265862</v>
      </c>
    </row>
    <row r="278" spans="1:11" x14ac:dyDescent="0.25">
      <c r="A278" s="6" t="s">
        <v>12</v>
      </c>
      <c r="B278" s="6" t="s">
        <v>285</v>
      </c>
      <c r="C278" s="6">
        <v>91706612</v>
      </c>
      <c r="D278" s="6">
        <v>91710612</v>
      </c>
      <c r="E278" s="6">
        <f t="shared" si="17"/>
        <v>91708612</v>
      </c>
      <c r="F278" s="10">
        <v>4.8199805162900002</v>
      </c>
      <c r="G278" s="10">
        <f t="shared" si="18"/>
        <v>28.246114412728293</v>
      </c>
      <c r="H278" s="8">
        <v>3.69623724121</v>
      </c>
      <c r="I278" s="10">
        <f t="shared" si="16"/>
        <v>12.962186944754288</v>
      </c>
      <c r="J278" s="6">
        <v>4.5990051190100001</v>
      </c>
      <c r="K278" s="10">
        <f t="shared" si="19"/>
        <v>24.234747044271302</v>
      </c>
    </row>
    <row r="279" spans="1:11" x14ac:dyDescent="0.25">
      <c r="A279" s="6" t="s">
        <v>12</v>
      </c>
      <c r="B279" s="6" t="s">
        <v>286</v>
      </c>
      <c r="C279" s="6">
        <v>91710612</v>
      </c>
      <c r="D279" s="6">
        <v>91714612</v>
      </c>
      <c r="E279" s="6">
        <f t="shared" si="17"/>
        <v>91712612</v>
      </c>
      <c r="F279" s="10">
        <v>4.8583579526299996</v>
      </c>
      <c r="G279" s="10">
        <f t="shared" si="18"/>
        <v>29.007578313884409</v>
      </c>
      <c r="H279" s="8">
        <v>3.8119916729400001</v>
      </c>
      <c r="I279" s="10">
        <f t="shared" si="16"/>
        <v>14.045067695098851</v>
      </c>
      <c r="J279" s="6">
        <v>4.9470493268100002</v>
      </c>
      <c r="K279" s="10">
        <f t="shared" si="19"/>
        <v>30.846808504857858</v>
      </c>
    </row>
    <row r="280" spans="1:11" x14ac:dyDescent="0.25">
      <c r="A280" s="6" t="s">
        <v>12</v>
      </c>
      <c r="B280" s="6" t="s">
        <v>287</v>
      </c>
      <c r="C280" s="6">
        <v>91714612</v>
      </c>
      <c r="D280" s="6">
        <v>91718612</v>
      </c>
      <c r="E280" s="6">
        <f t="shared" si="17"/>
        <v>91716612</v>
      </c>
      <c r="F280" s="10">
        <v>4.8583579526299996</v>
      </c>
      <c r="G280" s="10">
        <f t="shared" si="18"/>
        <v>29.007578313884409</v>
      </c>
      <c r="H280" s="8">
        <v>3.8119916729400001</v>
      </c>
      <c r="I280" s="10">
        <f t="shared" si="16"/>
        <v>14.045067695098851</v>
      </c>
      <c r="J280" s="6">
        <v>4.9470493268100002</v>
      </c>
      <c r="K280" s="10">
        <f t="shared" si="19"/>
        <v>30.846808504857858</v>
      </c>
    </row>
    <row r="281" spans="1:11" x14ac:dyDescent="0.25">
      <c r="A281" s="6" t="s">
        <v>12</v>
      </c>
      <c r="B281" s="6" t="s">
        <v>288</v>
      </c>
      <c r="C281" s="6">
        <v>91718612</v>
      </c>
      <c r="D281" s="6">
        <v>91722612</v>
      </c>
      <c r="E281" s="6">
        <f t="shared" si="17"/>
        <v>91720612</v>
      </c>
      <c r="F281" s="10">
        <v>5.2189324458100002</v>
      </c>
      <c r="G281" s="10">
        <f t="shared" si="18"/>
        <v>37.243905114317187</v>
      </c>
      <c r="H281" s="8">
        <v>3.629588875</v>
      </c>
      <c r="I281" s="10">
        <f t="shared" si="16"/>
        <v>12.376992372553673</v>
      </c>
      <c r="J281" s="6">
        <v>5.0256695665300004</v>
      </c>
      <c r="K281" s="10">
        <f t="shared" si="19"/>
        <v>32.574464714253914</v>
      </c>
    </row>
    <row r="282" spans="1:11" x14ac:dyDescent="0.25">
      <c r="A282" s="6" t="s">
        <v>12</v>
      </c>
      <c r="B282" s="6" t="s">
        <v>289</v>
      </c>
      <c r="C282" s="6">
        <v>91722612</v>
      </c>
      <c r="D282" s="6">
        <v>91726612</v>
      </c>
      <c r="E282" s="6">
        <f t="shared" si="17"/>
        <v>91724612</v>
      </c>
      <c r="F282" s="10">
        <v>5.4275781424899998</v>
      </c>
      <c r="G282" s="10">
        <f t="shared" si="18"/>
        <v>43.03916377889341</v>
      </c>
      <c r="H282" s="8">
        <v>3.7954532352700001</v>
      </c>
      <c r="I282" s="10">
        <f t="shared" si="16"/>
        <v>13.884980397389672</v>
      </c>
      <c r="J282" s="6">
        <v>5.0547723328599998</v>
      </c>
      <c r="K282" s="10">
        <f t="shared" si="19"/>
        <v>33.238245669247696</v>
      </c>
    </row>
    <row r="283" spans="1:11" x14ac:dyDescent="0.25">
      <c r="A283" s="6" t="s">
        <v>12</v>
      </c>
      <c r="B283" s="6" t="s">
        <v>290</v>
      </c>
      <c r="C283" s="6">
        <v>91726612</v>
      </c>
      <c r="D283" s="6">
        <v>91730612</v>
      </c>
      <c r="E283" s="6">
        <f t="shared" si="17"/>
        <v>91728612</v>
      </c>
      <c r="F283" s="10">
        <v>5.4272625802599999</v>
      </c>
      <c r="G283" s="10">
        <f t="shared" si="18"/>
        <v>43.029750806039807</v>
      </c>
      <c r="H283" s="8">
        <v>3.7001585492900002</v>
      </c>
      <c r="I283" s="10">
        <f t="shared" si="16"/>
        <v>12.997466658718082</v>
      </c>
      <c r="J283" s="6">
        <v>4.6565722726300001</v>
      </c>
      <c r="K283" s="10">
        <f t="shared" si="19"/>
        <v>25.221326892150934</v>
      </c>
    </row>
    <row r="284" spans="1:11" x14ac:dyDescent="0.25">
      <c r="A284" s="6" t="s">
        <v>12</v>
      </c>
      <c r="B284" s="6" t="s">
        <v>291</v>
      </c>
      <c r="C284" s="6">
        <v>91730612</v>
      </c>
      <c r="D284" s="6">
        <v>91734612</v>
      </c>
      <c r="E284" s="6">
        <f t="shared" si="17"/>
        <v>91732612</v>
      </c>
      <c r="F284" s="10">
        <v>5.2430396687499998</v>
      </c>
      <c r="G284" s="10">
        <f t="shared" si="18"/>
        <v>37.871474006503441</v>
      </c>
      <c r="H284" s="8">
        <v>3.6115272566500001</v>
      </c>
      <c r="I284" s="10">
        <f t="shared" si="16"/>
        <v>12.223006266332987</v>
      </c>
      <c r="J284" s="6">
        <v>4.5104926795800004</v>
      </c>
      <c r="K284" s="10">
        <f t="shared" si="19"/>
        <v>22.792585456313603</v>
      </c>
    </row>
    <row r="285" spans="1:11" x14ac:dyDescent="0.25">
      <c r="A285" s="6" t="s">
        <v>12</v>
      </c>
      <c r="B285" s="6" t="s">
        <v>292</v>
      </c>
      <c r="C285" s="6">
        <v>91734612</v>
      </c>
      <c r="D285" s="6">
        <v>91738612</v>
      </c>
      <c r="E285" s="6">
        <f t="shared" si="17"/>
        <v>91736612</v>
      </c>
      <c r="F285" s="10">
        <v>5.4520467993699997</v>
      </c>
      <c r="G285" s="10">
        <f t="shared" si="18"/>
        <v>43.775349723911248</v>
      </c>
      <c r="H285" s="8">
        <v>3.7194544653900001</v>
      </c>
      <c r="I285" s="10">
        <f t="shared" si="16"/>
        <v>13.172474350597165</v>
      </c>
      <c r="J285" s="6">
        <v>4.5169611506100003</v>
      </c>
      <c r="K285" s="10">
        <f t="shared" si="19"/>
        <v>22.895007787393737</v>
      </c>
    </row>
    <row r="286" spans="1:11" x14ac:dyDescent="0.25">
      <c r="A286" s="6" t="s">
        <v>12</v>
      </c>
      <c r="B286" s="6" t="s">
        <v>293</v>
      </c>
      <c r="C286" s="6">
        <v>91738612</v>
      </c>
      <c r="D286" s="6">
        <v>91742612</v>
      </c>
      <c r="E286" s="6">
        <f t="shared" si="17"/>
        <v>91740612</v>
      </c>
      <c r="F286" s="10">
        <v>4.9543532532799999</v>
      </c>
      <c r="G286" s="10">
        <f t="shared" si="18"/>
        <v>31.003372503675006</v>
      </c>
      <c r="H286" s="8">
        <v>4.0412170100200004</v>
      </c>
      <c r="I286" s="10">
        <f t="shared" si="16"/>
        <v>16.463703608430535</v>
      </c>
      <c r="J286" s="6">
        <v>4.2864765773700002</v>
      </c>
      <c r="K286" s="10">
        <f t="shared" si="19"/>
        <v>19.514526835438719</v>
      </c>
    </row>
    <row r="287" spans="1:11" x14ac:dyDescent="0.25">
      <c r="A287" s="6" t="s">
        <v>12</v>
      </c>
      <c r="B287" s="6" t="s">
        <v>294</v>
      </c>
      <c r="C287" s="6">
        <v>91742612</v>
      </c>
      <c r="D287" s="6">
        <v>91746612</v>
      </c>
      <c r="E287" s="6">
        <f t="shared" si="17"/>
        <v>91744612</v>
      </c>
      <c r="F287" s="10">
        <v>4.90238168612</v>
      </c>
      <c r="G287" s="10">
        <f t="shared" si="18"/>
        <v>29.906386226555565</v>
      </c>
      <c r="H287" s="8">
        <v>4.2137901388700003</v>
      </c>
      <c r="I287" s="10">
        <f t="shared" si="16"/>
        <v>18.555695078057919</v>
      </c>
      <c r="J287" s="6">
        <v>4.43750265094</v>
      </c>
      <c r="K287" s="10">
        <f t="shared" si="19"/>
        <v>21.668128565957645</v>
      </c>
    </row>
    <row r="288" spans="1:11" x14ac:dyDescent="0.25">
      <c r="A288" s="6" t="s">
        <v>12</v>
      </c>
      <c r="B288" s="6" t="s">
        <v>295</v>
      </c>
      <c r="C288" s="6">
        <v>91746612</v>
      </c>
      <c r="D288" s="6">
        <v>91750612</v>
      </c>
      <c r="E288" s="6">
        <f t="shared" si="17"/>
        <v>91748612</v>
      </c>
      <c r="F288" s="10">
        <v>4.9245314070699999</v>
      </c>
      <c r="G288" s="10">
        <f t="shared" si="18"/>
        <v>30.369082272913477</v>
      </c>
      <c r="H288" s="8">
        <v>3.8135677648100001</v>
      </c>
      <c r="I288" s="10">
        <f t="shared" si="16"/>
        <v>14.060419805104912</v>
      </c>
      <c r="J288" s="6">
        <v>4.3419366585399999</v>
      </c>
      <c r="K288" s="10">
        <f t="shared" si="19"/>
        <v>20.279309970825079</v>
      </c>
    </row>
    <row r="289" spans="1:11" x14ac:dyDescent="0.25">
      <c r="A289" s="6" t="s">
        <v>12</v>
      </c>
      <c r="B289" s="6" t="s">
        <v>296</v>
      </c>
      <c r="C289" s="6">
        <v>91750612</v>
      </c>
      <c r="D289" s="6">
        <v>91754612</v>
      </c>
      <c r="E289" s="6">
        <f t="shared" si="17"/>
        <v>91752612</v>
      </c>
      <c r="F289" s="10">
        <v>5.0512034542200004</v>
      </c>
      <c r="G289" s="10">
        <f t="shared" si="18"/>
        <v>33.156123904136216</v>
      </c>
      <c r="H289" s="8">
        <v>4.0267726863600002</v>
      </c>
      <c r="I289">
        <f>2^H289</f>
        <v>16.299690734778213</v>
      </c>
      <c r="J289" s="6">
        <v>4.4783834967400002</v>
      </c>
      <c r="K289" s="10">
        <f t="shared" si="19"/>
        <v>22.290908265428467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2017-02-09T23:02:08Z</dcterms:created>
  <dcterms:modified xsi:type="dcterms:W3CDTF">2017-02-09T23:18:22Z</dcterms:modified>
</cp:coreProperties>
</file>