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5" i="1"/>
</calcChain>
</file>

<file path=xl/sharedStrings.xml><?xml version="1.0" encoding="utf-8"?>
<sst xmlns="http://schemas.openxmlformats.org/spreadsheetml/2006/main" count="512" uniqueCount="258">
  <si>
    <t>pNPC 1</t>
  </si>
  <si>
    <t>ES Serum 1</t>
  </si>
  <si>
    <t>ES 2i 1</t>
  </si>
  <si>
    <t>Bin of Interest</t>
  </si>
  <si>
    <t>Other Bin</t>
  </si>
  <si>
    <t>Other Bin Start</t>
  </si>
  <si>
    <t>Other Bin Stop</t>
  </si>
  <si>
    <t>Other Bin Middle</t>
  </si>
  <si>
    <t>log2(Relative
Interaction Frequency)</t>
  </si>
  <si>
    <t>Relative
Interaction Frequency</t>
  </si>
  <si>
    <t>Klf4: chr4:55,540,009-55,545,347</t>
  </si>
  <si>
    <t>Klf4_BIN_138</t>
  </si>
  <si>
    <t>Klf4_BIN_000</t>
  </si>
  <si>
    <t>Klf4_BIN_001</t>
  </si>
  <si>
    <t>Klf4_BIN_002</t>
  </si>
  <si>
    <t>Klf4_BIN_003</t>
  </si>
  <si>
    <t>Klf4_BIN_004</t>
  </si>
  <si>
    <t>Klf4_BIN_005</t>
  </si>
  <si>
    <t>Klf4_BIN_006</t>
  </si>
  <si>
    <t>Klf4_BIN_007</t>
  </si>
  <si>
    <t>Klf4_BIN_008</t>
  </si>
  <si>
    <t>Klf4_BIN_009</t>
  </si>
  <si>
    <t>Klf4_BIN_010</t>
  </si>
  <si>
    <t>Klf4_BIN_011</t>
  </si>
  <si>
    <t>Klf4_BIN_012</t>
  </si>
  <si>
    <t>Klf4_BIN_013</t>
  </si>
  <si>
    <t>Klf4_BIN_014</t>
  </si>
  <si>
    <t>Klf4_BIN_015</t>
  </si>
  <si>
    <t>Klf4_BIN_016</t>
  </si>
  <si>
    <t>Klf4_BIN_017</t>
  </si>
  <si>
    <t>Klf4_BIN_018</t>
  </si>
  <si>
    <t>Klf4_BIN_019</t>
  </si>
  <si>
    <t>Klf4_BIN_020</t>
  </si>
  <si>
    <t>Klf4_BIN_021</t>
  </si>
  <si>
    <t>Klf4_BIN_022</t>
  </si>
  <si>
    <t>Klf4_BIN_023</t>
  </si>
  <si>
    <t>Klf4_BIN_024</t>
  </si>
  <si>
    <t>Klf4_BIN_025</t>
  </si>
  <si>
    <t>Klf4_BIN_026</t>
  </si>
  <si>
    <t>Klf4_BIN_027</t>
  </si>
  <si>
    <t>Klf4_BIN_028</t>
  </si>
  <si>
    <t>Klf4_BIN_029</t>
  </si>
  <si>
    <t>Klf4_BIN_030</t>
  </si>
  <si>
    <t>Klf4_BIN_031</t>
  </si>
  <si>
    <t>Klf4_BIN_032</t>
  </si>
  <si>
    <t>Klf4_BIN_033</t>
  </si>
  <si>
    <t>Klf4_BIN_034</t>
  </si>
  <si>
    <t>Klf4_BIN_035</t>
  </si>
  <si>
    <t>Klf4_BIN_036</t>
  </si>
  <si>
    <t>Klf4_BIN_037</t>
  </si>
  <si>
    <t>Klf4_BIN_038</t>
  </si>
  <si>
    <t>Klf4_BIN_039</t>
  </si>
  <si>
    <t>Klf4_BIN_040</t>
  </si>
  <si>
    <t>Klf4_BIN_041</t>
  </si>
  <si>
    <t>Klf4_BIN_042</t>
  </si>
  <si>
    <t>Klf4_BIN_043</t>
  </si>
  <si>
    <t>Klf4_BIN_044</t>
  </si>
  <si>
    <t>Klf4_BIN_045</t>
  </si>
  <si>
    <t>Klf4_BIN_046</t>
  </si>
  <si>
    <t>Klf4_BIN_047</t>
  </si>
  <si>
    <t>Klf4_BIN_048</t>
  </si>
  <si>
    <t>Klf4_BIN_049</t>
  </si>
  <si>
    <t>Klf4_BIN_050</t>
  </si>
  <si>
    <t>Klf4_BIN_051</t>
  </si>
  <si>
    <t>Klf4_BIN_052</t>
  </si>
  <si>
    <t>Klf4_BIN_053</t>
  </si>
  <si>
    <t>Klf4_BIN_054</t>
  </si>
  <si>
    <t>Klf4_BIN_055</t>
  </si>
  <si>
    <t>Klf4_BIN_056</t>
  </si>
  <si>
    <t>Klf4_BIN_057</t>
  </si>
  <si>
    <t>Klf4_BIN_058</t>
  </si>
  <si>
    <t>Klf4_BIN_059</t>
  </si>
  <si>
    <t>Klf4_BIN_060</t>
  </si>
  <si>
    <t>Klf4_BIN_061</t>
  </si>
  <si>
    <t>Klf4_BIN_062</t>
  </si>
  <si>
    <t>Klf4_BIN_063</t>
  </si>
  <si>
    <t>Klf4_BIN_064</t>
  </si>
  <si>
    <t>Klf4_BIN_065</t>
  </si>
  <si>
    <t>Klf4_BIN_066</t>
  </si>
  <si>
    <t>Klf4_BIN_067</t>
  </si>
  <si>
    <t>Klf4_BIN_068</t>
  </si>
  <si>
    <t>Klf4_BIN_069</t>
  </si>
  <si>
    <t>Klf4_BIN_070</t>
  </si>
  <si>
    <t>Klf4_BIN_071</t>
  </si>
  <si>
    <t>Klf4_BIN_072</t>
  </si>
  <si>
    <t>Klf4_BIN_073</t>
  </si>
  <si>
    <t>Klf4_BIN_074</t>
  </si>
  <si>
    <t>Klf4_BIN_075</t>
  </si>
  <si>
    <t>Klf4_BIN_076</t>
  </si>
  <si>
    <t>Klf4_BIN_077</t>
  </si>
  <si>
    <t>Klf4_BIN_078</t>
  </si>
  <si>
    <t>Klf4_BIN_079</t>
  </si>
  <si>
    <t>Klf4_BIN_080</t>
  </si>
  <si>
    <t>Klf4_BIN_081</t>
  </si>
  <si>
    <t>Klf4_BIN_082</t>
  </si>
  <si>
    <t>Klf4_BIN_083</t>
  </si>
  <si>
    <t>Klf4_BIN_084</t>
  </si>
  <si>
    <t>Klf4_BIN_085</t>
  </si>
  <si>
    <t>Klf4_BIN_086</t>
  </si>
  <si>
    <t>Klf4_BIN_087</t>
  </si>
  <si>
    <t>Klf4_BIN_088</t>
  </si>
  <si>
    <t>Klf4_BIN_089</t>
  </si>
  <si>
    <t>Klf4_BIN_090</t>
  </si>
  <si>
    <t>Klf4_BIN_091</t>
  </si>
  <si>
    <t>Klf4_BIN_092</t>
  </si>
  <si>
    <t>Klf4_BIN_093</t>
  </si>
  <si>
    <t>Klf4_BIN_094</t>
  </si>
  <si>
    <t>Klf4_BIN_095</t>
  </si>
  <si>
    <t>Klf4_BIN_096</t>
  </si>
  <si>
    <t>Klf4_BIN_097</t>
  </si>
  <si>
    <t>Klf4_BIN_098</t>
  </si>
  <si>
    <t>Klf4_BIN_099</t>
  </si>
  <si>
    <t>Klf4_BIN_100</t>
  </si>
  <si>
    <t>Klf4_BIN_101</t>
  </si>
  <si>
    <t>Klf4_BIN_102</t>
  </si>
  <si>
    <t>Klf4_BIN_103</t>
  </si>
  <si>
    <t>Klf4_BIN_104</t>
  </si>
  <si>
    <t>Klf4_BIN_105</t>
  </si>
  <si>
    <t>Klf4_BIN_106</t>
  </si>
  <si>
    <t>Klf4_BIN_107</t>
  </si>
  <si>
    <t>Klf4_BIN_108</t>
  </si>
  <si>
    <t>Klf4_BIN_109</t>
  </si>
  <si>
    <t>Klf4_BIN_110</t>
  </si>
  <si>
    <t>Klf4_BIN_111</t>
  </si>
  <si>
    <t>Klf4_BIN_112</t>
  </si>
  <si>
    <t>Klf4_BIN_113</t>
  </si>
  <si>
    <t>Klf4_BIN_114</t>
  </si>
  <si>
    <t>Klf4_BIN_115</t>
  </si>
  <si>
    <t>Klf4_BIN_116</t>
  </si>
  <si>
    <t>Klf4_BIN_117</t>
  </si>
  <si>
    <t>Klf4_BIN_118</t>
  </si>
  <si>
    <t>Klf4_BIN_119</t>
  </si>
  <si>
    <t>Klf4_BIN_120</t>
  </si>
  <si>
    <t>Klf4_BIN_121</t>
  </si>
  <si>
    <t>Klf4_BIN_122</t>
  </si>
  <si>
    <t>Klf4_BIN_123</t>
  </si>
  <si>
    <t>Klf4_BIN_124</t>
  </si>
  <si>
    <t>Klf4_BIN_125</t>
  </si>
  <si>
    <t>Klf4_BIN_126</t>
  </si>
  <si>
    <t>Klf4_BIN_127</t>
  </si>
  <si>
    <t>Klf4_BIN_128</t>
  </si>
  <si>
    <t>Klf4_BIN_129</t>
  </si>
  <si>
    <t>Klf4_BIN_130</t>
  </si>
  <si>
    <t>Klf4_BIN_131</t>
  </si>
  <si>
    <t>Klf4_BIN_132</t>
  </si>
  <si>
    <t>Klf4_BIN_133</t>
  </si>
  <si>
    <t>Klf4_BIN_134</t>
  </si>
  <si>
    <t>Klf4_BIN_135</t>
  </si>
  <si>
    <t>Klf4_BIN_136</t>
  </si>
  <si>
    <t>Klf4_BIN_137</t>
  </si>
  <si>
    <t>Klf4_BIN_139</t>
  </si>
  <si>
    <t>Klf4_BIN_140</t>
  </si>
  <si>
    <t>Klf4_BIN_141</t>
  </si>
  <si>
    <t>Klf4_BIN_142</t>
  </si>
  <si>
    <t>Klf4_BIN_143</t>
  </si>
  <si>
    <t>Klf4_BIN_144</t>
  </si>
  <si>
    <t>Klf4_BIN_145</t>
  </si>
  <si>
    <t>Klf4_BIN_146</t>
  </si>
  <si>
    <t>Klf4_BIN_147</t>
  </si>
  <si>
    <t>Klf4_BIN_148</t>
  </si>
  <si>
    <t>Klf4_BIN_149</t>
  </si>
  <si>
    <t>Klf4_BIN_150</t>
  </si>
  <si>
    <t>Klf4_BIN_151</t>
  </si>
  <si>
    <t>Klf4_BIN_152</t>
  </si>
  <si>
    <t>Klf4_BIN_153</t>
  </si>
  <si>
    <t>Klf4_BIN_154</t>
  </si>
  <si>
    <t>Klf4_BIN_155</t>
  </si>
  <si>
    <t>Klf4_BIN_156</t>
  </si>
  <si>
    <t>Klf4_BIN_157</t>
  </si>
  <si>
    <t>Klf4_BIN_158</t>
  </si>
  <si>
    <t>Klf4_BIN_159</t>
  </si>
  <si>
    <t>Klf4_BIN_160</t>
  </si>
  <si>
    <t>Klf4_BIN_161</t>
  </si>
  <si>
    <t>Klf4_BIN_162</t>
  </si>
  <si>
    <t>Klf4_BIN_163</t>
  </si>
  <si>
    <t>Klf4_BIN_164</t>
  </si>
  <si>
    <t>Klf4_BIN_165</t>
  </si>
  <si>
    <t>Klf4_BIN_166</t>
  </si>
  <si>
    <t>Klf4_BIN_167</t>
  </si>
  <si>
    <t>Klf4_BIN_168</t>
  </si>
  <si>
    <t>Klf4_BIN_169</t>
  </si>
  <si>
    <t>Klf4_BIN_170</t>
  </si>
  <si>
    <t>Klf4_BIN_171</t>
  </si>
  <si>
    <t>Klf4_BIN_172</t>
  </si>
  <si>
    <t>Klf4_BIN_173</t>
  </si>
  <si>
    <t>Klf4_BIN_174</t>
  </si>
  <si>
    <t>Klf4_BIN_175</t>
  </si>
  <si>
    <t>Klf4_BIN_176</t>
  </si>
  <si>
    <t>Klf4_BIN_177</t>
  </si>
  <si>
    <t>Klf4_BIN_178</t>
  </si>
  <si>
    <t>Klf4_BIN_179</t>
  </si>
  <si>
    <t>Klf4_BIN_180</t>
  </si>
  <si>
    <t>Klf4_BIN_181</t>
  </si>
  <si>
    <t>Klf4_BIN_182</t>
  </si>
  <si>
    <t>Klf4_BIN_183</t>
  </si>
  <si>
    <t>Klf4_BIN_184</t>
  </si>
  <si>
    <t>Klf4_BIN_185</t>
  </si>
  <si>
    <t>Klf4_BIN_186</t>
  </si>
  <si>
    <t>Klf4_BIN_187</t>
  </si>
  <si>
    <t>Klf4_BIN_188</t>
  </si>
  <si>
    <t>Klf4_BIN_189</t>
  </si>
  <si>
    <t>Klf4_BIN_190</t>
  </si>
  <si>
    <t>Klf4_BIN_191</t>
  </si>
  <si>
    <t>Klf4_BIN_192</t>
  </si>
  <si>
    <t>Klf4_BIN_193</t>
  </si>
  <si>
    <t>Klf4_BIN_194</t>
  </si>
  <si>
    <t>Klf4_BIN_195</t>
  </si>
  <si>
    <t>Klf4_BIN_196</t>
  </si>
  <si>
    <t>Klf4_BIN_197</t>
  </si>
  <si>
    <t>Klf4_BIN_198</t>
  </si>
  <si>
    <t>Klf4_BIN_199</t>
  </si>
  <si>
    <t>Klf4_BIN_200</t>
  </si>
  <si>
    <t>Klf4_BIN_201</t>
  </si>
  <si>
    <t>Klf4_BIN_202</t>
  </si>
  <si>
    <t>Klf4_BIN_203</t>
  </si>
  <si>
    <t>Klf4_BIN_204</t>
  </si>
  <si>
    <t>Klf4_BIN_205</t>
  </si>
  <si>
    <t>Klf4_BIN_206</t>
  </si>
  <si>
    <t>Klf4_BIN_207</t>
  </si>
  <si>
    <t>Klf4_BIN_208</t>
  </si>
  <si>
    <t>Klf4_BIN_209</t>
  </si>
  <si>
    <t>Klf4_BIN_210</t>
  </si>
  <si>
    <t>Klf4_BIN_211</t>
  </si>
  <si>
    <t>Klf4_BIN_212</t>
  </si>
  <si>
    <t>Klf4_BIN_213</t>
  </si>
  <si>
    <t>Klf4_BIN_214</t>
  </si>
  <si>
    <t>Klf4_BIN_215</t>
  </si>
  <si>
    <t>Klf4_BIN_216</t>
  </si>
  <si>
    <t>Klf4_BIN_217</t>
  </si>
  <si>
    <t>Klf4_BIN_218</t>
  </si>
  <si>
    <t>Klf4_BIN_219</t>
  </si>
  <si>
    <t>Klf4_BIN_220</t>
  </si>
  <si>
    <t>Klf4_BIN_221</t>
  </si>
  <si>
    <t>Klf4_BIN_222</t>
  </si>
  <si>
    <t>Klf4_BIN_223</t>
  </si>
  <si>
    <t>Klf4_BIN_224</t>
  </si>
  <si>
    <t>Klf4_BIN_225</t>
  </si>
  <si>
    <t>Klf4_BIN_226</t>
  </si>
  <si>
    <t>Klf4_BIN_227</t>
  </si>
  <si>
    <t>Klf4_BIN_228</t>
  </si>
  <si>
    <t>Klf4_BIN_229</t>
  </si>
  <si>
    <t>Klf4_BIN_230</t>
  </si>
  <si>
    <t>Klf4_BIN_231</t>
  </si>
  <si>
    <t>Klf4_BIN_232</t>
  </si>
  <si>
    <t>Klf4_BIN_233</t>
  </si>
  <si>
    <t>Klf4_BIN_234</t>
  </si>
  <si>
    <t>Klf4_BIN_235</t>
  </si>
  <si>
    <t>Klf4_BIN_236</t>
  </si>
  <si>
    <t>Klf4_BIN_237</t>
  </si>
  <si>
    <t>Klf4_BIN_238</t>
  </si>
  <si>
    <t>Klf4_BIN_239</t>
  </si>
  <si>
    <t>Klf4_BIN_240</t>
  </si>
  <si>
    <t>Klf4_BIN_241</t>
  </si>
  <si>
    <t>Klf4_BIN_242</t>
  </si>
  <si>
    <t>Klf4_BIN_243</t>
  </si>
  <si>
    <t>Klf4_BIN_244</t>
  </si>
  <si>
    <t>Klf4_BIN_245</t>
  </si>
  <si>
    <t>Klf4_BIN_246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</si>
</sst>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/>
    <xf numFmtId="0" fontId="0" fillId="0" borderId="0" xfId="0" applyAlignment="1">
      <alignment wrapText="1"/>
    </xf>
    <xf numFmtId="0" fontId="0" fillId="33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Sheet1!$G$5:$G$251</c:f>
              <c:numCache>
                <c:formatCode>General</c:formatCode>
                <c:ptCount val="247"/>
                <c:pt idx="0">
                  <c:v>8.2294895963591088</c:v>
                </c:pt>
                <c:pt idx="1">
                  <c:v>8.0406937585111091</c:v>
                </c:pt>
                <c:pt idx="2">
                  <c:v>8.0406937585111091</c:v>
                </c:pt>
                <c:pt idx="3">
                  <c:v>7.3254816169447459</c:v>
                </c:pt>
                <c:pt idx="4">
                  <c:v>5.5360391920044538</c:v>
                </c:pt>
                <c:pt idx="5">
                  <c:v>6.3143795875275357</c:v>
                </c:pt>
                <c:pt idx="6">
                  <c:v>6.3143795875275357</c:v>
                </c:pt>
                <c:pt idx="7">
                  <c:v>7.891275125455782</c:v>
                </c:pt>
                <c:pt idx="8">
                  <c:v>11.273802716448152</c:v>
                </c:pt>
                <c:pt idx="9">
                  <c:v>13.115807435098242</c:v>
                </c:pt>
                <c:pt idx="10">
                  <c:v>13.115807435098242</c:v>
                </c:pt>
                <c:pt idx="11">
                  <c:v>20.128442696306372</c:v>
                </c:pt>
                <c:pt idx="12">
                  <c:v>16.188428185318728</c:v>
                </c:pt>
                <c:pt idx="13">
                  <c:v>11.360225200852852</c:v>
                </c:pt>
                <c:pt idx="14">
                  <c:v>13.835682737985568</c:v>
                </c:pt>
                <c:pt idx="15">
                  <c:v>9.3492114407708424</c:v>
                </c:pt>
                <c:pt idx="16">
                  <c:v>8.5306834221808483</c:v>
                </c:pt>
                <c:pt idx="17">
                  <c:v>8.4814284442311667</c:v>
                </c:pt>
                <c:pt idx="18">
                  <c:v>8.2820897588124271</c:v>
                </c:pt>
                <c:pt idx="19">
                  <c:v>8.7235368068880543</c:v>
                </c:pt>
                <c:pt idx="20">
                  <c:v>9.3187488187549583</c:v>
                </c:pt>
                <c:pt idx="21">
                  <c:v>9.3187488187549583</c:v>
                </c:pt>
                <c:pt idx="22">
                  <c:v>7.253623329145654</c:v>
                </c:pt>
                <c:pt idx="23">
                  <c:v>9.2554744183678128</c:v>
                </c:pt>
                <c:pt idx="24">
                  <c:v>10.981641662021731</c:v>
                </c:pt>
                <c:pt idx="25">
                  <c:v>4.9405827632188286</c:v>
                </c:pt>
                <c:pt idx="26">
                  <c:v>4.9405827632188286</c:v>
                </c:pt>
                <c:pt idx="27">
                  <c:v>3.1525243487366641</c:v>
                </c:pt>
                <c:pt idx="28">
                  <c:v>5.8856544213294981</c:v>
                </c:pt>
                <c:pt idx="29">
                  <c:v>7.1162766140065727</c:v>
                </c:pt>
                <c:pt idx="30">
                  <c:v>11.622940813474296</c:v>
                </c:pt>
                <c:pt idx="31">
                  <c:v>11.622940813474296</c:v>
                </c:pt>
                <c:pt idx="32">
                  <c:v>12.300561021483396</c:v>
                </c:pt>
                <c:pt idx="33">
                  <c:v>13.734324060368609</c:v>
                </c:pt>
                <c:pt idx="34">
                  <c:v>13.388682578678802</c:v>
                </c:pt>
                <c:pt idx="35">
                  <c:v>13.388682578678802</c:v>
                </c:pt>
                <c:pt idx="36">
                  <c:v>14.656472698468107</c:v>
                </c:pt>
                <c:pt idx="37">
                  <c:v>9.5521757825079074</c:v>
                </c:pt>
                <c:pt idx="38">
                  <c:v>10.948211976512898</c:v>
                </c:pt>
                <c:pt idx="39">
                  <c:v>12.66359076493298</c:v>
                </c:pt>
                <c:pt idx="40">
                  <c:v>17.703354075939597</c:v>
                </c:pt>
                <c:pt idx="41">
                  <c:v>15.988220110073316</c:v>
                </c:pt>
                <c:pt idx="42">
                  <c:v>15.111690989546711</c:v>
                </c:pt>
                <c:pt idx="43">
                  <c:v>13.17324713067817</c:v>
                </c:pt>
                <c:pt idx="44">
                  <c:v>12.281269834310548</c:v>
                </c:pt>
                <c:pt idx="45">
                  <c:v>7.4690782350241314</c:v>
                </c:pt>
                <c:pt idx="46">
                  <c:v>8.9237413681672013</c:v>
                </c:pt>
                <c:pt idx="47">
                  <c:v>10.133950940625644</c:v>
                </c:pt>
                <c:pt idx="48">
                  <c:v>9.8950059391978549</c:v>
                </c:pt>
                <c:pt idx="49">
                  <c:v>12.346252014155301</c:v>
                </c:pt>
                <c:pt idx="50">
                  <c:v>12.647195309185712</c:v>
                </c:pt>
                <c:pt idx="51">
                  <c:v>10.401509007639824</c:v>
                </c:pt>
                <c:pt idx="52">
                  <c:v>10.633761085648153</c:v>
                </c:pt>
                <c:pt idx="53">
                  <c:v>10.633761085648153</c:v>
                </c:pt>
                <c:pt idx="54">
                  <c:v>10.572092757407196</c:v>
                </c:pt>
                <c:pt idx="55">
                  <c:v>9.2959720599313798</c:v>
                </c:pt>
                <c:pt idx="56">
                  <c:v>7.4243629611513713</c:v>
                </c:pt>
                <c:pt idx="57">
                  <c:v>7.4243629611513713</c:v>
                </c:pt>
                <c:pt idx="58">
                  <c:v>9.0595067962972635</c:v>
                </c:pt>
                <c:pt idx="59">
                  <c:v>7.5022266811384064</c:v>
                </c:pt>
                <c:pt idx="60">
                  <c:v>7.604090818891649</c:v>
                </c:pt>
                <c:pt idx="61">
                  <c:v>7.604090818891649</c:v>
                </c:pt>
                <c:pt idx="62">
                  <c:v>6.6597894572940106</c:v>
                </c:pt>
                <c:pt idx="63">
                  <c:v>5.1510543377886098</c:v>
                </c:pt>
                <c:pt idx="64">
                  <c:v>7.2967838913354708</c:v>
                </c:pt>
                <c:pt idx="65">
                  <c:v>7.5307649000791841</c:v>
                </c:pt>
                <c:pt idx="66">
                  <c:v>7.5307649000791841</c:v>
                </c:pt>
                <c:pt idx="67">
                  <c:v>7.5307649000791841</c:v>
                </c:pt>
                <c:pt idx="68">
                  <c:v>8.5055139793416359</c:v>
                </c:pt>
                <c:pt idx="69">
                  <c:v>8.377329572243724</c:v>
                </c:pt>
                <c:pt idx="70">
                  <c:v>17.581940384986229</c:v>
                </c:pt>
                <c:pt idx="71">
                  <c:v>22.003659693469174</c:v>
                </c:pt>
                <c:pt idx="72">
                  <c:v>18.736830682951112</c:v>
                </c:pt>
                <c:pt idx="73">
                  <c:v>17.625925976998627</c:v>
                </c:pt>
                <c:pt idx="74">
                  <c:v>12.817150828961683</c:v>
                </c:pt>
                <c:pt idx="75">
                  <c:v>11.223127305624567</c:v>
                </c:pt>
                <c:pt idx="76">
                  <c:v>9.8538112336396697</c:v>
                </c:pt>
                <c:pt idx="77">
                  <c:v>10.906324320024426</c:v>
                </c:pt>
                <c:pt idx="78">
                  <c:v>10.811875627719644</c:v>
                </c:pt>
                <c:pt idx="79">
                  <c:v>14.41211372472883</c:v>
                </c:pt>
                <c:pt idx="80">
                  <c:v>13.366417030223593</c:v>
                </c:pt>
                <c:pt idx="81">
                  <c:v>13.028089371106066</c:v>
                </c:pt>
                <c:pt idx="82">
                  <c:v>9.4314429027872499</c:v>
                </c:pt>
                <c:pt idx="83">
                  <c:v>8.3837719868909666</c:v>
                </c:pt>
                <c:pt idx="84">
                  <c:v>7.919073470715885</c:v>
                </c:pt>
                <c:pt idx="85">
                  <c:v>8.3430177199723925</c:v>
                </c:pt>
                <c:pt idx="86">
                  <c:v>9.2634273228739996</c:v>
                </c:pt>
                <c:pt idx="87">
                  <c:v>15.959162320248801</c:v>
                </c:pt>
                <c:pt idx="88">
                  <c:v>14.685340619658922</c:v>
                </c:pt>
                <c:pt idx="89">
                  <c:v>17.789872510167594</c:v>
                </c:pt>
                <c:pt idx="90">
                  <c:v>17.166396654507167</c:v>
                </c:pt>
                <c:pt idx="91">
                  <c:v>19.729469195439961</c:v>
                </c:pt>
                <c:pt idx="92">
                  <c:v>19.006117565775739</c:v>
                </c:pt>
                <c:pt idx="93">
                  <c:v>23.509333450857355</c:v>
                </c:pt>
                <c:pt idx="94">
                  <c:v>22.604029476684772</c:v>
                </c:pt>
                <c:pt idx="95">
                  <c:v>14.876327174229877</c:v>
                </c:pt>
                <c:pt idx="96">
                  <c:v>14.876327174229877</c:v>
                </c:pt>
                <c:pt idx="97">
                  <c:v>13.332492390846758</c:v>
                </c:pt>
                <c:pt idx="98">
                  <c:v>14.62569230755625</c:v>
                </c:pt>
                <c:pt idx="99">
                  <c:v>17.707043433544186</c:v>
                </c:pt>
                <c:pt idx="100">
                  <c:v>17.707043433544186</c:v>
                </c:pt>
                <c:pt idx="101">
                  <c:v>23.159204615350816</c:v>
                </c:pt>
                <c:pt idx="102">
                  <c:v>24.46142683877785</c:v>
                </c:pt>
                <c:pt idx="103">
                  <c:v>21.533391647864438</c:v>
                </c:pt>
                <c:pt idx="104">
                  <c:v>21.533391647864438</c:v>
                </c:pt>
                <c:pt idx="105">
                  <c:v>21.533391647864438</c:v>
                </c:pt>
                <c:pt idx="106">
                  <c:v>29.381213298355792</c:v>
                </c:pt>
                <c:pt idx="107">
                  <c:v>20.162272727487661</c:v>
                </c:pt>
                <c:pt idx="108">
                  <c:v>20.162272727487661</c:v>
                </c:pt>
                <c:pt idx="109">
                  <c:v>20.162272727487661</c:v>
                </c:pt>
                <c:pt idx="110">
                  <c:v>20.162272727487661</c:v>
                </c:pt>
                <c:pt idx="111">
                  <c:v>19.358822569630473</c:v>
                </c:pt>
                <c:pt idx="112">
                  <c:v>25.948919011076942</c:v>
                </c:pt>
                <c:pt idx="113">
                  <c:v>25.948919011076942</c:v>
                </c:pt>
                <c:pt idx="114">
                  <c:v>25.948919011076942</c:v>
                </c:pt>
                <c:pt idx="115">
                  <c:v>25.948919011076942</c:v>
                </c:pt>
                <c:pt idx="116">
                  <c:v>35.421565053340778</c:v>
                </c:pt>
                <c:pt idx="117">
                  <c:v>35.421565053340778</c:v>
                </c:pt>
                <c:pt idx="118">
                  <c:v>40.329741982392555</c:v>
                </c:pt>
                <c:pt idx="119">
                  <c:v>36.375323568393121</c:v>
                </c:pt>
                <c:pt idx="120">
                  <c:v>40.103849902608445</c:v>
                </c:pt>
                <c:pt idx="121">
                  <c:v>32.694219404459062</c:v>
                </c:pt>
                <c:pt idx="122">
                  <c:v>32.659671552189515</c:v>
                </c:pt>
                <c:pt idx="123">
                  <c:v>30.873989406182371</c:v>
                </c:pt>
                <c:pt idx="124">
                  <c:v>30.873989406182371</c:v>
                </c:pt>
                <c:pt idx="125">
                  <c:v>41.701212823331005</c:v>
                </c:pt>
                <c:pt idx="126">
                  <c:v>41.251141049091274</c:v>
                </c:pt>
                <c:pt idx="127">
                  <c:v>41.251141049091274</c:v>
                </c:pt>
                <c:pt idx="128">
                  <c:v>38.29058236037438</c:v>
                </c:pt>
                <c:pt idx="129">
                  <c:v>34.342073230101349</c:v>
                </c:pt>
                <c:pt idx="130">
                  <c:v>29.701751204737104</c:v>
                </c:pt>
                <c:pt idx="131">
                  <c:v>29.701751204737104</c:v>
                </c:pt>
                <c:pt idx="132">
                  <c:v>31.501681118323969</c:v>
                </c:pt>
                <c:pt idx="133">
                  <c:v>31.034678136045439</c:v>
                </c:pt>
                <c:pt idx="134">
                  <c:v>23.303956775982805</c:v>
                </c:pt>
                <c:pt idx="135">
                  <c:v>23.303956775982805</c:v>
                </c:pt>
                <c:pt idx="136">
                  <c:v>18.567976015431153</c:v>
                </c:pt>
                <c:pt idx="137">
                  <c:v>18.660651602307276</c:v>
                </c:pt>
                <c:pt idx="138">
                  <c:v>17.098555415193676</c:v>
                </c:pt>
                <c:pt idx="139">
                  <c:v>16.973630623998208</c:v>
                </c:pt>
                <c:pt idx="140">
                  <c:v>22.554771511911646</c:v>
                </c:pt>
                <c:pt idx="141">
                  <c:v>44.330543520112954</c:v>
                </c:pt>
                <c:pt idx="142">
                  <c:v>30.235160089361351</c:v>
                </c:pt>
                <c:pt idx="143">
                  <c:v>33.670961330116903</c:v>
                </c:pt>
                <c:pt idx="144">
                  <c:v>38.898812470713018</c:v>
                </c:pt>
                <c:pt idx="145">
                  <c:v>33.46659806592951</c:v>
                </c:pt>
                <c:pt idx="146">
                  <c:v>50.235013667884452</c:v>
                </c:pt>
                <c:pt idx="147">
                  <c:v>76.02689382652558</c:v>
                </c:pt>
                <c:pt idx="148">
                  <c:v>78.226600525135552</c:v>
                </c:pt>
                <c:pt idx="149">
                  <c:v>79.331528434494501</c:v>
                </c:pt>
                <c:pt idx="150">
                  <c:v>61.815103685843198</c:v>
                </c:pt>
                <c:pt idx="151">
                  <c:v>48.759086010243045</c:v>
                </c:pt>
                <c:pt idx="152">
                  <c:v>46.033241597660243</c:v>
                </c:pt>
                <c:pt idx="153">
                  <c:v>42.064547411360181</c:v>
                </c:pt>
                <c:pt idx="154">
                  <c:v>58.917274450447906</c:v>
                </c:pt>
                <c:pt idx="155">
                  <c:v>118.00714113393421</c:v>
                </c:pt>
                <c:pt idx="156">
                  <c:v>186.41911846281113</c:v>
                </c:pt>
                <c:pt idx="157">
                  <c:v>320.73778988475516</c:v>
                </c:pt>
                <c:pt idx="158">
                  <c:v>410.16474371242259</c:v>
                </c:pt>
                <c:pt idx="159">
                  <c:v>433.68365936165128</c:v>
                </c:pt>
                <c:pt idx="160">
                  <c:v>423.73032981415827</c:v>
                </c:pt>
                <c:pt idx="161">
                  <c:v>465.37681534597635</c:v>
                </c:pt>
                <c:pt idx="162">
                  <c:v>423.70703950075148</c:v>
                </c:pt>
                <c:pt idx="163">
                  <c:v>432.07758684429268</c:v>
                </c:pt>
                <c:pt idx="164">
                  <c:v>237.14226148566507</c:v>
                </c:pt>
                <c:pt idx="165">
                  <c:v>201.59854546154986</c:v>
                </c:pt>
                <c:pt idx="166">
                  <c:v>161.24880818088968</c:v>
                </c:pt>
                <c:pt idx="167">
                  <c:v>161.24880818088968</c:v>
                </c:pt>
                <c:pt idx="168">
                  <c:v>101.95618080532421</c:v>
                </c:pt>
                <c:pt idx="169">
                  <c:v>86.740440623533431</c:v>
                </c:pt>
                <c:pt idx="170">
                  <c:v>89.979620527115415</c:v>
                </c:pt>
                <c:pt idx="171">
                  <c:v>89.332516334789275</c:v>
                </c:pt>
                <c:pt idx="172">
                  <c:v>102.29209387830048</c:v>
                </c:pt>
                <c:pt idx="173">
                  <c:v>102.49441264860518</c:v>
                </c:pt>
                <c:pt idx="174">
                  <c:v>115.30803653511913</c:v>
                </c:pt>
                <c:pt idx="175">
                  <c:v>100.88113300562026</c:v>
                </c:pt>
                <c:pt idx="176">
                  <c:v>92.830907810356251</c:v>
                </c:pt>
                <c:pt idx="177">
                  <c:v>98.859563474691171</c:v>
                </c:pt>
                <c:pt idx="178">
                  <c:v>94.645284233327217</c:v>
                </c:pt>
                <c:pt idx="179">
                  <c:v>90.106956134439784</c:v>
                </c:pt>
                <c:pt idx="180">
                  <c:v>97.767350303590945</c:v>
                </c:pt>
                <c:pt idx="181">
                  <c:v>109.18905658981615</c:v>
                </c:pt>
                <c:pt idx="182">
                  <c:v>108.09003940289061</c:v>
                </c:pt>
                <c:pt idx="183">
                  <c:v>108.01270379512265</c:v>
                </c:pt>
                <c:pt idx="184">
                  <c:v>89.761984547633432</c:v>
                </c:pt>
                <c:pt idx="185">
                  <c:v>95.974889109236059</c:v>
                </c:pt>
                <c:pt idx="186">
                  <c:v>92.869478147455041</c:v>
                </c:pt>
                <c:pt idx="187">
                  <c:v>83.993006299212595</c:v>
                </c:pt>
                <c:pt idx="188">
                  <c:v>109.98684522751778</c:v>
                </c:pt>
                <c:pt idx="189">
                  <c:v>95.332412500173206</c:v>
                </c:pt>
                <c:pt idx="190">
                  <c:v>95.332412500173206</c:v>
                </c:pt>
                <c:pt idx="191">
                  <c:v>95.332412500173206</c:v>
                </c:pt>
                <c:pt idx="192">
                  <c:v>74.831464897233516</c:v>
                </c:pt>
                <c:pt idx="193">
                  <c:v>67.584977908035469</c:v>
                </c:pt>
                <c:pt idx="194">
                  <c:v>77.950695618045359</c:v>
                </c:pt>
                <c:pt idx="195">
                  <c:v>64.678377845165812</c:v>
                </c:pt>
                <c:pt idx="196">
                  <c:v>67.753111954959309</c:v>
                </c:pt>
                <c:pt idx="197">
                  <c:v>67.753111954959309</c:v>
                </c:pt>
                <c:pt idx="198">
                  <c:v>72.344234831396861</c:v>
                </c:pt>
                <c:pt idx="199">
                  <c:v>70.694535592444836</c:v>
                </c:pt>
                <c:pt idx="200">
                  <c:v>90.600883257876021</c:v>
                </c:pt>
                <c:pt idx="201">
                  <c:v>84.959073895497255</c:v>
                </c:pt>
                <c:pt idx="202">
                  <c:v>86.400191216573077</c:v>
                </c:pt>
                <c:pt idx="203">
                  <c:v>95.887476989752159</c:v>
                </c:pt>
                <c:pt idx="204">
                  <c:v>77.449120022868854</c:v>
                </c:pt>
                <c:pt idx="205">
                  <c:v>90.599234333021982</c:v>
                </c:pt>
                <c:pt idx="206">
                  <c:v>93.956008934758955</c:v>
                </c:pt>
                <c:pt idx="207">
                  <c:v>98.592399791667546</c:v>
                </c:pt>
                <c:pt idx="208">
                  <c:v>114.36966447300861</c:v>
                </c:pt>
                <c:pt idx="209">
                  <c:v>114.1996436002253</c:v>
                </c:pt>
                <c:pt idx="210">
                  <c:v>112.03223053547225</c:v>
                </c:pt>
                <c:pt idx="211">
                  <c:v>91.734132727905262</c:v>
                </c:pt>
                <c:pt idx="212">
                  <c:v>62.067389664190394</c:v>
                </c:pt>
                <c:pt idx="213">
                  <c:v>65.531323370738122</c:v>
                </c:pt>
                <c:pt idx="214">
                  <c:v>55.496370736256772</c:v>
                </c:pt>
                <c:pt idx="215">
                  <c:v>59.711322806107269</c:v>
                </c:pt>
                <c:pt idx="216">
                  <c:v>76.055940956319205</c:v>
                </c:pt>
                <c:pt idx="217">
                  <c:v>67.544400041244714</c:v>
                </c:pt>
                <c:pt idx="218">
                  <c:v>62.335611793965391</c:v>
                </c:pt>
                <c:pt idx="219">
                  <c:v>61.70645363088493</c:v>
                </c:pt>
                <c:pt idx="220">
                  <c:v>57.900786489591773</c:v>
                </c:pt>
                <c:pt idx="221">
                  <c:v>59.184554250049551</c:v>
                </c:pt>
                <c:pt idx="222">
                  <c:v>59.85689972644888</c:v>
                </c:pt>
                <c:pt idx="223">
                  <c:v>56.658192005316181</c:v>
                </c:pt>
                <c:pt idx="224">
                  <c:v>54.281863223400393</c:v>
                </c:pt>
                <c:pt idx="225">
                  <c:v>54.281863223400393</c:v>
                </c:pt>
                <c:pt idx="226">
                  <c:v>52.466870969956666</c:v>
                </c:pt>
                <c:pt idx="227">
                  <c:v>54.476890610717447</c:v>
                </c:pt>
                <c:pt idx="228">
                  <c:v>53.079393729489361</c:v>
                </c:pt>
                <c:pt idx="229">
                  <c:v>53.079393729489361</c:v>
                </c:pt>
                <c:pt idx="230">
                  <c:v>53.114115724162559</c:v>
                </c:pt>
                <c:pt idx="231">
                  <c:v>52.337334889955855</c:v>
                </c:pt>
                <c:pt idx="232">
                  <c:v>51.851119702587248</c:v>
                </c:pt>
                <c:pt idx="233">
                  <c:v>51.851119702587248</c:v>
                </c:pt>
                <c:pt idx="234">
                  <c:v>52.353181555998155</c:v>
                </c:pt>
                <c:pt idx="235">
                  <c:v>64.306824134890036</c:v>
                </c:pt>
                <c:pt idx="236">
                  <c:v>61.380745154338321</c:v>
                </c:pt>
                <c:pt idx="237">
                  <c:v>57.884351508141741</c:v>
                </c:pt>
                <c:pt idx="238">
                  <c:v>58.2132150339296</c:v>
                </c:pt>
                <c:pt idx="239">
                  <c:v>58.2132150339296</c:v>
                </c:pt>
                <c:pt idx="240">
                  <c:v>49.699709401951807</c:v>
                </c:pt>
                <c:pt idx="241">
                  <c:v>60.913908645810302</c:v>
                </c:pt>
                <c:pt idx="242">
                  <c:v>64.570623688042474</c:v>
                </c:pt>
                <c:pt idx="243">
                  <c:v>56.264274508243673</c:v>
                </c:pt>
                <c:pt idx="244">
                  <c:v>59.505886055808794</c:v>
                </c:pt>
                <c:pt idx="245">
                  <c:v>54.838412160452627</c:v>
                </c:pt>
                <c:pt idx="246">
                  <c:v>54.838412160452627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Sheet1!$F$5:$F$251</c:f>
              <c:numCache>
                <c:formatCode>General</c:formatCode>
                <c:ptCount val="247"/>
                <c:pt idx="0">
                  <c:v>3.0408029555999998</c:v>
                </c:pt>
                <c:pt idx="1">
                  <c:v>3.00731998384</c:v>
                </c:pt>
                <c:pt idx="2">
                  <c:v>3.00731998384</c:v>
                </c:pt>
                <c:pt idx="3">
                  <c:v>2.8729236132599998</c:v>
                </c:pt>
                <c:pt idx="4">
                  <c:v>2.4688541564699999</c:v>
                </c:pt>
                <c:pt idx="5">
                  <c:v>2.6586409905499999</c:v>
                </c:pt>
                <c:pt idx="6">
                  <c:v>2.6586409905499999</c:v>
                </c:pt>
                <c:pt idx="7">
                  <c:v>2.98025843947</c:v>
                </c:pt>
                <c:pt idx="8">
                  <c:v>3.4949023215600001</c:v>
                </c:pt>
                <c:pt idx="9">
                  <c:v>3.71323472039</c:v>
                </c:pt>
                <c:pt idx="10">
                  <c:v>3.71323472039</c:v>
                </c:pt>
                <c:pt idx="11">
                  <c:v>4.3311636525799999</c:v>
                </c:pt>
                <c:pt idx="12">
                  <c:v>4.0168910089200001</c:v>
                </c:pt>
                <c:pt idx="13">
                  <c:v>3.5059195294599999</c:v>
                </c:pt>
                <c:pt idx="14">
                  <c:v>3.7903219320699999</c:v>
                </c:pt>
                <c:pt idx="15">
                  <c:v>3.22484468602</c:v>
                </c:pt>
                <c:pt idx="16">
                  <c:v>3.0926613253999999</c:v>
                </c:pt>
                <c:pt idx="17">
                  <c:v>3.0843072643</c:v>
                </c:pt>
                <c:pt idx="18">
                  <c:v>3.04999483829</c:v>
                </c:pt>
                <c:pt idx="19">
                  <c:v>3.1249131693200001</c:v>
                </c:pt>
                <c:pt idx="20">
                  <c:v>3.2201362645199998</c:v>
                </c:pt>
                <c:pt idx="21">
                  <c:v>3.2201362645199998</c:v>
                </c:pt>
                <c:pt idx="22">
                  <c:v>2.8587018300499998</c:v>
                </c:pt>
                <c:pt idx="23">
                  <c:v>3.2103069418499999</c:v>
                </c:pt>
                <c:pt idx="24">
                  <c:v>3.45702183599</c:v>
                </c:pt>
                <c:pt idx="25">
                  <c:v>2.3046812239999999</c:v>
                </c:pt>
                <c:pt idx="26">
                  <c:v>2.3046812239999999</c:v>
                </c:pt>
                <c:pt idx="27">
                  <c:v>1.65650751335</c:v>
                </c:pt>
                <c:pt idx="28">
                  <c:v>2.5572028363200001</c:v>
                </c:pt>
                <c:pt idx="29">
                  <c:v>2.8311225901300001</c:v>
                </c:pt>
                <c:pt idx="30">
                  <c:v>3.53890323766</c:v>
                </c:pt>
                <c:pt idx="31">
                  <c:v>3.53890323766</c:v>
                </c:pt>
                <c:pt idx="32">
                  <c:v>3.62065221244</c:v>
                </c:pt>
                <c:pt idx="33">
                  <c:v>3.7797140043000002</c:v>
                </c:pt>
                <c:pt idx="34">
                  <c:v>3.7429421040399999</c:v>
                </c:pt>
                <c:pt idx="35">
                  <c:v>3.7429421040399999</c:v>
                </c:pt>
                <c:pt idx="36">
                  <c:v>3.8734660337800002</c:v>
                </c:pt>
                <c:pt idx="37">
                  <c:v>3.2558293858299998</c:v>
                </c:pt>
                <c:pt idx="38">
                  <c:v>3.4526233680699998</c:v>
                </c:pt>
                <c:pt idx="39">
                  <c:v>3.6626146342700001</c:v>
                </c:pt>
                <c:pt idx="40">
                  <c:v>4.1459508139699999</c:v>
                </c:pt>
                <c:pt idx="41">
                  <c:v>3.9989374345000002</c:v>
                </c:pt>
                <c:pt idx="42">
                  <c:v>3.9175932011699999</c:v>
                </c:pt>
                <c:pt idx="43">
                  <c:v>3.71953910046</c:v>
                </c:pt>
                <c:pt idx="44">
                  <c:v>3.6183878322199998</c:v>
                </c:pt>
                <c:pt idx="45">
                  <c:v>2.9009302098399998</c:v>
                </c:pt>
                <c:pt idx="46">
                  <c:v>3.1576487013599999</c:v>
                </c:pt>
                <c:pt idx="47">
                  <c:v>3.3411248446599999</c:v>
                </c:pt>
                <c:pt idx="48">
                  <c:v>3.3067005732100001</c:v>
                </c:pt>
                <c:pt idx="49">
                  <c:v>3.6260012402399999</c:v>
                </c:pt>
                <c:pt idx="50">
                  <c:v>3.6607455776600002</c:v>
                </c:pt>
                <c:pt idx="51">
                  <c:v>3.3787209386299999</c:v>
                </c:pt>
                <c:pt idx="52">
                  <c:v>3.4105800529899999</c:v>
                </c:pt>
                <c:pt idx="53">
                  <c:v>3.4105800529899999</c:v>
                </c:pt>
                <c:pt idx="54">
                  <c:v>3.4021890829500001</c:v>
                </c:pt>
                <c:pt idx="55">
                  <c:v>3.2166057325700002</c:v>
                </c:pt>
                <c:pt idx="56">
                  <c:v>2.89226724245</c:v>
                </c:pt>
                <c:pt idx="57">
                  <c:v>2.89226724245</c:v>
                </c:pt>
                <c:pt idx="58">
                  <c:v>3.1794325114299999</c:v>
                </c:pt>
                <c:pt idx="59">
                  <c:v>2.9073188549500002</c:v>
                </c:pt>
                <c:pt idx="60">
                  <c:v>2.9267757628100002</c:v>
                </c:pt>
                <c:pt idx="61">
                  <c:v>2.9267757628100002</c:v>
                </c:pt>
                <c:pt idx="62">
                  <c:v>2.7354765686300002</c:v>
                </c:pt>
                <c:pt idx="63">
                  <c:v>2.36486775894</c:v>
                </c:pt>
                <c:pt idx="64">
                  <c:v>2.86726072613</c:v>
                </c:pt>
                <c:pt idx="65">
                  <c:v>2.9127964069300001</c:v>
                </c:pt>
                <c:pt idx="66">
                  <c:v>2.9127964069300001</c:v>
                </c:pt>
                <c:pt idx="67">
                  <c:v>2.9127964069300001</c:v>
                </c:pt>
                <c:pt idx="68">
                  <c:v>3.0883984190799998</c:v>
                </c:pt>
                <c:pt idx="69">
                  <c:v>3.0664904316500001</c:v>
                </c:pt>
                <c:pt idx="70">
                  <c:v>4.1360223934300002</c:v>
                </c:pt>
                <c:pt idx="71">
                  <c:v>4.4596715905700002</c:v>
                </c:pt>
                <c:pt idx="72">
                  <c:v>4.2278050380299996</c:v>
                </c:pt>
                <c:pt idx="73">
                  <c:v>4.1396271462899996</c:v>
                </c:pt>
                <c:pt idx="74">
                  <c:v>3.68000369056</c:v>
                </c:pt>
                <c:pt idx="75">
                  <c:v>3.4884028314100002</c:v>
                </c:pt>
                <c:pt idx="76">
                  <c:v>3.3006818346600002</c:v>
                </c:pt>
                <c:pt idx="77">
                  <c:v>3.44709305734</c:v>
                </c:pt>
                <c:pt idx="78">
                  <c:v>3.4345449162100001</c:v>
                </c:pt>
                <c:pt idx="79">
                  <c:v>3.8492100359900001</c:v>
                </c:pt>
                <c:pt idx="80">
                  <c:v>3.7405408867599999</c:v>
                </c:pt>
                <c:pt idx="81">
                  <c:v>3.7035536164799998</c:v>
                </c:pt>
                <c:pt idx="82">
                  <c:v>3.2374785036099998</c:v>
                </c:pt>
                <c:pt idx="83">
                  <c:v>3.0675994804900002</c:v>
                </c:pt>
                <c:pt idx="84">
                  <c:v>2.9853316452800001</c:v>
                </c:pt>
                <c:pt idx="85">
                  <c:v>3.06056930959</c:v>
                </c:pt>
                <c:pt idx="86">
                  <c:v>3.2115460668</c:v>
                </c:pt>
                <c:pt idx="87">
                  <c:v>3.9963130228799999</c:v>
                </c:pt>
                <c:pt idx="88">
                  <c:v>3.8763048235799999</c:v>
                </c:pt>
                <c:pt idx="89">
                  <c:v>4.1529842665599999</c:v>
                </c:pt>
                <c:pt idx="90">
                  <c:v>4.1015153343300002</c:v>
                </c:pt>
                <c:pt idx="91">
                  <c:v>4.3022802369899997</c:v>
                </c:pt>
                <c:pt idx="92">
                  <c:v>4.2483919535099997</c:v>
                </c:pt>
                <c:pt idx="93">
                  <c:v>4.5551617304000001</c:v>
                </c:pt>
                <c:pt idx="94">
                  <c:v>4.4985080705299998</c:v>
                </c:pt>
                <c:pt idx="95">
                  <c:v>3.89494647741</c:v>
                </c:pt>
                <c:pt idx="96">
                  <c:v>3.89494647741</c:v>
                </c:pt>
                <c:pt idx="97">
                  <c:v>3.7368745995300001</c:v>
                </c:pt>
                <c:pt idx="98">
                  <c:v>3.8704330112099998</c:v>
                </c:pt>
                <c:pt idx="99">
                  <c:v>4.1462514385500002</c:v>
                </c:pt>
                <c:pt idx="100">
                  <c:v>4.1462514385500002</c:v>
                </c:pt>
                <c:pt idx="101">
                  <c:v>4.5335138008399998</c:v>
                </c:pt>
                <c:pt idx="102">
                  <c:v>4.6124366538299997</c:v>
                </c:pt>
                <c:pt idx="103">
                  <c:v>4.4285036660500001</c:v>
                </c:pt>
                <c:pt idx="104">
                  <c:v>4.4285036660500001</c:v>
                </c:pt>
                <c:pt idx="105">
                  <c:v>4.4285036660500001</c:v>
                </c:pt>
                <c:pt idx="106">
                  <c:v>4.8768220681600001</c:v>
                </c:pt>
                <c:pt idx="107">
                  <c:v>4.3335863660599996</c:v>
                </c:pt>
                <c:pt idx="108">
                  <c:v>4.3335863660599996</c:v>
                </c:pt>
                <c:pt idx="109">
                  <c:v>4.3335863660599996</c:v>
                </c:pt>
                <c:pt idx="110">
                  <c:v>4.3335863660599996</c:v>
                </c:pt>
                <c:pt idx="111">
                  <c:v>4.2749193034599999</c:v>
                </c:pt>
                <c:pt idx="112">
                  <c:v>4.6976025344399996</c:v>
                </c:pt>
                <c:pt idx="113">
                  <c:v>4.6976025344399996</c:v>
                </c:pt>
                <c:pt idx="114">
                  <c:v>4.6976025344399996</c:v>
                </c:pt>
                <c:pt idx="115">
                  <c:v>4.6976025344399996</c:v>
                </c:pt>
                <c:pt idx="116">
                  <c:v>5.1465560518900002</c:v>
                </c:pt>
                <c:pt idx="117">
                  <c:v>5.1465560518900002</c:v>
                </c:pt>
                <c:pt idx="118">
                  <c:v>5.3337722707299999</c:v>
                </c:pt>
                <c:pt idx="119">
                  <c:v>5.1848881761300003</c:v>
                </c:pt>
                <c:pt idx="120">
                  <c:v>5.3256688345300001</c:v>
                </c:pt>
                <c:pt idx="121">
                  <c:v>5.0309636733099996</c:v>
                </c:pt>
                <c:pt idx="122">
                  <c:v>5.02943837714</c:v>
                </c:pt>
                <c:pt idx="123">
                  <c:v>4.9483200088299997</c:v>
                </c:pt>
                <c:pt idx="124">
                  <c:v>4.9483200088299997</c:v>
                </c:pt>
                <c:pt idx="125">
                  <c:v>5.3820174380000001</c:v>
                </c:pt>
                <c:pt idx="126">
                  <c:v>5.3663621212299999</c:v>
                </c:pt>
                <c:pt idx="127">
                  <c:v>5.3663621212299999</c:v>
                </c:pt>
                <c:pt idx="128">
                  <c:v>5.2589176971500002</c:v>
                </c:pt>
                <c:pt idx="129">
                  <c:v>5.10190523232</c:v>
                </c:pt>
                <c:pt idx="130">
                  <c:v>4.8924760892099997</c:v>
                </c:pt>
                <c:pt idx="131">
                  <c:v>4.8924760892099997</c:v>
                </c:pt>
                <c:pt idx="132">
                  <c:v>4.9773569163999998</c:v>
                </c:pt>
                <c:pt idx="133">
                  <c:v>4.9558092785400003</c:v>
                </c:pt>
                <c:pt idx="134">
                  <c:v>4.5425030255800003</c:v>
                </c:pt>
                <c:pt idx="135">
                  <c:v>4.5425030255800003</c:v>
                </c:pt>
                <c:pt idx="136">
                  <c:v>4.21474465913</c:v>
                </c:pt>
                <c:pt idx="137">
                  <c:v>4.2219274587299997</c:v>
                </c:pt>
                <c:pt idx="138">
                  <c:v>4.09580253793</c:v>
                </c:pt>
                <c:pt idx="139">
                  <c:v>4.0852232822200003</c:v>
                </c:pt>
                <c:pt idx="140">
                  <c:v>4.4953607659900001</c:v>
                </c:pt>
                <c:pt idx="141">
                  <c:v>5.4702291458400003</c:v>
                </c:pt>
                <c:pt idx="142">
                  <c:v>4.9181553126899997</c:v>
                </c:pt>
                <c:pt idx="143">
                  <c:v>5.0734330066200002</c:v>
                </c:pt>
                <c:pt idx="144">
                  <c:v>5.2816542071999999</c:v>
                </c:pt>
                <c:pt idx="145">
                  <c:v>5.0646500010700004</c:v>
                </c:pt>
                <c:pt idx="146">
                  <c:v>5.6506213641800001</c:v>
                </c:pt>
                <c:pt idx="147">
                  <c:v>6.24843794406</c:v>
                </c:pt>
                <c:pt idx="148">
                  <c:v>6.2895873663600002</c:v>
                </c:pt>
                <c:pt idx="149">
                  <c:v>6.3098224397099996</c:v>
                </c:pt>
                <c:pt idx="150">
                  <c:v>5.94988747914</c:v>
                </c:pt>
                <c:pt idx="151">
                  <c:v>5.6075991777600001</c:v>
                </c:pt>
                <c:pt idx="152">
                  <c:v>5.5246041336299996</c:v>
                </c:pt>
                <c:pt idx="153">
                  <c:v>5.3945329167400002</c:v>
                </c:pt>
                <c:pt idx="154">
                  <c:v>5.8806187868400004</c:v>
                </c:pt>
                <c:pt idx="155">
                  <c:v>6.8827303558599997</c:v>
                </c:pt>
                <c:pt idx="156">
                  <c:v>7.5424060148800001</c:v>
                </c:pt>
                <c:pt idx="157">
                  <c:v>8.3252505344099994</c:v>
                </c:pt>
                <c:pt idx="158">
                  <c:v>8.6800596780399992</c:v>
                </c:pt>
                <c:pt idx="159">
                  <c:v>8.7604992751200008</c:v>
                </c:pt>
                <c:pt idx="160">
                  <c:v>8.7270025875500004</c:v>
                </c:pt>
                <c:pt idx="161">
                  <c:v>8.8622555285400004</c:v>
                </c:pt>
                <c:pt idx="162">
                  <c:v>8.72692328772</c:v>
                </c:pt>
                <c:pt idx="163">
                  <c:v>8.7551465857400004</c:v>
                </c:pt>
                <c:pt idx="164">
                  <c:v>7.8896089804000002</c:v>
                </c:pt>
                <c:pt idx="165">
                  <c:v>7.65534141957</c:v>
                </c:pt>
                <c:pt idx="166">
                  <c:v>7.3331446871299999</c:v>
                </c:pt>
                <c:pt idx="167">
                  <c:v>7.3331446871299999</c:v>
                </c:pt>
                <c:pt idx="168">
                  <c:v>6.6718054270899998</c:v>
                </c:pt>
                <c:pt idx="169">
                  <c:v>6.4386328666999999</c:v>
                </c:pt>
                <c:pt idx="170">
                  <c:v>6.4915263775099996</c:v>
                </c:pt>
                <c:pt idx="171">
                  <c:v>6.4811134954999998</c:v>
                </c:pt>
                <c:pt idx="172">
                  <c:v>6.6765508337500004</c:v>
                </c:pt>
                <c:pt idx="173">
                  <c:v>6.6794014549799998</c:v>
                </c:pt>
                <c:pt idx="174">
                  <c:v>6.8493492566700001</c:v>
                </c:pt>
                <c:pt idx="175">
                  <c:v>6.6565125736899997</c:v>
                </c:pt>
                <c:pt idx="176">
                  <c:v>6.5365333218000004</c:v>
                </c:pt>
                <c:pt idx="177">
                  <c:v>6.627308631</c:v>
                </c:pt>
                <c:pt idx="178">
                  <c:v>6.5644587193300001</c:v>
                </c:pt>
                <c:pt idx="179">
                  <c:v>6.4935665793200004</c:v>
                </c:pt>
                <c:pt idx="180">
                  <c:v>6.6112808482099998</c:v>
                </c:pt>
                <c:pt idx="181">
                  <c:v>6.77068446</c:v>
                </c:pt>
                <c:pt idx="182">
                  <c:v>6.7560897732900003</c:v>
                </c:pt>
                <c:pt idx="183">
                  <c:v>6.7550571931299999</c:v>
                </c:pt>
                <c:pt idx="184">
                  <c:v>6.4880326677299998</c:v>
                </c:pt>
                <c:pt idx="185">
                  <c:v>6.5845850830500003</c:v>
                </c:pt>
                <c:pt idx="186">
                  <c:v>6.5371326230299998</c:v>
                </c:pt>
                <c:pt idx="187">
                  <c:v>6.3921973013800004</c:v>
                </c:pt>
                <c:pt idx="188">
                  <c:v>6.7811871729800002</c:v>
                </c:pt>
                <c:pt idx="189">
                  <c:v>6.5748949008700004</c:v>
                </c:pt>
                <c:pt idx="190">
                  <c:v>6.5748949008700004</c:v>
                </c:pt>
                <c:pt idx="191">
                  <c:v>6.5748949008700004</c:v>
                </c:pt>
                <c:pt idx="192">
                  <c:v>6.2255731124100002</c:v>
                </c:pt>
                <c:pt idx="193">
                  <c:v>6.0786307096499996</c:v>
                </c:pt>
                <c:pt idx="194">
                  <c:v>6.2844899922200002</c:v>
                </c:pt>
                <c:pt idx="195">
                  <c:v>6.0152115908899999</c:v>
                </c:pt>
                <c:pt idx="196">
                  <c:v>6.0822153070200002</c:v>
                </c:pt>
                <c:pt idx="197">
                  <c:v>6.0822153070200002</c:v>
                </c:pt>
                <c:pt idx="198">
                  <c:v>6.1768061467299997</c:v>
                </c:pt>
                <c:pt idx="199">
                  <c:v>6.14352679962</c:v>
                </c:pt>
                <c:pt idx="200">
                  <c:v>6.5014532099000002</c:v>
                </c:pt>
                <c:pt idx="201">
                  <c:v>6.4086961348799996</c:v>
                </c:pt>
                <c:pt idx="202">
                  <c:v>6.4329626001799998</c:v>
                </c:pt>
                <c:pt idx="203">
                  <c:v>6.5832705048699998</c:v>
                </c:pt>
                <c:pt idx="204">
                  <c:v>6.2751769420899999</c:v>
                </c:pt>
                <c:pt idx="205">
                  <c:v>6.5014269527900002</c:v>
                </c:pt>
                <c:pt idx="206">
                  <c:v>6.5539135267099997</c:v>
                </c:pt>
                <c:pt idx="207">
                  <c:v>6.6234045325100004</c:v>
                </c:pt>
                <c:pt idx="208">
                  <c:v>6.8375606307199996</c:v>
                </c:pt>
                <c:pt idx="209">
                  <c:v>6.8354143380499996</c:v>
                </c:pt>
                <c:pt idx="210">
                  <c:v>6.8077700304900004</c:v>
                </c:pt>
                <c:pt idx="211">
                  <c:v>6.51938673116</c:v>
                </c:pt>
                <c:pt idx="212">
                  <c:v>5.95576356741</c:v>
                </c:pt>
                <c:pt idx="213">
                  <c:v>6.0341127613800003</c:v>
                </c:pt>
                <c:pt idx="214">
                  <c:v>5.7943215223499998</c:v>
                </c:pt>
                <c:pt idx="215">
                  <c:v>5.8999326244899999</c:v>
                </c:pt>
                <c:pt idx="216">
                  <c:v>6.2489890404499997</c:v>
                </c:pt>
                <c:pt idx="217">
                  <c:v>6.0777642587000003</c:v>
                </c:pt>
                <c:pt idx="218">
                  <c:v>5.9619846928099998</c:v>
                </c:pt>
                <c:pt idx="219">
                  <c:v>5.9473494778499996</c:v>
                </c:pt>
                <c:pt idx="220">
                  <c:v>5.8555110399399997</c:v>
                </c:pt>
                <c:pt idx="221">
                  <c:v>5.8871488110400003</c:v>
                </c:pt>
                <c:pt idx="222">
                  <c:v>5.9034456516200002</c:v>
                </c:pt>
                <c:pt idx="223">
                  <c:v>5.8242126601299997</c:v>
                </c:pt>
                <c:pt idx="224">
                  <c:v>5.7623983369599996</c:v>
                </c:pt>
                <c:pt idx="225">
                  <c:v>5.7623983369599996</c:v>
                </c:pt>
                <c:pt idx="226">
                  <c:v>5.7133348476899997</c:v>
                </c:pt>
                <c:pt idx="227">
                  <c:v>5.7675724555699999</c:v>
                </c:pt>
                <c:pt idx="228">
                  <c:v>5.7300799872899999</c:v>
                </c:pt>
                <c:pt idx="229">
                  <c:v>5.7300799872899999</c:v>
                </c:pt>
                <c:pt idx="230">
                  <c:v>5.7310234206799997</c:v>
                </c:pt>
                <c:pt idx="231">
                  <c:v>5.7097685565500003</c:v>
                </c:pt>
                <c:pt idx="232">
                  <c:v>5.6963032386399997</c:v>
                </c:pt>
                <c:pt idx="233">
                  <c:v>5.6963032386399997</c:v>
                </c:pt>
                <c:pt idx="234">
                  <c:v>5.71020530875</c:v>
                </c:pt>
                <c:pt idx="235">
                  <c:v>6.006899937</c:v>
                </c:pt>
                <c:pt idx="236">
                  <c:v>5.9397142549300002</c:v>
                </c:pt>
                <c:pt idx="237">
                  <c:v>5.8551014767299998</c:v>
                </c:pt>
                <c:pt idx="238">
                  <c:v>5.8632747926900004</c:v>
                </c:pt>
                <c:pt idx="239">
                  <c:v>5.8632747926900004</c:v>
                </c:pt>
                <c:pt idx="240">
                  <c:v>5.6351655111500003</c:v>
                </c:pt>
                <c:pt idx="241">
                  <c:v>5.9286997752900001</c:v>
                </c:pt>
                <c:pt idx="242">
                  <c:v>6.0128060570399997</c:v>
                </c:pt>
                <c:pt idx="243">
                  <c:v>5.8141472561</c:v>
                </c:pt>
                <c:pt idx="244">
                  <c:v>5.8949604752999996</c:v>
                </c:pt>
                <c:pt idx="245">
                  <c:v>5.7771148935500003</c:v>
                </c:pt>
                <c:pt idx="246">
                  <c:v>5.7771148935500003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954176"/>
        <c:axId val="171955712"/>
      </c:lineChart>
      <c:catAx>
        <c:axId val="171954176"/>
        <c:scaling>
          <c:orientation val="minMax"/>
        </c:scaling>
        <c:delete val="0"/>
        <c:axPos val="b"/>
        <c:majorTickMark val="out"/>
        <c:minorTickMark val="none"/>
        <c:tickLblPos val="nextTo"/>
        <c:crossAx val="171955712"/>
        <c:crosses val="autoZero"/>
        <c:auto val="1"/>
        <c:lblAlgn val="ctr"/>
        <c:lblOffset val="100"/>
        <c:noMultiLvlLbl val="0"/>
      </c:catAx>
      <c:valAx>
        <c:axId val="171955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19541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NPC Rep 1</c:v>
          </c:tx>
          <c:marker>
            <c:symbol val="none"/>
          </c:marker>
          <c:cat>
            <c:numRef>
              <c:f>Sheet1!$E$137:$E$230</c:f>
              <c:numCache>
                <c:formatCode>General</c:formatCode>
                <c:ptCount val="94"/>
                <c:pt idx="0">
                  <c:v>55429978</c:v>
                </c:pt>
                <c:pt idx="1">
                  <c:v>55433978</c:v>
                </c:pt>
                <c:pt idx="2">
                  <c:v>55437978</c:v>
                </c:pt>
                <c:pt idx="3">
                  <c:v>55441978</c:v>
                </c:pt>
                <c:pt idx="4">
                  <c:v>55445978</c:v>
                </c:pt>
                <c:pt idx="5">
                  <c:v>55449978</c:v>
                </c:pt>
                <c:pt idx="6">
                  <c:v>55453978</c:v>
                </c:pt>
                <c:pt idx="7">
                  <c:v>55457978</c:v>
                </c:pt>
                <c:pt idx="8">
                  <c:v>55461978</c:v>
                </c:pt>
                <c:pt idx="9">
                  <c:v>55465978</c:v>
                </c:pt>
                <c:pt idx="10">
                  <c:v>55469978</c:v>
                </c:pt>
                <c:pt idx="11">
                  <c:v>55473978</c:v>
                </c:pt>
                <c:pt idx="12">
                  <c:v>55477978</c:v>
                </c:pt>
                <c:pt idx="13">
                  <c:v>55481978</c:v>
                </c:pt>
                <c:pt idx="14">
                  <c:v>55485978</c:v>
                </c:pt>
                <c:pt idx="15">
                  <c:v>55489978</c:v>
                </c:pt>
                <c:pt idx="16">
                  <c:v>55493978</c:v>
                </c:pt>
                <c:pt idx="17">
                  <c:v>55497978</c:v>
                </c:pt>
                <c:pt idx="18">
                  <c:v>55501978</c:v>
                </c:pt>
                <c:pt idx="19">
                  <c:v>55505978</c:v>
                </c:pt>
                <c:pt idx="20">
                  <c:v>55509978</c:v>
                </c:pt>
                <c:pt idx="21">
                  <c:v>55513978</c:v>
                </c:pt>
                <c:pt idx="22">
                  <c:v>55517978</c:v>
                </c:pt>
                <c:pt idx="23">
                  <c:v>55521978</c:v>
                </c:pt>
                <c:pt idx="24">
                  <c:v>55525978</c:v>
                </c:pt>
                <c:pt idx="25">
                  <c:v>55529978</c:v>
                </c:pt>
                <c:pt idx="26">
                  <c:v>55533978</c:v>
                </c:pt>
                <c:pt idx="27">
                  <c:v>55537978</c:v>
                </c:pt>
                <c:pt idx="28">
                  <c:v>55541978</c:v>
                </c:pt>
                <c:pt idx="29">
                  <c:v>55545978</c:v>
                </c:pt>
                <c:pt idx="30">
                  <c:v>55549978</c:v>
                </c:pt>
                <c:pt idx="31">
                  <c:v>55553978</c:v>
                </c:pt>
                <c:pt idx="32">
                  <c:v>55557978</c:v>
                </c:pt>
                <c:pt idx="33">
                  <c:v>55561978</c:v>
                </c:pt>
                <c:pt idx="34">
                  <c:v>55565978</c:v>
                </c:pt>
                <c:pt idx="35">
                  <c:v>55569978</c:v>
                </c:pt>
                <c:pt idx="36">
                  <c:v>55573978</c:v>
                </c:pt>
                <c:pt idx="37">
                  <c:v>55577978</c:v>
                </c:pt>
                <c:pt idx="38">
                  <c:v>55581978</c:v>
                </c:pt>
                <c:pt idx="39">
                  <c:v>55585978</c:v>
                </c:pt>
                <c:pt idx="40">
                  <c:v>55589978</c:v>
                </c:pt>
                <c:pt idx="41">
                  <c:v>55593978</c:v>
                </c:pt>
                <c:pt idx="42">
                  <c:v>55597978</c:v>
                </c:pt>
                <c:pt idx="43">
                  <c:v>55601978</c:v>
                </c:pt>
                <c:pt idx="44">
                  <c:v>55605978</c:v>
                </c:pt>
                <c:pt idx="45">
                  <c:v>55609978</c:v>
                </c:pt>
                <c:pt idx="46">
                  <c:v>55613978</c:v>
                </c:pt>
                <c:pt idx="47">
                  <c:v>55617978</c:v>
                </c:pt>
                <c:pt idx="48">
                  <c:v>55621978</c:v>
                </c:pt>
                <c:pt idx="49">
                  <c:v>55625978</c:v>
                </c:pt>
                <c:pt idx="50">
                  <c:v>55629978</c:v>
                </c:pt>
                <c:pt idx="51">
                  <c:v>55633978</c:v>
                </c:pt>
                <c:pt idx="52">
                  <c:v>55637978</c:v>
                </c:pt>
                <c:pt idx="53">
                  <c:v>55641978</c:v>
                </c:pt>
                <c:pt idx="54">
                  <c:v>55645978</c:v>
                </c:pt>
                <c:pt idx="55">
                  <c:v>55649978</c:v>
                </c:pt>
                <c:pt idx="56">
                  <c:v>55653978</c:v>
                </c:pt>
                <c:pt idx="57">
                  <c:v>55657978</c:v>
                </c:pt>
                <c:pt idx="58">
                  <c:v>55661978</c:v>
                </c:pt>
                <c:pt idx="59">
                  <c:v>55665978</c:v>
                </c:pt>
                <c:pt idx="60">
                  <c:v>55669978</c:v>
                </c:pt>
                <c:pt idx="61">
                  <c:v>55673978</c:v>
                </c:pt>
                <c:pt idx="62">
                  <c:v>55677978</c:v>
                </c:pt>
                <c:pt idx="63">
                  <c:v>55681978</c:v>
                </c:pt>
                <c:pt idx="64">
                  <c:v>55685978</c:v>
                </c:pt>
                <c:pt idx="65">
                  <c:v>55689978</c:v>
                </c:pt>
                <c:pt idx="66">
                  <c:v>55693978</c:v>
                </c:pt>
                <c:pt idx="67">
                  <c:v>55697978</c:v>
                </c:pt>
                <c:pt idx="68">
                  <c:v>55701978</c:v>
                </c:pt>
                <c:pt idx="69">
                  <c:v>55705978</c:v>
                </c:pt>
                <c:pt idx="70">
                  <c:v>55709978</c:v>
                </c:pt>
                <c:pt idx="71">
                  <c:v>55713978</c:v>
                </c:pt>
                <c:pt idx="72">
                  <c:v>55717978</c:v>
                </c:pt>
                <c:pt idx="73">
                  <c:v>55721978</c:v>
                </c:pt>
                <c:pt idx="74">
                  <c:v>55725978</c:v>
                </c:pt>
                <c:pt idx="75">
                  <c:v>55729978</c:v>
                </c:pt>
                <c:pt idx="76">
                  <c:v>55733978</c:v>
                </c:pt>
                <c:pt idx="77">
                  <c:v>55737978</c:v>
                </c:pt>
                <c:pt idx="78">
                  <c:v>55741978</c:v>
                </c:pt>
                <c:pt idx="79">
                  <c:v>55745978</c:v>
                </c:pt>
                <c:pt idx="80">
                  <c:v>55749978</c:v>
                </c:pt>
                <c:pt idx="81">
                  <c:v>55753978</c:v>
                </c:pt>
                <c:pt idx="82">
                  <c:v>55757978</c:v>
                </c:pt>
                <c:pt idx="83">
                  <c:v>55761978</c:v>
                </c:pt>
                <c:pt idx="84">
                  <c:v>55765978</c:v>
                </c:pt>
                <c:pt idx="85">
                  <c:v>55769978</c:v>
                </c:pt>
                <c:pt idx="86">
                  <c:v>55773978</c:v>
                </c:pt>
                <c:pt idx="87">
                  <c:v>55777978</c:v>
                </c:pt>
                <c:pt idx="88">
                  <c:v>55781978</c:v>
                </c:pt>
                <c:pt idx="89">
                  <c:v>55785978</c:v>
                </c:pt>
                <c:pt idx="90">
                  <c:v>55789978</c:v>
                </c:pt>
                <c:pt idx="91">
                  <c:v>55793978</c:v>
                </c:pt>
                <c:pt idx="92">
                  <c:v>55797978</c:v>
                </c:pt>
                <c:pt idx="93">
                  <c:v>55801978</c:v>
                </c:pt>
              </c:numCache>
            </c:numRef>
          </c:cat>
          <c:val>
            <c:numRef>
              <c:f>Sheet1!$G$137:$G$230</c:f>
              <c:numCache>
                <c:formatCode>General</c:formatCode>
                <c:ptCount val="94"/>
                <c:pt idx="0">
                  <c:v>31.501681118323969</c:v>
                </c:pt>
                <c:pt idx="1">
                  <c:v>31.034678136045439</c:v>
                </c:pt>
                <c:pt idx="2">
                  <c:v>23.303956775982805</c:v>
                </c:pt>
                <c:pt idx="3">
                  <c:v>23.303956775982805</c:v>
                </c:pt>
                <c:pt idx="4">
                  <c:v>18.567976015431153</c:v>
                </c:pt>
                <c:pt idx="5">
                  <c:v>18.660651602307276</c:v>
                </c:pt>
                <c:pt idx="6">
                  <c:v>17.098555415193676</c:v>
                </c:pt>
                <c:pt idx="7">
                  <c:v>16.973630623998208</c:v>
                </c:pt>
                <c:pt idx="8">
                  <c:v>22.554771511911646</c:v>
                </c:pt>
                <c:pt idx="9">
                  <c:v>44.330543520112954</c:v>
                </c:pt>
                <c:pt idx="10">
                  <c:v>30.235160089361351</c:v>
                </c:pt>
                <c:pt idx="11">
                  <c:v>33.670961330116903</c:v>
                </c:pt>
                <c:pt idx="12">
                  <c:v>38.898812470713018</c:v>
                </c:pt>
                <c:pt idx="13">
                  <c:v>33.46659806592951</c:v>
                </c:pt>
                <c:pt idx="14">
                  <c:v>50.235013667884452</c:v>
                </c:pt>
                <c:pt idx="15">
                  <c:v>76.02689382652558</c:v>
                </c:pt>
                <c:pt idx="16">
                  <c:v>78.226600525135552</c:v>
                </c:pt>
                <c:pt idx="17">
                  <c:v>79.331528434494501</c:v>
                </c:pt>
                <c:pt idx="18">
                  <c:v>61.815103685843198</c:v>
                </c:pt>
                <c:pt idx="19">
                  <c:v>48.759086010243045</c:v>
                </c:pt>
                <c:pt idx="20">
                  <c:v>46.033241597660243</c:v>
                </c:pt>
                <c:pt idx="21">
                  <c:v>42.064547411360181</c:v>
                </c:pt>
                <c:pt idx="22">
                  <c:v>58.917274450447906</c:v>
                </c:pt>
                <c:pt idx="23">
                  <c:v>118.00714113393421</c:v>
                </c:pt>
                <c:pt idx="24">
                  <c:v>186.41911846281113</c:v>
                </c:pt>
                <c:pt idx="25">
                  <c:v>320.73778988475516</c:v>
                </c:pt>
                <c:pt idx="26">
                  <c:v>410.16474371242259</c:v>
                </c:pt>
                <c:pt idx="27">
                  <c:v>433.68365936165128</c:v>
                </c:pt>
                <c:pt idx="28">
                  <c:v>423.73032981415827</c:v>
                </c:pt>
                <c:pt idx="29">
                  <c:v>465.37681534597635</c:v>
                </c:pt>
                <c:pt idx="30">
                  <c:v>423.70703950075148</c:v>
                </c:pt>
                <c:pt idx="31">
                  <c:v>432.07758684429268</c:v>
                </c:pt>
                <c:pt idx="32">
                  <c:v>237.14226148566507</c:v>
                </c:pt>
                <c:pt idx="33">
                  <c:v>201.59854546154986</c:v>
                </c:pt>
                <c:pt idx="34">
                  <c:v>161.24880818088968</c:v>
                </c:pt>
                <c:pt idx="35">
                  <c:v>161.24880818088968</c:v>
                </c:pt>
                <c:pt idx="36">
                  <c:v>101.95618080532421</c:v>
                </c:pt>
                <c:pt idx="37">
                  <c:v>86.740440623533431</c:v>
                </c:pt>
                <c:pt idx="38">
                  <c:v>89.979620527115415</c:v>
                </c:pt>
                <c:pt idx="39">
                  <c:v>89.332516334789275</c:v>
                </c:pt>
                <c:pt idx="40">
                  <c:v>102.29209387830048</c:v>
                </c:pt>
                <c:pt idx="41">
                  <c:v>102.49441264860518</c:v>
                </c:pt>
                <c:pt idx="42">
                  <c:v>115.30803653511913</c:v>
                </c:pt>
                <c:pt idx="43">
                  <c:v>100.88113300562026</c:v>
                </c:pt>
                <c:pt idx="44">
                  <c:v>92.830907810356251</c:v>
                </c:pt>
                <c:pt idx="45">
                  <c:v>98.859563474691171</c:v>
                </c:pt>
                <c:pt idx="46">
                  <c:v>94.645284233327217</c:v>
                </c:pt>
                <c:pt idx="47">
                  <c:v>90.106956134439784</c:v>
                </c:pt>
                <c:pt idx="48">
                  <c:v>97.767350303590945</c:v>
                </c:pt>
                <c:pt idx="49">
                  <c:v>109.18905658981615</c:v>
                </c:pt>
                <c:pt idx="50">
                  <c:v>108.09003940289061</c:v>
                </c:pt>
                <c:pt idx="51">
                  <c:v>108.01270379512265</c:v>
                </c:pt>
                <c:pt idx="52">
                  <c:v>89.761984547633432</c:v>
                </c:pt>
                <c:pt idx="53">
                  <c:v>95.974889109236059</c:v>
                </c:pt>
                <c:pt idx="54">
                  <c:v>92.869478147455041</c:v>
                </c:pt>
                <c:pt idx="55">
                  <c:v>83.993006299212595</c:v>
                </c:pt>
                <c:pt idx="56">
                  <c:v>109.98684522751778</c:v>
                </c:pt>
                <c:pt idx="57">
                  <c:v>95.332412500173206</c:v>
                </c:pt>
                <c:pt idx="58">
                  <c:v>95.332412500173206</c:v>
                </c:pt>
                <c:pt idx="59">
                  <c:v>95.332412500173206</c:v>
                </c:pt>
                <c:pt idx="60">
                  <c:v>74.831464897233516</c:v>
                </c:pt>
                <c:pt idx="61">
                  <c:v>67.584977908035469</c:v>
                </c:pt>
                <c:pt idx="62">
                  <c:v>77.950695618045359</c:v>
                </c:pt>
                <c:pt idx="63">
                  <c:v>64.678377845165812</c:v>
                </c:pt>
                <c:pt idx="64">
                  <c:v>67.753111954959309</c:v>
                </c:pt>
                <c:pt idx="65">
                  <c:v>67.753111954959309</c:v>
                </c:pt>
                <c:pt idx="66">
                  <c:v>72.344234831396861</c:v>
                </c:pt>
                <c:pt idx="67">
                  <c:v>70.694535592444836</c:v>
                </c:pt>
                <c:pt idx="68">
                  <c:v>90.600883257876021</c:v>
                </c:pt>
                <c:pt idx="69">
                  <c:v>84.959073895497255</c:v>
                </c:pt>
                <c:pt idx="70">
                  <c:v>86.400191216573077</c:v>
                </c:pt>
                <c:pt idx="71">
                  <c:v>95.887476989752159</c:v>
                </c:pt>
                <c:pt idx="72">
                  <c:v>77.449120022868854</c:v>
                </c:pt>
                <c:pt idx="73">
                  <c:v>90.599234333021982</c:v>
                </c:pt>
                <c:pt idx="74">
                  <c:v>93.956008934758955</c:v>
                </c:pt>
                <c:pt idx="75">
                  <c:v>98.592399791667546</c:v>
                </c:pt>
                <c:pt idx="76">
                  <c:v>114.36966447300861</c:v>
                </c:pt>
                <c:pt idx="77">
                  <c:v>114.1996436002253</c:v>
                </c:pt>
                <c:pt idx="78">
                  <c:v>112.03223053547225</c:v>
                </c:pt>
                <c:pt idx="79">
                  <c:v>91.734132727905262</c:v>
                </c:pt>
                <c:pt idx="80">
                  <c:v>62.067389664190394</c:v>
                </c:pt>
                <c:pt idx="81">
                  <c:v>65.531323370738122</c:v>
                </c:pt>
                <c:pt idx="82">
                  <c:v>55.496370736256772</c:v>
                </c:pt>
                <c:pt idx="83">
                  <c:v>59.711322806107269</c:v>
                </c:pt>
                <c:pt idx="84">
                  <c:v>76.055940956319205</c:v>
                </c:pt>
                <c:pt idx="85">
                  <c:v>67.544400041244714</c:v>
                </c:pt>
                <c:pt idx="86">
                  <c:v>62.335611793965391</c:v>
                </c:pt>
                <c:pt idx="87">
                  <c:v>61.70645363088493</c:v>
                </c:pt>
                <c:pt idx="88">
                  <c:v>57.900786489591773</c:v>
                </c:pt>
                <c:pt idx="89">
                  <c:v>59.184554250049551</c:v>
                </c:pt>
                <c:pt idx="90">
                  <c:v>59.85689972644888</c:v>
                </c:pt>
                <c:pt idx="91">
                  <c:v>56.658192005316181</c:v>
                </c:pt>
                <c:pt idx="92">
                  <c:v>54.281863223400393</c:v>
                </c:pt>
                <c:pt idx="93">
                  <c:v>54.281863223400393</c:v>
                </c:pt>
              </c:numCache>
            </c:numRef>
          </c:val>
          <c:smooth val="0"/>
        </c:ser>
        <c:ser>
          <c:idx val="1"/>
          <c:order val="1"/>
          <c:tx>
            <c:v>ES Serum Rep 1</c:v>
          </c:tx>
          <c:marker>
            <c:symbol val="none"/>
          </c:marker>
          <c:cat>
            <c:numRef>
              <c:f>Sheet1!$E$137:$E$230</c:f>
              <c:numCache>
                <c:formatCode>General</c:formatCode>
                <c:ptCount val="94"/>
                <c:pt idx="0">
                  <c:v>55429978</c:v>
                </c:pt>
                <c:pt idx="1">
                  <c:v>55433978</c:v>
                </c:pt>
                <c:pt idx="2">
                  <c:v>55437978</c:v>
                </c:pt>
                <c:pt idx="3">
                  <c:v>55441978</c:v>
                </c:pt>
                <c:pt idx="4">
                  <c:v>55445978</c:v>
                </c:pt>
                <c:pt idx="5">
                  <c:v>55449978</c:v>
                </c:pt>
                <c:pt idx="6">
                  <c:v>55453978</c:v>
                </c:pt>
                <c:pt idx="7">
                  <c:v>55457978</c:v>
                </c:pt>
                <c:pt idx="8">
                  <c:v>55461978</c:v>
                </c:pt>
                <c:pt idx="9">
                  <c:v>55465978</c:v>
                </c:pt>
                <c:pt idx="10">
                  <c:v>55469978</c:v>
                </c:pt>
                <c:pt idx="11">
                  <c:v>55473978</c:v>
                </c:pt>
                <c:pt idx="12">
                  <c:v>55477978</c:v>
                </c:pt>
                <c:pt idx="13">
                  <c:v>55481978</c:v>
                </c:pt>
                <c:pt idx="14">
                  <c:v>55485978</c:v>
                </c:pt>
                <c:pt idx="15">
                  <c:v>55489978</c:v>
                </c:pt>
                <c:pt idx="16">
                  <c:v>55493978</c:v>
                </c:pt>
                <c:pt idx="17">
                  <c:v>55497978</c:v>
                </c:pt>
                <c:pt idx="18">
                  <c:v>55501978</c:v>
                </c:pt>
                <c:pt idx="19">
                  <c:v>55505978</c:v>
                </c:pt>
                <c:pt idx="20">
                  <c:v>55509978</c:v>
                </c:pt>
                <c:pt idx="21">
                  <c:v>55513978</c:v>
                </c:pt>
                <c:pt idx="22">
                  <c:v>55517978</c:v>
                </c:pt>
                <c:pt idx="23">
                  <c:v>55521978</c:v>
                </c:pt>
                <c:pt idx="24">
                  <c:v>55525978</c:v>
                </c:pt>
                <c:pt idx="25">
                  <c:v>55529978</c:v>
                </c:pt>
                <c:pt idx="26">
                  <c:v>55533978</c:v>
                </c:pt>
                <c:pt idx="27">
                  <c:v>55537978</c:v>
                </c:pt>
                <c:pt idx="28">
                  <c:v>55541978</c:v>
                </c:pt>
                <c:pt idx="29">
                  <c:v>55545978</c:v>
                </c:pt>
                <c:pt idx="30">
                  <c:v>55549978</c:v>
                </c:pt>
                <c:pt idx="31">
                  <c:v>55553978</c:v>
                </c:pt>
                <c:pt idx="32">
                  <c:v>55557978</c:v>
                </c:pt>
                <c:pt idx="33">
                  <c:v>55561978</c:v>
                </c:pt>
                <c:pt idx="34">
                  <c:v>55565978</c:v>
                </c:pt>
                <c:pt idx="35">
                  <c:v>55569978</c:v>
                </c:pt>
                <c:pt idx="36">
                  <c:v>55573978</c:v>
                </c:pt>
                <c:pt idx="37">
                  <c:v>55577978</c:v>
                </c:pt>
                <c:pt idx="38">
                  <c:v>55581978</c:v>
                </c:pt>
                <c:pt idx="39">
                  <c:v>55585978</c:v>
                </c:pt>
                <c:pt idx="40">
                  <c:v>55589978</c:v>
                </c:pt>
                <c:pt idx="41">
                  <c:v>55593978</c:v>
                </c:pt>
                <c:pt idx="42">
                  <c:v>55597978</c:v>
                </c:pt>
                <c:pt idx="43">
                  <c:v>55601978</c:v>
                </c:pt>
                <c:pt idx="44">
                  <c:v>55605978</c:v>
                </c:pt>
                <c:pt idx="45">
                  <c:v>55609978</c:v>
                </c:pt>
                <c:pt idx="46">
                  <c:v>55613978</c:v>
                </c:pt>
                <c:pt idx="47">
                  <c:v>55617978</c:v>
                </c:pt>
                <c:pt idx="48">
                  <c:v>55621978</c:v>
                </c:pt>
                <c:pt idx="49">
                  <c:v>55625978</c:v>
                </c:pt>
                <c:pt idx="50">
                  <c:v>55629978</c:v>
                </c:pt>
                <c:pt idx="51">
                  <c:v>55633978</c:v>
                </c:pt>
                <c:pt idx="52">
                  <c:v>55637978</c:v>
                </c:pt>
                <c:pt idx="53">
                  <c:v>55641978</c:v>
                </c:pt>
                <c:pt idx="54">
                  <c:v>55645978</c:v>
                </c:pt>
                <c:pt idx="55">
                  <c:v>55649978</c:v>
                </c:pt>
                <c:pt idx="56">
                  <c:v>55653978</c:v>
                </c:pt>
                <c:pt idx="57">
                  <c:v>55657978</c:v>
                </c:pt>
                <c:pt idx="58">
                  <c:v>55661978</c:v>
                </c:pt>
                <c:pt idx="59">
                  <c:v>55665978</c:v>
                </c:pt>
                <c:pt idx="60">
                  <c:v>55669978</c:v>
                </c:pt>
                <c:pt idx="61">
                  <c:v>55673978</c:v>
                </c:pt>
                <c:pt idx="62">
                  <c:v>55677978</c:v>
                </c:pt>
                <c:pt idx="63">
                  <c:v>55681978</c:v>
                </c:pt>
                <c:pt idx="64">
                  <c:v>55685978</c:v>
                </c:pt>
                <c:pt idx="65">
                  <c:v>55689978</c:v>
                </c:pt>
                <c:pt idx="66">
                  <c:v>55693978</c:v>
                </c:pt>
                <c:pt idx="67">
                  <c:v>55697978</c:v>
                </c:pt>
                <c:pt idx="68">
                  <c:v>55701978</c:v>
                </c:pt>
                <c:pt idx="69">
                  <c:v>55705978</c:v>
                </c:pt>
                <c:pt idx="70">
                  <c:v>55709978</c:v>
                </c:pt>
                <c:pt idx="71">
                  <c:v>55713978</c:v>
                </c:pt>
                <c:pt idx="72">
                  <c:v>55717978</c:v>
                </c:pt>
                <c:pt idx="73">
                  <c:v>55721978</c:v>
                </c:pt>
                <c:pt idx="74">
                  <c:v>55725978</c:v>
                </c:pt>
                <c:pt idx="75">
                  <c:v>55729978</c:v>
                </c:pt>
                <c:pt idx="76">
                  <c:v>55733978</c:v>
                </c:pt>
                <c:pt idx="77">
                  <c:v>55737978</c:v>
                </c:pt>
                <c:pt idx="78">
                  <c:v>55741978</c:v>
                </c:pt>
                <c:pt idx="79">
                  <c:v>55745978</c:v>
                </c:pt>
                <c:pt idx="80">
                  <c:v>55749978</c:v>
                </c:pt>
                <c:pt idx="81">
                  <c:v>55753978</c:v>
                </c:pt>
                <c:pt idx="82">
                  <c:v>55757978</c:v>
                </c:pt>
                <c:pt idx="83">
                  <c:v>55761978</c:v>
                </c:pt>
                <c:pt idx="84">
                  <c:v>55765978</c:v>
                </c:pt>
                <c:pt idx="85">
                  <c:v>55769978</c:v>
                </c:pt>
                <c:pt idx="86">
                  <c:v>55773978</c:v>
                </c:pt>
                <c:pt idx="87">
                  <c:v>55777978</c:v>
                </c:pt>
                <c:pt idx="88">
                  <c:v>55781978</c:v>
                </c:pt>
                <c:pt idx="89">
                  <c:v>55785978</c:v>
                </c:pt>
                <c:pt idx="90">
                  <c:v>55789978</c:v>
                </c:pt>
                <c:pt idx="91">
                  <c:v>55793978</c:v>
                </c:pt>
                <c:pt idx="92">
                  <c:v>55797978</c:v>
                </c:pt>
                <c:pt idx="93">
                  <c:v>55801978</c:v>
                </c:pt>
              </c:numCache>
            </c:numRef>
          </c:cat>
          <c:val>
            <c:numRef>
              <c:f>Sheet1!$I$137:$I$230</c:f>
              <c:numCache>
                <c:formatCode>General</c:formatCode>
                <c:ptCount val="94"/>
                <c:pt idx="0">
                  <c:v>40.924595488264153</c:v>
                </c:pt>
                <c:pt idx="1">
                  <c:v>42.786008985398489</c:v>
                </c:pt>
                <c:pt idx="2">
                  <c:v>46.293914279120692</c:v>
                </c:pt>
                <c:pt idx="3">
                  <c:v>46.293914279120692</c:v>
                </c:pt>
                <c:pt idx="4">
                  <c:v>46.63273008089778</c:v>
                </c:pt>
                <c:pt idx="5">
                  <c:v>46.70657892816088</c:v>
                </c:pt>
                <c:pt idx="6">
                  <c:v>46.383242291210912</c:v>
                </c:pt>
                <c:pt idx="7">
                  <c:v>45.73317416970535</c:v>
                </c:pt>
                <c:pt idx="8">
                  <c:v>45.902116731497728</c:v>
                </c:pt>
                <c:pt idx="9">
                  <c:v>57.997070179172823</c:v>
                </c:pt>
                <c:pt idx="10">
                  <c:v>52.608043550650642</c:v>
                </c:pt>
                <c:pt idx="11">
                  <c:v>64.271719218130656</c:v>
                </c:pt>
                <c:pt idx="12">
                  <c:v>69.77621215406721</c:v>
                </c:pt>
                <c:pt idx="13">
                  <c:v>65.423453802999248</c:v>
                </c:pt>
                <c:pt idx="14">
                  <c:v>114.16520390244328</c:v>
                </c:pt>
                <c:pt idx="15">
                  <c:v>121.79261637301371</c:v>
                </c:pt>
                <c:pt idx="16">
                  <c:v>119.79820015732552</c:v>
                </c:pt>
                <c:pt idx="17">
                  <c:v>103.53866518874165</c:v>
                </c:pt>
                <c:pt idx="18">
                  <c:v>94.20631172354426</c:v>
                </c:pt>
                <c:pt idx="19">
                  <c:v>91.373566962157881</c:v>
                </c:pt>
                <c:pt idx="20">
                  <c:v>84.593708874830554</c:v>
                </c:pt>
                <c:pt idx="21">
                  <c:v>76.467837027377797</c:v>
                </c:pt>
                <c:pt idx="22">
                  <c:v>100.73929065740558</c:v>
                </c:pt>
                <c:pt idx="23">
                  <c:v>127.81742210851137</c:v>
                </c:pt>
                <c:pt idx="24">
                  <c:v>102.51041686663851</c:v>
                </c:pt>
                <c:pt idx="25">
                  <c:v>132.41618556325417</c:v>
                </c:pt>
                <c:pt idx="26">
                  <c:v>152.13680835724679</c:v>
                </c:pt>
                <c:pt idx="27">
                  <c:v>151.42855471091841</c:v>
                </c:pt>
                <c:pt idx="28">
                  <c:v>140.29084565159349</c:v>
                </c:pt>
                <c:pt idx="29">
                  <c:v>130.60177170898666</c:v>
                </c:pt>
                <c:pt idx="30">
                  <c:v>117.16085648858198</c:v>
                </c:pt>
                <c:pt idx="31">
                  <c:v>117.97171662100709</c:v>
                </c:pt>
                <c:pt idx="32">
                  <c:v>103.82085623203409</c:v>
                </c:pt>
                <c:pt idx="33">
                  <c:v>122.81391363143698</c:v>
                </c:pt>
                <c:pt idx="34">
                  <c:v>128.36752645614609</c:v>
                </c:pt>
                <c:pt idx="35">
                  <c:v>128.36752645614609</c:v>
                </c:pt>
                <c:pt idx="36">
                  <c:v>81.752365567989983</c:v>
                </c:pt>
                <c:pt idx="37">
                  <c:v>49.76603938541502</c:v>
                </c:pt>
                <c:pt idx="38">
                  <c:v>60.064294243357438</c:v>
                </c:pt>
                <c:pt idx="39">
                  <c:v>57.629799190169194</c:v>
                </c:pt>
                <c:pt idx="40">
                  <c:v>77.899526337665577</c:v>
                </c:pt>
                <c:pt idx="41">
                  <c:v>85.088422457279762</c:v>
                </c:pt>
                <c:pt idx="42">
                  <c:v>91.90027095812178</c:v>
                </c:pt>
                <c:pt idx="43">
                  <c:v>64.780969836366538</c:v>
                </c:pt>
                <c:pt idx="44">
                  <c:v>52.906226668820892</c:v>
                </c:pt>
                <c:pt idx="45">
                  <c:v>50.109907285852124</c:v>
                </c:pt>
                <c:pt idx="46">
                  <c:v>45.064469305698637</c:v>
                </c:pt>
                <c:pt idx="47">
                  <c:v>45.686917178990122</c:v>
                </c:pt>
                <c:pt idx="48">
                  <c:v>48.683694998026844</c:v>
                </c:pt>
                <c:pt idx="49">
                  <c:v>55.169249196136853</c:v>
                </c:pt>
                <c:pt idx="50">
                  <c:v>52.631432063903453</c:v>
                </c:pt>
                <c:pt idx="51">
                  <c:v>60.87359590894917</c:v>
                </c:pt>
                <c:pt idx="52">
                  <c:v>61.233759729325307</c:v>
                </c:pt>
                <c:pt idx="53">
                  <c:v>65.303206000209002</c:v>
                </c:pt>
                <c:pt idx="54">
                  <c:v>60.801073172301606</c:v>
                </c:pt>
                <c:pt idx="55">
                  <c:v>62.513950925371866</c:v>
                </c:pt>
                <c:pt idx="56">
                  <c:v>84.623678030657373</c:v>
                </c:pt>
                <c:pt idx="57">
                  <c:v>51.542260187072927</c:v>
                </c:pt>
                <c:pt idx="58">
                  <c:v>51.542260187072927</c:v>
                </c:pt>
                <c:pt idx="59">
                  <c:v>51.542260187072927</c:v>
                </c:pt>
                <c:pt idx="60">
                  <c:v>33.630989431766913</c:v>
                </c:pt>
                <c:pt idx="61">
                  <c:v>45.982694790525088</c:v>
                </c:pt>
                <c:pt idx="62">
                  <c:v>44.140790466880652</c:v>
                </c:pt>
                <c:pt idx="63">
                  <c:v>57.327337325768305</c:v>
                </c:pt>
                <c:pt idx="64">
                  <c:v>54.250102187845755</c:v>
                </c:pt>
                <c:pt idx="65">
                  <c:v>54.250102187845755</c:v>
                </c:pt>
                <c:pt idx="66">
                  <c:v>54.680261010065067</c:v>
                </c:pt>
                <c:pt idx="67">
                  <c:v>56.135390425752291</c:v>
                </c:pt>
                <c:pt idx="68">
                  <c:v>49.000786228047232</c:v>
                </c:pt>
                <c:pt idx="69">
                  <c:v>46.876983747222226</c:v>
                </c:pt>
                <c:pt idx="70">
                  <c:v>51.195201635463256</c:v>
                </c:pt>
                <c:pt idx="71">
                  <c:v>43.744049866783968</c:v>
                </c:pt>
                <c:pt idx="72">
                  <c:v>34.171269844690229</c:v>
                </c:pt>
                <c:pt idx="73">
                  <c:v>32.387844390485796</c:v>
                </c:pt>
                <c:pt idx="74">
                  <c:v>30.943403987659799</c:v>
                </c:pt>
                <c:pt idx="75">
                  <c:v>24.158464030051679</c:v>
                </c:pt>
                <c:pt idx="76">
                  <c:v>22.691580890944305</c:v>
                </c:pt>
                <c:pt idx="77">
                  <c:v>27.512174552852144</c:v>
                </c:pt>
                <c:pt idx="78">
                  <c:v>28.307814473208936</c:v>
                </c:pt>
                <c:pt idx="79">
                  <c:v>29.259263443204084</c:v>
                </c:pt>
                <c:pt idx="80">
                  <c:v>27.784729009959658</c:v>
                </c:pt>
                <c:pt idx="81">
                  <c:v>28.750106882843554</c:v>
                </c:pt>
                <c:pt idx="82">
                  <c:v>28.125381239720955</c:v>
                </c:pt>
                <c:pt idx="83">
                  <c:v>30.183626265113187</c:v>
                </c:pt>
                <c:pt idx="84">
                  <c:v>31.683834746715203</c:v>
                </c:pt>
                <c:pt idx="85">
                  <c:v>32.147185410102743</c:v>
                </c:pt>
                <c:pt idx="86">
                  <c:v>36.188468422601296</c:v>
                </c:pt>
                <c:pt idx="87">
                  <c:v>37.611588543236856</c:v>
                </c:pt>
                <c:pt idx="88">
                  <c:v>34.626090017459099</c:v>
                </c:pt>
                <c:pt idx="89">
                  <c:v>34.909214464399959</c:v>
                </c:pt>
                <c:pt idx="90">
                  <c:v>36.241794526898005</c:v>
                </c:pt>
                <c:pt idx="91">
                  <c:v>33.993537238504381</c:v>
                </c:pt>
                <c:pt idx="92">
                  <c:v>27.428852564547377</c:v>
                </c:pt>
                <c:pt idx="93">
                  <c:v>27.428852564547377</c:v>
                </c:pt>
              </c:numCache>
            </c:numRef>
          </c:val>
          <c:smooth val="0"/>
        </c:ser>
        <c:ser>
          <c:idx val="2"/>
          <c:order val="2"/>
          <c:tx>
            <c:v>ES 2i Rep 1</c:v>
          </c:tx>
          <c:marker>
            <c:symbol val="none"/>
          </c:marker>
          <c:cat>
            <c:numRef>
              <c:f>Sheet1!$E$137:$E$230</c:f>
              <c:numCache>
                <c:formatCode>General</c:formatCode>
                <c:ptCount val="94"/>
                <c:pt idx="0">
                  <c:v>55429978</c:v>
                </c:pt>
                <c:pt idx="1">
                  <c:v>55433978</c:v>
                </c:pt>
                <c:pt idx="2">
                  <c:v>55437978</c:v>
                </c:pt>
                <c:pt idx="3">
                  <c:v>55441978</c:v>
                </c:pt>
                <c:pt idx="4">
                  <c:v>55445978</c:v>
                </c:pt>
                <c:pt idx="5">
                  <c:v>55449978</c:v>
                </c:pt>
                <c:pt idx="6">
                  <c:v>55453978</c:v>
                </c:pt>
                <c:pt idx="7">
                  <c:v>55457978</c:v>
                </c:pt>
                <c:pt idx="8">
                  <c:v>55461978</c:v>
                </c:pt>
                <c:pt idx="9">
                  <c:v>55465978</c:v>
                </c:pt>
                <c:pt idx="10">
                  <c:v>55469978</c:v>
                </c:pt>
                <c:pt idx="11">
                  <c:v>55473978</c:v>
                </c:pt>
                <c:pt idx="12">
                  <c:v>55477978</c:v>
                </c:pt>
                <c:pt idx="13">
                  <c:v>55481978</c:v>
                </c:pt>
                <c:pt idx="14">
                  <c:v>55485978</c:v>
                </c:pt>
                <c:pt idx="15">
                  <c:v>55489978</c:v>
                </c:pt>
                <c:pt idx="16">
                  <c:v>55493978</c:v>
                </c:pt>
                <c:pt idx="17">
                  <c:v>55497978</c:v>
                </c:pt>
                <c:pt idx="18">
                  <c:v>55501978</c:v>
                </c:pt>
                <c:pt idx="19">
                  <c:v>55505978</c:v>
                </c:pt>
                <c:pt idx="20">
                  <c:v>55509978</c:v>
                </c:pt>
                <c:pt idx="21">
                  <c:v>55513978</c:v>
                </c:pt>
                <c:pt idx="22">
                  <c:v>55517978</c:v>
                </c:pt>
                <c:pt idx="23">
                  <c:v>55521978</c:v>
                </c:pt>
                <c:pt idx="24">
                  <c:v>55525978</c:v>
                </c:pt>
                <c:pt idx="25">
                  <c:v>55529978</c:v>
                </c:pt>
                <c:pt idx="26">
                  <c:v>55533978</c:v>
                </c:pt>
                <c:pt idx="27">
                  <c:v>55537978</c:v>
                </c:pt>
                <c:pt idx="28">
                  <c:v>55541978</c:v>
                </c:pt>
                <c:pt idx="29">
                  <c:v>55545978</c:v>
                </c:pt>
                <c:pt idx="30">
                  <c:v>55549978</c:v>
                </c:pt>
                <c:pt idx="31">
                  <c:v>55553978</c:v>
                </c:pt>
                <c:pt idx="32">
                  <c:v>55557978</c:v>
                </c:pt>
                <c:pt idx="33">
                  <c:v>55561978</c:v>
                </c:pt>
                <c:pt idx="34">
                  <c:v>55565978</c:v>
                </c:pt>
                <c:pt idx="35">
                  <c:v>55569978</c:v>
                </c:pt>
                <c:pt idx="36">
                  <c:v>55573978</c:v>
                </c:pt>
                <c:pt idx="37">
                  <c:v>55577978</c:v>
                </c:pt>
                <c:pt idx="38">
                  <c:v>55581978</c:v>
                </c:pt>
                <c:pt idx="39">
                  <c:v>55585978</c:v>
                </c:pt>
                <c:pt idx="40">
                  <c:v>55589978</c:v>
                </c:pt>
                <c:pt idx="41">
                  <c:v>55593978</c:v>
                </c:pt>
                <c:pt idx="42">
                  <c:v>55597978</c:v>
                </c:pt>
                <c:pt idx="43">
                  <c:v>55601978</c:v>
                </c:pt>
                <c:pt idx="44">
                  <c:v>55605978</c:v>
                </c:pt>
                <c:pt idx="45">
                  <c:v>55609978</c:v>
                </c:pt>
                <c:pt idx="46">
                  <c:v>55613978</c:v>
                </c:pt>
                <c:pt idx="47">
                  <c:v>55617978</c:v>
                </c:pt>
                <c:pt idx="48">
                  <c:v>55621978</c:v>
                </c:pt>
                <c:pt idx="49">
                  <c:v>55625978</c:v>
                </c:pt>
                <c:pt idx="50">
                  <c:v>55629978</c:v>
                </c:pt>
                <c:pt idx="51">
                  <c:v>55633978</c:v>
                </c:pt>
                <c:pt idx="52">
                  <c:v>55637978</c:v>
                </c:pt>
                <c:pt idx="53">
                  <c:v>55641978</c:v>
                </c:pt>
                <c:pt idx="54">
                  <c:v>55645978</c:v>
                </c:pt>
                <c:pt idx="55">
                  <c:v>55649978</c:v>
                </c:pt>
                <c:pt idx="56">
                  <c:v>55653978</c:v>
                </c:pt>
                <c:pt idx="57">
                  <c:v>55657978</c:v>
                </c:pt>
                <c:pt idx="58">
                  <c:v>55661978</c:v>
                </c:pt>
                <c:pt idx="59">
                  <c:v>55665978</c:v>
                </c:pt>
                <c:pt idx="60">
                  <c:v>55669978</c:v>
                </c:pt>
                <c:pt idx="61">
                  <c:v>55673978</c:v>
                </c:pt>
                <c:pt idx="62">
                  <c:v>55677978</c:v>
                </c:pt>
                <c:pt idx="63">
                  <c:v>55681978</c:v>
                </c:pt>
                <c:pt idx="64">
                  <c:v>55685978</c:v>
                </c:pt>
                <c:pt idx="65">
                  <c:v>55689978</c:v>
                </c:pt>
                <c:pt idx="66">
                  <c:v>55693978</c:v>
                </c:pt>
                <c:pt idx="67">
                  <c:v>55697978</c:v>
                </c:pt>
                <c:pt idx="68">
                  <c:v>55701978</c:v>
                </c:pt>
                <c:pt idx="69">
                  <c:v>55705978</c:v>
                </c:pt>
                <c:pt idx="70">
                  <c:v>55709978</c:v>
                </c:pt>
                <c:pt idx="71">
                  <c:v>55713978</c:v>
                </c:pt>
                <c:pt idx="72">
                  <c:v>55717978</c:v>
                </c:pt>
                <c:pt idx="73">
                  <c:v>55721978</c:v>
                </c:pt>
                <c:pt idx="74">
                  <c:v>55725978</c:v>
                </c:pt>
                <c:pt idx="75">
                  <c:v>55729978</c:v>
                </c:pt>
                <c:pt idx="76">
                  <c:v>55733978</c:v>
                </c:pt>
                <c:pt idx="77">
                  <c:v>55737978</c:v>
                </c:pt>
                <c:pt idx="78">
                  <c:v>55741978</c:v>
                </c:pt>
                <c:pt idx="79">
                  <c:v>55745978</c:v>
                </c:pt>
                <c:pt idx="80">
                  <c:v>55749978</c:v>
                </c:pt>
                <c:pt idx="81">
                  <c:v>55753978</c:v>
                </c:pt>
                <c:pt idx="82">
                  <c:v>55757978</c:v>
                </c:pt>
                <c:pt idx="83">
                  <c:v>55761978</c:v>
                </c:pt>
                <c:pt idx="84">
                  <c:v>55765978</c:v>
                </c:pt>
                <c:pt idx="85">
                  <c:v>55769978</c:v>
                </c:pt>
                <c:pt idx="86">
                  <c:v>55773978</c:v>
                </c:pt>
                <c:pt idx="87">
                  <c:v>55777978</c:v>
                </c:pt>
                <c:pt idx="88">
                  <c:v>55781978</c:v>
                </c:pt>
                <c:pt idx="89">
                  <c:v>55785978</c:v>
                </c:pt>
                <c:pt idx="90">
                  <c:v>55789978</c:v>
                </c:pt>
                <c:pt idx="91">
                  <c:v>55793978</c:v>
                </c:pt>
                <c:pt idx="92">
                  <c:v>55797978</c:v>
                </c:pt>
                <c:pt idx="93">
                  <c:v>55801978</c:v>
                </c:pt>
              </c:numCache>
            </c:numRef>
          </c:cat>
          <c:val>
            <c:numRef>
              <c:f>Sheet1!$K$137:$K$230</c:f>
              <c:numCache>
                <c:formatCode>General</c:formatCode>
                <c:ptCount val="94"/>
                <c:pt idx="0">
                  <c:v>58.690780560766697</c:v>
                </c:pt>
                <c:pt idx="1">
                  <c:v>57.158411741948868</c:v>
                </c:pt>
                <c:pt idx="2">
                  <c:v>57.719261091911193</c:v>
                </c:pt>
                <c:pt idx="3">
                  <c:v>57.719261091911193</c:v>
                </c:pt>
                <c:pt idx="4">
                  <c:v>67.674828698071011</c:v>
                </c:pt>
                <c:pt idx="5">
                  <c:v>77.08597664760984</c:v>
                </c:pt>
                <c:pt idx="6">
                  <c:v>74.292806464794893</c:v>
                </c:pt>
                <c:pt idx="7">
                  <c:v>80.529749346093439</c:v>
                </c:pt>
                <c:pt idx="8">
                  <c:v>82.283179793710133</c:v>
                </c:pt>
                <c:pt idx="9">
                  <c:v>121.88390777327776</c:v>
                </c:pt>
                <c:pt idx="10">
                  <c:v>128.33441069921551</c:v>
                </c:pt>
                <c:pt idx="11">
                  <c:v>144.03535361276133</c:v>
                </c:pt>
                <c:pt idx="12">
                  <c:v>149.26640440237438</c:v>
                </c:pt>
                <c:pt idx="13">
                  <c:v>156.52086252676526</c:v>
                </c:pt>
                <c:pt idx="14">
                  <c:v>180.23627389750123</c:v>
                </c:pt>
                <c:pt idx="15">
                  <c:v>166.00907869519986</c:v>
                </c:pt>
                <c:pt idx="16">
                  <c:v>164.10457096147573</c:v>
                </c:pt>
                <c:pt idx="17">
                  <c:v>157.43676107918753</c:v>
                </c:pt>
                <c:pt idx="18">
                  <c:v>116.4862613209098</c:v>
                </c:pt>
                <c:pt idx="19">
                  <c:v>108.13875718311725</c:v>
                </c:pt>
                <c:pt idx="20">
                  <c:v>102.78903562583675</c:v>
                </c:pt>
                <c:pt idx="21">
                  <c:v>95.83869599286912</c:v>
                </c:pt>
                <c:pt idx="22">
                  <c:v>161.73458360805759</c:v>
                </c:pt>
                <c:pt idx="23">
                  <c:v>172.87502366713494</c:v>
                </c:pt>
                <c:pt idx="24">
                  <c:v>209.17431030526481</c:v>
                </c:pt>
                <c:pt idx="25">
                  <c:v>297.55485462222998</c:v>
                </c:pt>
                <c:pt idx="26">
                  <c:v>374.32588740491758</c:v>
                </c:pt>
                <c:pt idx="27">
                  <c:v>375.52750506374576</c:v>
                </c:pt>
                <c:pt idx="28">
                  <c:v>361.94949264653371</c:v>
                </c:pt>
                <c:pt idx="29">
                  <c:v>369.25935494858288</c:v>
                </c:pt>
                <c:pt idx="30">
                  <c:v>345.61866159627493</c:v>
                </c:pt>
                <c:pt idx="31">
                  <c:v>341.43786096668697</c:v>
                </c:pt>
                <c:pt idx="32">
                  <c:v>181.97690659650715</c:v>
                </c:pt>
                <c:pt idx="33">
                  <c:v>148.10599812211979</c:v>
                </c:pt>
                <c:pt idx="34">
                  <c:v>127.61257090504809</c:v>
                </c:pt>
                <c:pt idx="35">
                  <c:v>127.61257090504809</c:v>
                </c:pt>
                <c:pt idx="36">
                  <c:v>100.58648680737562</c:v>
                </c:pt>
                <c:pt idx="37">
                  <c:v>94.732273834899587</c:v>
                </c:pt>
                <c:pt idx="38">
                  <c:v>82.16095279466488</c:v>
                </c:pt>
                <c:pt idx="39">
                  <c:v>78.33238696065483</c:v>
                </c:pt>
                <c:pt idx="40">
                  <c:v>89.574895317752194</c:v>
                </c:pt>
                <c:pt idx="41">
                  <c:v>79.158705239302492</c:v>
                </c:pt>
                <c:pt idx="42">
                  <c:v>80.0296932198886</c:v>
                </c:pt>
                <c:pt idx="43">
                  <c:v>84.259585430843998</c:v>
                </c:pt>
                <c:pt idx="44">
                  <c:v>72.878206933128084</c:v>
                </c:pt>
                <c:pt idx="45">
                  <c:v>60.855880231486509</c:v>
                </c:pt>
                <c:pt idx="46">
                  <c:v>60.27966275839588</c:v>
                </c:pt>
                <c:pt idx="47">
                  <c:v>52.4010423057709</c:v>
                </c:pt>
                <c:pt idx="48">
                  <c:v>58.066616011212709</c:v>
                </c:pt>
                <c:pt idx="49">
                  <c:v>61.630120144475718</c:v>
                </c:pt>
                <c:pt idx="50">
                  <c:v>68.2687727374839</c:v>
                </c:pt>
                <c:pt idx="51">
                  <c:v>62.783481364693436</c:v>
                </c:pt>
                <c:pt idx="52">
                  <c:v>64.029968613317862</c:v>
                </c:pt>
                <c:pt idx="53">
                  <c:v>55.403584974035212</c:v>
                </c:pt>
                <c:pt idx="54">
                  <c:v>56.342311539462777</c:v>
                </c:pt>
                <c:pt idx="55">
                  <c:v>50.108745177915068</c:v>
                </c:pt>
                <c:pt idx="56">
                  <c:v>60.339323420888938</c:v>
                </c:pt>
                <c:pt idx="57">
                  <c:v>51.278364953931643</c:v>
                </c:pt>
                <c:pt idx="58">
                  <c:v>51.278364953931643</c:v>
                </c:pt>
                <c:pt idx="59">
                  <c:v>51.278364953931643</c:v>
                </c:pt>
                <c:pt idx="60">
                  <c:v>43.687887948618133</c:v>
                </c:pt>
                <c:pt idx="61">
                  <c:v>80.95710744426583</c:v>
                </c:pt>
                <c:pt idx="62">
                  <c:v>80.453519253446586</c:v>
                </c:pt>
                <c:pt idx="63">
                  <c:v>69.771509249110863</c:v>
                </c:pt>
                <c:pt idx="64">
                  <c:v>68.510917362631218</c:v>
                </c:pt>
                <c:pt idx="65">
                  <c:v>68.510917362631218</c:v>
                </c:pt>
                <c:pt idx="66">
                  <c:v>62.527477661389483</c:v>
                </c:pt>
                <c:pt idx="67">
                  <c:v>54.165352420824902</c:v>
                </c:pt>
                <c:pt idx="68">
                  <c:v>48.296206999055208</c:v>
                </c:pt>
                <c:pt idx="69">
                  <c:v>51.918346909196721</c:v>
                </c:pt>
                <c:pt idx="70">
                  <c:v>50.512752595997846</c:v>
                </c:pt>
                <c:pt idx="71">
                  <c:v>51.384746358731078</c:v>
                </c:pt>
                <c:pt idx="72">
                  <c:v>46.20920500274935</c:v>
                </c:pt>
                <c:pt idx="73">
                  <c:v>43.867851385726802</c:v>
                </c:pt>
                <c:pt idx="74">
                  <c:v>40.9672913797734</c:v>
                </c:pt>
                <c:pt idx="75">
                  <c:v>36.682316902760434</c:v>
                </c:pt>
                <c:pt idx="76">
                  <c:v>27.103346086835511</c:v>
                </c:pt>
                <c:pt idx="77">
                  <c:v>29.886858183844609</c:v>
                </c:pt>
                <c:pt idx="78">
                  <c:v>28.808255593725146</c:v>
                </c:pt>
                <c:pt idx="79">
                  <c:v>25.360887317552471</c:v>
                </c:pt>
                <c:pt idx="80">
                  <c:v>32.385291388096704</c:v>
                </c:pt>
                <c:pt idx="81">
                  <c:v>34.776057321804473</c:v>
                </c:pt>
                <c:pt idx="82">
                  <c:v>38.573226024444729</c:v>
                </c:pt>
                <c:pt idx="83">
                  <c:v>39.120055926687783</c:v>
                </c:pt>
                <c:pt idx="84">
                  <c:v>46.718345663277582</c:v>
                </c:pt>
                <c:pt idx="85">
                  <c:v>42.659755712565214</c:v>
                </c:pt>
                <c:pt idx="86">
                  <c:v>39.375601651389601</c:v>
                </c:pt>
                <c:pt idx="87">
                  <c:v>43.593036222994762</c:v>
                </c:pt>
                <c:pt idx="88">
                  <c:v>43.850773783803589</c:v>
                </c:pt>
                <c:pt idx="89">
                  <c:v>45.162495054081234</c:v>
                </c:pt>
                <c:pt idx="90">
                  <c:v>46.427934503667814</c:v>
                </c:pt>
                <c:pt idx="91">
                  <c:v>41.679168629297884</c:v>
                </c:pt>
                <c:pt idx="92">
                  <c:v>37.290024961960803</c:v>
                </c:pt>
                <c:pt idx="93">
                  <c:v>37.290024961960803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900800"/>
        <c:axId val="179908608"/>
      </c:lineChart>
      <c:catAx>
        <c:axId val="179900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Chr4 Genomic Coordinate (mm9)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9908608"/>
        <c:crosses val="autoZero"/>
        <c:auto val="1"/>
        <c:lblAlgn val="ctr"/>
        <c:lblOffset val="100"/>
        <c:tickLblSkip val="20"/>
        <c:noMultiLvlLbl val="0"/>
      </c:catAx>
      <c:valAx>
        <c:axId val="1799086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Relative Interaction 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990080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104775</xdr:colOff>
      <xdr:row>3</xdr:row>
      <xdr:rowOff>333375</xdr:rowOff>
    </xdr:from>
    <xdr:to>
      <xdr:col>18</xdr:col>
      <xdr:colOff>409575</xdr:colOff>
      <xdr:row>18</xdr:row>
      <xdr:rowOff>28575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114300</xdr:colOff>
      <xdr:row>18</xdr:row>
      <xdr:rowOff>152400</xdr:rowOff>
    </xdr:from>
    <xdr:to>
      <xdr:col>25</xdr:col>
      <xdr:colOff>352426</xdr:colOff>
      <xdr:row>38</xdr:row>
      <xdr:rowOff>19050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1"/>
  <sheetViews>
    <sheetView tabSelected="1" topLeftCell="K7" workbookViewId="0">
      <selection activeCell="D1" sqref="D1:E1"/>
    </sheetView>
  </sheetViews>
  <sheetFormatPr defaultRowHeight="15" x14ac:dyDescent="0.25"/>
  <cols>
    <col min="1" max="1" width="15.140625" customWidth="1"/>
    <col min="2" max="2" width="12.5703125" bestFit="1" customWidth="1"/>
    <col min="3" max="3" width="14.140625" bestFit="1" customWidth="1"/>
    <col min="4" max="4" width="14" bestFit="1" customWidth="1"/>
    <col min="5" max="5" width="22.5703125" customWidth="1"/>
    <col min="6" max="6" width="23.5703125" customWidth="1"/>
    <col min="7" max="7" width="23.28515625" customWidth="1"/>
    <col min="8" max="8" width="26" customWidth="1"/>
    <col min="9" max="9" width="21.5703125" customWidth="1"/>
    <col min="10" max="10" width="24" customWidth="1"/>
    <col min="11" max="11" width="24.85546875" customWidth="1"/>
  </cols>
  <sheetData>
    <row r="1" spans="1:11" x14ac:dyDescent="0.25">
      <c r="A1" s="2" t="s">
        <v>10</v>
      </c>
      <c r="B1" s="2"/>
      <c r="C1" s="2"/>
      <c r="D1" s="14">
        <v>55543978</v>
      </c>
      <c r="E1" s="14">
        <v>55547978</v>
      </c>
      <c r="F1" s="2"/>
      <c r="G1" s="2"/>
      <c r="H1" s="2"/>
      <c r="I1" s="2"/>
      <c r="J1" s="2"/>
      <c r="K1" s="2"/>
    </row>
    <row r="2" spans="1:1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x14ac:dyDescent="0.25">
      <c r="A3" s="2"/>
      <c r="B3" s="2"/>
      <c r="C3" s="2"/>
      <c r="D3" s="2"/>
      <c r="E3" s="2"/>
      <c r="F3" s="3" t="s">
        <v>0</v>
      </c>
      <c r="G3" s="3" t="s">
        <v>0</v>
      </c>
      <c r="H3" s="3" t="s">
        <v>1</v>
      </c>
      <c r="I3" s="3" t="s">
        <v>1</v>
      </c>
      <c r="J3" s="3" t="s">
        <v>2</v>
      </c>
      <c r="K3" s="3" t="s">
        <v>2</v>
      </c>
    </row>
    <row r="4" spans="1:11" ht="30" x14ac:dyDescent="0.25">
      <c r="A4" s="2" t="s">
        <v>3</v>
      </c>
      <c r="B4" s="2" t="s">
        <v>4</v>
      </c>
      <c r="C4" s="2" t="s">
        <v>5</v>
      </c>
      <c r="D4" s="2" t="s">
        <v>6</v>
      </c>
      <c r="E4" s="2" t="s">
        <v>7</v>
      </c>
      <c r="F4" s="4" t="s">
        <v>8</v>
      </c>
      <c r="G4" s="4" t="s">
        <v>9</v>
      </c>
      <c r="H4" s="4" t="s">
        <v>8</v>
      </c>
      <c r="I4" s="4" t="s">
        <v>9</v>
      </c>
      <c r="J4" s="4" t="s">
        <v>8</v>
      </c>
      <c r="K4" s="4" t="s">
        <v>9</v>
      </c>
    </row>
    <row r="5" spans="1:11" x14ac:dyDescent="0.25">
      <c r="A5" s="8" t="s">
        <v>172</v>
      </c>
      <c r="B5" s="6" t="s">
        <v>12</v>
      </c>
      <c r="C5" s="7">
        <v>54899978</v>
      </c>
      <c r="D5" s="7">
        <v>54903978</v>
      </c>
      <c r="E5">
        <f>(C5+D5)/2</f>
        <v>54901978</v>
      </c>
      <c r="F5" s="8">
        <v>3.0408029555999998</v>
      </c>
      <c r="G5" s="10">
        <f>2^F5</f>
        <v>8.2294895963591088</v>
      </c>
      <c r="H5" s="10">
        <v>2.3144341439899998</v>
      </c>
      <c r="I5" s="14">
        <f>2^H5</f>
        <v>4.9740952834392109</v>
      </c>
      <c r="J5" s="14">
        <v>3.01403946206</v>
      </c>
      <c r="K5" s="14">
        <f t="shared" ref="K5:K17" si="0">2^J5</f>
        <v>8.0782313417396345</v>
      </c>
    </row>
    <row r="6" spans="1:11" x14ac:dyDescent="0.25">
      <c r="A6" s="8" t="s">
        <v>172</v>
      </c>
      <c r="B6" s="6" t="s">
        <v>13</v>
      </c>
      <c r="C6" s="7">
        <v>54903978</v>
      </c>
      <c r="D6" s="7">
        <v>54907978</v>
      </c>
      <c r="E6" s="7">
        <f t="shared" ref="E6:E69" si="1">(C6+D6)/2</f>
        <v>54905978</v>
      </c>
      <c r="F6" s="8">
        <v>3.00731998384</v>
      </c>
      <c r="G6" s="14">
        <f t="shared" ref="G6:G69" si="2">2^F6</f>
        <v>8.0406937585111091</v>
      </c>
      <c r="H6" s="10">
        <v>2.4113634328</v>
      </c>
      <c r="I6" s="14">
        <f t="shared" ref="I6:I69" si="3">2^H6</f>
        <v>5.3197683796749171</v>
      </c>
      <c r="J6" s="12">
        <v>3.1181868106400001</v>
      </c>
      <c r="K6" s="14">
        <f t="shared" si="0"/>
        <v>8.6829592349373019</v>
      </c>
    </row>
    <row r="7" spans="1:11" x14ac:dyDescent="0.25">
      <c r="A7" s="8" t="s">
        <v>172</v>
      </c>
      <c r="B7" s="6" t="s">
        <v>14</v>
      </c>
      <c r="C7" s="7">
        <v>54907978</v>
      </c>
      <c r="D7" s="7">
        <v>54911978</v>
      </c>
      <c r="E7" s="7">
        <f t="shared" si="1"/>
        <v>54909978</v>
      </c>
      <c r="F7" s="8">
        <v>3.00731998384</v>
      </c>
      <c r="G7" s="14">
        <f t="shared" si="2"/>
        <v>8.0406937585111091</v>
      </c>
      <c r="H7" s="10">
        <v>2.4113634328</v>
      </c>
      <c r="I7" s="14">
        <f t="shared" si="3"/>
        <v>5.3197683796749171</v>
      </c>
      <c r="J7" s="12">
        <v>3.1181868106400001</v>
      </c>
      <c r="K7" s="14">
        <f t="shared" si="0"/>
        <v>8.6829592349373019</v>
      </c>
    </row>
    <row r="8" spans="1:11" x14ac:dyDescent="0.25">
      <c r="A8" s="8" t="s">
        <v>172</v>
      </c>
      <c r="B8" s="6" t="s">
        <v>15</v>
      </c>
      <c r="C8" s="7">
        <v>54911978</v>
      </c>
      <c r="D8" s="7">
        <v>54915978</v>
      </c>
      <c r="E8" s="7">
        <f t="shared" si="1"/>
        <v>54913978</v>
      </c>
      <c r="F8" s="8">
        <v>2.8729236132599998</v>
      </c>
      <c r="G8" s="14">
        <f t="shared" si="2"/>
        <v>7.3254816169447459</v>
      </c>
      <c r="H8" s="10">
        <v>2.6565286758100002</v>
      </c>
      <c r="I8" s="14">
        <f t="shared" si="3"/>
        <v>6.3051411850162316</v>
      </c>
      <c r="J8" s="12">
        <v>3.1577096207699999</v>
      </c>
      <c r="K8" s="14">
        <f t="shared" si="0"/>
        <v>8.9241181910726439</v>
      </c>
    </row>
    <row r="9" spans="1:11" x14ac:dyDescent="0.25">
      <c r="A9" s="8" t="s">
        <v>172</v>
      </c>
      <c r="B9" s="6" t="s">
        <v>16</v>
      </c>
      <c r="C9" s="7">
        <v>54915978</v>
      </c>
      <c r="D9" s="7">
        <v>54919978</v>
      </c>
      <c r="E9" s="7">
        <f t="shared" si="1"/>
        <v>54917978</v>
      </c>
      <c r="F9" s="8">
        <v>2.4688541564699999</v>
      </c>
      <c r="G9" s="14">
        <f t="shared" si="2"/>
        <v>5.5360391920044538</v>
      </c>
      <c r="H9" s="10">
        <v>2.8784821487199999</v>
      </c>
      <c r="I9" s="14">
        <f t="shared" si="3"/>
        <v>7.3537602840859062</v>
      </c>
      <c r="J9" s="12">
        <v>3.39016722117</v>
      </c>
      <c r="K9" s="14">
        <f t="shared" si="0"/>
        <v>10.484362391170258</v>
      </c>
    </row>
    <row r="10" spans="1:11" x14ac:dyDescent="0.25">
      <c r="A10" s="8" t="s">
        <v>172</v>
      </c>
      <c r="B10" s="6" t="s">
        <v>17</v>
      </c>
      <c r="C10" s="7">
        <v>54919978</v>
      </c>
      <c r="D10" s="7">
        <v>54923978</v>
      </c>
      <c r="E10" s="7">
        <f t="shared" si="1"/>
        <v>54921978</v>
      </c>
      <c r="F10" s="8">
        <v>2.6586409905499999</v>
      </c>
      <c r="G10" s="14">
        <f t="shared" si="2"/>
        <v>6.3143795875275357</v>
      </c>
      <c r="H10" s="10">
        <v>2.3447789168800002</v>
      </c>
      <c r="I10" s="14">
        <f t="shared" si="3"/>
        <v>5.0798254221012469</v>
      </c>
      <c r="J10" s="12">
        <v>4.0998341742799997</v>
      </c>
      <c r="K10" s="14">
        <f t="shared" si="0"/>
        <v>17.14640445162966</v>
      </c>
    </row>
    <row r="11" spans="1:11" x14ac:dyDescent="0.25">
      <c r="A11" s="8" t="s">
        <v>172</v>
      </c>
      <c r="B11" s="6" t="s">
        <v>18</v>
      </c>
      <c r="C11" s="7">
        <v>54923978</v>
      </c>
      <c r="D11" s="7">
        <v>54927978</v>
      </c>
      <c r="E11" s="7">
        <f t="shared" si="1"/>
        <v>54925978</v>
      </c>
      <c r="F11" s="8">
        <v>2.6586409905499999</v>
      </c>
      <c r="G11" s="14">
        <f t="shared" si="2"/>
        <v>6.3143795875275357</v>
      </c>
      <c r="H11" s="10">
        <v>2.3447789168800002</v>
      </c>
      <c r="I11" s="14">
        <f t="shared" si="3"/>
        <v>5.0798254221012469</v>
      </c>
      <c r="J11" s="12">
        <v>4.0998341742799997</v>
      </c>
      <c r="K11" s="14">
        <f t="shared" si="0"/>
        <v>17.14640445162966</v>
      </c>
    </row>
    <row r="12" spans="1:11" x14ac:dyDescent="0.25">
      <c r="A12" s="8" t="s">
        <v>172</v>
      </c>
      <c r="B12" s="6" t="s">
        <v>19</v>
      </c>
      <c r="C12" s="7">
        <v>54927978</v>
      </c>
      <c r="D12" s="7">
        <v>54931978</v>
      </c>
      <c r="E12" s="7">
        <f t="shared" si="1"/>
        <v>54929978</v>
      </c>
      <c r="F12" s="8">
        <v>2.98025843947</v>
      </c>
      <c r="G12" s="14">
        <f t="shared" si="2"/>
        <v>7.891275125455782</v>
      </c>
      <c r="H12" s="10">
        <v>2.20184414048</v>
      </c>
      <c r="I12" s="14">
        <f t="shared" si="3"/>
        <v>4.6006705196154973</v>
      </c>
      <c r="J12" s="12">
        <v>4.0941751854900001</v>
      </c>
      <c r="K12" s="14">
        <f t="shared" si="0"/>
        <v>17.079279208131737</v>
      </c>
    </row>
    <row r="13" spans="1:11" x14ac:dyDescent="0.25">
      <c r="A13" s="8" t="s">
        <v>172</v>
      </c>
      <c r="B13" s="6" t="s">
        <v>20</v>
      </c>
      <c r="C13" s="7">
        <v>54931978</v>
      </c>
      <c r="D13" s="7">
        <v>54935978</v>
      </c>
      <c r="E13" s="7">
        <f t="shared" si="1"/>
        <v>54933978</v>
      </c>
      <c r="F13" s="8">
        <v>3.4949023215600001</v>
      </c>
      <c r="G13" s="14">
        <f t="shared" si="2"/>
        <v>11.273802716448152</v>
      </c>
      <c r="H13" s="10">
        <v>2.5718516663100002</v>
      </c>
      <c r="I13" s="14">
        <f t="shared" si="3"/>
        <v>5.9457205846727312</v>
      </c>
      <c r="J13" s="12">
        <v>4.1731951511399998</v>
      </c>
      <c r="K13" s="14">
        <f t="shared" si="0"/>
        <v>18.040846786889066</v>
      </c>
    </row>
    <row r="14" spans="1:11" x14ac:dyDescent="0.25">
      <c r="A14" s="8" t="s">
        <v>172</v>
      </c>
      <c r="B14" s="6" t="s">
        <v>21</v>
      </c>
      <c r="C14" s="7">
        <v>54935978</v>
      </c>
      <c r="D14" s="7">
        <v>54939978</v>
      </c>
      <c r="E14" s="7">
        <f t="shared" si="1"/>
        <v>54937978</v>
      </c>
      <c r="F14" s="8">
        <v>3.71323472039</v>
      </c>
      <c r="G14" s="14">
        <f t="shared" si="2"/>
        <v>13.115807435098242</v>
      </c>
      <c r="H14" s="10">
        <v>2.4637989294599998</v>
      </c>
      <c r="I14" s="14">
        <f t="shared" si="3"/>
        <v>5.5166747666113922</v>
      </c>
      <c r="J14" s="12">
        <v>4.3512856836799996</v>
      </c>
      <c r="K14" s="14">
        <f t="shared" si="0"/>
        <v>20.411151700049896</v>
      </c>
    </row>
    <row r="15" spans="1:11" x14ac:dyDescent="0.25">
      <c r="A15" s="8" t="s">
        <v>172</v>
      </c>
      <c r="B15" s="6" t="s">
        <v>22</v>
      </c>
      <c r="C15" s="7">
        <v>54939978</v>
      </c>
      <c r="D15" s="7">
        <v>54943978</v>
      </c>
      <c r="E15" s="7">
        <f t="shared" si="1"/>
        <v>54941978</v>
      </c>
      <c r="F15" s="8">
        <v>3.71323472039</v>
      </c>
      <c r="G15" s="14">
        <f t="shared" si="2"/>
        <v>13.115807435098242</v>
      </c>
      <c r="H15" s="10">
        <v>2.4637989294599998</v>
      </c>
      <c r="I15" s="14">
        <f t="shared" si="3"/>
        <v>5.5166747666113922</v>
      </c>
      <c r="J15" s="12">
        <v>4.3512856836799996</v>
      </c>
      <c r="K15" s="14">
        <f t="shared" si="0"/>
        <v>20.411151700049896</v>
      </c>
    </row>
    <row r="16" spans="1:11" x14ac:dyDescent="0.25">
      <c r="A16" s="8" t="s">
        <v>172</v>
      </c>
      <c r="B16" s="6" t="s">
        <v>23</v>
      </c>
      <c r="C16" s="7">
        <v>54943978</v>
      </c>
      <c r="D16" s="7">
        <v>54947978</v>
      </c>
      <c r="E16" s="7">
        <f t="shared" si="1"/>
        <v>54945978</v>
      </c>
      <c r="F16" s="8">
        <v>4.3311636525799999</v>
      </c>
      <c r="G16" s="14">
        <f t="shared" si="2"/>
        <v>20.128442696306372</v>
      </c>
      <c r="H16" s="10">
        <v>2.7989244157500002</v>
      </c>
      <c r="I16" s="14">
        <f t="shared" si="3"/>
        <v>6.9592142118583018</v>
      </c>
      <c r="J16" s="12">
        <v>4.2465561279899999</v>
      </c>
      <c r="K16" s="14">
        <f t="shared" si="0"/>
        <v>18.981947714106056</v>
      </c>
    </row>
    <row r="17" spans="1:11" x14ac:dyDescent="0.25">
      <c r="A17" s="8" t="s">
        <v>172</v>
      </c>
      <c r="B17" s="6" t="s">
        <v>24</v>
      </c>
      <c r="C17" s="7">
        <v>54947978</v>
      </c>
      <c r="D17" s="7">
        <v>54951978</v>
      </c>
      <c r="E17" s="7">
        <f t="shared" si="1"/>
        <v>54949978</v>
      </c>
      <c r="F17" s="8">
        <v>4.0168910089200001</v>
      </c>
      <c r="G17" s="14">
        <f t="shared" si="2"/>
        <v>16.188428185318728</v>
      </c>
      <c r="H17" s="10">
        <v>3.10095601033</v>
      </c>
      <c r="I17" s="14">
        <f t="shared" si="3"/>
        <v>8.5798713189897118</v>
      </c>
      <c r="J17" s="12">
        <v>3.9809758528999999</v>
      </c>
      <c r="K17" s="14">
        <f t="shared" si="0"/>
        <v>15.790400440224561</v>
      </c>
    </row>
    <row r="18" spans="1:11" x14ac:dyDescent="0.25">
      <c r="A18" s="8" t="s">
        <v>172</v>
      </c>
      <c r="B18" s="6" t="s">
        <v>25</v>
      </c>
      <c r="C18" s="7">
        <v>54951978</v>
      </c>
      <c r="D18" s="7">
        <v>54955978</v>
      </c>
      <c r="E18" s="7">
        <f t="shared" si="1"/>
        <v>54953978</v>
      </c>
      <c r="F18" s="8">
        <v>3.5059195294599999</v>
      </c>
      <c r="G18" s="14">
        <f t="shared" si="2"/>
        <v>11.360225200852852</v>
      </c>
      <c r="H18" s="10">
        <v>2.8104968935899999</v>
      </c>
      <c r="I18" s="14">
        <f t="shared" si="3"/>
        <v>7.0152615536088101</v>
      </c>
      <c r="J18" s="12">
        <v>3.7663362553100002</v>
      </c>
      <c r="K18" s="14">
        <f t="shared" ref="K18:K81" si="4">2^J18</f>
        <v>13.607557765084236</v>
      </c>
    </row>
    <row r="19" spans="1:11" x14ac:dyDescent="0.25">
      <c r="A19" s="8" t="s">
        <v>172</v>
      </c>
      <c r="B19" s="6" t="s">
        <v>26</v>
      </c>
      <c r="C19" s="7">
        <v>54955978</v>
      </c>
      <c r="D19" s="7">
        <v>54959978</v>
      </c>
      <c r="E19" s="7">
        <f t="shared" si="1"/>
        <v>54957978</v>
      </c>
      <c r="F19" s="8">
        <v>3.7903219320699999</v>
      </c>
      <c r="G19" s="14">
        <f t="shared" si="2"/>
        <v>13.835682737985568</v>
      </c>
      <c r="H19" s="10">
        <v>3.05780910949</v>
      </c>
      <c r="I19" s="14">
        <f t="shared" si="3"/>
        <v>8.3270709103678531</v>
      </c>
      <c r="J19" s="12">
        <v>3.9970975167699998</v>
      </c>
      <c r="K19" s="14">
        <f t="shared" si="4"/>
        <v>15.967842789477414</v>
      </c>
    </row>
    <row r="20" spans="1:11" x14ac:dyDescent="0.25">
      <c r="A20" s="8" t="s">
        <v>172</v>
      </c>
      <c r="B20" s="6" t="s">
        <v>27</v>
      </c>
      <c r="C20" s="7">
        <v>54959978</v>
      </c>
      <c r="D20" s="7">
        <v>54963978</v>
      </c>
      <c r="E20" s="7">
        <f t="shared" si="1"/>
        <v>54961978</v>
      </c>
      <c r="F20" s="8">
        <v>3.22484468602</v>
      </c>
      <c r="G20" s="14">
        <f t="shared" si="2"/>
        <v>9.3492114407708424</v>
      </c>
      <c r="H20" s="10">
        <v>2.8062310895499998</v>
      </c>
      <c r="I20" s="14">
        <f t="shared" si="3"/>
        <v>6.9945492539518721</v>
      </c>
      <c r="J20" s="12">
        <v>4.22481561791</v>
      </c>
      <c r="K20" s="14">
        <f t="shared" si="4"/>
        <v>18.698046140565843</v>
      </c>
    </row>
    <row r="21" spans="1:11" x14ac:dyDescent="0.25">
      <c r="A21" s="8" t="s">
        <v>172</v>
      </c>
      <c r="B21" s="6" t="s">
        <v>28</v>
      </c>
      <c r="C21" s="7">
        <v>54963978</v>
      </c>
      <c r="D21" s="7">
        <v>54967978</v>
      </c>
      <c r="E21" s="7">
        <f t="shared" si="1"/>
        <v>54965978</v>
      </c>
      <c r="F21" s="8">
        <v>3.0926613253999999</v>
      </c>
      <c r="G21" s="14">
        <f t="shared" si="2"/>
        <v>8.5306834221808483</v>
      </c>
      <c r="H21" s="10">
        <v>2.7440463726100002</v>
      </c>
      <c r="I21" s="14">
        <f t="shared" si="3"/>
        <v>6.6994672378759663</v>
      </c>
      <c r="J21" s="12">
        <v>4.31400540941</v>
      </c>
      <c r="K21" s="14">
        <f t="shared" si="4"/>
        <v>19.890469281981694</v>
      </c>
    </row>
    <row r="22" spans="1:11" x14ac:dyDescent="0.25">
      <c r="A22" s="8" t="s">
        <v>172</v>
      </c>
      <c r="B22" s="6" t="s">
        <v>29</v>
      </c>
      <c r="C22" s="7">
        <v>54967978</v>
      </c>
      <c r="D22" s="7">
        <v>54971978</v>
      </c>
      <c r="E22" s="7">
        <f t="shared" si="1"/>
        <v>54969978</v>
      </c>
      <c r="F22" s="8">
        <v>3.0843072643</v>
      </c>
      <c r="G22" s="14">
        <f t="shared" si="2"/>
        <v>8.4814284442311667</v>
      </c>
      <c r="H22" s="10">
        <v>2.8040981875300002</v>
      </c>
      <c r="I22" s="14">
        <f t="shared" si="3"/>
        <v>6.984216047531608</v>
      </c>
      <c r="J22" s="12">
        <v>4.4540552992200002</v>
      </c>
      <c r="K22" s="14">
        <f t="shared" si="4"/>
        <v>21.918167797644234</v>
      </c>
    </row>
    <row r="23" spans="1:11" x14ac:dyDescent="0.25">
      <c r="A23" s="8" t="s">
        <v>172</v>
      </c>
      <c r="B23" s="6" t="s">
        <v>30</v>
      </c>
      <c r="C23" s="7">
        <v>54971978</v>
      </c>
      <c r="D23" s="7">
        <v>54975978</v>
      </c>
      <c r="E23" s="7">
        <f t="shared" si="1"/>
        <v>54973978</v>
      </c>
      <c r="F23" s="8">
        <v>3.04999483829</v>
      </c>
      <c r="G23" s="14">
        <f t="shared" si="2"/>
        <v>8.2820897588124271</v>
      </c>
      <c r="H23" s="10">
        <v>3.0693684863400001</v>
      </c>
      <c r="I23" s="14">
        <f t="shared" si="3"/>
        <v>8.3940583174732488</v>
      </c>
      <c r="J23" s="12">
        <v>3.9096245110200001</v>
      </c>
      <c r="K23" s="14">
        <f t="shared" si="4"/>
        <v>15.028452036262273</v>
      </c>
    </row>
    <row r="24" spans="1:11" x14ac:dyDescent="0.25">
      <c r="A24" s="8" t="s">
        <v>172</v>
      </c>
      <c r="B24" s="6" t="s">
        <v>31</v>
      </c>
      <c r="C24" s="7">
        <v>54975978</v>
      </c>
      <c r="D24" s="7">
        <v>54979978</v>
      </c>
      <c r="E24" s="7">
        <f t="shared" si="1"/>
        <v>54977978</v>
      </c>
      <c r="F24" s="8">
        <v>3.1249131693200001</v>
      </c>
      <c r="G24" s="14">
        <f t="shared" si="2"/>
        <v>8.7235368068880543</v>
      </c>
      <c r="H24" s="10">
        <v>3.2394090715499999</v>
      </c>
      <c r="I24" s="14">
        <f t="shared" si="3"/>
        <v>9.4440722034518014</v>
      </c>
      <c r="J24" s="12">
        <v>3.5525716516800001</v>
      </c>
      <c r="K24" s="14">
        <f t="shared" si="4"/>
        <v>11.733582436559574</v>
      </c>
    </row>
    <row r="25" spans="1:11" x14ac:dyDescent="0.25">
      <c r="A25" s="8" t="s">
        <v>172</v>
      </c>
      <c r="B25" s="6" t="s">
        <v>32</v>
      </c>
      <c r="C25" s="7">
        <v>54979978</v>
      </c>
      <c r="D25" s="7">
        <v>54983978</v>
      </c>
      <c r="E25" s="7">
        <f t="shared" si="1"/>
        <v>54981978</v>
      </c>
      <c r="F25" s="8">
        <v>3.2201362645199998</v>
      </c>
      <c r="G25" s="14">
        <f t="shared" si="2"/>
        <v>9.3187488187549583</v>
      </c>
      <c r="H25" s="10">
        <v>3.0492479219700002</v>
      </c>
      <c r="I25" s="14">
        <f t="shared" si="3"/>
        <v>8.2778030407041072</v>
      </c>
      <c r="J25" s="12">
        <v>3.6755130714400002</v>
      </c>
      <c r="K25" s="14">
        <f t="shared" si="4"/>
        <v>12.777317422579156</v>
      </c>
    </row>
    <row r="26" spans="1:11" x14ac:dyDescent="0.25">
      <c r="A26" s="8" t="s">
        <v>172</v>
      </c>
      <c r="B26" s="6" t="s">
        <v>33</v>
      </c>
      <c r="C26" s="7">
        <v>54983978</v>
      </c>
      <c r="D26" s="7">
        <v>54987978</v>
      </c>
      <c r="E26" s="7">
        <f t="shared" si="1"/>
        <v>54985978</v>
      </c>
      <c r="F26" s="8">
        <v>3.2201362645199998</v>
      </c>
      <c r="G26" s="14">
        <f t="shared" si="2"/>
        <v>9.3187488187549583</v>
      </c>
      <c r="H26" s="10">
        <v>3.0492479219700002</v>
      </c>
      <c r="I26" s="14">
        <f t="shared" si="3"/>
        <v>8.2778030407041072</v>
      </c>
      <c r="J26" s="12">
        <v>3.6755130714400002</v>
      </c>
      <c r="K26" s="14">
        <f t="shared" si="4"/>
        <v>12.777317422579156</v>
      </c>
    </row>
    <row r="27" spans="1:11" x14ac:dyDescent="0.25">
      <c r="A27" s="8" t="s">
        <v>172</v>
      </c>
      <c r="B27" s="6" t="s">
        <v>34</v>
      </c>
      <c r="C27" s="7">
        <v>54987978</v>
      </c>
      <c r="D27" s="7">
        <v>54991978</v>
      </c>
      <c r="E27" s="7">
        <f t="shared" si="1"/>
        <v>54989978</v>
      </c>
      <c r="F27" s="8">
        <v>2.8587018300499998</v>
      </c>
      <c r="G27" s="14">
        <f t="shared" si="2"/>
        <v>7.253623329145654</v>
      </c>
      <c r="H27" s="10">
        <v>2.8797900092800002</v>
      </c>
      <c r="I27" s="14">
        <f t="shared" si="3"/>
        <v>7.3604297835291153</v>
      </c>
      <c r="J27" s="12">
        <v>3.5052337753399998</v>
      </c>
      <c r="K27" s="14">
        <f t="shared" si="4"/>
        <v>11.354826644798242</v>
      </c>
    </row>
    <row r="28" spans="1:11" x14ac:dyDescent="0.25">
      <c r="A28" s="8" t="s">
        <v>172</v>
      </c>
      <c r="B28" s="6" t="s">
        <v>35</v>
      </c>
      <c r="C28" s="7">
        <v>54991978</v>
      </c>
      <c r="D28" s="7">
        <v>54995978</v>
      </c>
      <c r="E28" s="7">
        <f t="shared" si="1"/>
        <v>54993978</v>
      </c>
      <c r="F28" s="8">
        <v>3.2103069418499999</v>
      </c>
      <c r="G28" s="14">
        <f t="shared" si="2"/>
        <v>9.2554744183678128</v>
      </c>
      <c r="H28" s="10">
        <v>3.1696644144800001</v>
      </c>
      <c r="I28" s="14">
        <f t="shared" si="3"/>
        <v>8.9983745207416561</v>
      </c>
      <c r="J28" s="12">
        <v>4.50050926746</v>
      </c>
      <c r="K28" s="14">
        <f t="shared" si="4"/>
        <v>22.635405825101682</v>
      </c>
    </row>
    <row r="29" spans="1:11" x14ac:dyDescent="0.25">
      <c r="A29" s="8" t="s">
        <v>172</v>
      </c>
      <c r="B29" s="6" t="s">
        <v>36</v>
      </c>
      <c r="C29" s="7">
        <v>54995978</v>
      </c>
      <c r="D29" s="7">
        <v>54999978</v>
      </c>
      <c r="E29" s="7">
        <f t="shared" si="1"/>
        <v>54997978</v>
      </c>
      <c r="F29" s="8">
        <v>3.45702183599</v>
      </c>
      <c r="G29" s="14">
        <f t="shared" si="2"/>
        <v>10.981641662021731</v>
      </c>
      <c r="H29" s="10">
        <v>2.9878117904799999</v>
      </c>
      <c r="I29" s="14">
        <f t="shared" si="3"/>
        <v>7.9326989031073012</v>
      </c>
      <c r="J29" s="12">
        <v>4.7028465256900001</v>
      </c>
      <c r="K29" s="14">
        <f t="shared" si="4"/>
        <v>26.043411269364992</v>
      </c>
    </row>
    <row r="30" spans="1:11" x14ac:dyDescent="0.25">
      <c r="A30" s="8" t="s">
        <v>172</v>
      </c>
      <c r="B30" s="6" t="s">
        <v>37</v>
      </c>
      <c r="C30" s="7">
        <v>54999978</v>
      </c>
      <c r="D30" s="7">
        <v>55003978</v>
      </c>
      <c r="E30" s="7">
        <f t="shared" si="1"/>
        <v>55001978</v>
      </c>
      <c r="F30" s="8">
        <v>2.3046812239999999</v>
      </c>
      <c r="G30" s="14">
        <f t="shared" si="2"/>
        <v>4.9405827632188286</v>
      </c>
      <c r="H30" s="10">
        <v>2.7917697051300001</v>
      </c>
      <c r="I30" s="14">
        <f t="shared" si="3"/>
        <v>6.924787044359574</v>
      </c>
      <c r="J30" s="12">
        <v>4.5967305870999997</v>
      </c>
      <c r="K30" s="14">
        <f t="shared" si="4"/>
        <v>24.196568999762366</v>
      </c>
    </row>
    <row r="31" spans="1:11" x14ac:dyDescent="0.25">
      <c r="A31" s="8" t="s">
        <v>172</v>
      </c>
      <c r="B31" s="6" t="s">
        <v>38</v>
      </c>
      <c r="C31" s="7">
        <v>55003978</v>
      </c>
      <c r="D31" s="7">
        <v>55007978</v>
      </c>
      <c r="E31" s="7">
        <f t="shared" si="1"/>
        <v>55005978</v>
      </c>
      <c r="F31" s="8">
        <v>2.3046812239999999</v>
      </c>
      <c r="G31" s="14">
        <f t="shared" si="2"/>
        <v>4.9405827632188286</v>
      </c>
      <c r="H31" s="10">
        <v>2.7917697051300001</v>
      </c>
      <c r="I31" s="14">
        <f t="shared" si="3"/>
        <v>6.924787044359574</v>
      </c>
      <c r="J31" s="12">
        <v>4.5967305870999997</v>
      </c>
      <c r="K31" s="14">
        <f t="shared" si="4"/>
        <v>24.196568999762366</v>
      </c>
    </row>
    <row r="32" spans="1:11" x14ac:dyDescent="0.25">
      <c r="A32" s="8" t="s">
        <v>172</v>
      </c>
      <c r="B32" s="6" t="s">
        <v>39</v>
      </c>
      <c r="C32" s="7">
        <v>55007978</v>
      </c>
      <c r="D32" s="7">
        <v>55011978</v>
      </c>
      <c r="E32" s="7">
        <f t="shared" si="1"/>
        <v>55009978</v>
      </c>
      <c r="F32" s="8">
        <v>1.65650751335</v>
      </c>
      <c r="G32" s="14">
        <f t="shared" si="2"/>
        <v>3.1525243487366641</v>
      </c>
      <c r="H32" s="10">
        <v>3.04335289588</v>
      </c>
      <c r="I32" s="14">
        <f t="shared" si="3"/>
        <v>8.2440479488918612</v>
      </c>
      <c r="J32" s="12">
        <v>4.8114565054299998</v>
      </c>
      <c r="K32" s="14">
        <f t="shared" si="4"/>
        <v>28.079717291084634</v>
      </c>
    </row>
    <row r="33" spans="1:11" x14ac:dyDescent="0.25">
      <c r="A33" s="8" t="s">
        <v>172</v>
      </c>
      <c r="B33" s="6" t="s">
        <v>40</v>
      </c>
      <c r="C33" s="7">
        <v>55011978</v>
      </c>
      <c r="D33" s="7">
        <v>55015978</v>
      </c>
      <c r="E33" s="7">
        <f t="shared" si="1"/>
        <v>55013978</v>
      </c>
      <c r="F33" s="8">
        <v>2.5572028363200001</v>
      </c>
      <c r="G33" s="14">
        <f t="shared" si="2"/>
        <v>5.8856544213294981</v>
      </c>
      <c r="H33" s="10">
        <v>2.70537554107</v>
      </c>
      <c r="I33" s="14">
        <f t="shared" si="3"/>
        <v>6.5222762209062708</v>
      </c>
      <c r="J33" s="12">
        <v>4.2474197797700004</v>
      </c>
      <c r="K33" s="14">
        <f t="shared" si="4"/>
        <v>18.993314427387613</v>
      </c>
    </row>
    <row r="34" spans="1:11" x14ac:dyDescent="0.25">
      <c r="A34" s="8" t="s">
        <v>172</v>
      </c>
      <c r="B34" s="6" t="s">
        <v>41</v>
      </c>
      <c r="C34" s="7">
        <v>55015978</v>
      </c>
      <c r="D34" s="7">
        <v>55019978</v>
      </c>
      <c r="E34" s="7">
        <f t="shared" si="1"/>
        <v>55017978</v>
      </c>
      <c r="F34" s="8">
        <v>2.8311225901300001</v>
      </c>
      <c r="G34" s="14">
        <f t="shared" si="2"/>
        <v>7.1162766140065727</v>
      </c>
      <c r="H34" s="10">
        <v>2.4996192429400002</v>
      </c>
      <c r="I34" s="14">
        <f t="shared" si="3"/>
        <v>5.655361485651679</v>
      </c>
      <c r="J34" s="12">
        <v>4.2982572295999999</v>
      </c>
      <c r="K34" s="14">
        <f t="shared" si="4"/>
        <v>19.674529492072004</v>
      </c>
    </row>
    <row r="35" spans="1:11" x14ac:dyDescent="0.25">
      <c r="A35" s="8" t="s">
        <v>172</v>
      </c>
      <c r="B35" s="6" t="s">
        <v>42</v>
      </c>
      <c r="C35" s="7">
        <v>55019978</v>
      </c>
      <c r="D35" s="7">
        <v>55023978</v>
      </c>
      <c r="E35" s="7">
        <f t="shared" si="1"/>
        <v>55021978</v>
      </c>
      <c r="F35" s="8">
        <v>3.53890323766</v>
      </c>
      <c r="G35" s="14">
        <f t="shared" si="2"/>
        <v>11.622940813474296</v>
      </c>
      <c r="H35" s="10">
        <v>2.5246026700700002</v>
      </c>
      <c r="I35" s="14">
        <f t="shared" si="3"/>
        <v>5.7541493623358972</v>
      </c>
      <c r="J35" s="12">
        <v>4.2766968595200003</v>
      </c>
      <c r="K35" s="14">
        <f t="shared" si="4"/>
        <v>19.38268942948784</v>
      </c>
    </row>
    <row r="36" spans="1:11" x14ac:dyDescent="0.25">
      <c r="A36" s="8" t="s">
        <v>172</v>
      </c>
      <c r="B36" s="6" t="s">
        <v>43</v>
      </c>
      <c r="C36" s="7">
        <v>55023978</v>
      </c>
      <c r="D36" s="7">
        <v>55027978</v>
      </c>
      <c r="E36" s="7">
        <f t="shared" si="1"/>
        <v>55025978</v>
      </c>
      <c r="F36" s="8">
        <v>3.53890323766</v>
      </c>
      <c r="G36" s="14">
        <f t="shared" si="2"/>
        <v>11.622940813474296</v>
      </c>
      <c r="H36" s="10">
        <v>2.5246026700700002</v>
      </c>
      <c r="I36" s="14">
        <f t="shared" si="3"/>
        <v>5.7541493623358972</v>
      </c>
      <c r="J36" s="12">
        <v>4.2766968595200003</v>
      </c>
      <c r="K36" s="14">
        <f t="shared" si="4"/>
        <v>19.38268942948784</v>
      </c>
    </row>
    <row r="37" spans="1:11" x14ac:dyDescent="0.25">
      <c r="A37" s="8" t="s">
        <v>172</v>
      </c>
      <c r="B37" s="6" t="s">
        <v>44</v>
      </c>
      <c r="C37" s="7">
        <v>55027978</v>
      </c>
      <c r="D37" s="7">
        <v>55031978</v>
      </c>
      <c r="E37" s="7">
        <f t="shared" si="1"/>
        <v>55029978</v>
      </c>
      <c r="F37" s="8">
        <v>3.62065221244</v>
      </c>
      <c r="G37" s="14">
        <f t="shared" si="2"/>
        <v>12.300561021483396</v>
      </c>
      <c r="H37" s="10">
        <v>2.5939505937799998</v>
      </c>
      <c r="I37" s="14">
        <f t="shared" si="3"/>
        <v>6.0374971117314002</v>
      </c>
      <c r="J37" s="12">
        <v>4.3344430846200002</v>
      </c>
      <c r="K37" s="14">
        <f t="shared" si="4"/>
        <v>20.174249287003274</v>
      </c>
    </row>
    <row r="38" spans="1:11" x14ac:dyDescent="0.25">
      <c r="A38" s="8" t="s">
        <v>172</v>
      </c>
      <c r="B38" s="6" t="s">
        <v>45</v>
      </c>
      <c r="C38" s="7">
        <v>55031978</v>
      </c>
      <c r="D38" s="7">
        <v>55035978</v>
      </c>
      <c r="E38" s="7">
        <f t="shared" si="1"/>
        <v>55033978</v>
      </c>
      <c r="F38" s="8">
        <v>3.7797140043000002</v>
      </c>
      <c r="G38" s="14">
        <f t="shared" si="2"/>
        <v>13.734324060368609</v>
      </c>
      <c r="H38" s="10">
        <v>2.6267697318100001</v>
      </c>
      <c r="I38" s="14">
        <f t="shared" si="3"/>
        <v>6.1764151699965488</v>
      </c>
      <c r="J38" s="12">
        <v>3.55423386389</v>
      </c>
      <c r="K38" s="14">
        <f t="shared" si="4"/>
        <v>11.747109164958689</v>
      </c>
    </row>
    <row r="39" spans="1:11" x14ac:dyDescent="0.25">
      <c r="A39" s="8" t="s">
        <v>172</v>
      </c>
      <c r="B39" s="6" t="s">
        <v>46</v>
      </c>
      <c r="C39" s="7">
        <v>55035978</v>
      </c>
      <c r="D39" s="7">
        <v>55039978</v>
      </c>
      <c r="E39" s="7">
        <f t="shared" si="1"/>
        <v>55037978</v>
      </c>
      <c r="F39" s="8">
        <v>3.7429421040399999</v>
      </c>
      <c r="G39" s="14">
        <f t="shared" si="2"/>
        <v>13.388682578678802</v>
      </c>
      <c r="H39" s="10">
        <v>2.8643136521499999</v>
      </c>
      <c r="I39" s="14">
        <f t="shared" si="3"/>
        <v>7.2818935559528484</v>
      </c>
      <c r="J39" s="12">
        <v>3.3173905726299999</v>
      </c>
      <c r="K39" s="14">
        <f t="shared" si="4"/>
        <v>9.9685977010881874</v>
      </c>
    </row>
    <row r="40" spans="1:11" x14ac:dyDescent="0.25">
      <c r="A40" s="8" t="s">
        <v>172</v>
      </c>
      <c r="B40" s="6" t="s">
        <v>47</v>
      </c>
      <c r="C40" s="7">
        <v>55039978</v>
      </c>
      <c r="D40" s="7">
        <v>55043978</v>
      </c>
      <c r="E40" s="7">
        <f t="shared" si="1"/>
        <v>55041978</v>
      </c>
      <c r="F40" s="8">
        <v>3.7429421040399999</v>
      </c>
      <c r="G40" s="14">
        <f t="shared" si="2"/>
        <v>13.388682578678802</v>
      </c>
      <c r="H40" s="10">
        <v>2.8643136521499999</v>
      </c>
      <c r="I40" s="14">
        <f t="shared" si="3"/>
        <v>7.2818935559528484</v>
      </c>
      <c r="J40" s="12">
        <v>3.3173905726299999</v>
      </c>
      <c r="K40" s="14">
        <f t="shared" si="4"/>
        <v>9.9685977010881874</v>
      </c>
    </row>
    <row r="41" spans="1:11" x14ac:dyDescent="0.25">
      <c r="A41" s="8" t="s">
        <v>172</v>
      </c>
      <c r="B41" s="6" t="s">
        <v>48</v>
      </c>
      <c r="C41" s="7">
        <v>55043978</v>
      </c>
      <c r="D41" s="7">
        <v>55047978</v>
      </c>
      <c r="E41" s="7">
        <f t="shared" si="1"/>
        <v>55045978</v>
      </c>
      <c r="F41" s="8">
        <v>3.8734660337800002</v>
      </c>
      <c r="G41" s="14">
        <f t="shared" si="2"/>
        <v>14.656472698468107</v>
      </c>
      <c r="H41" s="10">
        <v>2.8752335732800001</v>
      </c>
      <c r="I41" s="14">
        <f t="shared" si="3"/>
        <v>7.3372201502700589</v>
      </c>
      <c r="J41" s="12">
        <v>3.3942935922499999</v>
      </c>
      <c r="K41" s="14">
        <f t="shared" si="4"/>
        <v>10.514392506128136</v>
      </c>
    </row>
    <row r="42" spans="1:11" x14ac:dyDescent="0.25">
      <c r="A42" s="8" t="s">
        <v>172</v>
      </c>
      <c r="B42" s="6" t="s">
        <v>49</v>
      </c>
      <c r="C42" s="7">
        <v>55047978</v>
      </c>
      <c r="D42" s="7">
        <v>55051978</v>
      </c>
      <c r="E42" s="7">
        <f t="shared" si="1"/>
        <v>55049978</v>
      </c>
      <c r="F42" s="8">
        <v>3.2558293858299998</v>
      </c>
      <c r="G42" s="14">
        <f t="shared" si="2"/>
        <v>9.5521757825079074</v>
      </c>
      <c r="H42" s="10">
        <v>2.8137153583700001</v>
      </c>
      <c r="I42" s="14">
        <f t="shared" si="3"/>
        <v>7.030929158358787</v>
      </c>
      <c r="J42" s="12">
        <v>4.0725171929700004</v>
      </c>
      <c r="K42" s="14">
        <f t="shared" si="4"/>
        <v>16.824797000167482</v>
      </c>
    </row>
    <row r="43" spans="1:11" x14ac:dyDescent="0.25">
      <c r="A43" s="8" t="s">
        <v>172</v>
      </c>
      <c r="B43" s="6" t="s">
        <v>50</v>
      </c>
      <c r="C43" s="7">
        <v>55051978</v>
      </c>
      <c r="D43" s="7">
        <v>55055978</v>
      </c>
      <c r="E43" s="7">
        <f t="shared" si="1"/>
        <v>55053978</v>
      </c>
      <c r="F43" s="8">
        <v>3.4526233680699998</v>
      </c>
      <c r="G43" s="14">
        <f t="shared" si="2"/>
        <v>10.948211976512898</v>
      </c>
      <c r="H43" s="10">
        <v>3.2319290677999999</v>
      </c>
      <c r="I43" s="14">
        <f t="shared" si="3"/>
        <v>9.395233828017334</v>
      </c>
      <c r="J43" s="12">
        <v>4.0616036102599997</v>
      </c>
      <c r="K43" s="14">
        <f t="shared" si="4"/>
        <v>16.69800232489618</v>
      </c>
    </row>
    <row r="44" spans="1:11" x14ac:dyDescent="0.25">
      <c r="A44" s="8" t="s">
        <v>172</v>
      </c>
      <c r="B44" s="6" t="s">
        <v>51</v>
      </c>
      <c r="C44" s="7">
        <v>55055978</v>
      </c>
      <c r="D44" s="7">
        <v>55059978</v>
      </c>
      <c r="E44" s="7">
        <f t="shared" si="1"/>
        <v>55057978</v>
      </c>
      <c r="F44" s="8">
        <v>3.6626146342700001</v>
      </c>
      <c r="G44" s="14">
        <f t="shared" si="2"/>
        <v>12.66359076493298</v>
      </c>
      <c r="H44" s="10">
        <v>2.8947738917199999</v>
      </c>
      <c r="I44" s="14">
        <f t="shared" si="3"/>
        <v>7.4372738330243688</v>
      </c>
      <c r="J44" s="12">
        <v>4.1646909584799996</v>
      </c>
      <c r="K44" s="14">
        <f t="shared" si="4"/>
        <v>17.934814997656755</v>
      </c>
    </row>
    <row r="45" spans="1:11" x14ac:dyDescent="0.25">
      <c r="A45" s="8" t="s">
        <v>172</v>
      </c>
      <c r="B45" s="6" t="s">
        <v>52</v>
      </c>
      <c r="C45" s="7">
        <v>55059978</v>
      </c>
      <c r="D45" s="7">
        <v>55063978</v>
      </c>
      <c r="E45" s="7">
        <f t="shared" si="1"/>
        <v>55061978</v>
      </c>
      <c r="F45" s="8">
        <v>4.1459508139699999</v>
      </c>
      <c r="G45" s="14">
        <f t="shared" si="2"/>
        <v>17.703354075939597</v>
      </c>
      <c r="H45" s="10">
        <v>2.8361316777900001</v>
      </c>
      <c r="I45" s="14">
        <f t="shared" si="3"/>
        <v>7.141027518538591</v>
      </c>
      <c r="J45" s="12">
        <v>3.9721235235900001</v>
      </c>
      <c r="K45" s="14">
        <f t="shared" si="4"/>
        <v>15.693807710552285</v>
      </c>
    </row>
    <row r="46" spans="1:11" x14ac:dyDescent="0.25">
      <c r="A46" s="8" t="s">
        <v>172</v>
      </c>
      <c r="B46" s="6" t="s">
        <v>53</v>
      </c>
      <c r="C46" s="7">
        <v>55063978</v>
      </c>
      <c r="D46" s="7">
        <v>55067978</v>
      </c>
      <c r="E46" s="7">
        <f t="shared" si="1"/>
        <v>55065978</v>
      </c>
      <c r="F46" s="8">
        <v>3.9989374345000002</v>
      </c>
      <c r="G46" s="14">
        <f t="shared" si="2"/>
        <v>15.988220110073316</v>
      </c>
      <c r="H46" s="10">
        <v>3.02332988605</v>
      </c>
      <c r="I46" s="14">
        <f t="shared" si="3"/>
        <v>8.1304200298891498</v>
      </c>
      <c r="J46" s="12">
        <v>3.9080815647599998</v>
      </c>
      <c r="K46" s="14">
        <f t="shared" si="4"/>
        <v>15.012387866135224</v>
      </c>
    </row>
    <row r="47" spans="1:11" x14ac:dyDescent="0.25">
      <c r="A47" s="8" t="s">
        <v>172</v>
      </c>
      <c r="B47" s="6" t="s">
        <v>54</v>
      </c>
      <c r="C47" s="7">
        <v>55067978</v>
      </c>
      <c r="D47" s="7">
        <v>55071978</v>
      </c>
      <c r="E47" s="7">
        <f t="shared" si="1"/>
        <v>55069978</v>
      </c>
      <c r="F47" s="8">
        <v>3.9175932011699999</v>
      </c>
      <c r="G47" s="14">
        <f t="shared" si="2"/>
        <v>15.111690989546711</v>
      </c>
      <c r="H47" s="10">
        <v>3.0072092269000001</v>
      </c>
      <c r="I47" s="14">
        <f t="shared" si="3"/>
        <v>8.040076491225113</v>
      </c>
      <c r="J47" s="12">
        <v>3.8921767650399999</v>
      </c>
      <c r="K47" s="14">
        <f t="shared" si="4"/>
        <v>14.847794726104915</v>
      </c>
    </row>
    <row r="48" spans="1:11" x14ac:dyDescent="0.25">
      <c r="A48" s="8" t="s">
        <v>172</v>
      </c>
      <c r="B48" s="6" t="s">
        <v>55</v>
      </c>
      <c r="C48" s="7">
        <v>55071978</v>
      </c>
      <c r="D48" s="7">
        <v>55075978</v>
      </c>
      <c r="E48" s="7">
        <f t="shared" si="1"/>
        <v>55073978</v>
      </c>
      <c r="F48" s="8">
        <v>3.71953910046</v>
      </c>
      <c r="G48" s="14">
        <f t="shared" si="2"/>
        <v>13.17324713067817</v>
      </c>
      <c r="H48" s="10">
        <v>3.0895444866399999</v>
      </c>
      <c r="I48" s="14">
        <f t="shared" si="3"/>
        <v>8.5122733888035054</v>
      </c>
      <c r="J48" s="12">
        <v>4.0129993660999999</v>
      </c>
      <c r="K48" s="14">
        <f t="shared" si="4"/>
        <v>16.144819047705912</v>
      </c>
    </row>
    <row r="49" spans="1:11" x14ac:dyDescent="0.25">
      <c r="A49" s="8" t="s">
        <v>172</v>
      </c>
      <c r="B49" s="6" t="s">
        <v>56</v>
      </c>
      <c r="C49" s="7">
        <v>55075978</v>
      </c>
      <c r="D49" s="7">
        <v>55079978</v>
      </c>
      <c r="E49" s="7">
        <f t="shared" si="1"/>
        <v>55077978</v>
      </c>
      <c r="F49" s="8">
        <v>3.6183878322199998</v>
      </c>
      <c r="G49" s="14">
        <f t="shared" si="2"/>
        <v>12.281269834310548</v>
      </c>
      <c r="H49" s="10">
        <v>3.4236273312700001</v>
      </c>
      <c r="I49" s="14">
        <f t="shared" si="3"/>
        <v>10.73036563436122</v>
      </c>
      <c r="J49" s="12">
        <v>3.6693423539199999</v>
      </c>
      <c r="K49" s="14">
        <f t="shared" si="4"/>
        <v>12.722782794394469</v>
      </c>
    </row>
    <row r="50" spans="1:11" x14ac:dyDescent="0.25">
      <c r="A50" s="8" t="s">
        <v>172</v>
      </c>
      <c r="B50" s="6" t="s">
        <v>57</v>
      </c>
      <c r="C50" s="7">
        <v>55079978</v>
      </c>
      <c r="D50" s="7">
        <v>55083978</v>
      </c>
      <c r="E50" s="7">
        <f t="shared" si="1"/>
        <v>55081978</v>
      </c>
      <c r="F50" s="8">
        <v>2.9009302098399998</v>
      </c>
      <c r="G50" s="14">
        <f t="shared" si="2"/>
        <v>7.4690782350241314</v>
      </c>
      <c r="H50" s="10">
        <v>3.24745560649</v>
      </c>
      <c r="I50" s="14">
        <f t="shared" si="3"/>
        <v>9.4968930489146022</v>
      </c>
      <c r="J50" s="12">
        <v>3.88761422869</v>
      </c>
      <c r="K50" s="14">
        <f t="shared" si="4"/>
        <v>14.800912610212645</v>
      </c>
    </row>
    <row r="51" spans="1:11" x14ac:dyDescent="0.25">
      <c r="A51" s="8" t="s">
        <v>172</v>
      </c>
      <c r="B51" s="6" t="s">
        <v>58</v>
      </c>
      <c r="C51" s="7">
        <v>55083978</v>
      </c>
      <c r="D51" s="7">
        <v>55087978</v>
      </c>
      <c r="E51" s="7">
        <f t="shared" si="1"/>
        <v>55085978</v>
      </c>
      <c r="F51" s="8">
        <v>3.1576487013599999</v>
      </c>
      <c r="G51" s="14">
        <f t="shared" si="2"/>
        <v>8.9237413681672013</v>
      </c>
      <c r="H51" s="10">
        <v>3.3214919786600001</v>
      </c>
      <c r="I51" s="14">
        <f t="shared" si="3"/>
        <v>9.9969775295245231</v>
      </c>
      <c r="J51" s="12">
        <v>3.8062106221000001</v>
      </c>
      <c r="K51" s="14">
        <f t="shared" si="4"/>
        <v>13.988900046596861</v>
      </c>
    </row>
    <row r="52" spans="1:11" x14ac:dyDescent="0.25">
      <c r="A52" s="8" t="s">
        <v>172</v>
      </c>
      <c r="B52" s="6" t="s">
        <v>59</v>
      </c>
      <c r="C52" s="7">
        <v>55087978</v>
      </c>
      <c r="D52" s="7">
        <v>55091978</v>
      </c>
      <c r="E52" s="7">
        <f t="shared" si="1"/>
        <v>55089978</v>
      </c>
      <c r="F52" s="8">
        <v>3.3411248446599999</v>
      </c>
      <c r="G52" s="14">
        <f t="shared" si="2"/>
        <v>10.133950940625644</v>
      </c>
      <c r="H52" s="10">
        <v>3.1450075379100002</v>
      </c>
      <c r="I52" s="14">
        <f t="shared" si="3"/>
        <v>8.8458914451721125</v>
      </c>
      <c r="J52" s="12">
        <v>3.8859550507599998</v>
      </c>
      <c r="K52" s="14">
        <f t="shared" si="4"/>
        <v>14.783900538278635</v>
      </c>
    </row>
    <row r="53" spans="1:11" x14ac:dyDescent="0.25">
      <c r="A53" s="8" t="s">
        <v>172</v>
      </c>
      <c r="B53" s="6" t="s">
        <v>60</v>
      </c>
      <c r="C53" s="7">
        <v>55091978</v>
      </c>
      <c r="D53" s="7">
        <v>55095978</v>
      </c>
      <c r="E53" s="7">
        <f t="shared" si="1"/>
        <v>55093978</v>
      </c>
      <c r="F53" s="8">
        <v>3.3067005732100001</v>
      </c>
      <c r="G53" s="14">
        <f t="shared" si="2"/>
        <v>9.8950059391978549</v>
      </c>
      <c r="H53" s="10">
        <v>3.0652931587599999</v>
      </c>
      <c r="I53" s="14">
        <f t="shared" si="3"/>
        <v>8.3703802249490238</v>
      </c>
      <c r="J53" s="12">
        <v>3.7511946960100002</v>
      </c>
      <c r="K53" s="14">
        <f t="shared" si="4"/>
        <v>13.46548880193377</v>
      </c>
    </row>
    <row r="54" spans="1:11" x14ac:dyDescent="0.25">
      <c r="A54" s="8" t="s">
        <v>172</v>
      </c>
      <c r="B54" s="6" t="s">
        <v>61</v>
      </c>
      <c r="C54" s="7">
        <v>55095978</v>
      </c>
      <c r="D54" s="7">
        <v>55099978</v>
      </c>
      <c r="E54" s="7">
        <f t="shared" si="1"/>
        <v>55097978</v>
      </c>
      <c r="F54" s="8">
        <v>3.6260012402399999</v>
      </c>
      <c r="G54" s="14">
        <f t="shared" si="2"/>
        <v>12.346252014155301</v>
      </c>
      <c r="H54" s="10">
        <v>3.1175380908300001</v>
      </c>
      <c r="I54" s="14">
        <f t="shared" si="3"/>
        <v>8.6790557478690502</v>
      </c>
      <c r="J54" s="12">
        <v>3.7997726862299999</v>
      </c>
      <c r="K54" s="14">
        <f t="shared" si="4"/>
        <v>13.926614536029721</v>
      </c>
    </row>
    <row r="55" spans="1:11" x14ac:dyDescent="0.25">
      <c r="A55" s="8" t="s">
        <v>172</v>
      </c>
      <c r="B55" s="6" t="s">
        <v>62</v>
      </c>
      <c r="C55" s="7">
        <v>55099978</v>
      </c>
      <c r="D55" s="7">
        <v>55103978</v>
      </c>
      <c r="E55" s="7">
        <f t="shared" si="1"/>
        <v>55101978</v>
      </c>
      <c r="F55" s="8">
        <v>3.6607455776600002</v>
      </c>
      <c r="G55" s="14">
        <f t="shared" si="2"/>
        <v>12.647195309185712</v>
      </c>
      <c r="H55" s="10">
        <v>3.1240186623600001</v>
      </c>
      <c r="I55" s="14">
        <f t="shared" si="3"/>
        <v>8.7181296726296278</v>
      </c>
      <c r="J55" s="12">
        <v>3.8296034057699999</v>
      </c>
      <c r="K55" s="14">
        <f t="shared" si="4"/>
        <v>14.217573976310581</v>
      </c>
    </row>
    <row r="56" spans="1:11" x14ac:dyDescent="0.25">
      <c r="A56" s="8" t="s">
        <v>172</v>
      </c>
      <c r="B56" s="6" t="s">
        <v>63</v>
      </c>
      <c r="C56" s="7">
        <v>55103978</v>
      </c>
      <c r="D56" s="7">
        <v>55107978</v>
      </c>
      <c r="E56" s="7">
        <f t="shared" si="1"/>
        <v>55105978</v>
      </c>
      <c r="F56" s="8">
        <v>3.3787209386299999</v>
      </c>
      <c r="G56" s="14">
        <f t="shared" si="2"/>
        <v>10.401509007639824</v>
      </c>
      <c r="H56" s="10">
        <v>3.08333018043</v>
      </c>
      <c r="I56" s="14">
        <f t="shared" si="3"/>
        <v>8.4756862318685862</v>
      </c>
      <c r="J56" s="12">
        <v>3.4507707249799999</v>
      </c>
      <c r="K56" s="14">
        <f t="shared" si="4"/>
        <v>10.934161805873691</v>
      </c>
    </row>
    <row r="57" spans="1:11" x14ac:dyDescent="0.25">
      <c r="A57" s="8" t="s">
        <v>172</v>
      </c>
      <c r="B57" s="6" t="s">
        <v>64</v>
      </c>
      <c r="C57" s="7">
        <v>55107978</v>
      </c>
      <c r="D57" s="7">
        <v>55111978</v>
      </c>
      <c r="E57" s="7">
        <f t="shared" si="1"/>
        <v>55109978</v>
      </c>
      <c r="F57" s="8">
        <v>3.4105800529899999</v>
      </c>
      <c r="G57" s="14">
        <f t="shared" si="2"/>
        <v>10.633761085648153</v>
      </c>
      <c r="H57" s="10">
        <v>3.3242157908399999</v>
      </c>
      <c r="I57" s="14">
        <f t="shared" si="3"/>
        <v>10.015869679024522</v>
      </c>
      <c r="J57" s="12">
        <v>3.89061146411</v>
      </c>
      <c r="K57" s="14">
        <f t="shared" si="4"/>
        <v>14.831693843664045</v>
      </c>
    </row>
    <row r="58" spans="1:11" x14ac:dyDescent="0.25">
      <c r="A58" s="8" t="s">
        <v>172</v>
      </c>
      <c r="B58" s="6" t="s">
        <v>65</v>
      </c>
      <c r="C58" s="7">
        <v>55111978</v>
      </c>
      <c r="D58" s="7">
        <v>55115978</v>
      </c>
      <c r="E58" s="7">
        <f t="shared" si="1"/>
        <v>55113978</v>
      </c>
      <c r="F58" s="8">
        <v>3.4105800529899999</v>
      </c>
      <c r="G58" s="14">
        <f t="shared" si="2"/>
        <v>10.633761085648153</v>
      </c>
      <c r="H58" s="10">
        <v>3.3242157908399999</v>
      </c>
      <c r="I58" s="14">
        <f t="shared" si="3"/>
        <v>10.015869679024522</v>
      </c>
      <c r="J58" s="12">
        <v>3.89061146411</v>
      </c>
      <c r="K58" s="14">
        <f t="shared" si="4"/>
        <v>14.831693843664045</v>
      </c>
    </row>
    <row r="59" spans="1:11" x14ac:dyDescent="0.25">
      <c r="A59" s="8" t="s">
        <v>172</v>
      </c>
      <c r="B59" s="6" t="s">
        <v>66</v>
      </c>
      <c r="C59" s="7">
        <v>55115978</v>
      </c>
      <c r="D59" s="7">
        <v>55119978</v>
      </c>
      <c r="E59" s="7">
        <f t="shared" si="1"/>
        <v>55117978</v>
      </c>
      <c r="F59" s="8">
        <v>3.4021890829500001</v>
      </c>
      <c r="G59" s="14">
        <f t="shared" si="2"/>
        <v>10.572092757407196</v>
      </c>
      <c r="H59" s="10">
        <v>2.9013714098999999</v>
      </c>
      <c r="I59" s="14">
        <f t="shared" si="3"/>
        <v>7.4713627522720012</v>
      </c>
      <c r="J59" s="12">
        <v>4.0606042205600001</v>
      </c>
      <c r="K59" s="14">
        <f t="shared" si="4"/>
        <v>16.686439220864742</v>
      </c>
    </row>
    <row r="60" spans="1:11" x14ac:dyDescent="0.25">
      <c r="A60" s="8" t="s">
        <v>172</v>
      </c>
      <c r="B60" s="6" t="s">
        <v>67</v>
      </c>
      <c r="C60" s="7">
        <v>55119978</v>
      </c>
      <c r="D60" s="7">
        <v>55123978</v>
      </c>
      <c r="E60" s="7">
        <f t="shared" si="1"/>
        <v>55121978</v>
      </c>
      <c r="F60" s="8">
        <v>3.2166057325700002</v>
      </c>
      <c r="G60" s="14">
        <f t="shared" si="2"/>
        <v>9.2959720599313798</v>
      </c>
      <c r="H60" s="10">
        <v>2.8757984897800002</v>
      </c>
      <c r="I60" s="14">
        <f t="shared" si="3"/>
        <v>7.3400937501844936</v>
      </c>
      <c r="J60" s="12">
        <v>3.69998638084</v>
      </c>
      <c r="K60" s="14">
        <f t="shared" si="4"/>
        <v>12.995915658606597</v>
      </c>
    </row>
    <row r="61" spans="1:11" x14ac:dyDescent="0.25">
      <c r="A61" s="8" t="s">
        <v>172</v>
      </c>
      <c r="B61" s="6" t="s">
        <v>68</v>
      </c>
      <c r="C61" s="7">
        <v>55123978</v>
      </c>
      <c r="D61" s="7">
        <v>55127978</v>
      </c>
      <c r="E61" s="7">
        <f t="shared" si="1"/>
        <v>55125978</v>
      </c>
      <c r="F61" s="8">
        <v>2.89226724245</v>
      </c>
      <c r="G61" s="14">
        <f t="shared" si="2"/>
        <v>7.4243629611513713</v>
      </c>
      <c r="H61" s="10">
        <v>2.99321280205</v>
      </c>
      <c r="I61" s="14">
        <f t="shared" si="3"/>
        <v>7.9624521746503047</v>
      </c>
      <c r="J61" s="12">
        <v>4.1344465076899999</v>
      </c>
      <c r="K61" s="14">
        <f t="shared" si="4"/>
        <v>17.56274575180208</v>
      </c>
    </row>
    <row r="62" spans="1:11" x14ac:dyDescent="0.25">
      <c r="A62" s="8" t="s">
        <v>172</v>
      </c>
      <c r="B62" s="6" t="s">
        <v>69</v>
      </c>
      <c r="C62" s="7">
        <v>55127978</v>
      </c>
      <c r="D62" s="7">
        <v>55131978</v>
      </c>
      <c r="E62" s="7">
        <f t="shared" si="1"/>
        <v>55129978</v>
      </c>
      <c r="F62" s="8">
        <v>2.89226724245</v>
      </c>
      <c r="G62" s="14">
        <f t="shared" si="2"/>
        <v>7.4243629611513713</v>
      </c>
      <c r="H62" s="10">
        <v>2.99321280205</v>
      </c>
      <c r="I62" s="14">
        <f t="shared" si="3"/>
        <v>7.9624521746503047</v>
      </c>
      <c r="J62" s="12">
        <v>4.1344465076899999</v>
      </c>
      <c r="K62" s="14">
        <f t="shared" si="4"/>
        <v>17.56274575180208</v>
      </c>
    </row>
    <row r="63" spans="1:11" x14ac:dyDescent="0.25">
      <c r="A63" s="8" t="s">
        <v>172</v>
      </c>
      <c r="B63" s="6" t="s">
        <v>70</v>
      </c>
      <c r="C63" s="7">
        <v>55131978</v>
      </c>
      <c r="D63" s="7">
        <v>55135978</v>
      </c>
      <c r="E63" s="7">
        <f t="shared" si="1"/>
        <v>55133978</v>
      </c>
      <c r="F63" s="8">
        <v>3.1794325114299999</v>
      </c>
      <c r="G63" s="14">
        <f t="shared" si="2"/>
        <v>9.0595067962972635</v>
      </c>
      <c r="H63" s="10">
        <v>3.2130576074400001</v>
      </c>
      <c r="I63" s="14">
        <f t="shared" si="3"/>
        <v>9.2731378882691438</v>
      </c>
      <c r="J63" s="12">
        <v>3.60165622309</v>
      </c>
      <c r="K63" s="14">
        <f t="shared" si="4"/>
        <v>12.139660943635718</v>
      </c>
    </row>
    <row r="64" spans="1:11" x14ac:dyDescent="0.25">
      <c r="A64" s="8" t="s">
        <v>172</v>
      </c>
      <c r="B64" s="6" t="s">
        <v>71</v>
      </c>
      <c r="C64" s="7">
        <v>55135978</v>
      </c>
      <c r="D64" s="7">
        <v>55139978</v>
      </c>
      <c r="E64" s="7">
        <f t="shared" si="1"/>
        <v>55137978</v>
      </c>
      <c r="F64" s="8">
        <v>2.9073188549500002</v>
      </c>
      <c r="G64" s="14">
        <f t="shared" si="2"/>
        <v>7.5022266811384064</v>
      </c>
      <c r="H64" s="10">
        <v>3.4502726254899998</v>
      </c>
      <c r="I64" s="14">
        <f t="shared" si="3"/>
        <v>10.930387369705068</v>
      </c>
      <c r="J64" s="12">
        <v>3.7845454461400001</v>
      </c>
      <c r="K64" s="14">
        <f t="shared" si="4"/>
        <v>13.780396044371246</v>
      </c>
    </row>
    <row r="65" spans="1:11" x14ac:dyDescent="0.25">
      <c r="A65" s="8" t="s">
        <v>172</v>
      </c>
      <c r="B65" s="6" t="s">
        <v>72</v>
      </c>
      <c r="C65" s="7">
        <v>55139978</v>
      </c>
      <c r="D65" s="7">
        <v>55143978</v>
      </c>
      <c r="E65" s="7">
        <f t="shared" si="1"/>
        <v>55141978</v>
      </c>
      <c r="F65" s="8">
        <v>2.9267757628100002</v>
      </c>
      <c r="G65" s="14">
        <f t="shared" si="2"/>
        <v>7.604090818891649</v>
      </c>
      <c r="H65" s="10">
        <v>3.6871410554800002</v>
      </c>
      <c r="I65" s="14">
        <f t="shared" si="3"/>
        <v>12.880717516569588</v>
      </c>
      <c r="J65" s="12">
        <v>4.2091914412099998</v>
      </c>
      <c r="K65" s="14">
        <f t="shared" si="4"/>
        <v>18.496641589681044</v>
      </c>
    </row>
    <row r="66" spans="1:11" x14ac:dyDescent="0.25">
      <c r="A66" s="8" t="s">
        <v>172</v>
      </c>
      <c r="B66" s="6" t="s">
        <v>73</v>
      </c>
      <c r="C66" s="7">
        <v>55143978</v>
      </c>
      <c r="D66" s="7">
        <v>55147978</v>
      </c>
      <c r="E66" s="7">
        <f t="shared" si="1"/>
        <v>55145978</v>
      </c>
      <c r="F66" s="8">
        <v>2.9267757628100002</v>
      </c>
      <c r="G66" s="14">
        <f t="shared" si="2"/>
        <v>7.604090818891649</v>
      </c>
      <c r="H66" s="10">
        <v>3.6871410554800002</v>
      </c>
      <c r="I66" s="14">
        <f t="shared" si="3"/>
        <v>12.880717516569588</v>
      </c>
      <c r="J66" s="12">
        <v>4.2091914412099998</v>
      </c>
      <c r="K66" s="14">
        <f t="shared" si="4"/>
        <v>18.496641589681044</v>
      </c>
    </row>
    <row r="67" spans="1:11" x14ac:dyDescent="0.25">
      <c r="A67" s="8" t="s">
        <v>172</v>
      </c>
      <c r="B67" s="6" t="s">
        <v>74</v>
      </c>
      <c r="C67" s="7">
        <v>55147978</v>
      </c>
      <c r="D67" s="7">
        <v>55151978</v>
      </c>
      <c r="E67" s="7">
        <f t="shared" si="1"/>
        <v>55149978</v>
      </c>
      <c r="F67" s="8">
        <v>2.7354765686300002</v>
      </c>
      <c r="G67" s="14">
        <f t="shared" si="2"/>
        <v>6.6597894572940106</v>
      </c>
      <c r="H67" s="10">
        <v>3.7657798847500001</v>
      </c>
      <c r="I67" s="14">
        <f t="shared" si="3"/>
        <v>13.602311067291872</v>
      </c>
      <c r="J67" s="12">
        <v>4.1311835708600002</v>
      </c>
      <c r="K67" s="14">
        <f t="shared" si="4"/>
        <v>17.523069054614904</v>
      </c>
    </row>
    <row r="68" spans="1:11" x14ac:dyDescent="0.25">
      <c r="A68" s="8" t="s">
        <v>172</v>
      </c>
      <c r="B68" s="6" t="s">
        <v>75</v>
      </c>
      <c r="C68" s="7">
        <v>55151978</v>
      </c>
      <c r="D68" s="7">
        <v>55155978</v>
      </c>
      <c r="E68" s="7">
        <f t="shared" si="1"/>
        <v>55153978</v>
      </c>
      <c r="F68" s="8">
        <v>2.36486775894</v>
      </c>
      <c r="G68" s="14">
        <f t="shared" si="2"/>
        <v>5.1510543377886098</v>
      </c>
      <c r="H68" s="10">
        <v>3.6957792927700002</v>
      </c>
      <c r="I68" s="14">
        <f t="shared" si="3"/>
        <v>12.958073066838097</v>
      </c>
      <c r="J68" s="12">
        <v>4.5910208291999997</v>
      </c>
      <c r="K68" s="14">
        <f t="shared" si="4"/>
        <v>24.100995426600992</v>
      </c>
    </row>
    <row r="69" spans="1:11" x14ac:dyDescent="0.25">
      <c r="A69" s="8" t="s">
        <v>172</v>
      </c>
      <c r="B69" s="6" t="s">
        <v>76</v>
      </c>
      <c r="C69" s="7">
        <v>55155978</v>
      </c>
      <c r="D69" s="7">
        <v>55159978</v>
      </c>
      <c r="E69" s="7">
        <f t="shared" si="1"/>
        <v>55157978</v>
      </c>
      <c r="F69" s="8">
        <v>2.86726072613</v>
      </c>
      <c r="G69" s="14">
        <f t="shared" si="2"/>
        <v>7.2967838913354708</v>
      </c>
      <c r="H69" s="10">
        <v>3.1501542552799999</v>
      </c>
      <c r="I69" s="14">
        <f t="shared" si="3"/>
        <v>8.8775049229403376</v>
      </c>
      <c r="J69" s="12">
        <v>4.1261848785700002</v>
      </c>
      <c r="K69" s="14">
        <f t="shared" si="4"/>
        <v>17.462459669822994</v>
      </c>
    </row>
    <row r="70" spans="1:11" x14ac:dyDescent="0.25">
      <c r="A70" s="8" t="s">
        <v>172</v>
      </c>
      <c r="B70" s="6" t="s">
        <v>77</v>
      </c>
      <c r="C70" s="7">
        <v>55159978</v>
      </c>
      <c r="D70" s="7">
        <v>55163978</v>
      </c>
      <c r="E70" s="7">
        <f t="shared" ref="E70:E133" si="5">(C70+D70)/2</f>
        <v>55161978</v>
      </c>
      <c r="F70" s="8">
        <v>2.9127964069300001</v>
      </c>
      <c r="G70" s="14">
        <f t="shared" ref="G70:G133" si="6">2^F70</f>
        <v>7.5307649000791841</v>
      </c>
      <c r="H70" s="10">
        <v>3.3769293925100001</v>
      </c>
      <c r="I70" s="14">
        <f t="shared" ref="I70:I133" si="7">2^H70</f>
        <v>10.388600376931244</v>
      </c>
      <c r="J70" s="12">
        <v>4.3623811047199998</v>
      </c>
      <c r="K70" s="14">
        <f t="shared" si="4"/>
        <v>20.568734152918271</v>
      </c>
    </row>
    <row r="71" spans="1:11" x14ac:dyDescent="0.25">
      <c r="A71" s="8" t="s">
        <v>172</v>
      </c>
      <c r="B71" s="6" t="s">
        <v>78</v>
      </c>
      <c r="C71" s="7">
        <v>55163978</v>
      </c>
      <c r="D71" s="7">
        <v>55167978</v>
      </c>
      <c r="E71" s="7">
        <f t="shared" si="5"/>
        <v>55165978</v>
      </c>
      <c r="F71" s="8">
        <v>2.9127964069300001</v>
      </c>
      <c r="G71" s="14">
        <f t="shared" si="6"/>
        <v>7.5307649000791841</v>
      </c>
      <c r="H71" s="10">
        <v>3.3769293925100001</v>
      </c>
      <c r="I71" s="14">
        <f t="shared" si="7"/>
        <v>10.388600376931244</v>
      </c>
      <c r="J71" s="12">
        <v>4.3623811047199998</v>
      </c>
      <c r="K71" s="14">
        <f t="shared" si="4"/>
        <v>20.568734152918271</v>
      </c>
    </row>
    <row r="72" spans="1:11" x14ac:dyDescent="0.25">
      <c r="A72" s="8" t="s">
        <v>172</v>
      </c>
      <c r="B72" s="6" t="s">
        <v>79</v>
      </c>
      <c r="C72" s="7">
        <v>55167978</v>
      </c>
      <c r="D72" s="7">
        <v>55171978</v>
      </c>
      <c r="E72" s="7">
        <f t="shared" si="5"/>
        <v>55169978</v>
      </c>
      <c r="F72" s="8">
        <v>2.9127964069300001</v>
      </c>
      <c r="G72" s="14">
        <f t="shared" si="6"/>
        <v>7.5307649000791841</v>
      </c>
      <c r="H72" s="10">
        <v>3.3769293925100001</v>
      </c>
      <c r="I72" s="14">
        <f t="shared" si="7"/>
        <v>10.388600376931244</v>
      </c>
      <c r="J72" s="12">
        <v>4.3623811047199998</v>
      </c>
      <c r="K72" s="14">
        <f t="shared" si="4"/>
        <v>20.568734152918271</v>
      </c>
    </row>
    <row r="73" spans="1:11" x14ac:dyDescent="0.25">
      <c r="A73" s="8" t="s">
        <v>172</v>
      </c>
      <c r="B73" s="6" t="s">
        <v>80</v>
      </c>
      <c r="C73" s="7">
        <v>55171978</v>
      </c>
      <c r="D73" s="7">
        <v>55175978</v>
      </c>
      <c r="E73" s="7">
        <f t="shared" si="5"/>
        <v>55173978</v>
      </c>
      <c r="F73" s="8">
        <v>3.0883984190799998</v>
      </c>
      <c r="G73" s="14">
        <f t="shared" si="6"/>
        <v>8.5055139793416359</v>
      </c>
      <c r="H73" s="10">
        <v>3.61781219589</v>
      </c>
      <c r="I73" s="14">
        <f t="shared" si="7"/>
        <v>12.276370576528635</v>
      </c>
      <c r="J73" s="12">
        <v>4.2471724637900001</v>
      </c>
      <c r="K73" s="14">
        <f t="shared" si="4"/>
        <v>18.990058751422772</v>
      </c>
    </row>
    <row r="74" spans="1:11" x14ac:dyDescent="0.25">
      <c r="A74" s="8" t="s">
        <v>172</v>
      </c>
      <c r="B74" s="6" t="s">
        <v>81</v>
      </c>
      <c r="C74" s="7">
        <v>55175978</v>
      </c>
      <c r="D74" s="7">
        <v>55179978</v>
      </c>
      <c r="E74" s="7">
        <f t="shared" si="5"/>
        <v>55177978</v>
      </c>
      <c r="F74" s="8">
        <v>3.0664904316500001</v>
      </c>
      <c r="G74" s="14">
        <f t="shared" si="6"/>
        <v>8.377329572243724</v>
      </c>
      <c r="H74" s="10">
        <v>3.5766447586100001</v>
      </c>
      <c r="I74" s="14">
        <f t="shared" si="7"/>
        <v>11.931014023721922</v>
      </c>
      <c r="J74" s="12">
        <v>4.3864377533400001</v>
      </c>
      <c r="K74" s="14">
        <f t="shared" si="4"/>
        <v>20.914589160968035</v>
      </c>
    </row>
    <row r="75" spans="1:11" x14ac:dyDescent="0.25">
      <c r="A75" s="8" t="s">
        <v>172</v>
      </c>
      <c r="B75" s="6" t="s">
        <v>82</v>
      </c>
      <c r="C75" s="7">
        <v>55179978</v>
      </c>
      <c r="D75" s="7">
        <v>55183978</v>
      </c>
      <c r="E75" s="7">
        <f t="shared" si="5"/>
        <v>55181978</v>
      </c>
      <c r="F75" s="8">
        <v>4.1360223934300002</v>
      </c>
      <c r="G75" s="14">
        <f t="shared" si="6"/>
        <v>17.581940384986229</v>
      </c>
      <c r="H75" s="10">
        <v>3.3476780321300001</v>
      </c>
      <c r="I75" s="14">
        <f t="shared" si="7"/>
        <v>10.180087327173325</v>
      </c>
      <c r="J75" s="12">
        <v>3.6744836976199999</v>
      </c>
      <c r="K75" s="14">
        <f t="shared" si="4"/>
        <v>12.768203961636161</v>
      </c>
    </row>
    <row r="76" spans="1:11" x14ac:dyDescent="0.25">
      <c r="A76" s="8" t="s">
        <v>172</v>
      </c>
      <c r="B76" s="6" t="s">
        <v>83</v>
      </c>
      <c r="C76" s="7">
        <v>55183978</v>
      </c>
      <c r="D76" s="7">
        <v>55187978</v>
      </c>
      <c r="E76" s="7">
        <f t="shared" si="5"/>
        <v>55185978</v>
      </c>
      <c r="F76" s="8">
        <v>4.4596715905700002</v>
      </c>
      <c r="G76" s="14">
        <f t="shared" si="6"/>
        <v>22.003659693469174</v>
      </c>
      <c r="H76" s="10">
        <v>3.4546478563099998</v>
      </c>
      <c r="I76" s="14">
        <f t="shared" si="7"/>
        <v>10.963586039937576</v>
      </c>
      <c r="J76" s="12">
        <v>3.43511464401</v>
      </c>
      <c r="K76" s="14">
        <f t="shared" si="4"/>
        <v>10.816146136991872</v>
      </c>
    </row>
    <row r="77" spans="1:11" x14ac:dyDescent="0.25">
      <c r="A77" s="8" t="s">
        <v>172</v>
      </c>
      <c r="B77" s="6" t="s">
        <v>84</v>
      </c>
      <c r="C77" s="7">
        <v>55187978</v>
      </c>
      <c r="D77" s="7">
        <v>55191978</v>
      </c>
      <c r="E77" s="7">
        <f t="shared" si="5"/>
        <v>55189978</v>
      </c>
      <c r="F77" s="8">
        <v>4.2278050380299996</v>
      </c>
      <c r="G77" s="14">
        <f t="shared" si="6"/>
        <v>18.736830682951112</v>
      </c>
      <c r="H77" s="10">
        <v>3.2120023685299999</v>
      </c>
      <c r="I77" s="14">
        <f t="shared" si="7"/>
        <v>9.2663576624936805</v>
      </c>
      <c r="J77" s="12">
        <v>3.6288423964300001</v>
      </c>
      <c r="K77" s="14">
        <f t="shared" si="4"/>
        <v>12.370589931665723</v>
      </c>
    </row>
    <row r="78" spans="1:11" x14ac:dyDescent="0.25">
      <c r="A78" s="8" t="s">
        <v>172</v>
      </c>
      <c r="B78" s="6" t="s">
        <v>85</v>
      </c>
      <c r="C78" s="7">
        <v>55191978</v>
      </c>
      <c r="D78" s="7">
        <v>55195978</v>
      </c>
      <c r="E78" s="7">
        <f t="shared" si="5"/>
        <v>55193978</v>
      </c>
      <c r="F78" s="8">
        <v>4.1396271462899996</v>
      </c>
      <c r="G78" s="14">
        <f t="shared" si="6"/>
        <v>17.625925976998627</v>
      </c>
      <c r="H78" s="10">
        <v>3.21679146501</v>
      </c>
      <c r="I78" s="14">
        <f t="shared" si="7"/>
        <v>9.2971688996428323</v>
      </c>
      <c r="J78" s="12">
        <v>3.7379611901700001</v>
      </c>
      <c r="K78" s="14">
        <f t="shared" si="4"/>
        <v>13.342537769773905</v>
      </c>
    </row>
    <row r="79" spans="1:11" x14ac:dyDescent="0.25">
      <c r="A79" s="8" t="s">
        <v>172</v>
      </c>
      <c r="B79" s="6" t="s">
        <v>86</v>
      </c>
      <c r="C79" s="7">
        <v>55195978</v>
      </c>
      <c r="D79" s="7">
        <v>55199978</v>
      </c>
      <c r="E79" s="7">
        <f t="shared" si="5"/>
        <v>55197978</v>
      </c>
      <c r="F79" s="8">
        <v>3.68000369056</v>
      </c>
      <c r="G79" s="14">
        <f t="shared" si="6"/>
        <v>12.817150828961683</v>
      </c>
      <c r="H79" s="10">
        <v>2.6637133481899999</v>
      </c>
      <c r="I79" s="14">
        <f t="shared" si="7"/>
        <v>6.3366193274163418</v>
      </c>
      <c r="J79" s="12">
        <v>3.8468878550399999</v>
      </c>
      <c r="K79" s="14">
        <f t="shared" si="4"/>
        <v>14.388934456383579</v>
      </c>
    </row>
    <row r="80" spans="1:11" x14ac:dyDescent="0.25">
      <c r="A80" s="8" t="s">
        <v>172</v>
      </c>
      <c r="B80" s="6" t="s">
        <v>87</v>
      </c>
      <c r="C80" s="7">
        <v>55199978</v>
      </c>
      <c r="D80" s="7">
        <v>55203978</v>
      </c>
      <c r="E80" s="7">
        <f t="shared" si="5"/>
        <v>55201978</v>
      </c>
      <c r="F80" s="8">
        <v>3.4884028314100002</v>
      </c>
      <c r="G80" s="14">
        <f t="shared" si="6"/>
        <v>11.223127305624567</v>
      </c>
      <c r="H80" s="10">
        <v>2.9934824333600001</v>
      </c>
      <c r="I80" s="14">
        <f t="shared" si="7"/>
        <v>7.9639404497093702</v>
      </c>
      <c r="J80" s="12">
        <v>3.9873275714899998</v>
      </c>
      <c r="K80" s="14">
        <f t="shared" si="4"/>
        <v>15.860073716508044</v>
      </c>
    </row>
    <row r="81" spans="1:11" x14ac:dyDescent="0.25">
      <c r="A81" s="8" t="s">
        <v>172</v>
      </c>
      <c r="B81" s="6" t="s">
        <v>88</v>
      </c>
      <c r="C81" s="7">
        <v>55203978</v>
      </c>
      <c r="D81" s="7">
        <v>55207978</v>
      </c>
      <c r="E81" s="7">
        <f t="shared" si="5"/>
        <v>55205978</v>
      </c>
      <c r="F81" s="8">
        <v>3.3006818346600002</v>
      </c>
      <c r="G81" s="14">
        <f t="shared" si="6"/>
        <v>9.8538112336396697</v>
      </c>
      <c r="H81" s="10">
        <v>3.2554010286600001</v>
      </c>
      <c r="I81" s="14">
        <f t="shared" si="7"/>
        <v>9.5493400234038308</v>
      </c>
      <c r="J81" s="12">
        <v>4.0259578870399997</v>
      </c>
      <c r="K81" s="14">
        <f t="shared" si="4"/>
        <v>16.290487662147463</v>
      </c>
    </row>
    <row r="82" spans="1:11" x14ac:dyDescent="0.25">
      <c r="A82" s="8" t="s">
        <v>172</v>
      </c>
      <c r="B82" s="6" t="s">
        <v>89</v>
      </c>
      <c r="C82" s="7">
        <v>55207978</v>
      </c>
      <c r="D82" s="7">
        <v>55211978</v>
      </c>
      <c r="E82" s="7">
        <f t="shared" si="5"/>
        <v>55209978</v>
      </c>
      <c r="F82" s="8">
        <v>3.44709305734</v>
      </c>
      <c r="G82" s="14">
        <f t="shared" si="6"/>
        <v>10.906324320024426</v>
      </c>
      <c r="H82" s="10">
        <v>3.33591764633</v>
      </c>
      <c r="I82" s="14">
        <f t="shared" si="7"/>
        <v>10.097439846124091</v>
      </c>
      <c r="J82" s="12">
        <v>4.1655304465</v>
      </c>
      <c r="K82" s="14">
        <f t="shared" ref="K82:K145" si="8">2^J82</f>
        <v>17.94525410171622</v>
      </c>
    </row>
    <row r="83" spans="1:11" x14ac:dyDescent="0.25">
      <c r="A83" s="8" t="s">
        <v>172</v>
      </c>
      <c r="B83" s="6" t="s">
        <v>90</v>
      </c>
      <c r="C83" s="7">
        <v>55211978</v>
      </c>
      <c r="D83" s="7">
        <v>55215978</v>
      </c>
      <c r="E83" s="7">
        <f t="shared" si="5"/>
        <v>55213978</v>
      </c>
      <c r="F83" s="8">
        <v>3.4345449162100001</v>
      </c>
      <c r="G83" s="14">
        <f t="shared" si="6"/>
        <v>10.811875627719644</v>
      </c>
      <c r="H83" s="10">
        <v>3.3501847306600001</v>
      </c>
      <c r="I83" s="14">
        <f t="shared" si="7"/>
        <v>10.197790716537677</v>
      </c>
      <c r="J83" s="12">
        <v>4.1094867298500004</v>
      </c>
      <c r="K83" s="14">
        <f t="shared" si="8"/>
        <v>17.26150953393487</v>
      </c>
    </row>
    <row r="84" spans="1:11" x14ac:dyDescent="0.25">
      <c r="A84" s="8" t="s">
        <v>172</v>
      </c>
      <c r="B84" s="6" t="s">
        <v>91</v>
      </c>
      <c r="C84" s="7">
        <v>55215978</v>
      </c>
      <c r="D84" s="7">
        <v>55219978</v>
      </c>
      <c r="E84" s="7">
        <f t="shared" si="5"/>
        <v>55217978</v>
      </c>
      <c r="F84" s="8">
        <v>3.8492100359900001</v>
      </c>
      <c r="G84" s="14">
        <f t="shared" si="6"/>
        <v>14.41211372472883</v>
      </c>
      <c r="H84" s="10">
        <v>3.8443381084100001</v>
      </c>
      <c r="I84" s="14">
        <f t="shared" si="7"/>
        <v>14.363526636430199</v>
      </c>
      <c r="J84" s="12">
        <v>4.3120297224400002</v>
      </c>
      <c r="K84" s="14">
        <f t="shared" si="8"/>
        <v>19.863249083366252</v>
      </c>
    </row>
    <row r="85" spans="1:11" x14ac:dyDescent="0.25">
      <c r="A85" s="8" t="s">
        <v>172</v>
      </c>
      <c r="B85" s="6" t="s">
        <v>92</v>
      </c>
      <c r="C85" s="7">
        <v>55219978</v>
      </c>
      <c r="D85" s="7">
        <v>55223978</v>
      </c>
      <c r="E85" s="7">
        <f t="shared" si="5"/>
        <v>55221978</v>
      </c>
      <c r="F85" s="8">
        <v>3.7405408867599999</v>
      </c>
      <c r="G85" s="14">
        <f t="shared" si="6"/>
        <v>13.366417030223593</v>
      </c>
      <c r="H85" s="10">
        <v>3.9173831197000002</v>
      </c>
      <c r="I85" s="14">
        <f t="shared" si="7"/>
        <v>15.109490624927876</v>
      </c>
      <c r="J85" s="12">
        <v>4.3392882055099999</v>
      </c>
      <c r="K85" s="14">
        <f t="shared" si="8"/>
        <v>20.242116017751641</v>
      </c>
    </row>
    <row r="86" spans="1:11" x14ac:dyDescent="0.25">
      <c r="A86" s="8" t="s">
        <v>172</v>
      </c>
      <c r="B86" s="6" t="s">
        <v>93</v>
      </c>
      <c r="C86" s="7">
        <v>55223978</v>
      </c>
      <c r="D86" s="7">
        <v>55227978</v>
      </c>
      <c r="E86" s="7">
        <f t="shared" si="5"/>
        <v>55225978</v>
      </c>
      <c r="F86" s="8">
        <v>3.7035536164799998</v>
      </c>
      <c r="G86" s="14">
        <f t="shared" si="6"/>
        <v>13.028089371106066</v>
      </c>
      <c r="H86" s="10">
        <v>3.73611722388</v>
      </c>
      <c r="I86" s="14">
        <f t="shared" si="7"/>
        <v>13.325495031905309</v>
      </c>
      <c r="J86" s="12">
        <v>4.6240342503100003</v>
      </c>
      <c r="K86" s="14">
        <f t="shared" si="8"/>
        <v>24.658860874349951</v>
      </c>
    </row>
    <row r="87" spans="1:11" x14ac:dyDescent="0.25">
      <c r="A87" s="8" t="s">
        <v>172</v>
      </c>
      <c r="B87" s="6" t="s">
        <v>94</v>
      </c>
      <c r="C87" s="7">
        <v>55227978</v>
      </c>
      <c r="D87" s="7">
        <v>55231978</v>
      </c>
      <c r="E87" s="7">
        <f t="shared" si="5"/>
        <v>55229978</v>
      </c>
      <c r="F87" s="8">
        <v>3.2374785036099998</v>
      </c>
      <c r="G87" s="14">
        <f t="shared" si="6"/>
        <v>9.4314429027872499</v>
      </c>
      <c r="H87" s="10">
        <v>3.59557959798</v>
      </c>
      <c r="I87" s="14">
        <f t="shared" si="7"/>
        <v>12.088636278879163</v>
      </c>
      <c r="J87" s="12">
        <v>4.3196225109900004</v>
      </c>
      <c r="K87" s="14">
        <f t="shared" si="8"/>
        <v>19.96806334636349</v>
      </c>
    </row>
    <row r="88" spans="1:11" x14ac:dyDescent="0.25">
      <c r="A88" s="8" t="s">
        <v>172</v>
      </c>
      <c r="B88" s="6" t="s">
        <v>95</v>
      </c>
      <c r="C88" s="7">
        <v>55231978</v>
      </c>
      <c r="D88" s="7">
        <v>55235978</v>
      </c>
      <c r="E88" s="7">
        <f t="shared" si="5"/>
        <v>55233978</v>
      </c>
      <c r="F88" s="8">
        <v>3.0675994804900002</v>
      </c>
      <c r="G88" s="14">
        <f t="shared" si="6"/>
        <v>8.3837719868909666</v>
      </c>
      <c r="H88" s="10">
        <v>3.6694785776100001</v>
      </c>
      <c r="I88" s="14">
        <f t="shared" si="7"/>
        <v>12.723984175280368</v>
      </c>
      <c r="J88" s="12">
        <v>4.0860206186200001</v>
      </c>
      <c r="K88" s="14">
        <f t="shared" si="8"/>
        <v>16.983014058255108</v>
      </c>
    </row>
    <row r="89" spans="1:11" x14ac:dyDescent="0.25">
      <c r="A89" s="8" t="s">
        <v>172</v>
      </c>
      <c r="B89" s="6" t="s">
        <v>96</v>
      </c>
      <c r="C89" s="7">
        <v>55235978</v>
      </c>
      <c r="D89" s="7">
        <v>55239978</v>
      </c>
      <c r="E89" s="7">
        <f t="shared" si="5"/>
        <v>55237978</v>
      </c>
      <c r="F89" s="8">
        <v>2.9853316452800001</v>
      </c>
      <c r="G89" s="14">
        <f t="shared" si="6"/>
        <v>7.919073470715885</v>
      </c>
      <c r="H89" s="10">
        <v>3.48196591538</v>
      </c>
      <c r="I89" s="14">
        <f t="shared" si="7"/>
        <v>11.173164283259919</v>
      </c>
      <c r="J89" s="12">
        <v>4.04649261528</v>
      </c>
      <c r="K89" s="14">
        <f t="shared" si="8"/>
        <v>16.524017811286264</v>
      </c>
    </row>
    <row r="90" spans="1:11" x14ac:dyDescent="0.25">
      <c r="A90" s="8" t="s">
        <v>172</v>
      </c>
      <c r="B90" s="6" t="s">
        <v>97</v>
      </c>
      <c r="C90" s="7">
        <v>55239978</v>
      </c>
      <c r="D90" s="7">
        <v>55243978</v>
      </c>
      <c r="E90" s="7">
        <f t="shared" si="5"/>
        <v>55241978</v>
      </c>
      <c r="F90" s="8">
        <v>3.06056930959</v>
      </c>
      <c r="G90" s="14">
        <f t="shared" si="6"/>
        <v>8.3430177199723925</v>
      </c>
      <c r="H90" s="10">
        <v>3.6667049716800002</v>
      </c>
      <c r="I90" s="14">
        <f t="shared" si="7"/>
        <v>12.69954559705678</v>
      </c>
      <c r="J90" s="12">
        <v>4.13499014865</v>
      </c>
      <c r="K90" s="14">
        <f t="shared" si="8"/>
        <v>17.569365048907578</v>
      </c>
    </row>
    <row r="91" spans="1:11" x14ac:dyDescent="0.25">
      <c r="A91" s="8" t="s">
        <v>172</v>
      </c>
      <c r="B91" s="6" t="s">
        <v>98</v>
      </c>
      <c r="C91" s="7">
        <v>55243978</v>
      </c>
      <c r="D91" s="7">
        <v>55247978</v>
      </c>
      <c r="E91" s="7">
        <f t="shared" si="5"/>
        <v>55245978</v>
      </c>
      <c r="F91" s="8">
        <v>3.2115460668</v>
      </c>
      <c r="G91" s="14">
        <f t="shared" si="6"/>
        <v>9.2634273228739996</v>
      </c>
      <c r="H91" s="10">
        <v>3.3680341722599998</v>
      </c>
      <c r="I91" s="14">
        <f t="shared" si="7"/>
        <v>10.324744476804065</v>
      </c>
      <c r="J91" s="12">
        <v>4.7102450189700003</v>
      </c>
      <c r="K91" s="14">
        <f t="shared" si="8"/>
        <v>26.177311299284003</v>
      </c>
    </row>
    <row r="92" spans="1:11" x14ac:dyDescent="0.25">
      <c r="A92" s="8" t="s">
        <v>172</v>
      </c>
      <c r="B92" s="6" t="s">
        <v>99</v>
      </c>
      <c r="C92" s="7">
        <v>55247978</v>
      </c>
      <c r="D92" s="7">
        <v>55251978</v>
      </c>
      <c r="E92" s="7">
        <f t="shared" si="5"/>
        <v>55249978</v>
      </c>
      <c r="F92" s="8">
        <v>3.9963130228799999</v>
      </c>
      <c r="G92" s="14">
        <f t="shared" si="6"/>
        <v>15.959162320248801</v>
      </c>
      <c r="H92" s="10">
        <v>3.6384456757699999</v>
      </c>
      <c r="I92" s="14">
        <f t="shared" si="7"/>
        <v>12.453209262486881</v>
      </c>
      <c r="J92" s="12">
        <v>4.6096464967399999</v>
      </c>
      <c r="K92" s="14">
        <f t="shared" si="8"/>
        <v>24.414164412870797</v>
      </c>
    </row>
    <row r="93" spans="1:11" x14ac:dyDescent="0.25">
      <c r="A93" s="8" t="s">
        <v>172</v>
      </c>
      <c r="B93" s="6" t="s">
        <v>100</v>
      </c>
      <c r="C93" s="7">
        <v>55251978</v>
      </c>
      <c r="D93" s="7">
        <v>55255978</v>
      </c>
      <c r="E93" s="7">
        <f t="shared" si="5"/>
        <v>55253978</v>
      </c>
      <c r="F93" s="8">
        <v>3.8763048235799999</v>
      </c>
      <c r="G93" s="14">
        <f t="shared" si="6"/>
        <v>14.685340619658922</v>
      </c>
      <c r="H93" s="10">
        <v>3.4517925175899999</v>
      </c>
      <c r="I93" s="14">
        <f t="shared" si="7"/>
        <v>10.941908698185987</v>
      </c>
      <c r="J93" s="12">
        <v>4.7500873643399997</v>
      </c>
      <c r="K93" s="14">
        <f t="shared" si="8"/>
        <v>26.910314829113322</v>
      </c>
    </row>
    <row r="94" spans="1:11" x14ac:dyDescent="0.25">
      <c r="A94" s="8" t="s">
        <v>172</v>
      </c>
      <c r="B94" s="6" t="s">
        <v>101</v>
      </c>
      <c r="C94" s="7">
        <v>55255978</v>
      </c>
      <c r="D94" s="7">
        <v>55259978</v>
      </c>
      <c r="E94" s="7">
        <f t="shared" si="5"/>
        <v>55257978</v>
      </c>
      <c r="F94" s="8">
        <v>4.1529842665599999</v>
      </c>
      <c r="G94" s="14">
        <f t="shared" si="6"/>
        <v>17.789872510167594</v>
      </c>
      <c r="H94" s="10">
        <v>3.4330039110800001</v>
      </c>
      <c r="I94" s="14">
        <f t="shared" si="7"/>
        <v>10.800333160149467</v>
      </c>
      <c r="J94" s="12">
        <v>4.7675916906399998</v>
      </c>
      <c r="K94" s="14">
        <f t="shared" si="8"/>
        <v>27.23880847074021</v>
      </c>
    </row>
    <row r="95" spans="1:11" x14ac:dyDescent="0.25">
      <c r="A95" s="8" t="s">
        <v>172</v>
      </c>
      <c r="B95" s="6" t="s">
        <v>102</v>
      </c>
      <c r="C95" s="7">
        <v>55259978</v>
      </c>
      <c r="D95" s="7">
        <v>55263978</v>
      </c>
      <c r="E95" s="7">
        <f t="shared" si="5"/>
        <v>55261978</v>
      </c>
      <c r="F95" s="8">
        <v>4.1015153343300002</v>
      </c>
      <c r="G95" s="14">
        <f t="shared" si="6"/>
        <v>17.166396654507167</v>
      </c>
      <c r="H95" s="10">
        <v>3.39441832766</v>
      </c>
      <c r="I95" s="14">
        <f t="shared" si="7"/>
        <v>10.515301619781056</v>
      </c>
      <c r="J95" s="12">
        <v>4.6611537416699997</v>
      </c>
      <c r="K95" s="14">
        <f t="shared" si="8"/>
        <v>25.301547862424034</v>
      </c>
    </row>
    <row r="96" spans="1:11" x14ac:dyDescent="0.25">
      <c r="A96" s="8" t="s">
        <v>172</v>
      </c>
      <c r="B96" s="6" t="s">
        <v>103</v>
      </c>
      <c r="C96" s="7">
        <v>55263978</v>
      </c>
      <c r="D96" s="7">
        <v>55267978</v>
      </c>
      <c r="E96" s="7">
        <f t="shared" si="5"/>
        <v>55265978</v>
      </c>
      <c r="F96" s="8">
        <v>4.3022802369899997</v>
      </c>
      <c r="G96" s="14">
        <f t="shared" si="6"/>
        <v>19.729469195439961</v>
      </c>
      <c r="H96" s="10">
        <v>3.5557206020800001</v>
      </c>
      <c r="I96" s="14">
        <f t="shared" si="7"/>
        <v>11.75922113418266</v>
      </c>
      <c r="J96" s="12">
        <v>4.4760857746499996</v>
      </c>
      <c r="K96" s="14">
        <f t="shared" si="8"/>
        <v>22.25543469280672</v>
      </c>
    </row>
    <row r="97" spans="1:11" x14ac:dyDescent="0.25">
      <c r="A97" s="8" t="s">
        <v>172</v>
      </c>
      <c r="B97" s="6" t="s">
        <v>104</v>
      </c>
      <c r="C97" s="7">
        <v>55267978</v>
      </c>
      <c r="D97" s="7">
        <v>55271978</v>
      </c>
      <c r="E97" s="7">
        <f t="shared" si="5"/>
        <v>55269978</v>
      </c>
      <c r="F97" s="8">
        <v>4.2483919535099997</v>
      </c>
      <c r="G97" s="14">
        <f t="shared" si="6"/>
        <v>19.006117565775739</v>
      </c>
      <c r="H97" s="10">
        <v>3.7708257322100001</v>
      </c>
      <c r="I97" s="14">
        <f t="shared" si="7"/>
        <v>13.649968646440339</v>
      </c>
      <c r="J97" s="12">
        <v>4.3885693079700001</v>
      </c>
      <c r="K97" s="14">
        <f t="shared" si="8"/>
        <v>20.945512909792566</v>
      </c>
    </row>
    <row r="98" spans="1:11" x14ac:dyDescent="0.25">
      <c r="A98" s="8" t="s">
        <v>172</v>
      </c>
      <c r="B98" s="6" t="s">
        <v>105</v>
      </c>
      <c r="C98" s="7">
        <v>55271978</v>
      </c>
      <c r="D98" s="7">
        <v>55275978</v>
      </c>
      <c r="E98" s="7">
        <f t="shared" si="5"/>
        <v>55273978</v>
      </c>
      <c r="F98" s="8">
        <v>4.5551617304000001</v>
      </c>
      <c r="G98" s="14">
        <f t="shared" si="6"/>
        <v>23.509333450857355</v>
      </c>
      <c r="H98" s="10">
        <v>3.6556577748199999</v>
      </c>
      <c r="I98" s="14">
        <f t="shared" si="7"/>
        <v>12.602672311806675</v>
      </c>
      <c r="J98" s="12">
        <v>4.4215629929900002</v>
      </c>
      <c r="K98" s="14">
        <f t="shared" si="8"/>
        <v>21.430045276788785</v>
      </c>
    </row>
    <row r="99" spans="1:11" x14ac:dyDescent="0.25">
      <c r="A99" s="8" t="s">
        <v>172</v>
      </c>
      <c r="B99" s="6" t="s">
        <v>106</v>
      </c>
      <c r="C99" s="7">
        <v>55275978</v>
      </c>
      <c r="D99" s="7">
        <v>55279978</v>
      </c>
      <c r="E99" s="7">
        <f t="shared" si="5"/>
        <v>55277978</v>
      </c>
      <c r="F99" s="8">
        <v>4.4985080705299998</v>
      </c>
      <c r="G99" s="14">
        <f t="shared" si="6"/>
        <v>22.604029476684772</v>
      </c>
      <c r="H99" s="10">
        <v>3.6010046650200001</v>
      </c>
      <c r="I99" s="14">
        <f t="shared" si="7"/>
        <v>12.134179599353455</v>
      </c>
      <c r="J99" s="12">
        <v>4.4529258057799996</v>
      </c>
      <c r="K99" s="14">
        <f t="shared" si="8"/>
        <v>21.901014665759881</v>
      </c>
    </row>
    <row r="100" spans="1:11" x14ac:dyDescent="0.25">
      <c r="A100" s="8" t="s">
        <v>172</v>
      </c>
      <c r="B100" s="6" t="s">
        <v>107</v>
      </c>
      <c r="C100" s="7">
        <v>55279978</v>
      </c>
      <c r="D100" s="7">
        <v>55283978</v>
      </c>
      <c r="E100" s="7">
        <f t="shared" si="5"/>
        <v>55281978</v>
      </c>
      <c r="F100" s="8">
        <v>3.89494647741</v>
      </c>
      <c r="G100" s="14">
        <f t="shared" si="6"/>
        <v>14.876327174229877</v>
      </c>
      <c r="H100" s="10">
        <v>3.53089489158</v>
      </c>
      <c r="I100" s="14">
        <f t="shared" si="7"/>
        <v>11.558601043839559</v>
      </c>
      <c r="J100" s="12">
        <v>5.0375859276900004</v>
      </c>
      <c r="K100" s="14">
        <f t="shared" si="8"/>
        <v>32.844637270439627</v>
      </c>
    </row>
    <row r="101" spans="1:11" x14ac:dyDescent="0.25">
      <c r="A101" s="8" t="s">
        <v>172</v>
      </c>
      <c r="B101" s="6" t="s">
        <v>108</v>
      </c>
      <c r="C101" s="7">
        <v>55283978</v>
      </c>
      <c r="D101" s="7">
        <v>55287978</v>
      </c>
      <c r="E101" s="7">
        <f t="shared" si="5"/>
        <v>55285978</v>
      </c>
      <c r="F101" s="8">
        <v>3.89494647741</v>
      </c>
      <c r="G101" s="14">
        <f t="shared" si="6"/>
        <v>14.876327174229877</v>
      </c>
      <c r="H101" s="10">
        <v>3.53089489158</v>
      </c>
      <c r="I101" s="14">
        <f t="shared" si="7"/>
        <v>11.558601043839559</v>
      </c>
      <c r="J101" s="12">
        <v>5.0375859276900004</v>
      </c>
      <c r="K101" s="14">
        <f t="shared" si="8"/>
        <v>32.844637270439627</v>
      </c>
    </row>
    <row r="102" spans="1:11" x14ac:dyDescent="0.25">
      <c r="A102" s="8" t="s">
        <v>172</v>
      </c>
      <c r="B102" s="6" t="s">
        <v>109</v>
      </c>
      <c r="C102" s="7">
        <v>55287978</v>
      </c>
      <c r="D102" s="7">
        <v>55291978</v>
      </c>
      <c r="E102" s="7">
        <f t="shared" si="5"/>
        <v>55289978</v>
      </c>
      <c r="F102" s="8">
        <v>3.7368745995300001</v>
      </c>
      <c r="G102" s="14">
        <f t="shared" si="6"/>
        <v>13.332492390846758</v>
      </c>
      <c r="H102" s="10">
        <v>3.79033171301</v>
      </c>
      <c r="I102" s="14">
        <f t="shared" si="7"/>
        <v>13.835776539126915</v>
      </c>
      <c r="J102" s="12">
        <v>5.0489881101799998</v>
      </c>
      <c r="K102" s="14">
        <f t="shared" si="8"/>
        <v>33.105249774033894</v>
      </c>
    </row>
    <row r="103" spans="1:11" x14ac:dyDescent="0.25">
      <c r="A103" s="8" t="s">
        <v>172</v>
      </c>
      <c r="B103" s="6" t="s">
        <v>110</v>
      </c>
      <c r="C103" s="7">
        <v>55291978</v>
      </c>
      <c r="D103" s="7">
        <v>55295978</v>
      </c>
      <c r="E103" s="7">
        <f t="shared" si="5"/>
        <v>55293978</v>
      </c>
      <c r="F103" s="8">
        <v>3.8704330112099998</v>
      </c>
      <c r="G103" s="14">
        <f t="shared" si="6"/>
        <v>14.62569230755625</v>
      </c>
      <c r="H103" s="10">
        <v>4.1112255312399997</v>
      </c>
      <c r="I103" s="14">
        <f t="shared" si="7"/>
        <v>17.282326429056518</v>
      </c>
      <c r="J103" s="12">
        <v>5.2366256715599997</v>
      </c>
      <c r="K103" s="14">
        <f t="shared" si="8"/>
        <v>37.703477059259285</v>
      </c>
    </row>
    <row r="104" spans="1:11" x14ac:dyDescent="0.25">
      <c r="A104" s="8" t="s">
        <v>172</v>
      </c>
      <c r="B104" s="6" t="s">
        <v>111</v>
      </c>
      <c r="C104" s="7">
        <v>55295978</v>
      </c>
      <c r="D104" s="7">
        <v>55299978</v>
      </c>
      <c r="E104" s="7">
        <f t="shared" si="5"/>
        <v>55297978</v>
      </c>
      <c r="F104" s="8">
        <v>4.1462514385500002</v>
      </c>
      <c r="G104" s="14">
        <f t="shared" si="6"/>
        <v>17.707043433544186</v>
      </c>
      <c r="H104" s="10">
        <v>4.1296517286099999</v>
      </c>
      <c r="I104" s="14">
        <f t="shared" si="7"/>
        <v>17.504473071963904</v>
      </c>
      <c r="J104" s="12">
        <v>5.2075177244699997</v>
      </c>
      <c r="K104" s="14">
        <f t="shared" si="8"/>
        <v>36.950390971426664</v>
      </c>
    </row>
    <row r="105" spans="1:11" x14ac:dyDescent="0.25">
      <c r="A105" s="8" t="s">
        <v>172</v>
      </c>
      <c r="B105" s="6" t="s">
        <v>112</v>
      </c>
      <c r="C105" s="7">
        <v>55299978</v>
      </c>
      <c r="D105" s="7">
        <v>55303978</v>
      </c>
      <c r="E105" s="7">
        <f t="shared" si="5"/>
        <v>55301978</v>
      </c>
      <c r="F105" s="8">
        <v>4.1462514385500002</v>
      </c>
      <c r="G105" s="14">
        <f t="shared" si="6"/>
        <v>17.707043433544186</v>
      </c>
      <c r="H105" s="10">
        <v>4.1296517286099999</v>
      </c>
      <c r="I105" s="14">
        <f t="shared" si="7"/>
        <v>17.504473071963904</v>
      </c>
      <c r="J105" s="12">
        <v>5.2075177244699997</v>
      </c>
      <c r="K105" s="14">
        <f t="shared" si="8"/>
        <v>36.950390971426664</v>
      </c>
    </row>
    <row r="106" spans="1:11" x14ac:dyDescent="0.25">
      <c r="A106" s="8" t="s">
        <v>172</v>
      </c>
      <c r="B106" s="6" t="s">
        <v>113</v>
      </c>
      <c r="C106" s="7">
        <v>55303978</v>
      </c>
      <c r="D106" s="7">
        <v>55307978</v>
      </c>
      <c r="E106" s="7">
        <f t="shared" si="5"/>
        <v>55305978</v>
      </c>
      <c r="F106" s="8">
        <v>4.5335138008399998</v>
      </c>
      <c r="G106" s="14">
        <f t="shared" si="6"/>
        <v>23.159204615350816</v>
      </c>
      <c r="H106" s="10">
        <v>4.1951269866300001</v>
      </c>
      <c r="I106" s="14">
        <f t="shared" si="7"/>
        <v>18.317198786237707</v>
      </c>
      <c r="J106" s="12">
        <v>5.2206945472699999</v>
      </c>
      <c r="K106" s="14">
        <f t="shared" si="8"/>
        <v>37.2894224500223</v>
      </c>
    </row>
    <row r="107" spans="1:11" x14ac:dyDescent="0.25">
      <c r="A107" s="8" t="s">
        <v>172</v>
      </c>
      <c r="B107" s="6" t="s">
        <v>114</v>
      </c>
      <c r="C107" s="7">
        <v>55307978</v>
      </c>
      <c r="D107" s="7">
        <v>55311978</v>
      </c>
      <c r="E107" s="7">
        <f t="shared" si="5"/>
        <v>55309978</v>
      </c>
      <c r="F107" s="8">
        <v>4.6124366538299997</v>
      </c>
      <c r="G107" s="14">
        <f t="shared" si="6"/>
        <v>24.46142683877785</v>
      </c>
      <c r="H107" s="10">
        <v>4.01519214094</v>
      </c>
      <c r="I107" s="14">
        <f t="shared" si="7"/>
        <v>16.169376469494907</v>
      </c>
      <c r="J107" s="12">
        <v>5.1000984816899999</v>
      </c>
      <c r="K107" s="14">
        <f t="shared" si="8"/>
        <v>34.299092056359974</v>
      </c>
    </row>
    <row r="108" spans="1:11" x14ac:dyDescent="0.25">
      <c r="A108" s="8" t="s">
        <v>172</v>
      </c>
      <c r="B108" s="6" t="s">
        <v>115</v>
      </c>
      <c r="C108" s="7">
        <v>55311978</v>
      </c>
      <c r="D108" s="7">
        <v>55315978</v>
      </c>
      <c r="E108" s="7">
        <f t="shared" si="5"/>
        <v>55313978</v>
      </c>
      <c r="F108" s="8">
        <v>4.4285036660500001</v>
      </c>
      <c r="G108" s="14">
        <f t="shared" si="6"/>
        <v>21.533391647864438</v>
      </c>
      <c r="H108" s="10">
        <v>4.0366334081700002</v>
      </c>
      <c r="I108" s="14">
        <f t="shared" si="7"/>
        <v>16.411479604199293</v>
      </c>
      <c r="J108" s="12">
        <v>5.2839750881500001</v>
      </c>
      <c r="K108" s="14">
        <f t="shared" si="8"/>
        <v>38.961439821682859</v>
      </c>
    </row>
    <row r="109" spans="1:11" x14ac:dyDescent="0.25">
      <c r="A109" s="8" t="s">
        <v>172</v>
      </c>
      <c r="B109" s="6" t="s">
        <v>116</v>
      </c>
      <c r="C109" s="7">
        <v>55315978</v>
      </c>
      <c r="D109" s="7">
        <v>55319978</v>
      </c>
      <c r="E109" s="7">
        <f t="shared" si="5"/>
        <v>55317978</v>
      </c>
      <c r="F109" s="8">
        <v>4.4285036660500001</v>
      </c>
      <c r="G109" s="14">
        <f t="shared" si="6"/>
        <v>21.533391647864438</v>
      </c>
      <c r="H109" s="10">
        <v>4.0366334081700002</v>
      </c>
      <c r="I109" s="14">
        <f t="shared" si="7"/>
        <v>16.411479604199293</v>
      </c>
      <c r="J109" s="12">
        <v>5.2839750881500001</v>
      </c>
      <c r="K109" s="14">
        <f t="shared" si="8"/>
        <v>38.961439821682859</v>
      </c>
    </row>
    <row r="110" spans="1:11" x14ac:dyDescent="0.25">
      <c r="A110" s="8" t="s">
        <v>172</v>
      </c>
      <c r="B110" s="6" t="s">
        <v>117</v>
      </c>
      <c r="C110" s="7">
        <v>55319978</v>
      </c>
      <c r="D110" s="7">
        <v>55323978</v>
      </c>
      <c r="E110" s="7">
        <f t="shared" si="5"/>
        <v>55321978</v>
      </c>
      <c r="F110" s="8">
        <v>4.4285036660500001</v>
      </c>
      <c r="G110" s="14">
        <f t="shared" si="6"/>
        <v>21.533391647864438</v>
      </c>
      <c r="H110" s="10">
        <v>4.0366334081700002</v>
      </c>
      <c r="I110" s="14">
        <f t="shared" si="7"/>
        <v>16.411479604199293</v>
      </c>
      <c r="J110" s="12">
        <v>5.2839750881500001</v>
      </c>
      <c r="K110" s="14">
        <f t="shared" si="8"/>
        <v>38.961439821682859</v>
      </c>
    </row>
    <row r="111" spans="1:11" x14ac:dyDescent="0.25">
      <c r="A111" s="8" t="s">
        <v>172</v>
      </c>
      <c r="B111" s="6" t="s">
        <v>118</v>
      </c>
      <c r="C111" s="7">
        <v>55323978</v>
      </c>
      <c r="D111" s="7">
        <v>55327978</v>
      </c>
      <c r="E111" s="7">
        <f t="shared" si="5"/>
        <v>55325978</v>
      </c>
      <c r="F111" s="8">
        <v>4.8768220681600001</v>
      </c>
      <c r="G111" s="14">
        <f t="shared" si="6"/>
        <v>29.381213298355792</v>
      </c>
      <c r="H111" s="10">
        <v>4.1865265809599999</v>
      </c>
      <c r="I111" s="14">
        <f t="shared" si="7"/>
        <v>18.208328438643516</v>
      </c>
      <c r="J111" s="12">
        <v>5.2719674149999998</v>
      </c>
      <c r="K111" s="14">
        <f t="shared" si="8"/>
        <v>38.638506220649198</v>
      </c>
    </row>
    <row r="112" spans="1:11" x14ac:dyDescent="0.25">
      <c r="A112" s="8" t="s">
        <v>172</v>
      </c>
      <c r="B112" s="6" t="s">
        <v>119</v>
      </c>
      <c r="C112" s="7">
        <v>55327978</v>
      </c>
      <c r="D112" s="7">
        <v>55331978</v>
      </c>
      <c r="E112" s="7">
        <f t="shared" si="5"/>
        <v>55329978</v>
      </c>
      <c r="F112" s="8">
        <v>4.3335863660599996</v>
      </c>
      <c r="G112" s="14">
        <f t="shared" si="6"/>
        <v>20.162272727487661</v>
      </c>
      <c r="H112" s="10">
        <v>4.3310307349399997</v>
      </c>
      <c r="I112" s="14">
        <f t="shared" si="7"/>
        <v>20.126588318366068</v>
      </c>
      <c r="J112" s="12">
        <v>5.4043528299699997</v>
      </c>
      <c r="K112" s="14">
        <f t="shared" si="8"/>
        <v>42.351842508456691</v>
      </c>
    </row>
    <row r="113" spans="1:11" x14ac:dyDescent="0.25">
      <c r="A113" s="8" t="s">
        <v>172</v>
      </c>
      <c r="B113" s="6" t="s">
        <v>120</v>
      </c>
      <c r="C113" s="7">
        <v>55331978</v>
      </c>
      <c r="D113" s="7">
        <v>55335978</v>
      </c>
      <c r="E113" s="7">
        <f t="shared" si="5"/>
        <v>55333978</v>
      </c>
      <c r="F113" s="8">
        <v>4.3335863660599996</v>
      </c>
      <c r="G113" s="14">
        <f t="shared" si="6"/>
        <v>20.162272727487661</v>
      </c>
      <c r="H113" s="10">
        <v>4.3310307349399997</v>
      </c>
      <c r="I113" s="14">
        <f t="shared" si="7"/>
        <v>20.126588318366068</v>
      </c>
      <c r="J113" s="12">
        <v>5.4043528299699997</v>
      </c>
      <c r="K113" s="14">
        <f t="shared" si="8"/>
        <v>42.351842508456691</v>
      </c>
    </row>
    <row r="114" spans="1:11" x14ac:dyDescent="0.25">
      <c r="A114" s="8" t="s">
        <v>172</v>
      </c>
      <c r="B114" s="6" t="s">
        <v>121</v>
      </c>
      <c r="C114" s="7">
        <v>55335978</v>
      </c>
      <c r="D114" s="7">
        <v>55339978</v>
      </c>
      <c r="E114" s="7">
        <f t="shared" si="5"/>
        <v>55337978</v>
      </c>
      <c r="F114" s="8">
        <v>4.3335863660599996</v>
      </c>
      <c r="G114" s="14">
        <f t="shared" si="6"/>
        <v>20.162272727487661</v>
      </c>
      <c r="H114" s="10">
        <v>4.3310307349399997</v>
      </c>
      <c r="I114" s="14">
        <f t="shared" si="7"/>
        <v>20.126588318366068</v>
      </c>
      <c r="J114" s="12">
        <v>5.4043528299699997</v>
      </c>
      <c r="K114" s="14">
        <f t="shared" si="8"/>
        <v>42.351842508456691</v>
      </c>
    </row>
    <row r="115" spans="1:11" x14ac:dyDescent="0.25">
      <c r="A115" s="8" t="s">
        <v>172</v>
      </c>
      <c r="B115" s="6" t="s">
        <v>122</v>
      </c>
      <c r="C115" s="7">
        <v>55339978</v>
      </c>
      <c r="D115" s="7">
        <v>55343978</v>
      </c>
      <c r="E115" s="7">
        <f t="shared" si="5"/>
        <v>55341978</v>
      </c>
      <c r="F115" s="8">
        <v>4.3335863660599996</v>
      </c>
      <c r="G115" s="14">
        <f t="shared" si="6"/>
        <v>20.162272727487661</v>
      </c>
      <c r="H115" s="10">
        <v>4.3310307349399997</v>
      </c>
      <c r="I115" s="14">
        <f t="shared" si="7"/>
        <v>20.126588318366068</v>
      </c>
      <c r="J115" s="12">
        <v>5.4043528299699997</v>
      </c>
      <c r="K115" s="14">
        <f t="shared" si="8"/>
        <v>42.351842508456691</v>
      </c>
    </row>
    <row r="116" spans="1:11" x14ac:dyDescent="0.25">
      <c r="A116" s="8" t="s">
        <v>172</v>
      </c>
      <c r="B116" s="6" t="s">
        <v>123</v>
      </c>
      <c r="C116" s="7">
        <v>55343978</v>
      </c>
      <c r="D116" s="7">
        <v>55347978</v>
      </c>
      <c r="E116" s="7">
        <f t="shared" si="5"/>
        <v>55345978</v>
      </c>
      <c r="F116" s="8">
        <v>4.2749193034599999</v>
      </c>
      <c r="G116" s="14">
        <f t="shared" si="6"/>
        <v>19.358822569630473</v>
      </c>
      <c r="H116" s="10">
        <v>4.3140005051100001</v>
      </c>
      <c r="I116" s="14">
        <f t="shared" si="7"/>
        <v>19.890401666401175</v>
      </c>
      <c r="J116" s="12">
        <v>5.61051587536</v>
      </c>
      <c r="K116" s="14">
        <f t="shared" si="8"/>
        <v>48.85776200249083</v>
      </c>
    </row>
    <row r="117" spans="1:11" x14ac:dyDescent="0.25">
      <c r="A117" s="8" t="s">
        <v>172</v>
      </c>
      <c r="B117" s="6" t="s">
        <v>124</v>
      </c>
      <c r="C117" s="7">
        <v>55347978</v>
      </c>
      <c r="D117" s="7">
        <v>55351978</v>
      </c>
      <c r="E117" s="7">
        <f t="shared" si="5"/>
        <v>55349978</v>
      </c>
      <c r="F117" s="8">
        <v>4.6976025344399996</v>
      </c>
      <c r="G117" s="14">
        <f t="shared" si="6"/>
        <v>25.948919011076942</v>
      </c>
      <c r="H117" s="10">
        <v>4.4954863448299998</v>
      </c>
      <c r="I117" s="14">
        <f t="shared" si="7"/>
        <v>22.556734868850501</v>
      </c>
      <c r="J117" s="12">
        <v>5.5688850176500004</v>
      </c>
      <c r="K117" s="14">
        <f t="shared" si="8"/>
        <v>47.468054542838928</v>
      </c>
    </row>
    <row r="118" spans="1:11" x14ac:dyDescent="0.25">
      <c r="A118" s="8" t="s">
        <v>172</v>
      </c>
      <c r="B118" s="6" t="s">
        <v>125</v>
      </c>
      <c r="C118" s="7">
        <v>55351978</v>
      </c>
      <c r="D118" s="7">
        <v>55355978</v>
      </c>
      <c r="E118" s="7">
        <f t="shared" si="5"/>
        <v>55353978</v>
      </c>
      <c r="F118" s="8">
        <v>4.6976025344399996</v>
      </c>
      <c r="G118" s="14">
        <f t="shared" si="6"/>
        <v>25.948919011076942</v>
      </c>
      <c r="H118" s="10">
        <v>4.4954863448299998</v>
      </c>
      <c r="I118" s="14">
        <f t="shared" si="7"/>
        <v>22.556734868850501</v>
      </c>
      <c r="J118" s="12">
        <v>5.5688850176500004</v>
      </c>
      <c r="K118" s="14">
        <f t="shared" si="8"/>
        <v>47.468054542838928</v>
      </c>
    </row>
    <row r="119" spans="1:11" x14ac:dyDescent="0.25">
      <c r="A119" s="8" t="s">
        <v>172</v>
      </c>
      <c r="B119" s="6" t="s">
        <v>126</v>
      </c>
      <c r="C119" s="7">
        <v>55355978</v>
      </c>
      <c r="D119" s="7">
        <v>55359978</v>
      </c>
      <c r="E119" s="7">
        <f t="shared" si="5"/>
        <v>55357978</v>
      </c>
      <c r="F119" s="8">
        <v>4.6976025344399996</v>
      </c>
      <c r="G119" s="14">
        <f t="shared" si="6"/>
        <v>25.948919011076942</v>
      </c>
      <c r="H119" s="10">
        <v>4.4954863448299998</v>
      </c>
      <c r="I119" s="14">
        <f t="shared" si="7"/>
        <v>22.556734868850501</v>
      </c>
      <c r="J119" s="12">
        <v>5.5688850176500004</v>
      </c>
      <c r="K119" s="14">
        <f t="shared" si="8"/>
        <v>47.468054542838928</v>
      </c>
    </row>
    <row r="120" spans="1:11" x14ac:dyDescent="0.25">
      <c r="A120" s="8" t="s">
        <v>172</v>
      </c>
      <c r="B120" s="6" t="s">
        <v>127</v>
      </c>
      <c r="C120" s="7">
        <v>55359978</v>
      </c>
      <c r="D120" s="7">
        <v>55363978</v>
      </c>
      <c r="E120" s="7">
        <f t="shared" si="5"/>
        <v>55361978</v>
      </c>
      <c r="F120" s="8">
        <v>4.6976025344399996</v>
      </c>
      <c r="G120" s="14">
        <f t="shared" si="6"/>
        <v>25.948919011076942</v>
      </c>
      <c r="H120" s="10">
        <v>4.4954863448299998</v>
      </c>
      <c r="I120" s="14">
        <f t="shared" si="7"/>
        <v>22.556734868850501</v>
      </c>
      <c r="J120" s="12">
        <v>5.5688850176500004</v>
      </c>
      <c r="K120" s="14">
        <f t="shared" si="8"/>
        <v>47.468054542838928</v>
      </c>
    </row>
    <row r="121" spans="1:11" x14ac:dyDescent="0.25">
      <c r="A121" s="8" t="s">
        <v>172</v>
      </c>
      <c r="B121" s="6" t="s">
        <v>128</v>
      </c>
      <c r="C121" s="7">
        <v>55363978</v>
      </c>
      <c r="D121" s="7">
        <v>55367978</v>
      </c>
      <c r="E121" s="7">
        <f t="shared" si="5"/>
        <v>55365978</v>
      </c>
      <c r="F121" s="8">
        <v>5.1465560518900002</v>
      </c>
      <c r="G121" s="14">
        <f t="shared" si="6"/>
        <v>35.421565053340778</v>
      </c>
      <c r="H121" s="10">
        <v>4.7094694199999996</v>
      </c>
      <c r="I121" s="14">
        <f t="shared" si="7"/>
        <v>26.163242047939438</v>
      </c>
      <c r="J121" s="12">
        <v>5.87240355466</v>
      </c>
      <c r="K121" s="14">
        <f t="shared" si="8"/>
        <v>58.58273139268254</v>
      </c>
    </row>
    <row r="122" spans="1:11" x14ac:dyDescent="0.25">
      <c r="A122" s="8" t="s">
        <v>172</v>
      </c>
      <c r="B122" s="6" t="s">
        <v>129</v>
      </c>
      <c r="C122" s="7">
        <v>55367978</v>
      </c>
      <c r="D122" s="7">
        <v>55371978</v>
      </c>
      <c r="E122" s="7">
        <f t="shared" si="5"/>
        <v>55369978</v>
      </c>
      <c r="F122" s="8">
        <v>5.1465560518900002</v>
      </c>
      <c r="G122" s="14">
        <f t="shared" si="6"/>
        <v>35.421565053340778</v>
      </c>
      <c r="H122" s="10">
        <v>4.7094694199999996</v>
      </c>
      <c r="I122" s="14">
        <f t="shared" si="7"/>
        <v>26.163242047939438</v>
      </c>
      <c r="J122" s="12">
        <v>5.87240355466</v>
      </c>
      <c r="K122" s="14">
        <f t="shared" si="8"/>
        <v>58.58273139268254</v>
      </c>
    </row>
    <row r="123" spans="1:11" x14ac:dyDescent="0.25">
      <c r="A123" s="8" t="s">
        <v>172</v>
      </c>
      <c r="B123" s="6" t="s">
        <v>130</v>
      </c>
      <c r="C123" s="7">
        <v>55371978</v>
      </c>
      <c r="D123" s="7">
        <v>55375978</v>
      </c>
      <c r="E123" s="7">
        <f t="shared" si="5"/>
        <v>55373978</v>
      </c>
      <c r="F123" s="8">
        <v>5.3337722707299999</v>
      </c>
      <c r="G123" s="14">
        <f t="shared" si="6"/>
        <v>40.329741982392555</v>
      </c>
      <c r="H123" s="10">
        <v>4.3887149348000003</v>
      </c>
      <c r="I123" s="14">
        <f t="shared" si="7"/>
        <v>20.94762727389087</v>
      </c>
      <c r="J123" s="12">
        <v>5.7180203465000004</v>
      </c>
      <c r="K123" s="14">
        <f t="shared" si="8"/>
        <v>52.637546745954374</v>
      </c>
    </row>
    <row r="124" spans="1:11" x14ac:dyDescent="0.25">
      <c r="A124" s="8" t="s">
        <v>172</v>
      </c>
      <c r="B124" s="6" t="s">
        <v>131</v>
      </c>
      <c r="C124" s="7">
        <v>55375978</v>
      </c>
      <c r="D124" s="7">
        <v>55379978</v>
      </c>
      <c r="E124" s="7">
        <f t="shared" si="5"/>
        <v>55377978</v>
      </c>
      <c r="F124" s="8">
        <v>5.1848881761300003</v>
      </c>
      <c r="G124" s="14">
        <f t="shared" si="6"/>
        <v>36.375323568393121</v>
      </c>
      <c r="H124" s="10">
        <v>4.5649583069000004</v>
      </c>
      <c r="I124" s="14">
        <f t="shared" si="7"/>
        <v>23.669516101988481</v>
      </c>
      <c r="J124" s="12">
        <v>5.8321229249800002</v>
      </c>
      <c r="K124" s="14">
        <f t="shared" si="8"/>
        <v>56.969700830612858</v>
      </c>
    </row>
    <row r="125" spans="1:11" x14ac:dyDescent="0.25">
      <c r="A125" s="8" t="s">
        <v>172</v>
      </c>
      <c r="B125" s="6" t="s">
        <v>132</v>
      </c>
      <c r="C125" s="7">
        <v>55379978</v>
      </c>
      <c r="D125" s="7">
        <v>55383978</v>
      </c>
      <c r="E125" s="7">
        <f t="shared" si="5"/>
        <v>55381978</v>
      </c>
      <c r="F125" s="8">
        <v>5.3256688345300001</v>
      </c>
      <c r="G125" s="14">
        <f t="shared" si="6"/>
        <v>40.103849902608445</v>
      </c>
      <c r="H125" s="10">
        <v>4.7339405255999996</v>
      </c>
      <c r="I125" s="14">
        <f t="shared" si="7"/>
        <v>26.610810107706087</v>
      </c>
      <c r="J125" s="12">
        <v>5.8630745161200002</v>
      </c>
      <c r="K125" s="14">
        <f t="shared" si="8"/>
        <v>58.205134369962011</v>
      </c>
    </row>
    <row r="126" spans="1:11" x14ac:dyDescent="0.25">
      <c r="A126" s="8" t="s">
        <v>172</v>
      </c>
      <c r="B126" s="6" t="s">
        <v>133</v>
      </c>
      <c r="C126" s="7">
        <v>55383978</v>
      </c>
      <c r="D126" s="7">
        <v>55387978</v>
      </c>
      <c r="E126" s="7">
        <f t="shared" si="5"/>
        <v>55385978</v>
      </c>
      <c r="F126" s="8">
        <v>5.0309636733099996</v>
      </c>
      <c r="G126" s="14">
        <f t="shared" si="6"/>
        <v>32.694219404459062</v>
      </c>
      <c r="H126" s="10">
        <v>4.7630458893399998</v>
      </c>
      <c r="I126" s="14">
        <f t="shared" si="7"/>
        <v>27.153116528992701</v>
      </c>
      <c r="J126" s="12">
        <v>5.7391694680100001</v>
      </c>
      <c r="K126" s="14">
        <f t="shared" si="8"/>
        <v>53.414868070935263</v>
      </c>
    </row>
    <row r="127" spans="1:11" x14ac:dyDescent="0.25">
      <c r="A127" s="8" t="s">
        <v>172</v>
      </c>
      <c r="B127" s="6" t="s">
        <v>134</v>
      </c>
      <c r="C127" s="7">
        <v>55387978</v>
      </c>
      <c r="D127" s="7">
        <v>55391978</v>
      </c>
      <c r="E127" s="7">
        <f t="shared" si="5"/>
        <v>55389978</v>
      </c>
      <c r="F127" s="8">
        <v>5.02943837714</v>
      </c>
      <c r="G127" s="14">
        <f t="shared" si="6"/>
        <v>32.659671552189515</v>
      </c>
      <c r="H127" s="10">
        <v>4.7329368348700003</v>
      </c>
      <c r="I127" s="14">
        <f t="shared" si="7"/>
        <v>26.592303261827762</v>
      </c>
      <c r="J127" s="12">
        <v>5.83857031399</v>
      </c>
      <c r="K127" s="14">
        <f t="shared" si="8"/>
        <v>57.224867570317613</v>
      </c>
    </row>
    <row r="128" spans="1:11" x14ac:dyDescent="0.25">
      <c r="A128" s="8" t="s">
        <v>172</v>
      </c>
      <c r="B128" s="6" t="s">
        <v>135</v>
      </c>
      <c r="C128" s="7">
        <v>55391978</v>
      </c>
      <c r="D128" s="7">
        <v>55395978</v>
      </c>
      <c r="E128" s="7">
        <f t="shared" si="5"/>
        <v>55393978</v>
      </c>
      <c r="F128" s="8">
        <v>4.9483200088299997</v>
      </c>
      <c r="G128" s="14">
        <f t="shared" si="6"/>
        <v>30.873989406182371</v>
      </c>
      <c r="H128" s="10">
        <v>4.7100949695300001</v>
      </c>
      <c r="I128" s="14">
        <f t="shared" si="7"/>
        <v>26.174588834359579</v>
      </c>
      <c r="J128" s="12">
        <v>5.7780170537400002</v>
      </c>
      <c r="K128" s="14">
        <f t="shared" si="8"/>
        <v>54.872714977497601</v>
      </c>
    </row>
    <row r="129" spans="1:11" x14ac:dyDescent="0.25">
      <c r="A129" s="8" t="s">
        <v>172</v>
      </c>
      <c r="B129" s="6" t="s">
        <v>136</v>
      </c>
      <c r="C129" s="7">
        <v>55395978</v>
      </c>
      <c r="D129" s="7">
        <v>55399978</v>
      </c>
      <c r="E129" s="7">
        <f t="shared" si="5"/>
        <v>55397978</v>
      </c>
      <c r="F129" s="8">
        <v>4.9483200088299997</v>
      </c>
      <c r="G129" s="14">
        <f t="shared" si="6"/>
        <v>30.873989406182371</v>
      </c>
      <c r="H129" s="10">
        <v>4.7100949695300001</v>
      </c>
      <c r="I129" s="14">
        <f t="shared" si="7"/>
        <v>26.174588834359579</v>
      </c>
      <c r="J129" s="12">
        <v>5.7780170537400002</v>
      </c>
      <c r="K129" s="14">
        <f t="shared" si="8"/>
        <v>54.872714977497601</v>
      </c>
    </row>
    <row r="130" spans="1:11" x14ac:dyDescent="0.25">
      <c r="A130" s="8" t="s">
        <v>172</v>
      </c>
      <c r="B130" s="6" t="s">
        <v>137</v>
      </c>
      <c r="C130" s="7">
        <v>55399978</v>
      </c>
      <c r="D130" s="7">
        <v>55403978</v>
      </c>
      <c r="E130" s="7">
        <f t="shared" si="5"/>
        <v>55401978</v>
      </c>
      <c r="F130" s="8">
        <v>5.3820174380000001</v>
      </c>
      <c r="G130" s="14">
        <f t="shared" si="6"/>
        <v>41.701212823331005</v>
      </c>
      <c r="H130" s="10">
        <v>5.5550478380900001</v>
      </c>
      <c r="I130" s="14">
        <f t="shared" si="7"/>
        <v>47.014955200305273</v>
      </c>
      <c r="J130" s="12">
        <v>6.6633769871500004</v>
      </c>
      <c r="K130" s="14">
        <f t="shared" si="8"/>
        <v>101.36227410179445</v>
      </c>
    </row>
    <row r="131" spans="1:11" x14ac:dyDescent="0.25">
      <c r="A131" s="8" t="s">
        <v>172</v>
      </c>
      <c r="B131" s="6" t="s">
        <v>138</v>
      </c>
      <c r="C131" s="7">
        <v>55403978</v>
      </c>
      <c r="D131" s="7">
        <v>55407978</v>
      </c>
      <c r="E131" s="7">
        <f t="shared" si="5"/>
        <v>55405978</v>
      </c>
      <c r="F131" s="8">
        <v>5.3663621212299999</v>
      </c>
      <c r="G131" s="14">
        <f t="shared" si="6"/>
        <v>41.251141049091274</v>
      </c>
      <c r="H131" s="10">
        <v>5.3558543490300003</v>
      </c>
      <c r="I131" s="14">
        <f t="shared" si="7"/>
        <v>40.951782642291271</v>
      </c>
      <c r="J131" s="12">
        <v>6.8108393640699996</v>
      </c>
      <c r="K131" s="14">
        <f t="shared" si="8"/>
        <v>112.27083281982959</v>
      </c>
    </row>
    <row r="132" spans="1:11" x14ac:dyDescent="0.25">
      <c r="A132" s="8" t="s">
        <v>172</v>
      </c>
      <c r="B132" s="6" t="s">
        <v>139</v>
      </c>
      <c r="C132" s="7">
        <v>55407978</v>
      </c>
      <c r="D132" s="7">
        <v>55411978</v>
      </c>
      <c r="E132" s="7">
        <f t="shared" si="5"/>
        <v>55409978</v>
      </c>
      <c r="F132" s="8">
        <v>5.3663621212299999</v>
      </c>
      <c r="G132" s="14">
        <f t="shared" si="6"/>
        <v>41.251141049091274</v>
      </c>
      <c r="H132" s="10">
        <v>5.3558543490300003</v>
      </c>
      <c r="I132" s="14">
        <f t="shared" si="7"/>
        <v>40.951782642291271</v>
      </c>
      <c r="J132" s="12">
        <v>6.8108393640699996</v>
      </c>
      <c r="K132" s="14">
        <f t="shared" si="8"/>
        <v>112.27083281982959</v>
      </c>
    </row>
    <row r="133" spans="1:11" x14ac:dyDescent="0.25">
      <c r="A133" s="8" t="s">
        <v>172</v>
      </c>
      <c r="B133" s="6" t="s">
        <v>140</v>
      </c>
      <c r="C133" s="7">
        <v>55411978</v>
      </c>
      <c r="D133" s="7">
        <v>55415978</v>
      </c>
      <c r="E133" s="7">
        <f t="shared" si="5"/>
        <v>55413978</v>
      </c>
      <c r="F133" s="8">
        <v>5.2589176971500002</v>
      </c>
      <c r="G133" s="14">
        <f t="shared" si="6"/>
        <v>38.29058236037438</v>
      </c>
      <c r="H133" s="10">
        <v>5.4019417357500004</v>
      </c>
      <c r="I133" s="14">
        <f t="shared" si="7"/>
        <v>42.281121393873399</v>
      </c>
      <c r="J133" s="12">
        <v>6.7617724646099999</v>
      </c>
      <c r="K133" s="14">
        <f t="shared" si="8"/>
        <v>108.51663936577931</v>
      </c>
    </row>
    <row r="134" spans="1:11" x14ac:dyDescent="0.25">
      <c r="A134" s="8" t="s">
        <v>172</v>
      </c>
      <c r="B134" s="6" t="s">
        <v>141</v>
      </c>
      <c r="C134" s="7">
        <v>55415978</v>
      </c>
      <c r="D134" s="7">
        <v>55419978</v>
      </c>
      <c r="E134" s="7">
        <f t="shared" ref="E134:E197" si="9">(C134+D134)/2</f>
        <v>55417978</v>
      </c>
      <c r="F134" s="8">
        <v>5.10190523232</v>
      </c>
      <c r="G134" s="14">
        <f t="shared" ref="G134:G197" si="10">2^F134</f>
        <v>34.342073230101349</v>
      </c>
      <c r="H134" s="10">
        <v>5.5779516703500001</v>
      </c>
      <c r="I134" s="14">
        <f t="shared" ref="I134:I197" si="11">2^H134</f>
        <v>47.767308054866916</v>
      </c>
      <c r="J134" s="12">
        <v>6.5865858692100003</v>
      </c>
      <c r="K134" s="14">
        <f t="shared" si="8"/>
        <v>96.108083193940899</v>
      </c>
    </row>
    <row r="135" spans="1:11" x14ac:dyDescent="0.25">
      <c r="A135" s="8" t="s">
        <v>172</v>
      </c>
      <c r="B135" s="6" t="s">
        <v>142</v>
      </c>
      <c r="C135" s="7">
        <v>55419978</v>
      </c>
      <c r="D135" s="7">
        <v>55423978</v>
      </c>
      <c r="E135" s="7">
        <f t="shared" si="9"/>
        <v>55421978</v>
      </c>
      <c r="F135" s="8">
        <v>4.8924760892099997</v>
      </c>
      <c r="G135" s="14">
        <f t="shared" si="10"/>
        <v>29.701751204737104</v>
      </c>
      <c r="H135" s="10">
        <v>5.3388753428499998</v>
      </c>
      <c r="I135" s="14">
        <f t="shared" si="11"/>
        <v>40.472648134638249</v>
      </c>
      <c r="J135" s="12">
        <v>6.3883640742400001</v>
      </c>
      <c r="K135" s="14">
        <f t="shared" si="8"/>
        <v>83.77013388837301</v>
      </c>
    </row>
    <row r="136" spans="1:11" x14ac:dyDescent="0.25">
      <c r="A136" s="8" t="s">
        <v>172</v>
      </c>
      <c r="B136" s="6" t="s">
        <v>143</v>
      </c>
      <c r="C136" s="7">
        <v>55423978</v>
      </c>
      <c r="D136" s="7">
        <v>55427978</v>
      </c>
      <c r="E136" s="7">
        <f t="shared" si="9"/>
        <v>55425978</v>
      </c>
      <c r="F136" s="8">
        <v>4.8924760892099997</v>
      </c>
      <c r="G136" s="14">
        <f t="shared" si="10"/>
        <v>29.701751204737104</v>
      </c>
      <c r="H136" s="10">
        <v>5.3388753428499998</v>
      </c>
      <c r="I136" s="14">
        <f t="shared" si="11"/>
        <v>40.472648134638249</v>
      </c>
      <c r="J136" s="12">
        <v>6.3883640742400001</v>
      </c>
      <c r="K136" s="14">
        <f t="shared" si="8"/>
        <v>83.77013388837301</v>
      </c>
    </row>
    <row r="137" spans="1:11" x14ac:dyDescent="0.25">
      <c r="A137" s="8" t="s">
        <v>172</v>
      </c>
      <c r="B137" s="6" t="s">
        <v>144</v>
      </c>
      <c r="C137" s="7">
        <v>55427978</v>
      </c>
      <c r="D137" s="7">
        <v>55431978</v>
      </c>
      <c r="E137" s="5">
        <f t="shared" si="9"/>
        <v>55429978</v>
      </c>
      <c r="F137" s="8">
        <v>4.9773569163999998</v>
      </c>
      <c r="G137" s="14">
        <f t="shared" si="10"/>
        <v>31.501681118323969</v>
      </c>
      <c r="H137" s="10">
        <v>5.3548962515999996</v>
      </c>
      <c r="I137" s="14">
        <f t="shared" si="11"/>
        <v>40.924595488264153</v>
      </c>
      <c r="J137" s="12">
        <v>5.8750619903199999</v>
      </c>
      <c r="K137" s="14">
        <f t="shared" si="8"/>
        <v>58.690780560766697</v>
      </c>
    </row>
    <row r="138" spans="1:11" x14ac:dyDescent="0.25">
      <c r="A138" s="8" t="s">
        <v>172</v>
      </c>
      <c r="B138" s="6" t="s">
        <v>145</v>
      </c>
      <c r="C138" s="7">
        <v>55431978</v>
      </c>
      <c r="D138" s="7">
        <v>55435978</v>
      </c>
      <c r="E138" s="7">
        <f t="shared" si="9"/>
        <v>55433978</v>
      </c>
      <c r="F138" s="8">
        <v>4.9558092785400003</v>
      </c>
      <c r="G138" s="14">
        <f t="shared" si="10"/>
        <v>31.034678136045439</v>
      </c>
      <c r="H138" s="10">
        <v>5.4190672077000004</v>
      </c>
      <c r="I138" s="14">
        <f t="shared" si="11"/>
        <v>42.786008985398489</v>
      </c>
      <c r="J138" s="12">
        <v>5.8368939237799999</v>
      </c>
      <c r="K138" s="14">
        <f t="shared" si="8"/>
        <v>57.158411741948868</v>
      </c>
    </row>
    <row r="139" spans="1:11" x14ac:dyDescent="0.25">
      <c r="A139" s="8" t="s">
        <v>172</v>
      </c>
      <c r="B139" s="6" t="s">
        <v>146</v>
      </c>
      <c r="C139" s="7">
        <v>55435978</v>
      </c>
      <c r="D139" s="7">
        <v>55439978</v>
      </c>
      <c r="E139" s="7">
        <f t="shared" si="9"/>
        <v>55437978</v>
      </c>
      <c r="F139" s="8">
        <v>4.5425030255800003</v>
      </c>
      <c r="G139" s="14">
        <f t="shared" si="10"/>
        <v>23.303956775982805</v>
      </c>
      <c r="H139" s="10">
        <v>5.5327506465500003</v>
      </c>
      <c r="I139" s="14">
        <f t="shared" si="11"/>
        <v>46.293914279120692</v>
      </c>
      <c r="J139" s="12">
        <v>5.8509809258000001</v>
      </c>
      <c r="K139" s="14">
        <f t="shared" si="8"/>
        <v>57.719261091911193</v>
      </c>
    </row>
    <row r="140" spans="1:11" x14ac:dyDescent="0.25">
      <c r="A140" s="8" t="s">
        <v>172</v>
      </c>
      <c r="B140" s="6" t="s">
        <v>147</v>
      </c>
      <c r="C140" s="7">
        <v>55439978</v>
      </c>
      <c r="D140" s="7">
        <v>55443978</v>
      </c>
      <c r="E140" s="7">
        <f t="shared" si="9"/>
        <v>55441978</v>
      </c>
      <c r="F140" s="8">
        <v>4.5425030255800003</v>
      </c>
      <c r="G140" s="14">
        <f t="shared" si="10"/>
        <v>23.303956775982805</v>
      </c>
      <c r="H140" s="10">
        <v>5.5327506465500003</v>
      </c>
      <c r="I140" s="14">
        <f t="shared" si="11"/>
        <v>46.293914279120692</v>
      </c>
      <c r="J140" s="12">
        <v>5.8509809258000001</v>
      </c>
      <c r="K140" s="14">
        <f t="shared" si="8"/>
        <v>57.719261091911193</v>
      </c>
    </row>
    <row r="141" spans="1:11" x14ac:dyDescent="0.25">
      <c r="A141" s="8" t="s">
        <v>172</v>
      </c>
      <c r="B141" s="6" t="s">
        <v>148</v>
      </c>
      <c r="C141" s="7">
        <v>55443978</v>
      </c>
      <c r="D141" s="7">
        <v>55447978</v>
      </c>
      <c r="E141" s="7">
        <f t="shared" si="9"/>
        <v>55445978</v>
      </c>
      <c r="F141" s="8">
        <v>4.21474465913</v>
      </c>
      <c r="G141" s="14">
        <f t="shared" si="10"/>
        <v>18.567976015431153</v>
      </c>
      <c r="H141" s="10">
        <v>5.5432709886199998</v>
      </c>
      <c r="I141" s="14">
        <f t="shared" si="11"/>
        <v>46.63273008089778</v>
      </c>
      <c r="J141" s="12">
        <v>6.0805474255099998</v>
      </c>
      <c r="K141" s="14">
        <f t="shared" si="8"/>
        <v>67.674828698071011</v>
      </c>
    </row>
    <row r="142" spans="1:11" x14ac:dyDescent="0.25">
      <c r="A142" s="8" t="s">
        <v>172</v>
      </c>
      <c r="B142" s="6" t="s">
        <v>149</v>
      </c>
      <c r="C142" s="7">
        <v>55447978</v>
      </c>
      <c r="D142" s="7">
        <v>55451978</v>
      </c>
      <c r="E142" s="7">
        <f t="shared" si="9"/>
        <v>55449978</v>
      </c>
      <c r="F142" s="8">
        <v>4.2219274587299997</v>
      </c>
      <c r="G142" s="14">
        <f t="shared" si="10"/>
        <v>18.660651602307276</v>
      </c>
      <c r="H142" s="10">
        <v>5.5455538722000002</v>
      </c>
      <c r="I142" s="14">
        <f t="shared" si="11"/>
        <v>46.70657892816088</v>
      </c>
      <c r="J142" s="12">
        <v>6.2683965262200001</v>
      </c>
      <c r="K142" s="14">
        <f t="shared" si="8"/>
        <v>77.08597664760984</v>
      </c>
    </row>
    <row r="143" spans="1:11" x14ac:dyDescent="0.25">
      <c r="A143" s="8" t="s">
        <v>172</v>
      </c>
      <c r="B143" s="6" t="s">
        <v>11</v>
      </c>
      <c r="C143" s="7">
        <v>55451978</v>
      </c>
      <c r="D143" s="7">
        <v>55455978</v>
      </c>
      <c r="E143" s="7">
        <f t="shared" si="9"/>
        <v>55453978</v>
      </c>
      <c r="F143" s="8">
        <v>4.09580253793</v>
      </c>
      <c r="G143" s="14">
        <f t="shared" si="10"/>
        <v>17.098555415193676</v>
      </c>
      <c r="H143" s="10">
        <v>5.5355317659700001</v>
      </c>
      <c r="I143" s="14">
        <f t="shared" si="11"/>
        <v>46.383242291210912</v>
      </c>
      <c r="J143" s="12">
        <v>6.2151506208600003</v>
      </c>
      <c r="K143" s="14">
        <f t="shared" si="8"/>
        <v>74.292806464794893</v>
      </c>
    </row>
    <row r="144" spans="1:11" x14ac:dyDescent="0.25">
      <c r="A144" s="8" t="s">
        <v>172</v>
      </c>
      <c r="B144" s="7" t="s">
        <v>150</v>
      </c>
      <c r="C144" s="7">
        <v>55455978</v>
      </c>
      <c r="D144" s="7">
        <v>55459978</v>
      </c>
      <c r="E144" s="7">
        <f t="shared" si="9"/>
        <v>55457978</v>
      </c>
      <c r="F144" s="8">
        <v>4.0852232822200003</v>
      </c>
      <c r="G144" s="14">
        <f t="shared" si="10"/>
        <v>16.973630623998208</v>
      </c>
      <c r="H144" s="10">
        <v>5.5151691496100002</v>
      </c>
      <c r="I144" s="14">
        <f t="shared" si="11"/>
        <v>45.73317416970535</v>
      </c>
      <c r="J144" s="12">
        <v>6.3314499378100004</v>
      </c>
      <c r="K144" s="14">
        <f t="shared" si="8"/>
        <v>80.529749346093439</v>
      </c>
    </row>
    <row r="145" spans="1:11" x14ac:dyDescent="0.25">
      <c r="A145" s="8" t="s">
        <v>172</v>
      </c>
      <c r="B145" s="7" t="s">
        <v>151</v>
      </c>
      <c r="C145" s="7">
        <v>55459978</v>
      </c>
      <c r="D145" s="7">
        <v>55463978</v>
      </c>
      <c r="E145" s="7">
        <f t="shared" si="9"/>
        <v>55461978</v>
      </c>
      <c r="F145" s="8">
        <v>4.4953607659900001</v>
      </c>
      <c r="G145" s="14">
        <f t="shared" si="10"/>
        <v>22.554771511911646</v>
      </c>
      <c r="H145" s="10">
        <v>5.5204887785399999</v>
      </c>
      <c r="I145" s="14">
        <f t="shared" si="11"/>
        <v>45.902116731497728</v>
      </c>
      <c r="J145" s="12">
        <v>6.3625256420799996</v>
      </c>
      <c r="K145" s="14">
        <f t="shared" si="8"/>
        <v>82.283179793710133</v>
      </c>
    </row>
    <row r="146" spans="1:11" x14ac:dyDescent="0.25">
      <c r="A146" s="8" t="s">
        <v>172</v>
      </c>
      <c r="B146" s="7" t="s">
        <v>152</v>
      </c>
      <c r="C146" s="7">
        <v>55463978</v>
      </c>
      <c r="D146" s="7">
        <v>55467978</v>
      </c>
      <c r="E146" s="7">
        <f t="shared" si="9"/>
        <v>55465978</v>
      </c>
      <c r="F146" s="8">
        <v>5.4702291458400003</v>
      </c>
      <c r="G146" s="14">
        <f t="shared" si="10"/>
        <v>44.330543520112954</v>
      </c>
      <c r="H146" s="10">
        <v>5.85790811677</v>
      </c>
      <c r="I146" s="14">
        <f t="shared" si="11"/>
        <v>57.997070179172823</v>
      </c>
      <c r="J146" s="12">
        <v>6.9293638505299997</v>
      </c>
      <c r="K146" s="14">
        <f t="shared" ref="K146:K209" si="12">2^J146</f>
        <v>121.88390777327776</v>
      </c>
    </row>
    <row r="147" spans="1:11" x14ac:dyDescent="0.25">
      <c r="A147" s="8" t="s">
        <v>172</v>
      </c>
      <c r="B147" s="7" t="s">
        <v>153</v>
      </c>
      <c r="C147" s="7">
        <v>55467978</v>
      </c>
      <c r="D147" s="7">
        <v>55471978</v>
      </c>
      <c r="E147" s="7">
        <f t="shared" si="9"/>
        <v>55469978</v>
      </c>
      <c r="F147" s="8">
        <v>4.9181553126899997</v>
      </c>
      <c r="G147" s="14">
        <f t="shared" si="10"/>
        <v>30.235160089361351</v>
      </c>
      <c r="H147" s="10">
        <v>5.7172114933299998</v>
      </c>
      <c r="I147" s="14">
        <f t="shared" si="11"/>
        <v>52.608043550650642</v>
      </c>
      <c r="J147" s="12">
        <v>7.0037642463200003</v>
      </c>
      <c r="K147" s="14">
        <f t="shared" si="12"/>
        <v>128.33441069921551</v>
      </c>
    </row>
    <row r="148" spans="1:11" x14ac:dyDescent="0.25">
      <c r="A148" s="8" t="s">
        <v>172</v>
      </c>
      <c r="B148" s="7" t="s">
        <v>154</v>
      </c>
      <c r="C148" s="7">
        <v>55471978</v>
      </c>
      <c r="D148" s="7">
        <v>55475978</v>
      </c>
      <c r="E148" s="7">
        <f t="shared" si="9"/>
        <v>55473978</v>
      </c>
      <c r="F148" s="8">
        <v>5.0734330066200002</v>
      </c>
      <c r="G148" s="14">
        <f t="shared" si="10"/>
        <v>33.670961330116903</v>
      </c>
      <c r="H148" s="10">
        <v>6.0061121587399997</v>
      </c>
      <c r="I148" s="14">
        <f t="shared" si="11"/>
        <v>64.271719218130656</v>
      </c>
      <c r="J148" s="12">
        <v>7.1702791557600003</v>
      </c>
      <c r="K148" s="14">
        <f t="shared" si="12"/>
        <v>144.03535361276133</v>
      </c>
    </row>
    <row r="149" spans="1:11" x14ac:dyDescent="0.25">
      <c r="A149" s="8" t="s">
        <v>172</v>
      </c>
      <c r="B149" s="7" t="s">
        <v>155</v>
      </c>
      <c r="C149" s="7">
        <v>55475978</v>
      </c>
      <c r="D149" s="7">
        <v>55479978</v>
      </c>
      <c r="E149" s="7">
        <f t="shared" si="9"/>
        <v>55477978</v>
      </c>
      <c r="F149" s="8">
        <v>5.2816542071999999</v>
      </c>
      <c r="G149" s="14">
        <f t="shared" si="10"/>
        <v>38.898812470713018</v>
      </c>
      <c r="H149" s="10">
        <v>6.1246633769300001</v>
      </c>
      <c r="I149" s="14">
        <f t="shared" si="11"/>
        <v>69.77621215406721</v>
      </c>
      <c r="J149" s="12">
        <v>7.2217456823999999</v>
      </c>
      <c r="K149" s="14">
        <f t="shared" si="12"/>
        <v>149.26640440237438</v>
      </c>
    </row>
    <row r="150" spans="1:11" x14ac:dyDescent="0.25">
      <c r="A150" s="8" t="s">
        <v>172</v>
      </c>
      <c r="B150" s="7" t="s">
        <v>156</v>
      </c>
      <c r="C150" s="7">
        <v>55479978</v>
      </c>
      <c r="D150" s="7">
        <v>55483978</v>
      </c>
      <c r="E150" s="7">
        <f t="shared" si="9"/>
        <v>55481978</v>
      </c>
      <c r="F150" s="8">
        <v>5.0646500010700004</v>
      </c>
      <c r="G150" s="14">
        <f t="shared" si="10"/>
        <v>33.46659806592951</v>
      </c>
      <c r="H150" s="10">
        <v>6.0317360183700002</v>
      </c>
      <c r="I150" s="14">
        <f t="shared" si="11"/>
        <v>65.423453802999248</v>
      </c>
      <c r="J150" s="12">
        <v>7.2902111552899997</v>
      </c>
      <c r="K150" s="14">
        <f t="shared" si="12"/>
        <v>156.52086252676526</v>
      </c>
    </row>
    <row r="151" spans="1:11" x14ac:dyDescent="0.25">
      <c r="A151" s="8" t="s">
        <v>172</v>
      </c>
      <c r="B151" s="7" t="s">
        <v>157</v>
      </c>
      <c r="C151" s="7">
        <v>55483978</v>
      </c>
      <c r="D151" s="7">
        <v>55487978</v>
      </c>
      <c r="E151" s="7">
        <f t="shared" si="9"/>
        <v>55485978</v>
      </c>
      <c r="F151" s="8">
        <v>5.6506213641800001</v>
      </c>
      <c r="G151" s="14">
        <f t="shared" si="10"/>
        <v>50.235013667884452</v>
      </c>
      <c r="H151" s="10">
        <v>6.8349791924299996</v>
      </c>
      <c r="I151" s="14">
        <f t="shared" si="11"/>
        <v>114.16520390244328</v>
      </c>
      <c r="J151" s="12">
        <v>7.49374558331</v>
      </c>
      <c r="K151" s="14">
        <f t="shared" si="12"/>
        <v>180.23627389750123</v>
      </c>
    </row>
    <row r="152" spans="1:11" x14ac:dyDescent="0.25">
      <c r="A152" s="8" t="s">
        <v>172</v>
      </c>
      <c r="B152" s="7" t="s">
        <v>158</v>
      </c>
      <c r="C152" s="7">
        <v>55487978</v>
      </c>
      <c r="D152" s="7">
        <v>55491978</v>
      </c>
      <c r="E152" s="7">
        <f t="shared" si="9"/>
        <v>55489978</v>
      </c>
      <c r="F152" s="8">
        <v>6.24843794406</v>
      </c>
      <c r="G152" s="14">
        <f t="shared" si="10"/>
        <v>76.02689382652558</v>
      </c>
      <c r="H152" s="10">
        <v>6.9282828628799997</v>
      </c>
      <c r="I152" s="14">
        <f t="shared" si="11"/>
        <v>121.79261637301371</v>
      </c>
      <c r="J152" s="12">
        <v>7.3751183315300004</v>
      </c>
      <c r="K152" s="14">
        <f t="shared" si="12"/>
        <v>166.00907869519986</v>
      </c>
    </row>
    <row r="153" spans="1:11" x14ac:dyDescent="0.25">
      <c r="A153" s="8" t="s">
        <v>172</v>
      </c>
      <c r="B153" s="7" t="s">
        <v>159</v>
      </c>
      <c r="C153" s="7">
        <v>55491978</v>
      </c>
      <c r="D153" s="7">
        <v>55495978</v>
      </c>
      <c r="E153" s="7">
        <f t="shared" si="9"/>
        <v>55493978</v>
      </c>
      <c r="F153" s="8">
        <v>6.2895873663600002</v>
      </c>
      <c r="G153" s="14">
        <f t="shared" si="10"/>
        <v>78.226600525135552</v>
      </c>
      <c r="H153" s="10">
        <v>6.90446242308</v>
      </c>
      <c r="I153" s="14">
        <f t="shared" si="11"/>
        <v>119.79820015732552</v>
      </c>
      <c r="J153" s="12">
        <v>7.3584716139499999</v>
      </c>
      <c r="K153" s="14">
        <f t="shared" si="12"/>
        <v>164.10457096147573</v>
      </c>
    </row>
    <row r="154" spans="1:11" x14ac:dyDescent="0.25">
      <c r="A154" s="8" t="s">
        <v>172</v>
      </c>
      <c r="B154" s="7" t="s">
        <v>160</v>
      </c>
      <c r="C154" s="7">
        <v>55495978</v>
      </c>
      <c r="D154" s="7">
        <v>55499978</v>
      </c>
      <c r="E154" s="7">
        <f t="shared" si="9"/>
        <v>55497978</v>
      </c>
      <c r="F154" s="8">
        <v>6.3098224397099996</v>
      </c>
      <c r="G154" s="14">
        <f t="shared" si="10"/>
        <v>79.331528434494501</v>
      </c>
      <c r="H154" s="10">
        <v>6.6940258141099998</v>
      </c>
      <c r="I154" s="14">
        <f t="shared" si="11"/>
        <v>103.53866518874165</v>
      </c>
      <c r="J154" s="12">
        <v>7.2986286355400001</v>
      </c>
      <c r="K154" s="14">
        <f t="shared" si="12"/>
        <v>157.43676107918753</v>
      </c>
    </row>
    <row r="155" spans="1:11" x14ac:dyDescent="0.25">
      <c r="A155" s="8" t="s">
        <v>172</v>
      </c>
      <c r="B155" s="7" t="s">
        <v>161</v>
      </c>
      <c r="C155" s="7">
        <v>55499978</v>
      </c>
      <c r="D155" s="7">
        <v>55503978</v>
      </c>
      <c r="E155" s="7">
        <f t="shared" si="9"/>
        <v>55501978</v>
      </c>
      <c r="F155" s="8">
        <v>5.94988747914</v>
      </c>
      <c r="G155" s="14">
        <f t="shared" si="10"/>
        <v>61.815103685843198</v>
      </c>
      <c r="H155" s="10">
        <v>6.5577518170099998</v>
      </c>
      <c r="I155" s="14">
        <f t="shared" si="11"/>
        <v>94.20631172354426</v>
      </c>
      <c r="J155" s="12">
        <v>6.8640159996500003</v>
      </c>
      <c r="K155" s="14">
        <f t="shared" si="12"/>
        <v>116.4862613209098</v>
      </c>
    </row>
    <row r="156" spans="1:11" x14ac:dyDescent="0.25">
      <c r="A156" s="8" t="s">
        <v>172</v>
      </c>
      <c r="B156" s="7" t="s">
        <v>162</v>
      </c>
      <c r="C156" s="7">
        <v>55503978</v>
      </c>
      <c r="D156" s="7">
        <v>55507978</v>
      </c>
      <c r="E156" s="7">
        <f t="shared" si="9"/>
        <v>55505978</v>
      </c>
      <c r="F156" s="8">
        <v>5.6075991777600001</v>
      </c>
      <c r="G156" s="14">
        <f t="shared" si="10"/>
        <v>48.759086010243045</v>
      </c>
      <c r="H156" s="10">
        <v>6.51370496993</v>
      </c>
      <c r="I156" s="14">
        <f t="shared" si="11"/>
        <v>91.373566962157881</v>
      </c>
      <c r="J156" s="12">
        <v>6.7567398707999997</v>
      </c>
      <c r="K156" s="14">
        <f t="shared" si="12"/>
        <v>108.13875718311725</v>
      </c>
    </row>
    <row r="157" spans="1:11" x14ac:dyDescent="0.25">
      <c r="A157" s="8" t="s">
        <v>172</v>
      </c>
      <c r="B157" s="7" t="s">
        <v>163</v>
      </c>
      <c r="C157" s="7">
        <v>55507978</v>
      </c>
      <c r="D157" s="7">
        <v>55511978</v>
      </c>
      <c r="E157" s="7">
        <f t="shared" si="9"/>
        <v>55509978</v>
      </c>
      <c r="F157" s="8">
        <v>5.5246041336299996</v>
      </c>
      <c r="G157" s="14">
        <f t="shared" si="10"/>
        <v>46.033241597660243</v>
      </c>
      <c r="H157" s="10">
        <v>6.4024784708500002</v>
      </c>
      <c r="I157" s="14">
        <f t="shared" si="11"/>
        <v>84.593708874830554</v>
      </c>
      <c r="J157" s="12">
        <v>6.6835425720900004</v>
      </c>
      <c r="K157" s="14">
        <f t="shared" si="12"/>
        <v>102.78903562583675</v>
      </c>
    </row>
    <row r="158" spans="1:11" x14ac:dyDescent="0.25">
      <c r="A158" s="8" t="s">
        <v>172</v>
      </c>
      <c r="B158" s="7" t="s">
        <v>164</v>
      </c>
      <c r="C158" s="7">
        <v>55511978</v>
      </c>
      <c r="D158" s="7">
        <v>55515978</v>
      </c>
      <c r="E158" s="7">
        <f t="shared" si="9"/>
        <v>55513978</v>
      </c>
      <c r="F158" s="8">
        <v>5.3945329167400002</v>
      </c>
      <c r="G158" s="14">
        <f t="shared" si="10"/>
        <v>42.064547411360181</v>
      </c>
      <c r="H158" s="10">
        <v>6.2567811614100002</v>
      </c>
      <c r="I158" s="14">
        <f t="shared" si="11"/>
        <v>76.467837027377797</v>
      </c>
      <c r="J158" s="12">
        <v>6.58253637345</v>
      </c>
      <c r="K158" s="14">
        <f t="shared" si="12"/>
        <v>95.83869599286912</v>
      </c>
    </row>
    <row r="159" spans="1:11" x14ac:dyDescent="0.25">
      <c r="A159" s="8" t="s">
        <v>172</v>
      </c>
      <c r="B159" s="7" t="s">
        <v>165</v>
      </c>
      <c r="C159" s="7">
        <v>55515978</v>
      </c>
      <c r="D159" s="7">
        <v>55519978</v>
      </c>
      <c r="E159" s="7">
        <f t="shared" si="9"/>
        <v>55517978</v>
      </c>
      <c r="F159" s="8">
        <v>5.8806187868400004</v>
      </c>
      <c r="G159" s="14">
        <f t="shared" si="10"/>
        <v>58.917274450447906</v>
      </c>
      <c r="H159" s="10">
        <v>6.6544826673699999</v>
      </c>
      <c r="I159" s="14">
        <f t="shared" si="11"/>
        <v>100.73929065740558</v>
      </c>
      <c r="J159" s="12">
        <v>7.3374843921800004</v>
      </c>
      <c r="K159" s="14">
        <f t="shared" si="12"/>
        <v>161.73458360805759</v>
      </c>
    </row>
    <row r="160" spans="1:11" x14ac:dyDescent="0.25">
      <c r="A160" s="8" t="s">
        <v>172</v>
      </c>
      <c r="B160" s="7" t="s">
        <v>166</v>
      </c>
      <c r="C160" s="7">
        <v>55519978</v>
      </c>
      <c r="D160" s="7">
        <v>55523978</v>
      </c>
      <c r="E160" s="7">
        <f t="shared" si="9"/>
        <v>55521978</v>
      </c>
      <c r="F160" s="8">
        <v>6.8827303558599997</v>
      </c>
      <c r="G160" s="14">
        <f t="shared" si="10"/>
        <v>118.00714113393421</v>
      </c>
      <c r="H160" s="10">
        <v>6.9979406854999997</v>
      </c>
      <c r="I160" s="14">
        <f t="shared" si="11"/>
        <v>127.81742210851137</v>
      </c>
      <c r="J160" s="12">
        <v>7.4335856386600003</v>
      </c>
      <c r="K160" s="14">
        <f t="shared" si="12"/>
        <v>172.87502366713494</v>
      </c>
    </row>
    <row r="161" spans="1:11" x14ac:dyDescent="0.25">
      <c r="A161" s="8" t="s">
        <v>172</v>
      </c>
      <c r="B161" s="7" t="s">
        <v>167</v>
      </c>
      <c r="C161" s="7">
        <v>55523978</v>
      </c>
      <c r="D161" s="7">
        <v>55527978</v>
      </c>
      <c r="E161" s="7">
        <f t="shared" si="9"/>
        <v>55525978</v>
      </c>
      <c r="F161" s="8">
        <v>7.5424060148800001</v>
      </c>
      <c r="G161" s="14">
        <f t="shared" si="10"/>
        <v>186.41911846281113</v>
      </c>
      <c r="H161" s="10">
        <v>6.67962671022</v>
      </c>
      <c r="I161" s="14">
        <f t="shared" si="11"/>
        <v>102.51041686663851</v>
      </c>
      <c r="J161" s="12">
        <v>7.7085618679800003</v>
      </c>
      <c r="K161" s="14">
        <f t="shared" si="12"/>
        <v>209.17431030526481</v>
      </c>
    </row>
    <row r="162" spans="1:11" x14ac:dyDescent="0.25">
      <c r="A162" s="8" t="s">
        <v>172</v>
      </c>
      <c r="B162" s="7" t="s">
        <v>168</v>
      </c>
      <c r="C162" s="7">
        <v>55527978</v>
      </c>
      <c r="D162" s="7">
        <v>55531978</v>
      </c>
      <c r="E162" s="7">
        <f t="shared" si="9"/>
        <v>55529978</v>
      </c>
      <c r="F162" s="8">
        <v>8.3252505344099994</v>
      </c>
      <c r="G162" s="14">
        <f t="shared" si="10"/>
        <v>320.73778988475516</v>
      </c>
      <c r="H162" s="10">
        <v>7.0489356669400003</v>
      </c>
      <c r="I162" s="14">
        <f t="shared" si="11"/>
        <v>132.41618556325417</v>
      </c>
      <c r="J162" s="12">
        <v>8.2170118454099992</v>
      </c>
      <c r="K162" s="14">
        <f t="shared" si="12"/>
        <v>297.55485462222998</v>
      </c>
    </row>
    <row r="163" spans="1:11" x14ac:dyDescent="0.25">
      <c r="A163" s="8" t="s">
        <v>172</v>
      </c>
      <c r="B163" s="7" t="s">
        <v>169</v>
      </c>
      <c r="C163" s="7">
        <v>55531978</v>
      </c>
      <c r="D163" s="7">
        <v>55535978</v>
      </c>
      <c r="E163" s="7">
        <f t="shared" si="9"/>
        <v>55533978</v>
      </c>
      <c r="F163" s="8">
        <v>8.6800596780399992</v>
      </c>
      <c r="G163" s="14">
        <f t="shared" si="10"/>
        <v>410.16474371242259</v>
      </c>
      <c r="H163" s="10">
        <v>7.2492254342900004</v>
      </c>
      <c r="I163" s="14">
        <f t="shared" si="11"/>
        <v>152.13680835724679</v>
      </c>
      <c r="J163" s="12">
        <v>8.5481510145000001</v>
      </c>
      <c r="K163" s="14">
        <f t="shared" si="12"/>
        <v>374.32588740491758</v>
      </c>
    </row>
    <row r="164" spans="1:11" x14ac:dyDescent="0.25">
      <c r="A164" s="8" t="s">
        <v>172</v>
      </c>
      <c r="B164" s="7" t="s">
        <v>170</v>
      </c>
      <c r="C164" s="7">
        <v>55535978</v>
      </c>
      <c r="D164" s="7">
        <v>55539978</v>
      </c>
      <c r="E164" s="7">
        <f t="shared" si="9"/>
        <v>55537978</v>
      </c>
      <c r="F164" s="8">
        <v>8.7604992751200008</v>
      </c>
      <c r="G164" s="14">
        <f t="shared" si="10"/>
        <v>433.68365936165128</v>
      </c>
      <c r="H164" s="10">
        <v>7.2424934681200002</v>
      </c>
      <c r="I164" s="14">
        <f t="shared" si="11"/>
        <v>151.42855471091841</v>
      </c>
      <c r="J164" s="12">
        <v>8.5527747698599992</v>
      </c>
      <c r="K164" s="14">
        <f t="shared" si="12"/>
        <v>375.52750506374576</v>
      </c>
    </row>
    <row r="165" spans="1:11" x14ac:dyDescent="0.25">
      <c r="A165" s="8" t="s">
        <v>172</v>
      </c>
      <c r="B165" s="7" t="s">
        <v>171</v>
      </c>
      <c r="C165" s="7">
        <v>55539978</v>
      </c>
      <c r="D165" s="7">
        <v>55543978</v>
      </c>
      <c r="E165" s="7">
        <f t="shared" si="9"/>
        <v>55541978</v>
      </c>
      <c r="F165" s="8">
        <v>8.7270025875500004</v>
      </c>
      <c r="G165" s="14">
        <f t="shared" si="10"/>
        <v>423.73032981415827</v>
      </c>
      <c r="H165" s="10">
        <v>7.13227706214</v>
      </c>
      <c r="I165" s="14">
        <f t="shared" si="11"/>
        <v>140.29084565159349</v>
      </c>
      <c r="J165" s="12">
        <v>8.4996445837899994</v>
      </c>
      <c r="K165" s="14">
        <f t="shared" si="12"/>
        <v>361.94949264653371</v>
      </c>
    </row>
    <row r="166" spans="1:11" x14ac:dyDescent="0.25">
      <c r="A166" s="8" t="s">
        <v>172</v>
      </c>
      <c r="B166" s="7" t="s">
        <v>172</v>
      </c>
      <c r="C166" s="7">
        <v>55543978</v>
      </c>
      <c r="D166" s="7">
        <v>55547978</v>
      </c>
      <c r="E166" s="7">
        <f t="shared" si="9"/>
        <v>55545978</v>
      </c>
      <c r="F166" s="8">
        <v>8.8622555285400004</v>
      </c>
      <c r="G166" s="14">
        <f t="shared" si="10"/>
        <v>465.37681534597635</v>
      </c>
      <c r="H166" s="10">
        <v>7.0290306580099999</v>
      </c>
      <c r="I166" s="14">
        <f t="shared" si="11"/>
        <v>130.60177170898666</v>
      </c>
      <c r="J166" s="12">
        <v>8.5284906609799993</v>
      </c>
      <c r="K166" s="14">
        <f t="shared" si="12"/>
        <v>369.25935494858288</v>
      </c>
    </row>
    <row r="167" spans="1:11" x14ac:dyDescent="0.25">
      <c r="A167" s="9" t="s">
        <v>172</v>
      </c>
      <c r="B167" s="7" t="s">
        <v>173</v>
      </c>
      <c r="C167" s="7">
        <v>55547978</v>
      </c>
      <c r="D167" s="7">
        <v>55551978</v>
      </c>
      <c r="E167" s="7">
        <f t="shared" si="9"/>
        <v>55549978</v>
      </c>
      <c r="F167" s="9">
        <v>8.72692328772</v>
      </c>
      <c r="G167" s="14">
        <f t="shared" si="10"/>
        <v>423.70703950075148</v>
      </c>
      <c r="H167" s="11">
        <v>6.8723468347700001</v>
      </c>
      <c r="I167" s="14">
        <f t="shared" si="11"/>
        <v>117.16085648858198</v>
      </c>
      <c r="J167" s="13">
        <v>8.4330373073500002</v>
      </c>
      <c r="K167" s="14">
        <f t="shared" si="12"/>
        <v>345.61866159627493</v>
      </c>
    </row>
    <row r="168" spans="1:11" x14ac:dyDescent="0.25">
      <c r="A168" s="9" t="s">
        <v>172</v>
      </c>
      <c r="B168" s="7" t="s">
        <v>174</v>
      </c>
      <c r="C168" s="7">
        <v>55551978</v>
      </c>
      <c r="D168" s="7">
        <v>55555978</v>
      </c>
      <c r="E168" s="7">
        <f t="shared" si="9"/>
        <v>55553978</v>
      </c>
      <c r="F168" s="9">
        <v>8.7551465857400004</v>
      </c>
      <c r="G168" s="14">
        <f t="shared" si="10"/>
        <v>432.07758684429268</v>
      </c>
      <c r="H168" s="11">
        <v>6.8822972088399998</v>
      </c>
      <c r="I168" s="14">
        <f t="shared" si="11"/>
        <v>117.97171662100709</v>
      </c>
      <c r="J168" s="13">
        <v>8.4154792329100001</v>
      </c>
      <c r="K168" s="14">
        <f t="shared" si="12"/>
        <v>341.43786096668697</v>
      </c>
    </row>
    <row r="169" spans="1:11" x14ac:dyDescent="0.25">
      <c r="A169" s="9" t="s">
        <v>172</v>
      </c>
      <c r="B169" s="7" t="s">
        <v>175</v>
      </c>
      <c r="C169" s="7">
        <v>55555978</v>
      </c>
      <c r="D169" s="7">
        <v>55559978</v>
      </c>
      <c r="E169" s="7">
        <f t="shared" si="9"/>
        <v>55557978</v>
      </c>
      <c r="F169" s="9">
        <v>7.8896089804000002</v>
      </c>
      <c r="G169" s="14">
        <f t="shared" si="10"/>
        <v>237.14226148566507</v>
      </c>
      <c r="H169" s="11">
        <v>6.6979524808699997</v>
      </c>
      <c r="I169" s="14">
        <f t="shared" si="11"/>
        <v>103.82085623203409</v>
      </c>
      <c r="J169" s="13">
        <v>7.5076115695799999</v>
      </c>
      <c r="K169" s="14">
        <f t="shared" si="12"/>
        <v>181.97690659650715</v>
      </c>
    </row>
    <row r="170" spans="1:11" x14ac:dyDescent="0.25">
      <c r="A170" s="9" t="s">
        <v>172</v>
      </c>
      <c r="B170" s="7" t="s">
        <v>176</v>
      </c>
      <c r="C170" s="7">
        <v>55559978</v>
      </c>
      <c r="D170" s="7">
        <v>55563978</v>
      </c>
      <c r="E170" s="7">
        <f t="shared" si="9"/>
        <v>55561978</v>
      </c>
      <c r="F170" s="9">
        <v>7.65534141957</v>
      </c>
      <c r="G170" s="14">
        <f t="shared" si="10"/>
        <v>201.59854546154986</v>
      </c>
      <c r="H170" s="11">
        <v>6.9403302031700003</v>
      </c>
      <c r="I170" s="14">
        <f t="shared" si="11"/>
        <v>122.81391363143698</v>
      </c>
      <c r="J170" s="13">
        <v>7.2104862590699996</v>
      </c>
      <c r="K170" s="14">
        <f t="shared" si="12"/>
        <v>148.10599812211979</v>
      </c>
    </row>
    <row r="171" spans="1:11" x14ac:dyDescent="0.25">
      <c r="A171" s="9" t="s">
        <v>172</v>
      </c>
      <c r="B171" s="7" t="s">
        <v>177</v>
      </c>
      <c r="C171" s="7">
        <v>55563978</v>
      </c>
      <c r="D171" s="7">
        <v>55567978</v>
      </c>
      <c r="E171" s="7">
        <f t="shared" si="9"/>
        <v>55565978</v>
      </c>
      <c r="F171" s="9">
        <v>7.3331446871299999</v>
      </c>
      <c r="G171" s="14">
        <f t="shared" si="10"/>
        <v>161.24880818088968</v>
      </c>
      <c r="H171" s="11">
        <v>7.0041364752100002</v>
      </c>
      <c r="I171" s="14">
        <f t="shared" si="11"/>
        <v>128.36752645614609</v>
      </c>
      <c r="J171" s="13">
        <v>6.9956266433999996</v>
      </c>
      <c r="K171" s="14">
        <f t="shared" si="12"/>
        <v>127.61257090504809</v>
      </c>
    </row>
    <row r="172" spans="1:11" x14ac:dyDescent="0.25">
      <c r="A172" s="9" t="s">
        <v>172</v>
      </c>
      <c r="B172" s="7" t="s">
        <v>178</v>
      </c>
      <c r="C172" s="7">
        <v>55567978</v>
      </c>
      <c r="D172" s="7">
        <v>55571978</v>
      </c>
      <c r="E172" s="7">
        <f t="shared" si="9"/>
        <v>55569978</v>
      </c>
      <c r="F172" s="9">
        <v>7.3331446871299999</v>
      </c>
      <c r="G172" s="14">
        <f t="shared" si="10"/>
        <v>161.24880818088968</v>
      </c>
      <c r="H172" s="11">
        <v>7.0041364752100002</v>
      </c>
      <c r="I172" s="14">
        <f t="shared" si="11"/>
        <v>128.36752645614609</v>
      </c>
      <c r="J172" s="13">
        <v>6.9956266433999996</v>
      </c>
      <c r="K172" s="14">
        <f t="shared" si="12"/>
        <v>127.61257090504809</v>
      </c>
    </row>
    <row r="173" spans="1:11" x14ac:dyDescent="0.25">
      <c r="A173" s="9" t="s">
        <v>172</v>
      </c>
      <c r="B173" s="7" t="s">
        <v>179</v>
      </c>
      <c r="C173" s="7">
        <v>55571978</v>
      </c>
      <c r="D173" s="7">
        <v>55575978</v>
      </c>
      <c r="E173" s="7">
        <f t="shared" si="9"/>
        <v>55573978</v>
      </c>
      <c r="F173" s="9">
        <v>6.6718054270899998</v>
      </c>
      <c r="G173" s="14">
        <f t="shared" si="10"/>
        <v>101.95618080532421</v>
      </c>
      <c r="H173" s="11">
        <v>6.3531885715999996</v>
      </c>
      <c r="I173" s="14">
        <f t="shared" si="11"/>
        <v>81.752365567989983</v>
      </c>
      <c r="J173" s="13">
        <v>6.6522926904900004</v>
      </c>
      <c r="K173" s="14">
        <f t="shared" si="12"/>
        <v>100.58648680737562</v>
      </c>
    </row>
    <row r="174" spans="1:11" x14ac:dyDescent="0.25">
      <c r="A174" s="9" t="s">
        <v>172</v>
      </c>
      <c r="B174" s="7" t="s">
        <v>180</v>
      </c>
      <c r="C174" s="7">
        <v>55575978</v>
      </c>
      <c r="D174" s="7">
        <v>55579978</v>
      </c>
      <c r="E174" s="7">
        <f t="shared" si="9"/>
        <v>55577978</v>
      </c>
      <c r="F174" s="9">
        <v>6.4386328666999999</v>
      </c>
      <c r="G174" s="14">
        <f t="shared" si="10"/>
        <v>86.740440623533431</v>
      </c>
      <c r="H174" s="11">
        <v>5.6370896700399999</v>
      </c>
      <c r="I174" s="14">
        <f t="shared" si="11"/>
        <v>49.76603938541502</v>
      </c>
      <c r="J174" s="13">
        <v>6.5657841084299999</v>
      </c>
      <c r="K174" s="14">
        <f t="shared" si="12"/>
        <v>94.732273834899587</v>
      </c>
    </row>
    <row r="175" spans="1:11" x14ac:dyDescent="0.25">
      <c r="A175" s="9" t="s">
        <v>172</v>
      </c>
      <c r="B175" s="7" t="s">
        <v>181</v>
      </c>
      <c r="C175" s="7">
        <v>55579978</v>
      </c>
      <c r="D175" s="7">
        <v>55583978</v>
      </c>
      <c r="E175" s="7">
        <f t="shared" si="9"/>
        <v>55581978</v>
      </c>
      <c r="F175" s="9">
        <v>6.4915263775099996</v>
      </c>
      <c r="G175" s="14">
        <f t="shared" si="10"/>
        <v>89.979620527115415</v>
      </c>
      <c r="H175" s="11">
        <v>5.9084357176699998</v>
      </c>
      <c r="I175" s="14">
        <f t="shared" si="11"/>
        <v>60.064294243357438</v>
      </c>
      <c r="J175" s="13">
        <v>6.36038100712</v>
      </c>
      <c r="K175" s="14">
        <f t="shared" si="12"/>
        <v>82.16095279466488</v>
      </c>
    </row>
    <row r="176" spans="1:11" x14ac:dyDescent="0.25">
      <c r="A176" s="9" t="s">
        <v>172</v>
      </c>
      <c r="B176" s="7" t="s">
        <v>182</v>
      </c>
      <c r="C176" s="7">
        <v>55583978</v>
      </c>
      <c r="D176" s="7">
        <v>55587978</v>
      </c>
      <c r="E176" s="7">
        <f t="shared" si="9"/>
        <v>55585978</v>
      </c>
      <c r="F176" s="9">
        <v>6.4811134954999998</v>
      </c>
      <c r="G176" s="14">
        <f t="shared" si="10"/>
        <v>89.332516334789275</v>
      </c>
      <c r="H176" s="11">
        <v>5.8487430875799999</v>
      </c>
      <c r="I176" s="14">
        <f t="shared" si="11"/>
        <v>57.629799190169194</v>
      </c>
      <c r="J176" s="13">
        <v>6.2915370160300004</v>
      </c>
      <c r="K176" s="14">
        <f t="shared" si="12"/>
        <v>78.33238696065483</v>
      </c>
    </row>
    <row r="177" spans="1:11" x14ac:dyDescent="0.25">
      <c r="A177" s="9" t="s">
        <v>172</v>
      </c>
      <c r="B177" s="7" t="s">
        <v>183</v>
      </c>
      <c r="C177" s="7">
        <v>55587978</v>
      </c>
      <c r="D177" s="7">
        <v>55591978</v>
      </c>
      <c r="E177" s="7">
        <f t="shared" si="9"/>
        <v>55589978</v>
      </c>
      <c r="F177" s="9">
        <v>6.6765508337500004</v>
      </c>
      <c r="G177" s="14">
        <f t="shared" si="10"/>
        <v>102.29209387830048</v>
      </c>
      <c r="H177" s="11">
        <v>6.2835426510000003</v>
      </c>
      <c r="I177" s="14">
        <f t="shared" si="11"/>
        <v>77.899526337665577</v>
      </c>
      <c r="J177" s="13">
        <v>6.4850225473099998</v>
      </c>
      <c r="K177" s="14">
        <f t="shared" si="12"/>
        <v>89.574895317752194</v>
      </c>
    </row>
    <row r="178" spans="1:11" x14ac:dyDescent="0.25">
      <c r="A178" s="9" t="s">
        <v>172</v>
      </c>
      <c r="B178" s="7" t="s">
        <v>184</v>
      </c>
      <c r="C178" s="7">
        <v>55591978</v>
      </c>
      <c r="D178" s="7">
        <v>55595978</v>
      </c>
      <c r="E178" s="7">
        <f t="shared" si="9"/>
        <v>55593978</v>
      </c>
      <c r="F178" s="9">
        <v>6.6794014549799998</v>
      </c>
      <c r="G178" s="14">
        <f t="shared" si="10"/>
        <v>102.49441264860518</v>
      </c>
      <c r="H178" s="11">
        <v>6.4108909400799998</v>
      </c>
      <c r="I178" s="14">
        <f t="shared" si="11"/>
        <v>85.088422457279762</v>
      </c>
      <c r="J178" s="13">
        <v>6.3066761099999997</v>
      </c>
      <c r="K178" s="14">
        <f t="shared" si="12"/>
        <v>79.158705239302492</v>
      </c>
    </row>
    <row r="179" spans="1:11" x14ac:dyDescent="0.25">
      <c r="A179" s="9" t="s">
        <v>172</v>
      </c>
      <c r="B179" s="7" t="s">
        <v>185</v>
      </c>
      <c r="C179" s="7">
        <v>55595978</v>
      </c>
      <c r="D179" s="7">
        <v>55599978</v>
      </c>
      <c r="E179" s="7">
        <f t="shared" si="9"/>
        <v>55597978</v>
      </c>
      <c r="F179" s="9">
        <v>6.8493492566700001</v>
      </c>
      <c r="G179" s="14">
        <f t="shared" si="10"/>
        <v>115.30803653511913</v>
      </c>
      <c r="H179" s="11">
        <v>6.5219972100400003</v>
      </c>
      <c r="I179" s="14">
        <f t="shared" si="11"/>
        <v>91.90027095812178</v>
      </c>
      <c r="J179" s="13">
        <v>6.3224634738000001</v>
      </c>
      <c r="K179" s="14">
        <f t="shared" si="12"/>
        <v>80.0296932198886</v>
      </c>
    </row>
    <row r="180" spans="1:11" x14ac:dyDescent="0.25">
      <c r="A180" s="9" t="s">
        <v>172</v>
      </c>
      <c r="B180" s="7" t="s">
        <v>186</v>
      </c>
      <c r="C180" s="7">
        <v>55599978</v>
      </c>
      <c r="D180" s="7">
        <v>55603978</v>
      </c>
      <c r="E180" s="7">
        <f t="shared" si="9"/>
        <v>55601978</v>
      </c>
      <c r="F180" s="9">
        <v>6.6565125736899997</v>
      </c>
      <c r="G180" s="14">
        <f t="shared" si="10"/>
        <v>100.88113300562026</v>
      </c>
      <c r="H180" s="11">
        <v>6.0174981617799999</v>
      </c>
      <c r="I180" s="14">
        <f t="shared" si="11"/>
        <v>64.780969836366538</v>
      </c>
      <c r="J180" s="13">
        <v>6.3967689125399998</v>
      </c>
      <c r="K180" s="14">
        <f t="shared" si="12"/>
        <v>84.259585430843998</v>
      </c>
    </row>
    <row r="181" spans="1:11" x14ac:dyDescent="0.25">
      <c r="A181" s="9" t="s">
        <v>172</v>
      </c>
      <c r="B181" s="7" t="s">
        <v>187</v>
      </c>
      <c r="C181" s="7">
        <v>55603978</v>
      </c>
      <c r="D181" s="7">
        <v>55607978</v>
      </c>
      <c r="E181" s="7">
        <f t="shared" si="9"/>
        <v>55605978</v>
      </c>
      <c r="F181" s="9">
        <v>6.5365333218000004</v>
      </c>
      <c r="G181" s="14">
        <f t="shared" si="10"/>
        <v>92.830907810356251</v>
      </c>
      <c r="H181" s="11">
        <v>5.72536562168</v>
      </c>
      <c r="I181" s="14">
        <f t="shared" si="11"/>
        <v>52.906226668820892</v>
      </c>
      <c r="J181" s="13">
        <v>6.1874155589599997</v>
      </c>
      <c r="K181" s="14">
        <f t="shared" si="12"/>
        <v>72.878206933128084</v>
      </c>
    </row>
    <row r="182" spans="1:11" x14ac:dyDescent="0.25">
      <c r="A182" s="9" t="s">
        <v>172</v>
      </c>
      <c r="B182" s="7" t="s">
        <v>188</v>
      </c>
      <c r="C182" s="7">
        <v>55607978</v>
      </c>
      <c r="D182" s="7">
        <v>55611978</v>
      </c>
      <c r="E182" s="7">
        <f t="shared" si="9"/>
        <v>55609978</v>
      </c>
      <c r="F182" s="9">
        <v>6.627308631</v>
      </c>
      <c r="G182" s="14">
        <f t="shared" si="10"/>
        <v>98.859563474691171</v>
      </c>
      <c r="H182" s="11">
        <v>5.6470239633599997</v>
      </c>
      <c r="I182" s="14">
        <f t="shared" si="11"/>
        <v>50.109907285852124</v>
      </c>
      <c r="J182" s="13">
        <v>5.9273247657299999</v>
      </c>
      <c r="K182" s="14">
        <f t="shared" si="12"/>
        <v>60.855880231486509</v>
      </c>
    </row>
    <row r="183" spans="1:11" x14ac:dyDescent="0.25">
      <c r="A183" s="9" t="s">
        <v>172</v>
      </c>
      <c r="B183" s="7" t="s">
        <v>189</v>
      </c>
      <c r="C183" s="7">
        <v>55611978</v>
      </c>
      <c r="D183" s="7">
        <v>55615978</v>
      </c>
      <c r="E183" s="7">
        <f t="shared" si="9"/>
        <v>55613978</v>
      </c>
      <c r="F183" s="9">
        <v>6.5644587193300001</v>
      </c>
      <c r="G183" s="14">
        <f t="shared" si="10"/>
        <v>94.645284233327217</v>
      </c>
      <c r="H183" s="11">
        <v>5.49391849602</v>
      </c>
      <c r="I183" s="14">
        <f t="shared" si="11"/>
        <v>45.064469305698637</v>
      </c>
      <c r="J183" s="13">
        <v>5.9135994405199996</v>
      </c>
      <c r="K183" s="14">
        <f t="shared" si="12"/>
        <v>60.27966275839588</v>
      </c>
    </row>
    <row r="184" spans="1:11" x14ac:dyDescent="0.25">
      <c r="A184" s="9" t="s">
        <v>172</v>
      </c>
      <c r="B184" s="7" t="s">
        <v>190</v>
      </c>
      <c r="C184" s="7">
        <v>55615978</v>
      </c>
      <c r="D184" s="7">
        <v>55619978</v>
      </c>
      <c r="E184" s="7">
        <f t="shared" si="9"/>
        <v>55617978</v>
      </c>
      <c r="F184" s="9">
        <v>6.4935665793200004</v>
      </c>
      <c r="G184" s="14">
        <f t="shared" si="10"/>
        <v>90.106956134439784</v>
      </c>
      <c r="H184" s="11">
        <v>5.5137091918300003</v>
      </c>
      <c r="I184" s="14">
        <f t="shared" si="11"/>
        <v>45.686917178990122</v>
      </c>
      <c r="J184" s="13">
        <v>5.7115236034899999</v>
      </c>
      <c r="K184" s="14">
        <f t="shared" si="12"/>
        <v>52.4010423057709</v>
      </c>
    </row>
    <row r="185" spans="1:11" x14ac:dyDescent="0.25">
      <c r="A185" s="9" t="s">
        <v>172</v>
      </c>
      <c r="B185" s="7" t="s">
        <v>191</v>
      </c>
      <c r="C185" s="7">
        <v>55619978</v>
      </c>
      <c r="D185" s="7">
        <v>55623978</v>
      </c>
      <c r="E185" s="7">
        <f t="shared" si="9"/>
        <v>55621978</v>
      </c>
      <c r="F185" s="9">
        <v>6.6112808482099998</v>
      </c>
      <c r="G185" s="14">
        <f t="shared" si="10"/>
        <v>97.767350303590945</v>
      </c>
      <c r="H185" s="11">
        <v>5.6053667648500003</v>
      </c>
      <c r="I185" s="14">
        <f t="shared" si="11"/>
        <v>48.683694998026844</v>
      </c>
      <c r="J185" s="13">
        <v>5.8596370544300003</v>
      </c>
      <c r="K185" s="14">
        <f t="shared" si="12"/>
        <v>58.066616011212709</v>
      </c>
    </row>
    <row r="186" spans="1:11" x14ac:dyDescent="0.25">
      <c r="A186" s="9" t="s">
        <v>172</v>
      </c>
      <c r="B186" s="7" t="s">
        <v>192</v>
      </c>
      <c r="C186" s="7">
        <v>55623978</v>
      </c>
      <c r="D186" s="7">
        <v>55627978</v>
      </c>
      <c r="E186" s="7">
        <f t="shared" si="9"/>
        <v>55625978</v>
      </c>
      <c r="F186" s="9">
        <v>6.77068446</v>
      </c>
      <c r="G186" s="14">
        <f t="shared" si="10"/>
        <v>109.18905658981615</v>
      </c>
      <c r="H186" s="11">
        <v>5.78579244171</v>
      </c>
      <c r="I186" s="14">
        <f t="shared" si="11"/>
        <v>55.169249196136853</v>
      </c>
      <c r="J186" s="13">
        <v>5.94556369845</v>
      </c>
      <c r="K186" s="14">
        <f t="shared" si="12"/>
        <v>61.630120144475718</v>
      </c>
    </row>
    <row r="187" spans="1:11" x14ac:dyDescent="0.25">
      <c r="A187" s="9" t="s">
        <v>172</v>
      </c>
      <c r="B187" s="7" t="s">
        <v>193</v>
      </c>
      <c r="C187" s="7">
        <v>55627978</v>
      </c>
      <c r="D187" s="7">
        <v>55631978</v>
      </c>
      <c r="E187" s="7">
        <f t="shared" si="9"/>
        <v>55629978</v>
      </c>
      <c r="F187" s="9">
        <v>6.7560897732900003</v>
      </c>
      <c r="G187" s="14">
        <f t="shared" si="10"/>
        <v>108.09003940289061</v>
      </c>
      <c r="H187" s="11">
        <v>5.7178527449600001</v>
      </c>
      <c r="I187" s="14">
        <f t="shared" si="11"/>
        <v>52.631432063903453</v>
      </c>
      <c r="J187" s="13">
        <v>6.09315391178</v>
      </c>
      <c r="K187" s="14">
        <f t="shared" si="12"/>
        <v>68.2687727374839</v>
      </c>
    </row>
    <row r="188" spans="1:11" x14ac:dyDescent="0.25">
      <c r="A188" s="9" t="s">
        <v>172</v>
      </c>
      <c r="B188" s="7" t="s">
        <v>194</v>
      </c>
      <c r="C188" s="7">
        <v>55631978</v>
      </c>
      <c r="D188" s="7">
        <v>55635978</v>
      </c>
      <c r="E188" s="7">
        <f t="shared" si="9"/>
        <v>55633978</v>
      </c>
      <c r="F188" s="9">
        <v>6.7550571931299999</v>
      </c>
      <c r="G188" s="14">
        <f t="shared" si="10"/>
        <v>108.01270379512265</v>
      </c>
      <c r="H188" s="11">
        <v>5.9277446857199996</v>
      </c>
      <c r="I188" s="14">
        <f t="shared" si="11"/>
        <v>60.87359590894917</v>
      </c>
      <c r="J188" s="13">
        <v>5.9723131239400002</v>
      </c>
      <c r="K188" s="14">
        <f t="shared" si="12"/>
        <v>62.783481364693436</v>
      </c>
    </row>
    <row r="189" spans="1:11" x14ac:dyDescent="0.25">
      <c r="A189" s="9" t="s">
        <v>172</v>
      </c>
      <c r="B189" s="7" t="s">
        <v>195</v>
      </c>
      <c r="C189" s="7">
        <v>55635978</v>
      </c>
      <c r="D189" s="7">
        <v>55639978</v>
      </c>
      <c r="E189" s="7">
        <f t="shared" si="9"/>
        <v>55637978</v>
      </c>
      <c r="F189" s="9">
        <v>6.4880326677299998</v>
      </c>
      <c r="G189" s="14">
        <f t="shared" si="10"/>
        <v>89.761984547633432</v>
      </c>
      <c r="H189" s="11">
        <v>5.9362553616199998</v>
      </c>
      <c r="I189" s="14">
        <f t="shared" si="11"/>
        <v>61.233759729325307</v>
      </c>
      <c r="J189" s="13">
        <v>6.0006753976600002</v>
      </c>
      <c r="K189" s="14">
        <f t="shared" si="12"/>
        <v>64.029968613317862</v>
      </c>
    </row>
    <row r="190" spans="1:11" x14ac:dyDescent="0.25">
      <c r="A190" s="9" t="s">
        <v>172</v>
      </c>
      <c r="B190" s="7" t="s">
        <v>196</v>
      </c>
      <c r="C190" s="7">
        <v>55639978</v>
      </c>
      <c r="D190" s="7">
        <v>55643978</v>
      </c>
      <c r="E190" s="7">
        <f t="shared" si="9"/>
        <v>55641978</v>
      </c>
      <c r="F190" s="9">
        <v>6.5845850830500003</v>
      </c>
      <c r="G190" s="14">
        <f t="shared" si="10"/>
        <v>95.974889109236059</v>
      </c>
      <c r="H190" s="11">
        <v>6.02908191617</v>
      </c>
      <c r="I190" s="14">
        <f t="shared" si="11"/>
        <v>65.303206000209002</v>
      </c>
      <c r="J190" s="13">
        <v>5.7919074259799999</v>
      </c>
      <c r="K190" s="14">
        <f t="shared" si="12"/>
        <v>55.403584974035212</v>
      </c>
    </row>
    <row r="191" spans="1:11" x14ac:dyDescent="0.25">
      <c r="A191" s="9" t="s">
        <v>172</v>
      </c>
      <c r="B191" s="7" t="s">
        <v>197</v>
      </c>
      <c r="C191" s="7">
        <v>55643978</v>
      </c>
      <c r="D191" s="7">
        <v>55647978</v>
      </c>
      <c r="E191" s="7">
        <f t="shared" si="9"/>
        <v>55645978</v>
      </c>
      <c r="F191" s="9">
        <v>6.5371326230299998</v>
      </c>
      <c r="G191" s="14">
        <f t="shared" si="10"/>
        <v>92.869478147455041</v>
      </c>
      <c r="H191" s="11">
        <v>5.9260248831400002</v>
      </c>
      <c r="I191" s="14">
        <f t="shared" si="11"/>
        <v>60.801073172301606</v>
      </c>
      <c r="J191" s="13">
        <v>5.8161468488399999</v>
      </c>
      <c r="K191" s="14">
        <f t="shared" si="12"/>
        <v>56.342311539462777</v>
      </c>
    </row>
    <row r="192" spans="1:11" x14ac:dyDescent="0.25">
      <c r="A192" s="9" t="s">
        <v>172</v>
      </c>
      <c r="B192" s="7" t="s">
        <v>198</v>
      </c>
      <c r="C192" s="7">
        <v>55647978</v>
      </c>
      <c r="D192" s="7">
        <v>55651978</v>
      </c>
      <c r="E192" s="7">
        <f t="shared" si="9"/>
        <v>55649978</v>
      </c>
      <c r="F192" s="9">
        <v>6.3921973013800004</v>
      </c>
      <c r="G192" s="14">
        <f t="shared" si="10"/>
        <v>83.993006299212595</v>
      </c>
      <c r="H192" s="11">
        <v>5.96610627962</v>
      </c>
      <c r="I192" s="14">
        <f t="shared" si="11"/>
        <v>62.513950925371866</v>
      </c>
      <c r="J192" s="13">
        <v>5.6469905051699998</v>
      </c>
      <c r="K192" s="14">
        <f t="shared" si="12"/>
        <v>50.108745177915068</v>
      </c>
    </row>
    <row r="193" spans="1:11" x14ac:dyDescent="0.25">
      <c r="A193" s="9" t="s">
        <v>172</v>
      </c>
      <c r="B193" s="7" t="s">
        <v>199</v>
      </c>
      <c r="C193" s="7">
        <v>55651978</v>
      </c>
      <c r="D193" s="7">
        <v>55655978</v>
      </c>
      <c r="E193" s="7">
        <f t="shared" si="9"/>
        <v>55653978</v>
      </c>
      <c r="F193" s="9">
        <v>6.7811871729800002</v>
      </c>
      <c r="G193" s="14">
        <f t="shared" si="10"/>
        <v>109.98684522751778</v>
      </c>
      <c r="H193" s="11">
        <v>6.4029894863400001</v>
      </c>
      <c r="I193" s="14">
        <f t="shared" si="11"/>
        <v>84.623678030657373</v>
      </c>
      <c r="J193" s="13">
        <v>5.9150266146600003</v>
      </c>
      <c r="K193" s="14">
        <f t="shared" si="12"/>
        <v>60.339323420888938</v>
      </c>
    </row>
    <row r="194" spans="1:11" x14ac:dyDescent="0.25">
      <c r="A194" s="9" t="s">
        <v>172</v>
      </c>
      <c r="B194" s="7" t="s">
        <v>200</v>
      </c>
      <c r="C194" s="7">
        <v>55655978</v>
      </c>
      <c r="D194" s="7">
        <v>55659978</v>
      </c>
      <c r="E194" s="7">
        <f t="shared" si="9"/>
        <v>55657978</v>
      </c>
      <c r="F194" s="9">
        <v>6.5748949008700004</v>
      </c>
      <c r="G194" s="14">
        <f t="shared" si="10"/>
        <v>95.332412500173206</v>
      </c>
      <c r="H194" s="11">
        <v>5.6876838973000003</v>
      </c>
      <c r="I194" s="14">
        <f t="shared" si="11"/>
        <v>51.542260187072927</v>
      </c>
      <c r="J194" s="13">
        <v>5.6802783562499997</v>
      </c>
      <c r="K194" s="14">
        <f t="shared" si="12"/>
        <v>51.278364953931643</v>
      </c>
    </row>
    <row r="195" spans="1:11" x14ac:dyDescent="0.25">
      <c r="A195" s="9" t="s">
        <v>172</v>
      </c>
      <c r="B195" s="7" t="s">
        <v>201</v>
      </c>
      <c r="C195" s="7">
        <v>55659978</v>
      </c>
      <c r="D195" s="7">
        <v>55663978</v>
      </c>
      <c r="E195" s="7">
        <f t="shared" si="9"/>
        <v>55661978</v>
      </c>
      <c r="F195" s="9">
        <v>6.5748949008700004</v>
      </c>
      <c r="G195" s="14">
        <f t="shared" si="10"/>
        <v>95.332412500173206</v>
      </c>
      <c r="H195" s="11">
        <v>5.6876838973000003</v>
      </c>
      <c r="I195" s="14">
        <f t="shared" si="11"/>
        <v>51.542260187072927</v>
      </c>
      <c r="J195" s="13">
        <v>5.6802783562499997</v>
      </c>
      <c r="K195" s="14">
        <f t="shared" si="12"/>
        <v>51.278364953931643</v>
      </c>
    </row>
    <row r="196" spans="1:11" x14ac:dyDescent="0.25">
      <c r="A196" s="9" t="s">
        <v>172</v>
      </c>
      <c r="B196" s="7" t="s">
        <v>202</v>
      </c>
      <c r="C196" s="7">
        <v>55663978</v>
      </c>
      <c r="D196" s="7">
        <v>55667978</v>
      </c>
      <c r="E196" s="7">
        <f t="shared" si="9"/>
        <v>55665978</v>
      </c>
      <c r="F196" s="9">
        <v>6.5748949008700004</v>
      </c>
      <c r="G196" s="14">
        <f t="shared" si="10"/>
        <v>95.332412500173206</v>
      </c>
      <c r="H196" s="11">
        <v>5.6876838973000003</v>
      </c>
      <c r="I196" s="14">
        <f t="shared" si="11"/>
        <v>51.542260187072927</v>
      </c>
      <c r="J196" s="13">
        <v>5.6802783562499997</v>
      </c>
      <c r="K196" s="14">
        <f t="shared" si="12"/>
        <v>51.278364953931643</v>
      </c>
    </row>
    <row r="197" spans="1:11" x14ac:dyDescent="0.25">
      <c r="A197" s="9" t="s">
        <v>172</v>
      </c>
      <c r="B197" s="7" t="s">
        <v>203</v>
      </c>
      <c r="C197" s="7">
        <v>55667978</v>
      </c>
      <c r="D197" s="7">
        <v>55671978</v>
      </c>
      <c r="E197" s="7">
        <f t="shared" si="9"/>
        <v>55669978</v>
      </c>
      <c r="F197" s="9">
        <v>6.2255731124100002</v>
      </c>
      <c r="G197" s="14">
        <f t="shared" si="10"/>
        <v>74.831464897233516</v>
      </c>
      <c r="H197" s="11">
        <v>5.0717193188099996</v>
      </c>
      <c r="I197" s="14">
        <f t="shared" si="11"/>
        <v>33.630989431766913</v>
      </c>
      <c r="J197" s="13">
        <v>5.4491614565699997</v>
      </c>
      <c r="K197" s="14">
        <f t="shared" si="12"/>
        <v>43.687887948618133</v>
      </c>
    </row>
    <row r="198" spans="1:11" x14ac:dyDescent="0.25">
      <c r="A198" s="9" t="s">
        <v>172</v>
      </c>
      <c r="B198" s="7" t="s">
        <v>204</v>
      </c>
      <c r="C198" s="7">
        <v>55671978</v>
      </c>
      <c r="D198" s="7">
        <v>55675978</v>
      </c>
      <c r="E198" s="7">
        <f t="shared" ref="E198:E251" si="13">(C198+D198)/2</f>
        <v>55673978</v>
      </c>
      <c r="F198" s="9">
        <v>6.0786307096499996</v>
      </c>
      <c r="G198" s="14">
        <f t="shared" ref="G198:G251" si="14">2^F198</f>
        <v>67.584977908035469</v>
      </c>
      <c r="H198" s="11">
        <v>5.52301911177</v>
      </c>
      <c r="I198" s="14">
        <f t="shared" ref="I198:I251" si="15">2^H198</f>
        <v>45.982694790525088</v>
      </c>
      <c r="J198" s="13">
        <v>6.33908583909</v>
      </c>
      <c r="K198" s="14">
        <f t="shared" si="12"/>
        <v>80.95710744426583</v>
      </c>
    </row>
    <row r="199" spans="1:11" x14ac:dyDescent="0.25">
      <c r="A199" s="9" t="s">
        <v>172</v>
      </c>
      <c r="B199" s="7" t="s">
        <v>205</v>
      </c>
      <c r="C199" s="7">
        <v>55675978</v>
      </c>
      <c r="D199" s="7">
        <v>55679978</v>
      </c>
      <c r="E199" s="7">
        <f t="shared" si="13"/>
        <v>55677978</v>
      </c>
      <c r="F199" s="9">
        <v>6.2844899922200002</v>
      </c>
      <c r="G199" s="14">
        <f t="shared" si="14"/>
        <v>77.950695618045359</v>
      </c>
      <c r="H199" s="11">
        <v>5.46404056031</v>
      </c>
      <c r="I199" s="14">
        <f t="shared" si="15"/>
        <v>44.140790466880652</v>
      </c>
      <c r="J199" s="13">
        <v>6.3300836245800003</v>
      </c>
      <c r="K199" s="14">
        <f t="shared" si="12"/>
        <v>80.453519253446586</v>
      </c>
    </row>
    <row r="200" spans="1:11" x14ac:dyDescent="0.25">
      <c r="A200" s="9" t="s">
        <v>172</v>
      </c>
      <c r="B200" s="7" t="s">
        <v>206</v>
      </c>
      <c r="C200" s="7">
        <v>55679978</v>
      </c>
      <c r="D200" s="7">
        <v>55683978</v>
      </c>
      <c r="E200" s="7">
        <f t="shared" si="13"/>
        <v>55681978</v>
      </c>
      <c r="F200" s="9">
        <v>6.0152115908899999</v>
      </c>
      <c r="G200" s="14">
        <f t="shared" si="14"/>
        <v>64.678377845165812</v>
      </c>
      <c r="H200" s="11">
        <v>5.8411513668400001</v>
      </c>
      <c r="I200" s="14">
        <f t="shared" si="15"/>
        <v>57.327337325768305</v>
      </c>
      <c r="J200" s="13">
        <v>6.1245661362500003</v>
      </c>
      <c r="K200" s="14">
        <f t="shared" si="12"/>
        <v>69.771509249110863</v>
      </c>
    </row>
    <row r="201" spans="1:11" x14ac:dyDescent="0.25">
      <c r="A201" s="9" t="s">
        <v>172</v>
      </c>
      <c r="B201" s="7" t="s">
        <v>207</v>
      </c>
      <c r="C201" s="7">
        <v>55683978</v>
      </c>
      <c r="D201" s="7">
        <v>55687978</v>
      </c>
      <c r="E201" s="7">
        <f t="shared" si="13"/>
        <v>55685978</v>
      </c>
      <c r="F201" s="9">
        <v>6.0822153070200002</v>
      </c>
      <c r="G201" s="14">
        <f t="shared" si="14"/>
        <v>67.753111954959309</v>
      </c>
      <c r="H201" s="11">
        <v>5.7615539499699997</v>
      </c>
      <c r="I201" s="14">
        <f t="shared" si="15"/>
        <v>54.250102187845755</v>
      </c>
      <c r="J201" s="13">
        <v>6.0982619978499999</v>
      </c>
      <c r="K201" s="14">
        <f t="shared" si="12"/>
        <v>68.510917362631218</v>
      </c>
    </row>
    <row r="202" spans="1:11" x14ac:dyDescent="0.25">
      <c r="A202" s="9" t="s">
        <v>172</v>
      </c>
      <c r="B202" s="7" t="s">
        <v>208</v>
      </c>
      <c r="C202" s="7">
        <v>55687978</v>
      </c>
      <c r="D202" s="7">
        <v>55691978</v>
      </c>
      <c r="E202" s="7">
        <f t="shared" si="13"/>
        <v>55689978</v>
      </c>
      <c r="F202" s="9">
        <v>6.0822153070200002</v>
      </c>
      <c r="G202" s="14">
        <f t="shared" si="14"/>
        <v>67.753111954959309</v>
      </c>
      <c r="H202" s="11">
        <v>5.7615539499699997</v>
      </c>
      <c r="I202" s="14">
        <f t="shared" si="15"/>
        <v>54.250102187845755</v>
      </c>
      <c r="J202" s="13">
        <v>6.0982619978499999</v>
      </c>
      <c r="K202" s="14">
        <f t="shared" si="12"/>
        <v>68.510917362631218</v>
      </c>
    </row>
    <row r="203" spans="1:11" x14ac:dyDescent="0.25">
      <c r="A203" s="9" t="s">
        <v>172</v>
      </c>
      <c r="B203" s="7" t="s">
        <v>209</v>
      </c>
      <c r="C203" s="7">
        <v>55691978</v>
      </c>
      <c r="D203" s="7">
        <v>55695978</v>
      </c>
      <c r="E203" s="7">
        <f t="shared" si="13"/>
        <v>55693978</v>
      </c>
      <c r="F203" s="9">
        <v>6.1768061467299997</v>
      </c>
      <c r="G203" s="14">
        <f t="shared" si="14"/>
        <v>72.344234831396861</v>
      </c>
      <c r="H203" s="11">
        <v>5.7729482243900003</v>
      </c>
      <c r="I203" s="14">
        <f t="shared" si="15"/>
        <v>54.680261010065067</v>
      </c>
      <c r="J203" s="13">
        <v>5.9664184154499997</v>
      </c>
      <c r="K203" s="14">
        <f t="shared" si="12"/>
        <v>62.527477661389483</v>
      </c>
    </row>
    <row r="204" spans="1:11" x14ac:dyDescent="0.25">
      <c r="A204" s="9" t="s">
        <v>172</v>
      </c>
      <c r="B204" s="7" t="s">
        <v>210</v>
      </c>
      <c r="C204" s="7">
        <v>55695978</v>
      </c>
      <c r="D204" s="7">
        <v>55699978</v>
      </c>
      <c r="E204" s="7">
        <f t="shared" si="13"/>
        <v>55697978</v>
      </c>
      <c r="F204" s="9">
        <v>6.14352679962</v>
      </c>
      <c r="G204" s="14">
        <f t="shared" si="14"/>
        <v>70.694535592444836</v>
      </c>
      <c r="H204" s="11">
        <v>5.8108386962700003</v>
      </c>
      <c r="I204" s="14">
        <f t="shared" si="15"/>
        <v>56.135390425752291</v>
      </c>
      <c r="J204" s="13">
        <v>5.7592984026599998</v>
      </c>
      <c r="K204" s="14">
        <f t="shared" si="12"/>
        <v>54.165352420824902</v>
      </c>
    </row>
    <row r="205" spans="1:11" x14ac:dyDescent="0.25">
      <c r="A205" s="9" t="s">
        <v>172</v>
      </c>
      <c r="B205" s="7" t="s">
        <v>211</v>
      </c>
      <c r="C205" s="7">
        <v>55699978</v>
      </c>
      <c r="D205" s="7">
        <v>55703978</v>
      </c>
      <c r="E205" s="7">
        <f t="shared" si="13"/>
        <v>55701978</v>
      </c>
      <c r="F205" s="9">
        <v>6.5014532099000002</v>
      </c>
      <c r="G205" s="14">
        <f t="shared" si="14"/>
        <v>90.600883257876021</v>
      </c>
      <c r="H205" s="11">
        <v>5.6147329926499996</v>
      </c>
      <c r="I205" s="14">
        <f t="shared" si="15"/>
        <v>49.000786228047232</v>
      </c>
      <c r="J205" s="13">
        <v>5.5938379846000004</v>
      </c>
      <c r="K205" s="14">
        <f t="shared" si="12"/>
        <v>48.296206999055208</v>
      </c>
    </row>
    <row r="206" spans="1:11" x14ac:dyDescent="0.25">
      <c r="A206" s="9" t="s">
        <v>172</v>
      </c>
      <c r="B206" s="7" t="s">
        <v>212</v>
      </c>
      <c r="C206" s="7">
        <v>55703978</v>
      </c>
      <c r="D206" s="7">
        <v>55707978</v>
      </c>
      <c r="E206" s="7">
        <f t="shared" si="13"/>
        <v>55705978</v>
      </c>
      <c r="F206" s="9">
        <v>6.4086961348799996</v>
      </c>
      <c r="G206" s="14">
        <f t="shared" si="14"/>
        <v>84.959073895497255</v>
      </c>
      <c r="H206" s="11">
        <v>5.55080783886</v>
      </c>
      <c r="I206" s="14">
        <f t="shared" si="15"/>
        <v>46.876983747222226</v>
      </c>
      <c r="J206" s="13">
        <v>5.6981725432500001</v>
      </c>
      <c r="K206" s="14">
        <f t="shared" si="12"/>
        <v>51.918346909196721</v>
      </c>
    </row>
    <row r="207" spans="1:11" x14ac:dyDescent="0.25">
      <c r="A207" s="9" t="s">
        <v>172</v>
      </c>
      <c r="B207" s="7" t="s">
        <v>213</v>
      </c>
      <c r="C207" s="7">
        <v>55707978</v>
      </c>
      <c r="D207" s="7">
        <v>55711978</v>
      </c>
      <c r="E207" s="7">
        <f t="shared" si="13"/>
        <v>55709978</v>
      </c>
      <c r="F207" s="9">
        <v>6.4329626001799998</v>
      </c>
      <c r="G207" s="14">
        <f t="shared" si="14"/>
        <v>86.400191216573077</v>
      </c>
      <c r="H207" s="11">
        <v>5.6779366922000003</v>
      </c>
      <c r="I207" s="14">
        <f t="shared" si="15"/>
        <v>51.195201635463256</v>
      </c>
      <c r="J207" s="13">
        <v>5.6585757557100003</v>
      </c>
      <c r="K207" s="14">
        <f t="shared" si="12"/>
        <v>50.512752595997846</v>
      </c>
    </row>
    <row r="208" spans="1:11" x14ac:dyDescent="0.25">
      <c r="A208" s="9" t="s">
        <v>172</v>
      </c>
      <c r="B208" s="7" t="s">
        <v>214</v>
      </c>
      <c r="C208" s="7">
        <v>55711978</v>
      </c>
      <c r="D208" s="7">
        <v>55715978</v>
      </c>
      <c r="E208" s="7">
        <f t="shared" si="13"/>
        <v>55713978</v>
      </c>
      <c r="F208" s="9">
        <v>6.5832705048699998</v>
      </c>
      <c r="G208" s="14">
        <f t="shared" si="14"/>
        <v>95.887476989752159</v>
      </c>
      <c r="H208" s="11">
        <v>5.4510148875700004</v>
      </c>
      <c r="I208" s="14">
        <f t="shared" si="15"/>
        <v>43.744049866783968</v>
      </c>
      <c r="J208" s="13">
        <v>5.6832682516100004</v>
      </c>
      <c r="K208" s="14">
        <f t="shared" si="12"/>
        <v>51.384746358731078</v>
      </c>
    </row>
    <row r="209" spans="1:11" x14ac:dyDescent="0.25">
      <c r="A209" s="9" t="s">
        <v>172</v>
      </c>
      <c r="B209" s="7" t="s">
        <v>215</v>
      </c>
      <c r="C209" s="7">
        <v>55715978</v>
      </c>
      <c r="D209" s="7">
        <v>55719978</v>
      </c>
      <c r="E209" s="7">
        <f t="shared" si="13"/>
        <v>55717978</v>
      </c>
      <c r="F209" s="9">
        <v>6.2751769420899999</v>
      </c>
      <c r="G209" s="14">
        <f t="shared" si="14"/>
        <v>77.449120022868854</v>
      </c>
      <c r="H209" s="11">
        <v>5.0947119559000003</v>
      </c>
      <c r="I209" s="14">
        <f t="shared" si="15"/>
        <v>34.171269844690229</v>
      </c>
      <c r="J209" s="13">
        <v>5.5301083640400002</v>
      </c>
      <c r="K209" s="14">
        <f t="shared" si="12"/>
        <v>46.20920500274935</v>
      </c>
    </row>
    <row r="210" spans="1:11" x14ac:dyDescent="0.25">
      <c r="A210" s="9" t="s">
        <v>172</v>
      </c>
      <c r="B210" s="7" t="s">
        <v>216</v>
      </c>
      <c r="C210" s="7">
        <v>55719978</v>
      </c>
      <c r="D210" s="7">
        <v>55723978</v>
      </c>
      <c r="E210" s="7">
        <f t="shared" si="13"/>
        <v>55721978</v>
      </c>
      <c r="F210" s="9">
        <v>6.5014269527900002</v>
      </c>
      <c r="G210" s="14">
        <f t="shared" si="14"/>
        <v>90.599234333021982</v>
      </c>
      <c r="H210" s="11">
        <v>5.0173805460200001</v>
      </c>
      <c r="I210" s="14">
        <f t="shared" si="15"/>
        <v>32.387844390485796</v>
      </c>
      <c r="J210" s="13">
        <v>5.4550921408599997</v>
      </c>
      <c r="K210" s="14">
        <f t="shared" ref="K210:K250" si="16">2^J210</f>
        <v>43.867851385726802</v>
      </c>
    </row>
    <row r="211" spans="1:11" x14ac:dyDescent="0.25">
      <c r="A211" s="9" t="s">
        <v>172</v>
      </c>
      <c r="B211" s="7" t="s">
        <v>217</v>
      </c>
      <c r="C211" s="7">
        <v>55723978</v>
      </c>
      <c r="D211" s="7">
        <v>55727978</v>
      </c>
      <c r="E211" s="7">
        <f t="shared" si="13"/>
        <v>55725978</v>
      </c>
      <c r="F211" s="9">
        <v>6.5539135267099997</v>
      </c>
      <c r="G211" s="14">
        <f t="shared" si="14"/>
        <v>93.956008934758955</v>
      </c>
      <c r="H211" s="11">
        <v>4.9515600068000003</v>
      </c>
      <c r="I211" s="14">
        <f t="shared" si="15"/>
        <v>30.943403987659799</v>
      </c>
      <c r="J211" s="13">
        <v>5.3564006046900001</v>
      </c>
      <c r="K211" s="14">
        <f t="shared" si="16"/>
        <v>40.9672913797734</v>
      </c>
    </row>
    <row r="212" spans="1:11" x14ac:dyDescent="0.25">
      <c r="A212" s="9" t="s">
        <v>172</v>
      </c>
      <c r="B212" s="7" t="s">
        <v>218</v>
      </c>
      <c r="C212" s="7">
        <v>55727978</v>
      </c>
      <c r="D212" s="7">
        <v>55731978</v>
      </c>
      <c r="E212" s="7">
        <f t="shared" si="13"/>
        <v>55729978</v>
      </c>
      <c r="F212" s="9">
        <v>6.6234045325100004</v>
      </c>
      <c r="G212" s="14">
        <f t="shared" si="14"/>
        <v>98.592399791667546</v>
      </c>
      <c r="H212" s="11">
        <v>4.5944568274200002</v>
      </c>
      <c r="I212" s="14">
        <f t="shared" si="15"/>
        <v>24.158464030051679</v>
      </c>
      <c r="J212" s="13">
        <v>5.19701285919</v>
      </c>
      <c r="K212" s="14">
        <f t="shared" si="16"/>
        <v>36.682316902760434</v>
      </c>
    </row>
    <row r="213" spans="1:11" x14ac:dyDescent="0.25">
      <c r="A213" s="9" t="s">
        <v>172</v>
      </c>
      <c r="B213" s="7" t="s">
        <v>219</v>
      </c>
      <c r="C213" s="7">
        <v>55731978</v>
      </c>
      <c r="D213" s="7">
        <v>55735978</v>
      </c>
      <c r="E213" s="7">
        <f t="shared" si="13"/>
        <v>55733978</v>
      </c>
      <c r="F213" s="9">
        <v>6.8375606307199996</v>
      </c>
      <c r="G213" s="14">
        <f t="shared" si="14"/>
        <v>114.36966447300861</v>
      </c>
      <c r="H213" s="11">
        <v>4.5040852179600002</v>
      </c>
      <c r="I213" s="14">
        <f t="shared" si="15"/>
        <v>22.691580890944305</v>
      </c>
      <c r="J213" s="13">
        <v>4.7603990676799999</v>
      </c>
      <c r="K213" s="14">
        <f t="shared" si="16"/>
        <v>27.103346086835511</v>
      </c>
    </row>
    <row r="214" spans="1:11" x14ac:dyDescent="0.25">
      <c r="A214" s="9" t="s">
        <v>172</v>
      </c>
      <c r="B214" s="7" t="s">
        <v>220</v>
      </c>
      <c r="C214" s="7">
        <v>55735978</v>
      </c>
      <c r="D214" s="7">
        <v>55739978</v>
      </c>
      <c r="E214" s="7">
        <f t="shared" si="13"/>
        <v>55737978</v>
      </c>
      <c r="F214" s="9">
        <v>6.8354143380499996</v>
      </c>
      <c r="G214" s="14">
        <f t="shared" si="14"/>
        <v>114.1996436002253</v>
      </c>
      <c r="H214" s="11">
        <v>4.7819982691699998</v>
      </c>
      <c r="I214" s="14">
        <f t="shared" si="15"/>
        <v>27.512174552852144</v>
      </c>
      <c r="J214" s="13">
        <v>4.9014393384800004</v>
      </c>
      <c r="K214" s="14">
        <f t="shared" si="16"/>
        <v>29.886858183844609</v>
      </c>
    </row>
    <row r="215" spans="1:11" x14ac:dyDescent="0.25">
      <c r="A215" s="9" t="s">
        <v>172</v>
      </c>
      <c r="B215" s="7" t="s">
        <v>221</v>
      </c>
      <c r="C215" s="7">
        <v>55739978</v>
      </c>
      <c r="D215" s="7">
        <v>55743978</v>
      </c>
      <c r="E215" s="7">
        <f t="shared" si="13"/>
        <v>55741978</v>
      </c>
      <c r="F215" s="9">
        <v>6.8077700304900004</v>
      </c>
      <c r="G215" s="14">
        <f t="shared" si="14"/>
        <v>112.03223053547225</v>
      </c>
      <c r="H215" s="11">
        <v>4.8231284640399998</v>
      </c>
      <c r="I215" s="14">
        <f t="shared" si="15"/>
        <v>28.307814473208936</v>
      </c>
      <c r="J215" s="13">
        <v>4.8484103995199996</v>
      </c>
      <c r="K215" s="14">
        <f t="shared" si="16"/>
        <v>28.808255593725146</v>
      </c>
    </row>
    <row r="216" spans="1:11" x14ac:dyDescent="0.25">
      <c r="A216" s="9" t="s">
        <v>172</v>
      </c>
      <c r="B216" s="7" t="s">
        <v>222</v>
      </c>
      <c r="C216" s="7">
        <v>55743978</v>
      </c>
      <c r="D216" s="7">
        <v>55747978</v>
      </c>
      <c r="E216" s="7">
        <f t="shared" si="13"/>
        <v>55745978</v>
      </c>
      <c r="F216" s="9">
        <v>6.51938673116</v>
      </c>
      <c r="G216" s="14">
        <f t="shared" si="14"/>
        <v>91.734132727905262</v>
      </c>
      <c r="H216" s="11">
        <v>4.8708215472000003</v>
      </c>
      <c r="I216" s="14">
        <f t="shared" si="15"/>
        <v>29.259263443204084</v>
      </c>
      <c r="J216" s="13">
        <v>4.6645333177400001</v>
      </c>
      <c r="K216" s="14">
        <f t="shared" si="16"/>
        <v>25.360887317552471</v>
      </c>
    </row>
    <row r="217" spans="1:11" x14ac:dyDescent="0.25">
      <c r="A217" s="9" t="s">
        <v>172</v>
      </c>
      <c r="B217" s="7" t="s">
        <v>223</v>
      </c>
      <c r="C217" s="7">
        <v>55747978</v>
      </c>
      <c r="D217" s="7">
        <v>55751978</v>
      </c>
      <c r="E217" s="7">
        <f t="shared" si="13"/>
        <v>55749978</v>
      </c>
      <c r="F217" s="9">
        <v>5.95576356741</v>
      </c>
      <c r="G217" s="14">
        <f t="shared" si="14"/>
        <v>62.067389664190394</v>
      </c>
      <c r="H217" s="11">
        <v>4.7962202643499996</v>
      </c>
      <c r="I217" s="14">
        <f t="shared" si="15"/>
        <v>27.784729009959658</v>
      </c>
      <c r="J217" s="13">
        <v>5.0172668197399997</v>
      </c>
      <c r="K217" s="14">
        <f t="shared" si="16"/>
        <v>32.385291388096704</v>
      </c>
    </row>
    <row r="218" spans="1:11" x14ac:dyDescent="0.25">
      <c r="A218" s="9" t="s">
        <v>172</v>
      </c>
      <c r="B218" s="7" t="s">
        <v>224</v>
      </c>
      <c r="C218" s="7">
        <v>55751978</v>
      </c>
      <c r="D218" s="7">
        <v>55755978</v>
      </c>
      <c r="E218" s="7">
        <f t="shared" si="13"/>
        <v>55753978</v>
      </c>
      <c r="F218" s="9">
        <v>6.0341127613800003</v>
      </c>
      <c r="G218" s="14">
        <f t="shared" si="14"/>
        <v>65.531323370738122</v>
      </c>
      <c r="H218" s="11">
        <v>4.8454954143900002</v>
      </c>
      <c r="I218" s="14">
        <f t="shared" si="15"/>
        <v>28.750106882843554</v>
      </c>
      <c r="J218" s="13">
        <v>5.1200224736299997</v>
      </c>
      <c r="K218" s="14">
        <f t="shared" si="16"/>
        <v>34.776057321804473</v>
      </c>
    </row>
    <row r="219" spans="1:11" x14ac:dyDescent="0.25">
      <c r="A219" s="9" t="s">
        <v>172</v>
      </c>
      <c r="B219" s="7" t="s">
        <v>225</v>
      </c>
      <c r="C219" s="7">
        <v>55755978</v>
      </c>
      <c r="D219" s="7">
        <v>55759978</v>
      </c>
      <c r="E219" s="7">
        <f t="shared" si="13"/>
        <v>55757978</v>
      </c>
      <c r="F219" s="9">
        <v>5.7943215223499998</v>
      </c>
      <c r="G219" s="14">
        <f t="shared" si="14"/>
        <v>55.496370736256772</v>
      </c>
      <c r="H219" s="11">
        <v>4.8138007470900002</v>
      </c>
      <c r="I219" s="14">
        <f t="shared" si="15"/>
        <v>28.125381239720955</v>
      </c>
      <c r="J219" s="13">
        <v>5.2695279039300003</v>
      </c>
      <c r="K219" s="14">
        <f t="shared" si="16"/>
        <v>38.573226024444729</v>
      </c>
    </row>
    <row r="220" spans="1:11" x14ac:dyDescent="0.25">
      <c r="A220" s="9" t="s">
        <v>172</v>
      </c>
      <c r="B220" s="7" t="s">
        <v>226</v>
      </c>
      <c r="C220" s="7">
        <v>55759978</v>
      </c>
      <c r="D220" s="7">
        <v>55763978</v>
      </c>
      <c r="E220" s="7">
        <f t="shared" si="13"/>
        <v>55761978</v>
      </c>
      <c r="F220" s="9">
        <v>5.8999326244899999</v>
      </c>
      <c r="G220" s="14">
        <f t="shared" si="14"/>
        <v>59.711322806107269</v>
      </c>
      <c r="H220" s="11">
        <v>4.9156942367500003</v>
      </c>
      <c r="I220" s="14">
        <f t="shared" si="15"/>
        <v>30.183626265113187</v>
      </c>
      <c r="J220" s="13">
        <v>5.2898365276800003</v>
      </c>
      <c r="K220" s="14">
        <f t="shared" si="16"/>
        <v>39.120055926687783</v>
      </c>
    </row>
    <row r="221" spans="1:11" x14ac:dyDescent="0.25">
      <c r="A221" s="9" t="s">
        <v>172</v>
      </c>
      <c r="B221" s="7" t="s">
        <v>227</v>
      </c>
      <c r="C221" s="7">
        <v>55763978</v>
      </c>
      <c r="D221" s="7">
        <v>55767978</v>
      </c>
      <c r="E221" s="7">
        <f t="shared" si="13"/>
        <v>55765978</v>
      </c>
      <c r="F221" s="9">
        <v>6.2489890404499997</v>
      </c>
      <c r="G221" s="14">
        <f t="shared" si="14"/>
        <v>76.055940956319205</v>
      </c>
      <c r="H221" s="11">
        <v>4.9856750526300004</v>
      </c>
      <c r="I221" s="14">
        <f t="shared" si="15"/>
        <v>31.683834746715203</v>
      </c>
      <c r="J221" s="13">
        <v>5.5459172829399996</v>
      </c>
      <c r="K221" s="14">
        <f t="shared" si="16"/>
        <v>46.718345663277582</v>
      </c>
    </row>
    <row r="222" spans="1:11" x14ac:dyDescent="0.25">
      <c r="A222" s="9" t="s">
        <v>172</v>
      </c>
      <c r="B222" s="7" t="s">
        <v>228</v>
      </c>
      <c r="C222" s="7">
        <v>55767978</v>
      </c>
      <c r="D222" s="7">
        <v>55771978</v>
      </c>
      <c r="E222" s="7">
        <f t="shared" si="13"/>
        <v>55769978</v>
      </c>
      <c r="F222" s="9">
        <v>6.0777642587000003</v>
      </c>
      <c r="G222" s="14">
        <f t="shared" si="14"/>
        <v>67.544400041244714</v>
      </c>
      <c r="H222" s="11">
        <v>5.0066205253599998</v>
      </c>
      <c r="I222" s="14">
        <f t="shared" si="15"/>
        <v>32.147185410102743</v>
      </c>
      <c r="J222" s="13">
        <v>5.4148037991200004</v>
      </c>
      <c r="K222" s="14">
        <f t="shared" si="16"/>
        <v>42.659755712565214</v>
      </c>
    </row>
    <row r="223" spans="1:11" x14ac:dyDescent="0.25">
      <c r="A223" s="9" t="s">
        <v>172</v>
      </c>
      <c r="B223" s="7" t="s">
        <v>229</v>
      </c>
      <c r="C223" s="7">
        <v>55771978</v>
      </c>
      <c r="D223" s="7">
        <v>55775978</v>
      </c>
      <c r="E223" s="7">
        <f t="shared" si="13"/>
        <v>55773978</v>
      </c>
      <c r="F223" s="9">
        <v>5.9619846928099998</v>
      </c>
      <c r="G223" s="14">
        <f t="shared" si="14"/>
        <v>62.335611793965391</v>
      </c>
      <c r="H223" s="11">
        <v>5.1774581457900002</v>
      </c>
      <c r="I223" s="14">
        <f t="shared" si="15"/>
        <v>36.188468422601296</v>
      </c>
      <c r="J223" s="13">
        <v>5.2992300626500004</v>
      </c>
      <c r="K223" s="14">
        <f t="shared" si="16"/>
        <v>39.375601651389601</v>
      </c>
    </row>
    <row r="224" spans="1:11" x14ac:dyDescent="0.25">
      <c r="A224" s="9" t="s">
        <v>172</v>
      </c>
      <c r="B224" s="7" t="s">
        <v>230</v>
      </c>
      <c r="C224" s="7">
        <v>55775978</v>
      </c>
      <c r="D224" s="7">
        <v>55779978</v>
      </c>
      <c r="E224" s="7">
        <f t="shared" si="13"/>
        <v>55777978</v>
      </c>
      <c r="F224" s="9">
        <v>5.9473494778499996</v>
      </c>
      <c r="G224" s="14">
        <f t="shared" si="14"/>
        <v>61.70645363088493</v>
      </c>
      <c r="H224" s="11">
        <v>5.2331053354600003</v>
      </c>
      <c r="I224" s="14">
        <f t="shared" si="15"/>
        <v>37.611588543236856</v>
      </c>
      <c r="J224" s="13">
        <v>5.4460257847299998</v>
      </c>
      <c r="K224" s="14">
        <f t="shared" si="16"/>
        <v>43.593036222994762</v>
      </c>
    </row>
    <row r="225" spans="1:11" x14ac:dyDescent="0.25">
      <c r="A225" s="9" t="s">
        <v>172</v>
      </c>
      <c r="B225" s="7" t="s">
        <v>231</v>
      </c>
      <c r="C225" s="7">
        <v>55779978</v>
      </c>
      <c r="D225" s="7">
        <v>55783978</v>
      </c>
      <c r="E225" s="7">
        <f t="shared" si="13"/>
        <v>55781978</v>
      </c>
      <c r="F225" s="9">
        <v>5.8555110399399997</v>
      </c>
      <c r="G225" s="14">
        <f t="shared" si="14"/>
        <v>57.900786489591773</v>
      </c>
      <c r="H225" s="11">
        <v>5.1137875823099996</v>
      </c>
      <c r="I225" s="14">
        <f t="shared" si="15"/>
        <v>34.626090017459099</v>
      </c>
      <c r="J225" s="13">
        <v>5.4545303953499999</v>
      </c>
      <c r="K225" s="14">
        <f t="shared" si="16"/>
        <v>43.850773783803589</v>
      </c>
    </row>
    <row r="226" spans="1:11" x14ac:dyDescent="0.25">
      <c r="A226" s="9" t="s">
        <v>172</v>
      </c>
      <c r="B226" s="7" t="s">
        <v>232</v>
      </c>
      <c r="C226" s="7">
        <v>55783978</v>
      </c>
      <c r="D226" s="7">
        <v>55787978</v>
      </c>
      <c r="E226" s="7">
        <f t="shared" si="13"/>
        <v>55785978</v>
      </c>
      <c r="F226" s="9">
        <v>5.8871488110400003</v>
      </c>
      <c r="G226" s="14">
        <f t="shared" si="14"/>
        <v>59.184554250049551</v>
      </c>
      <c r="H226" s="11">
        <v>5.1255359882700002</v>
      </c>
      <c r="I226" s="14">
        <f t="shared" si="15"/>
        <v>34.909214464399959</v>
      </c>
      <c r="J226" s="13">
        <v>5.4970532865499999</v>
      </c>
      <c r="K226" s="14">
        <f t="shared" si="16"/>
        <v>45.162495054081234</v>
      </c>
    </row>
    <row r="227" spans="1:11" x14ac:dyDescent="0.25">
      <c r="A227" s="9" t="s">
        <v>172</v>
      </c>
      <c r="B227" s="7" t="s">
        <v>233</v>
      </c>
      <c r="C227" s="7">
        <v>55787978</v>
      </c>
      <c r="D227" s="7">
        <v>55791978</v>
      </c>
      <c r="E227" s="7">
        <f t="shared" si="13"/>
        <v>55789978</v>
      </c>
      <c r="F227" s="9">
        <v>5.9034456516200002</v>
      </c>
      <c r="G227" s="14">
        <f t="shared" si="14"/>
        <v>59.85689972644888</v>
      </c>
      <c r="H227" s="11">
        <v>5.1795824876600003</v>
      </c>
      <c r="I227" s="14">
        <f t="shared" si="15"/>
        <v>36.241794526898005</v>
      </c>
      <c r="J227" s="13">
        <v>5.5369211942799996</v>
      </c>
      <c r="K227" s="14">
        <f t="shared" si="16"/>
        <v>46.427934503667814</v>
      </c>
    </row>
    <row r="228" spans="1:11" x14ac:dyDescent="0.25">
      <c r="A228" s="9" t="s">
        <v>172</v>
      </c>
      <c r="B228" s="7" t="s">
        <v>234</v>
      </c>
      <c r="C228" s="7">
        <v>55791978</v>
      </c>
      <c r="D228" s="7">
        <v>55795978</v>
      </c>
      <c r="E228" s="7">
        <f t="shared" si="13"/>
        <v>55793978</v>
      </c>
      <c r="F228" s="9">
        <v>5.8242126601299997</v>
      </c>
      <c r="G228" s="14">
        <f t="shared" si="14"/>
        <v>56.658192005316181</v>
      </c>
      <c r="H228" s="11">
        <v>5.0871885859499999</v>
      </c>
      <c r="I228" s="14">
        <f t="shared" si="15"/>
        <v>33.993537238504381</v>
      </c>
      <c r="J228" s="13">
        <v>5.3812545954799997</v>
      </c>
      <c r="K228" s="14">
        <f t="shared" si="16"/>
        <v>41.679168629297884</v>
      </c>
    </row>
    <row r="229" spans="1:11" x14ac:dyDescent="0.25">
      <c r="A229" s="9" t="s">
        <v>172</v>
      </c>
      <c r="B229" s="7" t="s">
        <v>235</v>
      </c>
      <c r="C229" s="7">
        <v>55795978</v>
      </c>
      <c r="D229" s="7">
        <v>55799978</v>
      </c>
      <c r="E229" s="7">
        <f t="shared" si="13"/>
        <v>55797978</v>
      </c>
      <c r="F229" s="9">
        <v>5.7623983369599996</v>
      </c>
      <c r="G229" s="14">
        <f t="shared" si="14"/>
        <v>54.281863223400393</v>
      </c>
      <c r="H229" s="11">
        <v>4.7776223658500001</v>
      </c>
      <c r="I229" s="14">
        <f t="shared" si="15"/>
        <v>27.428852564547377</v>
      </c>
      <c r="J229" s="13">
        <v>5.2207178577400004</v>
      </c>
      <c r="K229" s="14">
        <f t="shared" si="16"/>
        <v>37.290024961960803</v>
      </c>
    </row>
    <row r="230" spans="1:11" x14ac:dyDescent="0.25">
      <c r="A230" s="9" t="s">
        <v>172</v>
      </c>
      <c r="B230" s="7" t="s">
        <v>236</v>
      </c>
      <c r="C230" s="7">
        <v>55799978</v>
      </c>
      <c r="D230" s="7">
        <v>55803978</v>
      </c>
      <c r="E230" s="5">
        <f t="shared" si="13"/>
        <v>55801978</v>
      </c>
      <c r="F230" s="9">
        <v>5.7623983369599996</v>
      </c>
      <c r="G230" s="14">
        <f t="shared" si="14"/>
        <v>54.281863223400393</v>
      </c>
      <c r="H230" s="11">
        <v>4.7776223658500001</v>
      </c>
      <c r="I230" s="14">
        <f t="shared" si="15"/>
        <v>27.428852564547377</v>
      </c>
      <c r="J230" s="13">
        <v>5.2207178577400004</v>
      </c>
      <c r="K230" s="14">
        <f t="shared" si="16"/>
        <v>37.290024961960803</v>
      </c>
    </row>
    <row r="231" spans="1:11" x14ac:dyDescent="0.25">
      <c r="A231" s="9" t="s">
        <v>172</v>
      </c>
      <c r="B231" s="7" t="s">
        <v>237</v>
      </c>
      <c r="C231" s="7">
        <v>55803978</v>
      </c>
      <c r="D231" s="7">
        <v>55807978</v>
      </c>
      <c r="E231" s="7">
        <f t="shared" si="13"/>
        <v>55805978</v>
      </c>
      <c r="F231" s="9">
        <v>5.7133348476899997</v>
      </c>
      <c r="G231" s="14">
        <f t="shared" si="14"/>
        <v>52.466870969956666</v>
      </c>
      <c r="H231" s="11">
        <v>4.88959584936</v>
      </c>
      <c r="I231" s="14">
        <f t="shared" si="15"/>
        <v>29.642512885935673</v>
      </c>
      <c r="J231" s="13">
        <v>5.1747621128799999</v>
      </c>
      <c r="K231" s="14">
        <f t="shared" si="16"/>
        <v>36.120904458378142</v>
      </c>
    </row>
    <row r="232" spans="1:11" x14ac:dyDescent="0.25">
      <c r="A232" s="9" t="s">
        <v>172</v>
      </c>
      <c r="B232" s="7" t="s">
        <v>238</v>
      </c>
      <c r="C232" s="7">
        <v>55807978</v>
      </c>
      <c r="D232" s="7">
        <v>55811978</v>
      </c>
      <c r="E232" s="7">
        <f t="shared" si="13"/>
        <v>55809978</v>
      </c>
      <c r="F232" s="9">
        <v>5.7675724555699999</v>
      </c>
      <c r="G232" s="14">
        <f t="shared" si="14"/>
        <v>54.476890610717447</v>
      </c>
      <c r="H232" s="11">
        <v>4.9237089235899996</v>
      </c>
      <c r="I232" s="14">
        <f t="shared" si="15"/>
        <v>30.351773729463442</v>
      </c>
      <c r="J232" s="13">
        <v>5.2400121217100004</v>
      </c>
      <c r="K232" s="14">
        <f t="shared" si="16"/>
        <v>37.792082698369178</v>
      </c>
    </row>
    <row r="233" spans="1:11" x14ac:dyDescent="0.25">
      <c r="A233" s="9" t="s">
        <v>172</v>
      </c>
      <c r="B233" s="7" t="s">
        <v>239</v>
      </c>
      <c r="C233" s="7">
        <v>55811978</v>
      </c>
      <c r="D233" s="7">
        <v>55815978</v>
      </c>
      <c r="E233" s="7">
        <f t="shared" si="13"/>
        <v>55813978</v>
      </c>
      <c r="F233" s="9">
        <v>5.7300799872899999</v>
      </c>
      <c r="G233" s="14">
        <f t="shared" si="14"/>
        <v>53.079393729489361</v>
      </c>
      <c r="H233" s="11">
        <v>5.0039482098399999</v>
      </c>
      <c r="I233" s="14">
        <f t="shared" si="15"/>
        <v>32.087694037592129</v>
      </c>
      <c r="J233" s="13">
        <v>5.1218347680300003</v>
      </c>
      <c r="K233" s="14">
        <f t="shared" si="16"/>
        <v>34.819769994250024</v>
      </c>
    </row>
    <row r="234" spans="1:11" x14ac:dyDescent="0.25">
      <c r="A234" s="9" t="s">
        <v>172</v>
      </c>
      <c r="B234" s="7" t="s">
        <v>240</v>
      </c>
      <c r="C234" s="7">
        <v>55815978</v>
      </c>
      <c r="D234" s="7">
        <v>55819978</v>
      </c>
      <c r="E234" s="7">
        <f t="shared" si="13"/>
        <v>55817978</v>
      </c>
      <c r="F234" s="9">
        <v>5.7300799872899999</v>
      </c>
      <c r="G234" s="14">
        <f t="shared" si="14"/>
        <v>53.079393729489361</v>
      </c>
      <c r="H234" s="11">
        <v>5.0039482098399999</v>
      </c>
      <c r="I234" s="14">
        <f t="shared" si="15"/>
        <v>32.087694037592129</v>
      </c>
      <c r="J234" s="13">
        <v>5.1218347680300003</v>
      </c>
      <c r="K234" s="14">
        <f t="shared" si="16"/>
        <v>34.819769994250024</v>
      </c>
    </row>
    <row r="235" spans="1:11" x14ac:dyDescent="0.25">
      <c r="A235" s="9" t="s">
        <v>172</v>
      </c>
      <c r="B235" s="7" t="s">
        <v>241</v>
      </c>
      <c r="C235" s="7">
        <v>55819978</v>
      </c>
      <c r="D235" s="7">
        <v>55823978</v>
      </c>
      <c r="E235" s="7">
        <f t="shared" si="13"/>
        <v>55821978</v>
      </c>
      <c r="F235" s="9">
        <v>5.7310234206799997</v>
      </c>
      <c r="G235" s="14">
        <f t="shared" si="14"/>
        <v>53.114115724162559</v>
      </c>
      <c r="H235" s="11">
        <v>5.0206832002399997</v>
      </c>
      <c r="I235" s="14">
        <f t="shared" si="15"/>
        <v>32.462072398396515</v>
      </c>
      <c r="J235" s="13">
        <v>5.1146266192900001</v>
      </c>
      <c r="K235" s="14">
        <f t="shared" si="16"/>
        <v>34.64623358138094</v>
      </c>
    </row>
    <row r="236" spans="1:11" x14ac:dyDescent="0.25">
      <c r="A236" s="9" t="s">
        <v>172</v>
      </c>
      <c r="B236" s="7" t="s">
        <v>242</v>
      </c>
      <c r="C236" s="7">
        <v>55823978</v>
      </c>
      <c r="D236" s="7">
        <v>55827978</v>
      </c>
      <c r="E236" s="7">
        <f t="shared" si="13"/>
        <v>55825978</v>
      </c>
      <c r="F236" s="9">
        <v>5.7097685565500003</v>
      </c>
      <c r="G236" s="14">
        <f t="shared" si="14"/>
        <v>52.337334889955855</v>
      </c>
      <c r="H236" s="11">
        <v>4.9348129839899997</v>
      </c>
      <c r="I236" s="14">
        <f t="shared" si="15"/>
        <v>30.586285017499545</v>
      </c>
      <c r="J236" s="13">
        <v>5.1081641412299996</v>
      </c>
      <c r="K236" s="14">
        <f t="shared" si="16"/>
        <v>34.49138464202673</v>
      </c>
    </row>
    <row r="237" spans="1:11" x14ac:dyDescent="0.25">
      <c r="A237" s="9" t="s">
        <v>172</v>
      </c>
      <c r="B237" s="7" t="s">
        <v>243</v>
      </c>
      <c r="C237" s="7">
        <v>55827978</v>
      </c>
      <c r="D237" s="7">
        <v>55831978</v>
      </c>
      <c r="E237" s="7">
        <f t="shared" si="13"/>
        <v>55829978</v>
      </c>
      <c r="F237" s="9">
        <v>5.6963032386399997</v>
      </c>
      <c r="G237" s="14">
        <f t="shared" si="14"/>
        <v>51.851119702587248</v>
      </c>
      <c r="H237" s="11">
        <v>4.84265909342</v>
      </c>
      <c r="I237" s="14">
        <f t="shared" si="15"/>
        <v>28.693640045808266</v>
      </c>
      <c r="J237" s="13">
        <v>5.15921954491</v>
      </c>
      <c r="K237" s="14">
        <f t="shared" si="16"/>
        <v>35.733852237826859</v>
      </c>
    </row>
    <row r="238" spans="1:11" x14ac:dyDescent="0.25">
      <c r="A238" s="9" t="s">
        <v>172</v>
      </c>
      <c r="B238" s="7" t="s">
        <v>244</v>
      </c>
      <c r="C238" s="7">
        <v>55831978</v>
      </c>
      <c r="D238" s="7">
        <v>55835978</v>
      </c>
      <c r="E238" s="7">
        <f t="shared" si="13"/>
        <v>55833978</v>
      </c>
      <c r="F238" s="9">
        <v>5.6963032386399997</v>
      </c>
      <c r="G238" s="14">
        <f t="shared" si="14"/>
        <v>51.851119702587248</v>
      </c>
      <c r="H238" s="11">
        <v>4.84265909342</v>
      </c>
      <c r="I238" s="14">
        <f t="shared" si="15"/>
        <v>28.693640045808266</v>
      </c>
      <c r="J238" s="13">
        <v>5.15921954491</v>
      </c>
      <c r="K238" s="14">
        <f t="shared" si="16"/>
        <v>35.733852237826859</v>
      </c>
    </row>
    <row r="239" spans="1:11" x14ac:dyDescent="0.25">
      <c r="A239" s="9" t="s">
        <v>172</v>
      </c>
      <c r="B239" s="7" t="s">
        <v>245</v>
      </c>
      <c r="C239" s="7">
        <v>55835978</v>
      </c>
      <c r="D239" s="7">
        <v>55839978</v>
      </c>
      <c r="E239" s="7">
        <f t="shared" si="13"/>
        <v>55837978</v>
      </c>
      <c r="F239" s="9">
        <v>5.71020530875</v>
      </c>
      <c r="G239" s="14">
        <f t="shared" si="14"/>
        <v>52.353181555998155</v>
      </c>
      <c r="H239" s="11">
        <v>4.7406600726599999</v>
      </c>
      <c r="I239" s="14">
        <f t="shared" si="15"/>
        <v>26.735042641201094</v>
      </c>
      <c r="J239" s="13">
        <v>5.1268550512499997</v>
      </c>
      <c r="K239" s="14">
        <f t="shared" si="16"/>
        <v>34.941146721928618</v>
      </c>
    </row>
    <row r="240" spans="1:11" x14ac:dyDescent="0.25">
      <c r="A240" s="9" t="s">
        <v>172</v>
      </c>
      <c r="B240" s="7" t="s">
        <v>246</v>
      </c>
      <c r="C240" s="7">
        <v>55839978</v>
      </c>
      <c r="D240" s="7">
        <v>55843978</v>
      </c>
      <c r="E240" s="7">
        <f t="shared" si="13"/>
        <v>55841978</v>
      </c>
      <c r="F240" s="9">
        <v>6.006899937</v>
      </c>
      <c r="G240" s="14">
        <f t="shared" si="14"/>
        <v>64.306824134890036</v>
      </c>
      <c r="H240" s="11">
        <v>4.8724182259599997</v>
      </c>
      <c r="I240" s="14">
        <f t="shared" si="15"/>
        <v>29.291663572598178</v>
      </c>
      <c r="J240" s="13">
        <v>5.1504508826200004</v>
      </c>
      <c r="K240" s="14">
        <f t="shared" si="16"/>
        <v>35.517321529856893</v>
      </c>
    </row>
    <row r="241" spans="1:11" x14ac:dyDescent="0.25">
      <c r="A241" s="9" t="s">
        <v>172</v>
      </c>
      <c r="B241" s="7" t="s">
        <v>247</v>
      </c>
      <c r="C241" s="7">
        <v>55843978</v>
      </c>
      <c r="D241" s="7">
        <v>55847978</v>
      </c>
      <c r="E241" s="7">
        <f t="shared" si="13"/>
        <v>55845978</v>
      </c>
      <c r="F241" s="9">
        <v>5.9397142549300002</v>
      </c>
      <c r="G241" s="14">
        <f t="shared" si="14"/>
        <v>61.380745154338321</v>
      </c>
      <c r="H241" s="11">
        <v>4.9833109756300003</v>
      </c>
      <c r="I241" s="14">
        <f t="shared" si="15"/>
        <v>31.631958441371239</v>
      </c>
      <c r="J241" s="13">
        <v>5.1663123955600003</v>
      </c>
      <c r="K241" s="14">
        <f t="shared" si="16"/>
        <v>35.909966339286008</v>
      </c>
    </row>
    <row r="242" spans="1:11" x14ac:dyDescent="0.25">
      <c r="A242" s="9" t="s">
        <v>172</v>
      </c>
      <c r="B242" s="7" t="s">
        <v>248</v>
      </c>
      <c r="C242" s="7">
        <v>55847978</v>
      </c>
      <c r="D242" s="7">
        <v>55851978</v>
      </c>
      <c r="E242" s="7">
        <f t="shared" si="13"/>
        <v>55849978</v>
      </c>
      <c r="F242" s="9">
        <v>5.8551014767299998</v>
      </c>
      <c r="G242" s="14">
        <f t="shared" si="14"/>
        <v>57.884351508141741</v>
      </c>
      <c r="H242" s="11">
        <v>4.8807446317299998</v>
      </c>
      <c r="I242" s="14">
        <f t="shared" si="15"/>
        <v>29.461206985671812</v>
      </c>
      <c r="J242" s="13">
        <v>4.8919443245299998</v>
      </c>
      <c r="K242" s="14">
        <f t="shared" si="16"/>
        <v>29.690805418339302</v>
      </c>
    </row>
    <row r="243" spans="1:11" x14ac:dyDescent="0.25">
      <c r="A243" s="9" t="s">
        <v>172</v>
      </c>
      <c r="B243" s="7" t="s">
        <v>249</v>
      </c>
      <c r="C243" s="7">
        <v>55851978</v>
      </c>
      <c r="D243" s="7">
        <v>55855978</v>
      </c>
      <c r="E243" s="7">
        <f t="shared" si="13"/>
        <v>55853978</v>
      </c>
      <c r="F243" s="9">
        <v>5.8632747926900004</v>
      </c>
      <c r="G243" s="14">
        <f t="shared" si="14"/>
        <v>58.2132150339296</v>
      </c>
      <c r="H243" s="11">
        <v>4.7777805201000003</v>
      </c>
      <c r="I243" s="14">
        <f t="shared" si="15"/>
        <v>27.431859594630449</v>
      </c>
      <c r="J243" s="13">
        <v>4.8114516799900002</v>
      </c>
      <c r="K243" s="14">
        <f t="shared" si="16"/>
        <v>28.079623371884423</v>
      </c>
    </row>
    <row r="244" spans="1:11" x14ac:dyDescent="0.25">
      <c r="A244" s="9" t="s">
        <v>172</v>
      </c>
      <c r="B244" s="7" t="s">
        <v>250</v>
      </c>
      <c r="C244" s="7">
        <v>55855978</v>
      </c>
      <c r="D244" s="7">
        <v>55859978</v>
      </c>
      <c r="E244" s="7">
        <f t="shared" si="13"/>
        <v>55857978</v>
      </c>
      <c r="F244" s="9">
        <v>5.8632747926900004</v>
      </c>
      <c r="G244" s="14">
        <f t="shared" si="14"/>
        <v>58.2132150339296</v>
      </c>
      <c r="H244" s="11">
        <v>4.7777805201000003</v>
      </c>
      <c r="I244" s="14">
        <f t="shared" si="15"/>
        <v>27.431859594630449</v>
      </c>
      <c r="J244" s="13">
        <v>4.8114516799900002</v>
      </c>
      <c r="K244" s="14">
        <f t="shared" si="16"/>
        <v>28.079623371884423</v>
      </c>
    </row>
    <row r="245" spans="1:11" x14ac:dyDescent="0.25">
      <c r="A245" s="9" t="s">
        <v>172</v>
      </c>
      <c r="B245" s="7" t="s">
        <v>251</v>
      </c>
      <c r="C245" s="7">
        <v>55859978</v>
      </c>
      <c r="D245" s="7">
        <v>55863978</v>
      </c>
      <c r="E245" s="7">
        <f t="shared" si="13"/>
        <v>55861978</v>
      </c>
      <c r="F245" s="9">
        <v>5.6351655111500003</v>
      </c>
      <c r="G245" s="14">
        <f t="shared" si="14"/>
        <v>49.699709401951807</v>
      </c>
      <c r="H245" s="11">
        <v>4.7121560089600001</v>
      </c>
      <c r="I245" s="14">
        <f t="shared" si="15"/>
        <v>26.212008670720763</v>
      </c>
      <c r="J245" s="13">
        <v>4.5926290877599998</v>
      </c>
      <c r="K245" s="14">
        <f t="shared" si="16"/>
        <v>24.127877230121001</v>
      </c>
    </row>
    <row r="246" spans="1:11" x14ac:dyDescent="0.25">
      <c r="A246" s="9" t="s">
        <v>172</v>
      </c>
      <c r="B246" s="7" t="s">
        <v>252</v>
      </c>
      <c r="C246" s="7">
        <v>55863978</v>
      </c>
      <c r="D246" s="7">
        <v>55867978</v>
      </c>
      <c r="E246" s="7">
        <f t="shared" si="13"/>
        <v>55865978</v>
      </c>
      <c r="F246" s="9">
        <v>5.9286997752900001</v>
      </c>
      <c r="G246" s="14">
        <f t="shared" si="14"/>
        <v>60.913908645810302</v>
      </c>
      <c r="H246" s="11">
        <v>4.8021414444100001</v>
      </c>
      <c r="I246" s="14">
        <f t="shared" si="15"/>
        <v>27.898998798998079</v>
      </c>
      <c r="J246" s="13">
        <v>4.7245105248200003</v>
      </c>
      <c r="K246" s="14">
        <f t="shared" si="16"/>
        <v>26.437439008712222</v>
      </c>
    </row>
    <row r="247" spans="1:11" x14ac:dyDescent="0.25">
      <c r="A247" s="9" t="s">
        <v>172</v>
      </c>
      <c r="B247" s="7" t="s">
        <v>253</v>
      </c>
      <c r="C247" s="7">
        <v>55867978</v>
      </c>
      <c r="D247" s="7">
        <v>55871978</v>
      </c>
      <c r="E247" s="7">
        <f t="shared" si="13"/>
        <v>55869978</v>
      </c>
      <c r="F247" s="9">
        <v>6.0128060570399997</v>
      </c>
      <c r="G247" s="14">
        <f t="shared" si="14"/>
        <v>64.570623688042474</v>
      </c>
      <c r="H247" s="11">
        <v>4.7032655817100002</v>
      </c>
      <c r="I247" s="14">
        <f t="shared" si="15"/>
        <v>26.050977132661078</v>
      </c>
      <c r="J247" s="13">
        <v>4.9314863119499996</v>
      </c>
      <c r="K247" s="14">
        <f t="shared" si="16"/>
        <v>30.515838170117746</v>
      </c>
    </row>
    <row r="248" spans="1:11" x14ac:dyDescent="0.25">
      <c r="A248" s="9" t="s">
        <v>172</v>
      </c>
      <c r="B248" s="7" t="s">
        <v>254</v>
      </c>
      <c r="C248" s="7">
        <v>55871978</v>
      </c>
      <c r="D248" s="7">
        <v>55875978</v>
      </c>
      <c r="E248" s="7">
        <f t="shared" si="13"/>
        <v>55873978</v>
      </c>
      <c r="F248" s="9">
        <v>5.8141472561</v>
      </c>
      <c r="G248" s="14">
        <f t="shared" si="14"/>
        <v>56.264274508243673</v>
      </c>
      <c r="H248" s="11">
        <v>4.5056359226699998</v>
      </c>
      <c r="I248" s="14">
        <f t="shared" si="15"/>
        <v>22.715984426214046</v>
      </c>
      <c r="J248" s="13">
        <v>4.8776272599199997</v>
      </c>
      <c r="K248" s="14">
        <f t="shared" si="16"/>
        <v>29.397616012184205</v>
      </c>
    </row>
    <row r="249" spans="1:11" x14ac:dyDescent="0.25">
      <c r="A249" s="9" t="s">
        <v>172</v>
      </c>
      <c r="B249" s="7" t="s">
        <v>255</v>
      </c>
      <c r="C249" s="7">
        <v>55875978</v>
      </c>
      <c r="D249" s="7">
        <v>55879978</v>
      </c>
      <c r="E249" s="7">
        <f t="shared" si="13"/>
        <v>55877978</v>
      </c>
      <c r="F249" s="9">
        <v>5.8949604752999996</v>
      </c>
      <c r="G249" s="14">
        <f t="shared" si="14"/>
        <v>59.505886055808794</v>
      </c>
      <c r="H249" s="11">
        <v>4.6428686135100001</v>
      </c>
      <c r="I249" s="14">
        <f t="shared" si="15"/>
        <v>24.982892463440773</v>
      </c>
      <c r="J249" s="13">
        <v>4.6887199415799996</v>
      </c>
      <c r="K249" s="14">
        <f t="shared" si="16"/>
        <v>25.789643792220851</v>
      </c>
    </row>
    <row r="250" spans="1:11" x14ac:dyDescent="0.25">
      <c r="A250" s="9" t="s">
        <v>172</v>
      </c>
      <c r="B250" s="7" t="s">
        <v>256</v>
      </c>
      <c r="C250" s="7">
        <v>55879978</v>
      </c>
      <c r="D250" s="7">
        <v>55883978</v>
      </c>
      <c r="E250" s="7">
        <f t="shared" si="13"/>
        <v>55881978</v>
      </c>
      <c r="F250" s="9">
        <v>5.7771148935500003</v>
      </c>
      <c r="G250" s="14">
        <f t="shared" si="14"/>
        <v>54.838412160452627</v>
      </c>
      <c r="H250" s="11">
        <v>4.5824716453000001</v>
      </c>
      <c r="I250" s="14">
        <f t="shared" si="15"/>
        <v>23.958599044371581</v>
      </c>
      <c r="J250" s="13">
        <v>4.4459535711999996</v>
      </c>
      <c r="K250" s="14">
        <f t="shared" si="16"/>
        <v>21.795427122703824</v>
      </c>
    </row>
    <row r="251" spans="1:11" x14ac:dyDescent="0.25">
      <c r="A251" s="9" t="s">
        <v>172</v>
      </c>
      <c r="B251" s="7" t="s">
        <v>257</v>
      </c>
      <c r="C251" s="7">
        <v>55883978</v>
      </c>
      <c r="D251" s="7">
        <v>55887978</v>
      </c>
      <c r="E251" s="7">
        <f t="shared" si="13"/>
        <v>55885978</v>
      </c>
      <c r="F251" s="9">
        <v>5.7771148935500003</v>
      </c>
      <c r="G251" s="14">
        <f t="shared" si="14"/>
        <v>54.838412160452627</v>
      </c>
      <c r="H251" s="11">
        <v>4.5824716453000001</v>
      </c>
      <c r="I251" s="14">
        <f t="shared" si="15"/>
        <v>23.958599044371581</v>
      </c>
      <c r="J251" s="13">
        <v>4.4459535711999996</v>
      </c>
      <c r="K251">
        <f>2^J251</f>
        <v>21.795427122703824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2017-02-09T23:22:44Z</dcterms:created>
  <dcterms:modified xsi:type="dcterms:W3CDTF">2017-02-14T23:55:46Z</dcterms:modified>
</cp:coreProperties>
</file>