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-33000" yWindow="900" windowWidth="25605" windowHeight="14760" tabRatio="500"/>
  </bookViews>
  <sheets>
    <sheet name="Sheet1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2"/>
</calcChain>
</file>

<file path=xl/sharedStrings.xml><?xml version="1.0" encoding="utf-8"?>
<sst xmlns="http://schemas.openxmlformats.org/spreadsheetml/2006/main" count="291" uniqueCount="102">
  <si>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</si>
  <si>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</si>
  <si>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</si>
  <si>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</si>
  <si>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</si>
  <si>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</si>
  <si>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</si>
  <si>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</si>
  <si>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</si>
  <si>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</si>
  <si>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</si>
  <si>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</si>
  <si>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</si>
  <si>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</si>
  <si>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</si>
  <si>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</si>
  <si>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</si>
  <si>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</si>
  <si>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</si>
  <si>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</si>
  <si>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Length</t>
  </si>
  <si>
    <t>Start reason</t>
  </si>
  <si>
    <t>End reason</t>
  </si>
  <si>
    <t>translocation alpha-satellite (CHAC)</t>
  </si>
  <si>
    <t>translocation to Neo-loxP-3HPRT1</t>
  </si>
  <si>
    <t>no</t>
  </si>
  <si>
    <t>yes</t>
  </si>
  <si>
    <t>HAC</t>
  </si>
  <si>
    <t>CHAC + LHAC</t>
  </si>
  <si>
    <t>LHAC</t>
  </si>
  <si>
    <t>CHAC</t>
  </si>
  <si>
    <t>Chromosome</t>
  </si>
  <si>
    <t>Position</t>
  </si>
  <si>
    <t>Structural variant</t>
  </si>
  <si>
    <t>human_chr1</t>
  </si>
  <si>
    <t>translocation to Alpha_Satellite_centr</t>
  </si>
  <si>
    <t xml:space="preserve">start tandem duplication1 </t>
  </si>
  <si>
    <t xml:space="preserve">end tandem duplication1 </t>
  </si>
  <si>
    <t xml:space="preserve">start tandem duplication2 </t>
  </si>
  <si>
    <t xml:space="preserve">end tandem duplication2 </t>
  </si>
  <si>
    <t>start deletion1</t>
  </si>
  <si>
    <t>end deletion1</t>
  </si>
  <si>
    <t xml:space="preserve"> inversion1</t>
  </si>
  <si>
    <t>start deletion2</t>
  </si>
  <si>
    <t>end deletion2</t>
  </si>
  <si>
    <t>start tandem duplication3</t>
  </si>
  <si>
    <t>end tandem duplication3</t>
  </si>
  <si>
    <t>start tandem duplication4</t>
  </si>
  <si>
    <t>end tandem duplication4</t>
  </si>
  <si>
    <t>inversion2</t>
  </si>
  <si>
    <t>start deletion3</t>
  </si>
  <si>
    <t>end deletion3</t>
  </si>
  <si>
    <t>start tandem duplication5</t>
  </si>
  <si>
    <t>end tandem duplication5</t>
  </si>
  <si>
    <t>start deletion4</t>
  </si>
  <si>
    <t>end deletion4</t>
  </si>
  <si>
    <t>structural variants</t>
  </si>
  <si>
    <t>U</t>
  </si>
  <si>
    <t>V</t>
  </si>
  <si>
    <t>W</t>
  </si>
  <si>
    <t>X</t>
  </si>
  <si>
    <t>Y</t>
  </si>
  <si>
    <t>Z</t>
  </si>
  <si>
    <t>a</t>
  </si>
  <si>
    <t>b</t>
  </si>
  <si>
    <t>translocation to Neo-loxP-3HPRT1(CHAC)</t>
  </si>
  <si>
    <t>0 coverage (LHAC)</t>
  </si>
  <si>
    <t>start tandem duplication1 (LHAC)</t>
  </si>
  <si>
    <t>start deletion1 (LHAC)</t>
  </si>
  <si>
    <t>start tandem duplication2 (LHAC)</t>
  </si>
  <si>
    <t>start deletion2 (LHAC)</t>
  </si>
  <si>
    <t>start inversion1 (LHAC)</t>
  </si>
  <si>
    <t>end deletion1 (LHAC)</t>
  </si>
  <si>
    <t>start deletion3 (LHAC)</t>
  </si>
  <si>
    <t>end tandem duplication1 (LHAC)</t>
  </si>
  <si>
    <t>start tandem duplication4 (LHAC)</t>
  </si>
  <si>
    <t>end inversion1 (LHAC)</t>
  </si>
  <si>
    <t>end deletion3 (LHAC)</t>
  </si>
  <si>
    <t>end tandem duplication2 (LHAC)</t>
  </si>
  <si>
    <t>end deletion2 (LHAC)</t>
  </si>
  <si>
    <t>end tandem duplication4 (LHAC)</t>
  </si>
  <si>
    <t>start inversion2 (LHAC)</t>
  </si>
  <si>
    <t>start tandem duplication5 (LHAC)</t>
  </si>
  <si>
    <t>end inversion2 (LHAC)</t>
  </si>
  <si>
    <t>end tandem duplication5 (LHAC)</t>
  </si>
  <si>
    <t>translocation alpha-satellite (LHAC)</t>
  </si>
  <si>
    <t>translocation alpha-satellite (CHAC+LHAC)</t>
  </si>
  <si>
    <t>start tandem duplication3 (CHAC+LHAC)</t>
  </si>
  <si>
    <t>end tandem duplication3 (CHAC+LHAC)</t>
  </si>
  <si>
    <t>translocation to Neo-loxP-3HPRT1 (CHAC+LHAC)</t>
  </si>
  <si>
    <t>start deletion4 (CHAC+LHAC)</t>
  </si>
  <si>
    <t>end deletion4 (CHAC+LHAC)</t>
  </si>
  <si>
    <t>Strand</t>
  </si>
  <si>
    <t>-</t>
  </si>
  <si>
    <t>+</t>
  </si>
  <si>
    <t>copy number L-HAC</t>
  </si>
  <si>
    <t>copy number C-HAC</t>
  </si>
  <si>
    <t>Start copy number change L-HAC</t>
  </si>
  <si>
    <t>Start copy number changeC-HAC</t>
  </si>
  <si>
    <t>Start</t>
  </si>
  <si>
    <t xml:space="preserve">End </t>
  </si>
  <si>
    <t>Block name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</si>
</sst>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</cellXfs>
  <cellStyles count="17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7"/>
  <sheetViews>
    <sheetView tabSelected="1" workbookViewId="0">
      <selection activeCell="G71" sqref="G71"/>
    </sheetView>
  </sheetViews>
  <sheetFormatPr defaultColWidth="11" defaultRowHeight="15.75"/>
  <cols>
    <col min="1" max="1" width="16.375" customWidth="1"/>
    <col min="2" max="2" width="10.125" customWidth="1"/>
    <col min="3" max="3" width="11.75" customWidth="1"/>
    <col min="4" max="4" width="12.375" customWidth="1"/>
    <col min="6" max="6" width="39.875" customWidth="1"/>
    <col min="7" max="7" width="40.5" customWidth="1"/>
    <col min="8" max="8" width="9.625" style="6" customWidth="1"/>
    <col min="9" max="9" width="11.875" style="6" customWidth="1"/>
    <col min="10" max="11" width="7.125" style="6" customWidth="1"/>
  </cols>
  <sheetData>
    <row r="1" spans="1:11" s="4" customFormat="1" ht="69" customHeight="1">
      <c r="A1" s="4" t="s">
        <v>27</v>
      </c>
      <c r="B1" s="5" t="s">
        <v>101</v>
      </c>
      <c r="C1" s="5" t="s">
        <v>99</v>
      </c>
      <c r="D1" s="5" t="s">
        <v>100</v>
      </c>
      <c r="E1" s="5" t="s">
        <v>20</v>
      </c>
      <c r="F1" s="4" t="s">
        <v>21</v>
      </c>
      <c r="G1" s="4" t="s">
        <v>22</v>
      </c>
      <c r="H1" s="5" t="s">
        <v>98</v>
      </c>
      <c r="I1" s="5" t="s">
        <v>97</v>
      </c>
      <c r="J1" s="5" t="s">
        <v>96</v>
      </c>
      <c r="K1" s="5" t="s">
        <v>95</v>
      </c>
    </row>
    <row r="2" spans="1:11">
      <c r="A2" t="s">
        <v>28</v>
      </c>
      <c r="B2" s="6" t="s">
        <v>0</v>
      </c>
      <c r="C2" s="9">
        <v>93583533</v>
      </c>
      <c r="D2" s="10">
        <v>94202100</v>
      </c>
      <c r="E2" s="10">
        <f>D2-C2</f>
        <v>618567</v>
      </c>
      <c r="F2" t="s">
        <v>86</v>
      </c>
      <c r="G2" t="s">
        <v>67</v>
      </c>
      <c r="J2" s="6">
        <v>1</v>
      </c>
      <c r="K2" s="6">
        <v>1</v>
      </c>
    </row>
    <row r="3" spans="1:11">
      <c r="A3" t="s">
        <v>29</v>
      </c>
      <c r="B3" s="6" t="s">
        <v>1</v>
      </c>
      <c r="C3" s="10">
        <v>94202100</v>
      </c>
      <c r="D3" s="9">
        <v>94480483</v>
      </c>
      <c r="E3" s="10">
        <f t="shared" ref="E3:E29" si="0">D3-C3</f>
        <v>278383</v>
      </c>
      <c r="F3" t="s">
        <v>67</v>
      </c>
      <c r="G3" s="1" t="s">
        <v>68</v>
      </c>
      <c r="H3" s="7" t="s">
        <v>25</v>
      </c>
      <c r="I3" s="7" t="s">
        <v>26</v>
      </c>
      <c r="J3" s="6">
        <v>1</v>
      </c>
      <c r="K3" s="6">
        <v>2</v>
      </c>
    </row>
    <row r="4" spans="1:11">
      <c r="A4" t="s">
        <v>29</v>
      </c>
      <c r="B4" s="6" t="s">
        <v>2</v>
      </c>
      <c r="C4" s="9">
        <v>94480483</v>
      </c>
      <c r="D4" s="9">
        <v>94596436</v>
      </c>
      <c r="E4" s="10">
        <f t="shared" si="0"/>
        <v>115953</v>
      </c>
      <c r="F4" s="1" t="s">
        <v>68</v>
      </c>
      <c r="G4" t="s">
        <v>69</v>
      </c>
      <c r="H4" s="7" t="s">
        <v>25</v>
      </c>
      <c r="I4" s="7" t="s">
        <v>26</v>
      </c>
      <c r="J4" s="6">
        <v>1</v>
      </c>
      <c r="K4" s="6">
        <v>1</v>
      </c>
    </row>
    <row r="5" spans="1:11">
      <c r="A5" t="s">
        <v>29</v>
      </c>
      <c r="B5" s="6" t="s">
        <v>3</v>
      </c>
      <c r="C5" s="9">
        <v>94596436</v>
      </c>
      <c r="D5" s="9">
        <v>94785787</v>
      </c>
      <c r="E5" s="10">
        <f t="shared" si="0"/>
        <v>189351</v>
      </c>
      <c r="F5" t="s">
        <v>69</v>
      </c>
      <c r="G5" s="1" t="s">
        <v>70</v>
      </c>
      <c r="H5" s="7" t="s">
        <v>25</v>
      </c>
      <c r="I5" s="7" t="s">
        <v>26</v>
      </c>
      <c r="J5" s="6">
        <v>1</v>
      </c>
      <c r="K5" s="6">
        <v>2</v>
      </c>
    </row>
    <row r="6" spans="1:11">
      <c r="A6" t="s">
        <v>29</v>
      </c>
      <c r="B6" s="6" t="s">
        <v>4</v>
      </c>
      <c r="C6" s="9">
        <v>94785787</v>
      </c>
      <c r="D6" s="10">
        <v>95106472</v>
      </c>
      <c r="E6" s="10">
        <f t="shared" si="0"/>
        <v>320685</v>
      </c>
      <c r="F6" s="1" t="s">
        <v>70</v>
      </c>
      <c r="G6" s="1" t="s">
        <v>71</v>
      </c>
      <c r="H6" s="7" t="s">
        <v>25</v>
      </c>
      <c r="I6" s="7" t="s">
        <v>26</v>
      </c>
      <c r="J6" s="6">
        <v>1</v>
      </c>
      <c r="K6" s="6">
        <v>1</v>
      </c>
    </row>
    <row r="7" spans="1:11">
      <c r="A7" t="s">
        <v>29</v>
      </c>
      <c r="B7" s="6" t="s">
        <v>5</v>
      </c>
      <c r="C7" s="10">
        <v>95106472</v>
      </c>
      <c r="D7" s="10">
        <v>95275403</v>
      </c>
      <c r="E7" s="10">
        <f t="shared" si="0"/>
        <v>168931</v>
      </c>
      <c r="F7" s="1" t="s">
        <v>71</v>
      </c>
      <c r="G7" s="1" t="s">
        <v>72</v>
      </c>
      <c r="H7" s="7" t="s">
        <v>25</v>
      </c>
      <c r="I7" s="7" t="s">
        <v>26</v>
      </c>
      <c r="J7" s="6">
        <v>1</v>
      </c>
      <c r="K7" s="6">
        <v>0</v>
      </c>
    </row>
    <row r="8" spans="1:11">
      <c r="A8" t="s">
        <v>29</v>
      </c>
      <c r="B8" s="6" t="s">
        <v>6</v>
      </c>
      <c r="C8" s="10">
        <v>95275403</v>
      </c>
      <c r="D8" s="10">
        <v>95545560</v>
      </c>
      <c r="E8" s="10">
        <f t="shared" si="0"/>
        <v>270157</v>
      </c>
      <c r="F8" s="1" t="s">
        <v>72</v>
      </c>
      <c r="G8" s="1" t="s">
        <v>73</v>
      </c>
      <c r="H8" s="7" t="s">
        <v>25</v>
      </c>
      <c r="I8" s="7" t="s">
        <v>26</v>
      </c>
      <c r="J8" s="6">
        <v>1</v>
      </c>
      <c r="K8" s="6">
        <v>1</v>
      </c>
    </row>
    <row r="9" spans="1:11">
      <c r="A9" t="s">
        <v>29</v>
      </c>
      <c r="B9" s="6" t="s">
        <v>7</v>
      </c>
      <c r="C9" s="10">
        <v>95545560</v>
      </c>
      <c r="D9" s="10">
        <v>95554668</v>
      </c>
      <c r="E9" s="10">
        <f t="shared" si="0"/>
        <v>9108</v>
      </c>
      <c r="F9" s="1" t="s">
        <v>73</v>
      </c>
      <c r="G9" t="s">
        <v>87</v>
      </c>
      <c r="H9" s="7" t="s">
        <v>25</v>
      </c>
      <c r="I9" s="7" t="s">
        <v>26</v>
      </c>
      <c r="J9" s="6">
        <v>1</v>
      </c>
      <c r="K9" s="6">
        <v>0</v>
      </c>
    </row>
    <row r="10" spans="1:11">
      <c r="A10" t="s">
        <v>28</v>
      </c>
      <c r="B10" s="6" t="s">
        <v>8</v>
      </c>
      <c r="C10" s="10">
        <v>95554668</v>
      </c>
      <c r="D10" s="10">
        <v>95592248</v>
      </c>
      <c r="E10" s="10">
        <f t="shared" si="0"/>
        <v>37580</v>
      </c>
      <c r="F10" t="s">
        <v>87</v>
      </c>
      <c r="G10" t="s">
        <v>74</v>
      </c>
      <c r="H10" s="7" t="s">
        <v>26</v>
      </c>
      <c r="I10" s="7" t="s">
        <v>26</v>
      </c>
      <c r="J10" s="6">
        <v>2</v>
      </c>
      <c r="K10" s="6">
        <v>2</v>
      </c>
    </row>
    <row r="11" spans="1:11">
      <c r="A11" t="s">
        <v>29</v>
      </c>
      <c r="B11" s="6" t="s">
        <v>9</v>
      </c>
      <c r="C11" s="10">
        <v>95592248</v>
      </c>
      <c r="D11" s="9">
        <v>95944272</v>
      </c>
      <c r="E11" s="10">
        <f t="shared" si="0"/>
        <v>352024</v>
      </c>
      <c r="F11" t="s">
        <v>74</v>
      </c>
      <c r="G11" t="s">
        <v>75</v>
      </c>
      <c r="H11" s="7" t="s">
        <v>25</v>
      </c>
      <c r="I11" s="7" t="s">
        <v>26</v>
      </c>
      <c r="J11" s="6">
        <v>2</v>
      </c>
      <c r="K11" s="6">
        <v>1</v>
      </c>
    </row>
    <row r="12" spans="1:11">
      <c r="A12" t="s">
        <v>29</v>
      </c>
      <c r="B12" s="6" t="s">
        <v>10</v>
      </c>
      <c r="C12" s="11">
        <v>95944272</v>
      </c>
      <c r="D12" s="9">
        <v>95946879</v>
      </c>
      <c r="E12" s="10">
        <f t="shared" si="0"/>
        <v>2607</v>
      </c>
      <c r="F12" t="s">
        <v>75</v>
      </c>
      <c r="G12" s="1" t="s">
        <v>76</v>
      </c>
      <c r="H12" s="7" t="s">
        <v>25</v>
      </c>
      <c r="I12" s="7" t="s">
        <v>26</v>
      </c>
      <c r="J12" s="6">
        <v>2</v>
      </c>
      <c r="K12" s="6">
        <v>2</v>
      </c>
    </row>
    <row r="13" spans="1:11">
      <c r="A13" t="s">
        <v>29</v>
      </c>
      <c r="B13" s="6" t="s">
        <v>11</v>
      </c>
      <c r="C13" s="9">
        <v>95946879</v>
      </c>
      <c r="D13" s="10">
        <v>96073862</v>
      </c>
      <c r="E13" s="10">
        <f t="shared" si="0"/>
        <v>126983</v>
      </c>
      <c r="F13" s="1" t="s">
        <v>76</v>
      </c>
      <c r="G13" s="1" t="s">
        <v>77</v>
      </c>
      <c r="H13" s="7" t="s">
        <v>25</v>
      </c>
      <c r="I13" s="7" t="s">
        <v>26</v>
      </c>
      <c r="J13" s="6">
        <v>2</v>
      </c>
      <c r="K13" s="6">
        <v>1</v>
      </c>
    </row>
    <row r="14" spans="1:11">
      <c r="A14" t="s">
        <v>29</v>
      </c>
      <c r="B14" s="6" t="s">
        <v>12</v>
      </c>
      <c r="C14" s="10">
        <v>96073862</v>
      </c>
      <c r="D14" s="9">
        <v>96079200</v>
      </c>
      <c r="E14" s="10">
        <f t="shared" si="0"/>
        <v>5338</v>
      </c>
      <c r="F14" s="1" t="s">
        <v>77</v>
      </c>
      <c r="G14" t="s">
        <v>78</v>
      </c>
      <c r="H14" s="7" t="s">
        <v>25</v>
      </c>
      <c r="I14" s="7" t="s">
        <v>26</v>
      </c>
      <c r="J14" s="6">
        <v>2</v>
      </c>
      <c r="K14" s="7">
        <v>2</v>
      </c>
    </row>
    <row r="15" spans="1:11">
      <c r="A15" t="s">
        <v>29</v>
      </c>
      <c r="B15" s="6" t="s">
        <v>13</v>
      </c>
      <c r="C15" s="9">
        <v>96079200</v>
      </c>
      <c r="D15" s="10">
        <v>96426551</v>
      </c>
      <c r="E15" s="10">
        <f t="shared" si="0"/>
        <v>347351</v>
      </c>
      <c r="F15" t="s">
        <v>78</v>
      </c>
      <c r="G15" s="1" t="s">
        <v>79</v>
      </c>
      <c r="H15" s="7" t="s">
        <v>25</v>
      </c>
      <c r="I15" s="7" t="s">
        <v>26</v>
      </c>
      <c r="J15" s="6">
        <v>2</v>
      </c>
      <c r="K15" s="6">
        <v>1</v>
      </c>
    </row>
    <row r="16" spans="1:11">
      <c r="A16" t="s">
        <v>29</v>
      </c>
      <c r="B16" s="6" t="s">
        <v>14</v>
      </c>
      <c r="C16" s="9">
        <v>96426551</v>
      </c>
      <c r="D16" s="10">
        <v>96435561</v>
      </c>
      <c r="E16" s="10">
        <f t="shared" si="0"/>
        <v>9010</v>
      </c>
      <c r="F16" s="1" t="s">
        <v>79</v>
      </c>
      <c r="G16" t="s">
        <v>80</v>
      </c>
      <c r="H16" s="7" t="s">
        <v>25</v>
      </c>
      <c r="I16" s="7" t="s">
        <v>26</v>
      </c>
      <c r="J16" s="6">
        <v>2</v>
      </c>
      <c r="K16" s="6">
        <v>2</v>
      </c>
    </row>
    <row r="17" spans="1:11">
      <c r="A17" t="s">
        <v>29</v>
      </c>
      <c r="B17" s="6" t="s">
        <v>15</v>
      </c>
      <c r="C17" s="10">
        <v>96435561</v>
      </c>
      <c r="D17" s="10">
        <v>96501381</v>
      </c>
      <c r="E17" s="10">
        <f t="shared" si="0"/>
        <v>65820</v>
      </c>
      <c r="F17" t="s">
        <v>80</v>
      </c>
      <c r="G17" s="1" t="s">
        <v>89</v>
      </c>
      <c r="H17" s="7" t="s">
        <v>25</v>
      </c>
      <c r="I17" s="7" t="s">
        <v>26</v>
      </c>
      <c r="J17" s="6">
        <v>2</v>
      </c>
      <c r="K17" s="6">
        <v>1</v>
      </c>
    </row>
    <row r="18" spans="1:11">
      <c r="A18" t="s">
        <v>28</v>
      </c>
      <c r="B18" s="6" t="s">
        <v>16</v>
      </c>
      <c r="C18" s="10">
        <v>96501381</v>
      </c>
      <c r="D18" s="10">
        <v>96611120</v>
      </c>
      <c r="E18" s="10">
        <f t="shared" si="0"/>
        <v>109739</v>
      </c>
      <c r="F18" s="1" t="s">
        <v>89</v>
      </c>
      <c r="G18" t="s">
        <v>88</v>
      </c>
      <c r="H18" s="7" t="s">
        <v>26</v>
      </c>
      <c r="I18" s="7" t="s">
        <v>26</v>
      </c>
      <c r="J18" s="6">
        <v>3</v>
      </c>
      <c r="K18" s="6">
        <v>3</v>
      </c>
    </row>
    <row r="19" spans="1:11">
      <c r="A19" t="s">
        <v>28</v>
      </c>
      <c r="B19" s="6" t="s">
        <v>17</v>
      </c>
      <c r="C19" s="10">
        <v>96611120</v>
      </c>
      <c r="D19" s="10">
        <v>96677566</v>
      </c>
      <c r="E19" s="10">
        <f t="shared" si="0"/>
        <v>66446</v>
      </c>
      <c r="F19" t="s">
        <v>88</v>
      </c>
      <c r="G19" s="1" t="s">
        <v>81</v>
      </c>
      <c r="H19" s="7" t="s">
        <v>26</v>
      </c>
      <c r="I19" s="7" t="s">
        <v>26</v>
      </c>
      <c r="J19" s="6">
        <v>2</v>
      </c>
      <c r="K19" s="6">
        <v>1</v>
      </c>
    </row>
    <row r="20" spans="1:11">
      <c r="A20" t="s">
        <v>29</v>
      </c>
      <c r="B20" s="6" t="s">
        <v>18</v>
      </c>
      <c r="C20" s="10">
        <v>96677566</v>
      </c>
      <c r="D20" s="10">
        <v>96746259</v>
      </c>
      <c r="E20" s="10">
        <f t="shared" si="0"/>
        <v>68693</v>
      </c>
      <c r="F20" s="1" t="s">
        <v>81</v>
      </c>
      <c r="G20" s="1" t="s">
        <v>90</v>
      </c>
      <c r="H20" s="7" t="s">
        <v>25</v>
      </c>
      <c r="I20" s="7" t="s">
        <v>26</v>
      </c>
      <c r="J20" s="6">
        <v>2</v>
      </c>
      <c r="K20" s="6">
        <v>2</v>
      </c>
    </row>
    <row r="21" spans="1:11">
      <c r="A21" t="s">
        <v>28</v>
      </c>
      <c r="B21" s="6" t="s">
        <v>19</v>
      </c>
      <c r="C21" s="10">
        <v>96746259</v>
      </c>
      <c r="D21" s="10">
        <v>96836279</v>
      </c>
      <c r="E21" s="10">
        <f t="shared" si="0"/>
        <v>90020</v>
      </c>
      <c r="F21" s="1" t="s">
        <v>90</v>
      </c>
      <c r="G21" t="s">
        <v>82</v>
      </c>
      <c r="H21" s="7" t="s">
        <v>26</v>
      </c>
      <c r="I21" s="7" t="s">
        <v>26</v>
      </c>
      <c r="J21" s="6">
        <v>1</v>
      </c>
      <c r="K21" s="6">
        <v>1</v>
      </c>
    </row>
    <row r="22" spans="1:11">
      <c r="A22" t="s">
        <v>29</v>
      </c>
      <c r="B22" s="6" t="s">
        <v>57</v>
      </c>
      <c r="C22" s="10">
        <v>96836279</v>
      </c>
      <c r="D22" s="9">
        <v>96886041</v>
      </c>
      <c r="E22" s="10">
        <f t="shared" si="0"/>
        <v>49762</v>
      </c>
      <c r="F22" t="s">
        <v>82</v>
      </c>
      <c r="G22" s="1" t="s">
        <v>83</v>
      </c>
      <c r="H22" s="7" t="s">
        <v>25</v>
      </c>
      <c r="I22" s="7" t="s">
        <v>26</v>
      </c>
      <c r="J22" s="6">
        <v>1</v>
      </c>
      <c r="K22" s="6">
        <v>2</v>
      </c>
    </row>
    <row r="23" spans="1:11">
      <c r="A23" t="s">
        <v>29</v>
      </c>
      <c r="B23" s="6" t="s">
        <v>58</v>
      </c>
      <c r="C23" s="11">
        <v>96886041</v>
      </c>
      <c r="D23" s="9">
        <v>96894068</v>
      </c>
      <c r="E23" s="10">
        <f t="shared" si="0"/>
        <v>8027</v>
      </c>
      <c r="F23" s="1" t="s">
        <v>83</v>
      </c>
      <c r="G23" s="1" t="s">
        <v>84</v>
      </c>
      <c r="H23" s="7" t="s">
        <v>25</v>
      </c>
      <c r="I23" s="7" t="s">
        <v>25</v>
      </c>
      <c r="J23" s="6">
        <v>1</v>
      </c>
      <c r="K23" s="6">
        <v>2</v>
      </c>
    </row>
    <row r="24" spans="1:11">
      <c r="A24" t="s">
        <v>29</v>
      </c>
      <c r="B24" s="6" t="s">
        <v>59</v>
      </c>
      <c r="C24" s="10">
        <v>96894068</v>
      </c>
      <c r="D24" s="9">
        <v>96917158</v>
      </c>
      <c r="E24" s="10">
        <f t="shared" si="0"/>
        <v>23090</v>
      </c>
      <c r="F24" s="1" t="s">
        <v>84</v>
      </c>
      <c r="G24" t="s">
        <v>85</v>
      </c>
      <c r="H24" s="7" t="s">
        <v>25</v>
      </c>
      <c r="I24" s="7" t="s">
        <v>25</v>
      </c>
      <c r="J24" s="6">
        <v>1</v>
      </c>
      <c r="K24" s="6">
        <v>2</v>
      </c>
    </row>
    <row r="25" spans="1:11">
      <c r="A25" t="s">
        <v>29</v>
      </c>
      <c r="B25" s="6" t="s">
        <v>60</v>
      </c>
      <c r="C25" s="9">
        <v>96917158</v>
      </c>
      <c r="D25" s="10">
        <v>96979887</v>
      </c>
      <c r="E25" s="10">
        <f t="shared" si="0"/>
        <v>62729</v>
      </c>
      <c r="F25" t="s">
        <v>85</v>
      </c>
      <c r="G25" t="s">
        <v>66</v>
      </c>
      <c r="H25" s="7" t="s">
        <v>25</v>
      </c>
      <c r="I25" s="7" t="s">
        <v>26</v>
      </c>
      <c r="J25" s="6">
        <v>1</v>
      </c>
      <c r="K25" s="6">
        <v>1</v>
      </c>
    </row>
    <row r="26" spans="1:11">
      <c r="A26" t="s">
        <v>29</v>
      </c>
      <c r="B26" s="6" t="s">
        <v>61</v>
      </c>
      <c r="C26" s="9">
        <v>96979887</v>
      </c>
      <c r="D26" s="10">
        <v>97027447</v>
      </c>
      <c r="E26" s="10">
        <f t="shared" si="0"/>
        <v>47560</v>
      </c>
      <c r="F26" t="s">
        <v>66</v>
      </c>
      <c r="G26" s="1" t="s">
        <v>91</v>
      </c>
      <c r="H26" s="7" t="s">
        <v>25</v>
      </c>
      <c r="I26" s="7" t="s">
        <v>26</v>
      </c>
      <c r="J26" s="6">
        <v>1</v>
      </c>
      <c r="K26" s="6">
        <v>0</v>
      </c>
    </row>
    <row r="27" spans="1:11">
      <c r="A27" t="s">
        <v>28</v>
      </c>
      <c r="B27" s="6" t="s">
        <v>62</v>
      </c>
      <c r="C27" s="10">
        <v>97027447</v>
      </c>
      <c r="D27" s="9">
        <v>97037518</v>
      </c>
      <c r="E27" s="10">
        <f t="shared" si="0"/>
        <v>10071</v>
      </c>
      <c r="F27" s="1" t="s">
        <v>91</v>
      </c>
      <c r="G27" s="1" t="s">
        <v>65</v>
      </c>
      <c r="H27" s="7" t="s">
        <v>26</v>
      </c>
      <c r="I27" s="7" t="s">
        <v>26</v>
      </c>
      <c r="J27" s="6">
        <v>2</v>
      </c>
      <c r="K27" s="6">
        <v>1</v>
      </c>
    </row>
    <row r="28" spans="1:11">
      <c r="A28" t="s">
        <v>30</v>
      </c>
      <c r="B28" s="6" t="s">
        <v>63</v>
      </c>
      <c r="C28" s="9">
        <v>97037518</v>
      </c>
      <c r="D28" s="10">
        <v>97778466</v>
      </c>
      <c r="E28" s="10">
        <f t="shared" si="0"/>
        <v>740948</v>
      </c>
      <c r="F28" s="1" t="s">
        <v>65</v>
      </c>
      <c r="G28" t="s">
        <v>66</v>
      </c>
      <c r="H28" s="7" t="s">
        <v>26</v>
      </c>
      <c r="I28" s="7" t="s">
        <v>25</v>
      </c>
      <c r="J28" s="6">
        <v>1</v>
      </c>
      <c r="K28" s="6">
        <v>1</v>
      </c>
    </row>
    <row r="29" spans="1:11">
      <c r="A29" t="s">
        <v>29</v>
      </c>
      <c r="B29" s="6" t="s">
        <v>64</v>
      </c>
      <c r="C29" s="10">
        <v>97778466</v>
      </c>
      <c r="D29" s="10">
        <v>97845521</v>
      </c>
      <c r="E29" s="10">
        <f t="shared" si="0"/>
        <v>67055</v>
      </c>
      <c r="F29" t="s">
        <v>66</v>
      </c>
      <c r="G29" t="s">
        <v>23</v>
      </c>
      <c r="H29" s="7" t="s">
        <v>25</v>
      </c>
      <c r="I29" s="7" t="s">
        <v>26</v>
      </c>
      <c r="J29" s="6">
        <v>1</v>
      </c>
      <c r="K29" s="6">
        <v>0</v>
      </c>
    </row>
    <row r="30" spans="1:11">
      <c r="I30" s="7"/>
      <c r="J30" s="7"/>
    </row>
    <row r="34" spans="1:11">
      <c r="A34" s="2" t="s">
        <v>56</v>
      </c>
      <c r="B34" s="2"/>
      <c r="C34" s="2"/>
    </row>
    <row r="35" spans="1:11" s="3" customFormat="1" ht="15">
      <c r="A35" s="3" t="s">
        <v>31</v>
      </c>
      <c r="B35" s="3" t="s">
        <v>32</v>
      </c>
      <c r="C35" s="8" t="s">
        <v>92</v>
      </c>
      <c r="D35" s="3" t="s">
        <v>27</v>
      </c>
      <c r="E35" s="3" t="s">
        <v>33</v>
      </c>
      <c r="H35" s="8"/>
      <c r="I35" s="8"/>
      <c r="J35" s="8"/>
      <c r="K35" s="8"/>
    </row>
    <row r="36" spans="1:11">
      <c r="A36" s="1" t="s">
        <v>34</v>
      </c>
      <c r="B36" s="9">
        <v>93583533</v>
      </c>
      <c r="C36" s="7" t="s">
        <v>93</v>
      </c>
      <c r="D36" s="1" t="s">
        <v>28</v>
      </c>
      <c r="E36" s="1" t="s">
        <v>35</v>
      </c>
      <c r="F36" s="1"/>
    </row>
    <row r="37" spans="1:11">
      <c r="A37" s="1"/>
      <c r="B37" s="9"/>
      <c r="C37" s="7"/>
      <c r="D37" s="1"/>
      <c r="E37" s="1"/>
      <c r="F37" s="1"/>
    </row>
    <row r="38" spans="1:11">
      <c r="A38" s="1" t="s">
        <v>34</v>
      </c>
      <c r="B38" s="9">
        <v>94202100</v>
      </c>
      <c r="C38" s="7" t="s">
        <v>93</v>
      </c>
      <c r="D38" s="1" t="s">
        <v>29</v>
      </c>
      <c r="E38" s="1" t="s">
        <v>36</v>
      </c>
      <c r="F38" s="1"/>
    </row>
    <row r="39" spans="1:11">
      <c r="A39" s="1" t="s">
        <v>34</v>
      </c>
      <c r="B39" s="9">
        <v>95592248</v>
      </c>
      <c r="C39" s="7" t="s">
        <v>94</v>
      </c>
      <c r="D39" s="1" t="s">
        <v>29</v>
      </c>
      <c r="E39" s="1" t="s">
        <v>37</v>
      </c>
      <c r="F39" s="1"/>
    </row>
    <row r="40" spans="1:11">
      <c r="A40" s="1"/>
      <c r="B40" s="9"/>
      <c r="C40" s="7"/>
      <c r="D40" s="1"/>
      <c r="E40" s="1"/>
      <c r="F40" s="1"/>
    </row>
    <row r="41" spans="1:11">
      <c r="A41" s="1" t="s">
        <v>34</v>
      </c>
      <c r="B41" s="9">
        <v>94480483</v>
      </c>
      <c r="C41" s="7" t="s">
        <v>94</v>
      </c>
      <c r="D41" s="1" t="s">
        <v>29</v>
      </c>
      <c r="E41" s="1" t="s">
        <v>40</v>
      </c>
      <c r="F41" s="1"/>
    </row>
    <row r="42" spans="1:11">
      <c r="A42" s="1" t="s">
        <v>34</v>
      </c>
      <c r="B42" s="10">
        <v>95275403</v>
      </c>
      <c r="C42" s="7" t="s">
        <v>93</v>
      </c>
      <c r="D42" s="1" t="s">
        <v>29</v>
      </c>
      <c r="E42" s="1" t="s">
        <v>41</v>
      </c>
      <c r="F42" s="1"/>
    </row>
    <row r="43" spans="1:11">
      <c r="A43" s="1"/>
      <c r="B43" s="9"/>
      <c r="C43" s="7"/>
      <c r="D43" s="1"/>
      <c r="E43" s="1"/>
      <c r="F43" s="1"/>
    </row>
    <row r="44" spans="1:11">
      <c r="A44" s="1" t="s">
        <v>34</v>
      </c>
      <c r="B44" s="9">
        <v>94596436</v>
      </c>
      <c r="C44" s="7" t="s">
        <v>93</v>
      </c>
      <c r="D44" s="1" t="s">
        <v>29</v>
      </c>
      <c r="E44" s="1" t="s">
        <v>38</v>
      </c>
      <c r="F44" s="1"/>
    </row>
    <row r="45" spans="1:11">
      <c r="A45" s="1" t="s">
        <v>34</v>
      </c>
      <c r="B45" s="9">
        <v>96079200</v>
      </c>
      <c r="C45" s="7" t="s">
        <v>94</v>
      </c>
      <c r="D45" s="1" t="s">
        <v>29</v>
      </c>
      <c r="E45" s="1" t="s">
        <v>39</v>
      </c>
      <c r="F45" s="1"/>
    </row>
    <row r="46" spans="1:11">
      <c r="A46" s="1"/>
      <c r="B46" s="9"/>
      <c r="C46" s="7"/>
      <c r="D46" s="1"/>
      <c r="E46" s="1"/>
      <c r="F46" s="1"/>
    </row>
    <row r="47" spans="1:11">
      <c r="A47" s="1" t="s">
        <v>34</v>
      </c>
      <c r="B47" s="9">
        <v>94785787</v>
      </c>
      <c r="C47" s="7" t="s">
        <v>94</v>
      </c>
      <c r="D47" s="1" t="s">
        <v>29</v>
      </c>
      <c r="E47" s="1" t="s">
        <v>43</v>
      </c>
      <c r="F47" s="1"/>
    </row>
    <row r="48" spans="1:11">
      <c r="A48" s="1" t="s">
        <v>34</v>
      </c>
      <c r="B48" s="9">
        <v>96426551</v>
      </c>
      <c r="C48" s="7" t="s">
        <v>93</v>
      </c>
      <c r="D48" s="1" t="s">
        <v>29</v>
      </c>
      <c r="E48" s="1" t="s">
        <v>44</v>
      </c>
      <c r="F48" s="1"/>
    </row>
    <row r="49" spans="1:6">
      <c r="A49" s="1"/>
      <c r="B49" s="9"/>
      <c r="C49" s="7"/>
      <c r="D49" s="1"/>
      <c r="E49" s="1"/>
      <c r="F49" s="1"/>
    </row>
    <row r="50" spans="1:6">
      <c r="A50" s="1" t="s">
        <v>34</v>
      </c>
      <c r="B50" s="9">
        <v>95106472</v>
      </c>
      <c r="C50" s="7" t="s">
        <v>94</v>
      </c>
      <c r="D50" s="1" t="s">
        <v>29</v>
      </c>
      <c r="E50" s="1" t="s">
        <v>42</v>
      </c>
      <c r="F50" s="1"/>
    </row>
    <row r="51" spans="1:6">
      <c r="A51" s="1" t="s">
        <v>34</v>
      </c>
      <c r="B51" s="9">
        <v>95946879</v>
      </c>
      <c r="C51" s="7" t="s">
        <v>94</v>
      </c>
      <c r="D51" s="1" t="s">
        <v>29</v>
      </c>
      <c r="E51" s="1" t="s">
        <v>42</v>
      </c>
      <c r="F51" s="1"/>
    </row>
    <row r="52" spans="1:6">
      <c r="A52" s="1"/>
      <c r="B52" s="9"/>
      <c r="C52" s="7"/>
      <c r="D52" s="1"/>
      <c r="E52" s="1"/>
      <c r="F52" s="1"/>
    </row>
    <row r="53" spans="1:6">
      <c r="A53" s="1" t="s">
        <v>34</v>
      </c>
      <c r="B53" s="9">
        <v>95545560</v>
      </c>
      <c r="C53" s="7" t="s">
        <v>94</v>
      </c>
      <c r="D53" s="1" t="s">
        <v>29</v>
      </c>
      <c r="E53" s="1" t="s">
        <v>50</v>
      </c>
      <c r="F53" s="1"/>
    </row>
    <row r="54" spans="1:6">
      <c r="A54" s="1" t="s">
        <v>34</v>
      </c>
      <c r="B54" s="9">
        <v>96073862</v>
      </c>
      <c r="C54" s="7" t="s">
        <v>93</v>
      </c>
      <c r="D54" s="1" t="s">
        <v>29</v>
      </c>
      <c r="E54" s="1" t="s">
        <v>51</v>
      </c>
      <c r="F54" s="1"/>
    </row>
    <row r="55" spans="1:6">
      <c r="A55" s="1"/>
      <c r="B55" s="9"/>
      <c r="C55" s="7"/>
      <c r="D55" s="1"/>
      <c r="E55" s="1"/>
      <c r="F55" s="1"/>
    </row>
    <row r="56" spans="1:6">
      <c r="A56" s="1" t="s">
        <v>34</v>
      </c>
      <c r="B56" s="9">
        <v>95554668</v>
      </c>
      <c r="C56" s="7" t="s">
        <v>93</v>
      </c>
      <c r="D56" s="1" t="s">
        <v>28</v>
      </c>
      <c r="E56" s="1" t="s">
        <v>45</v>
      </c>
      <c r="F56" s="1"/>
    </row>
    <row r="57" spans="1:6">
      <c r="A57" s="1" t="s">
        <v>34</v>
      </c>
      <c r="B57" s="9">
        <v>96611120</v>
      </c>
      <c r="C57" s="7" t="s">
        <v>94</v>
      </c>
      <c r="D57" s="1" t="s">
        <v>28</v>
      </c>
      <c r="E57" s="1" t="s">
        <v>46</v>
      </c>
      <c r="F57" s="1"/>
    </row>
    <row r="58" spans="1:6">
      <c r="A58" s="1"/>
      <c r="B58" s="9"/>
      <c r="C58" s="7"/>
      <c r="D58" s="1"/>
      <c r="E58" s="1"/>
      <c r="F58" s="1"/>
    </row>
    <row r="59" spans="1:6">
      <c r="A59" s="1" t="s">
        <v>34</v>
      </c>
      <c r="B59" s="9">
        <v>95944272</v>
      </c>
      <c r="C59" s="7" t="s">
        <v>93</v>
      </c>
      <c r="D59" s="1" t="s">
        <v>29</v>
      </c>
      <c r="E59" s="1" t="s">
        <v>47</v>
      </c>
      <c r="F59" s="1"/>
    </row>
    <row r="60" spans="1:6">
      <c r="A60" s="1" t="s">
        <v>34</v>
      </c>
      <c r="B60" s="9">
        <v>96435561</v>
      </c>
      <c r="C60" s="7" t="s">
        <v>94</v>
      </c>
      <c r="D60" s="1" t="s">
        <v>29</v>
      </c>
      <c r="E60" s="1" t="s">
        <v>48</v>
      </c>
      <c r="F60" s="1"/>
    </row>
    <row r="61" spans="1:6">
      <c r="A61" s="1"/>
      <c r="B61" s="9"/>
      <c r="C61" s="7"/>
      <c r="D61" s="1"/>
      <c r="E61" s="1"/>
      <c r="F61" s="1"/>
    </row>
    <row r="62" spans="1:6">
      <c r="A62" s="1" t="s">
        <v>34</v>
      </c>
      <c r="B62" s="9">
        <v>96501381</v>
      </c>
      <c r="C62" s="7" t="s">
        <v>93</v>
      </c>
      <c r="D62" s="1" t="s">
        <v>28</v>
      </c>
      <c r="E62" s="1" t="s">
        <v>24</v>
      </c>
      <c r="F62" s="1"/>
    </row>
    <row r="63" spans="1:6">
      <c r="A63" s="1"/>
      <c r="B63" s="9"/>
      <c r="C63" s="7"/>
      <c r="D63" s="1"/>
      <c r="E63" s="1"/>
      <c r="F63" s="1"/>
    </row>
    <row r="64" spans="1:6">
      <c r="A64" s="1" t="s">
        <v>34</v>
      </c>
      <c r="B64" s="9">
        <v>96677566</v>
      </c>
      <c r="C64" s="7" t="s">
        <v>93</v>
      </c>
      <c r="D64" s="1" t="s">
        <v>29</v>
      </c>
      <c r="E64" s="1" t="s">
        <v>49</v>
      </c>
      <c r="F64" s="1"/>
    </row>
    <row r="65" spans="1:6">
      <c r="A65" s="1" t="s">
        <v>34</v>
      </c>
      <c r="B65" s="9">
        <v>96885798</v>
      </c>
      <c r="C65" s="7" t="s">
        <v>93</v>
      </c>
      <c r="D65" s="1" t="s">
        <v>29</v>
      </c>
      <c r="E65" s="1" t="s">
        <v>49</v>
      </c>
      <c r="F65" s="1"/>
    </row>
    <row r="66" spans="1:6">
      <c r="A66" s="1"/>
      <c r="B66" s="9"/>
      <c r="C66" s="7"/>
      <c r="D66" s="1"/>
      <c r="E66" s="1"/>
      <c r="F66" s="1"/>
    </row>
    <row r="67" spans="1:6">
      <c r="A67" s="1" t="s">
        <v>34</v>
      </c>
      <c r="B67" s="9">
        <v>96746259</v>
      </c>
      <c r="C67" s="7" t="s">
        <v>94</v>
      </c>
      <c r="D67" s="1" t="s">
        <v>28</v>
      </c>
      <c r="E67" s="1" t="s">
        <v>54</v>
      </c>
      <c r="F67" s="1"/>
    </row>
    <row r="68" spans="1:6">
      <c r="A68" s="1" t="s">
        <v>34</v>
      </c>
      <c r="B68" s="9">
        <v>97027447</v>
      </c>
      <c r="C68" s="7" t="s">
        <v>93</v>
      </c>
      <c r="D68" s="1" t="s">
        <v>28</v>
      </c>
      <c r="E68" s="1" t="s">
        <v>55</v>
      </c>
      <c r="F68" s="1"/>
    </row>
    <row r="69" spans="1:6">
      <c r="A69" s="1"/>
      <c r="B69" s="9"/>
      <c r="C69" s="7"/>
      <c r="D69" s="1"/>
      <c r="E69" s="1"/>
      <c r="F69" s="1"/>
    </row>
    <row r="70" spans="1:6">
      <c r="A70" s="1" t="s">
        <v>34</v>
      </c>
      <c r="B70" s="9">
        <v>96836279</v>
      </c>
      <c r="C70" s="7" t="s">
        <v>93</v>
      </c>
      <c r="D70" s="1" t="s">
        <v>29</v>
      </c>
      <c r="E70" s="1" t="s">
        <v>52</v>
      </c>
      <c r="F70" s="1"/>
    </row>
    <row r="71" spans="1:6">
      <c r="A71" s="1" t="s">
        <v>34</v>
      </c>
      <c r="B71" s="9">
        <v>96894068</v>
      </c>
      <c r="C71" s="7" t="s">
        <v>94</v>
      </c>
      <c r="D71" s="1" t="s">
        <v>29</v>
      </c>
      <c r="E71" s="1" t="s">
        <v>53</v>
      </c>
      <c r="F71" s="1"/>
    </row>
    <row r="72" spans="1:6">
      <c r="A72" s="1"/>
      <c r="B72" s="9"/>
      <c r="C72" s="7"/>
      <c r="D72" s="1"/>
      <c r="E72" s="1"/>
      <c r="F72" s="1"/>
    </row>
    <row r="73" spans="1:6">
      <c r="A73" s="1" t="s">
        <v>34</v>
      </c>
      <c r="B73" s="9">
        <v>97037518</v>
      </c>
      <c r="C73" s="7" t="s">
        <v>94</v>
      </c>
      <c r="D73" s="1" t="s">
        <v>30</v>
      </c>
      <c r="E73" s="1" t="s">
        <v>24</v>
      </c>
      <c r="F73" s="1"/>
    </row>
    <row r="74" spans="1:6">
      <c r="A74" s="1"/>
      <c r="B74" s="9"/>
      <c r="C74" s="7"/>
      <c r="D74" s="1"/>
      <c r="E74" s="1"/>
      <c r="F74" s="1"/>
    </row>
    <row r="75" spans="1:6">
      <c r="A75" s="1" t="s">
        <v>34</v>
      </c>
      <c r="B75" s="9">
        <v>97842867</v>
      </c>
      <c r="C75" s="7" t="s">
        <v>94</v>
      </c>
      <c r="D75" s="1" t="s">
        <v>30</v>
      </c>
      <c r="E75" s="1" t="s">
        <v>35</v>
      </c>
      <c r="F75" s="1"/>
    </row>
    <row r="76" spans="1:6">
      <c r="A76" s="1"/>
      <c r="B76" s="9"/>
      <c r="C76" s="7"/>
      <c r="D76" s="1"/>
      <c r="E76" s="1"/>
      <c r="F76" s="1"/>
    </row>
    <row r="77" spans="1:6">
      <c r="A77" s="1" t="s">
        <v>34</v>
      </c>
      <c r="B77" s="9">
        <v>96917048</v>
      </c>
      <c r="C77" s="7" t="s">
        <v>94</v>
      </c>
      <c r="D77" s="1" t="s">
        <v>29</v>
      </c>
      <c r="E77" s="1" t="s">
        <v>35</v>
      </c>
      <c r="F77" s="1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kuleuven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Josien Haan</dc:creator>
  <cp:lastModifiedBy>User</cp:lastModifiedBy>
  <dcterms:created xsi:type="dcterms:W3CDTF">2016-04-08T15:09:28Z</dcterms:created>
  <dcterms:modified xsi:type="dcterms:W3CDTF">2016-07-07T08:16:50Z</dcterms:modified>
</cp:coreProperties>
</file>